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nar\OneDrive\Desktop\"/>
    </mc:Choice>
  </mc:AlternateContent>
  <xr:revisionPtr revIDLastSave="0" documentId="13_ncr:1_{333F94CD-B484-432C-8D7A-18BF5D81E9B9}" xr6:coauthVersionLast="47" xr6:coauthVersionMax="47" xr10:uidLastSave="{00000000-0000-0000-0000-000000000000}"/>
  <bookViews>
    <workbookView xWindow="-108" yWindow="-108" windowWidth="23256" windowHeight="12456" xr2:uid="{537A5211-58EB-41E7-B8F9-2F20278398F1}"/>
  </bookViews>
  <sheets>
    <sheet name="GENERAL CATCHMENT INFORMATION" sheetId="1" r:id="rId1"/>
  </sheets>
  <definedNames>
    <definedName name="_xlnm._FilterDatabase" localSheetId="0" hidden="1">'GENERAL CATCHMENT INFORMATION'!$A$3:$E$3</definedName>
    <definedName name="ExternalData_1" localSheetId="0" hidden="1">'GENERAL CATCHMENT INFORMATION'!$N$3:$S$414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595374-67B7-48A1-A12F-BD2F3052B78E}" keepAlive="1" name="Query - Params_withFFA_20230511" description="Connection to the 'Params_withFFA_20230511' query in the workbook." type="5" refreshedVersion="8" background="1" saveData="1">
    <dbPr connection="Provider=Microsoft.Mashup.OleDb.1;Data Source=$Workbook$;Location=Params_withFFA_20230511;Extended Properties=&quot;&quot;" command="SELECT * FROM [Params_withFFA_20230511]"/>
  </connection>
</connections>
</file>

<file path=xl/sharedStrings.xml><?xml version="1.0" encoding="utf-8"?>
<sst xmlns="http://schemas.openxmlformats.org/spreadsheetml/2006/main" count="6233" uniqueCount="4771">
  <si>
    <t>From Deprtment Water Affairs (DWS)</t>
  </si>
  <si>
    <t>Van Bladeren</t>
  </si>
  <si>
    <t>Overview</t>
  </si>
  <si>
    <t>General catchment information (SRTM 30m Derived)</t>
  </si>
  <si>
    <t>Catchment Classification</t>
  </si>
  <si>
    <t>Area Distribution Factors</t>
  </si>
  <si>
    <t>Natural Flow Paths</t>
  </si>
  <si>
    <t>Artificial flow paths: Street flow</t>
  </si>
  <si>
    <t>Artificial flow paths: Canal flow</t>
  </si>
  <si>
    <t>Calculated</t>
  </si>
  <si>
    <t>Climate Köppen-G</t>
  </si>
  <si>
    <t>Design Rainfall Information</t>
  </si>
  <si>
    <t>Gauging Station</t>
  </si>
  <si>
    <t>Pdrn</t>
  </si>
  <si>
    <t>Sdrn</t>
  </si>
  <si>
    <t>Tdrn</t>
  </si>
  <si>
    <t>Qdrn</t>
  </si>
  <si>
    <t>Lat</t>
  </si>
  <si>
    <t>Lon</t>
  </si>
  <si>
    <t>Start date</t>
  </si>
  <si>
    <t>End date</t>
  </si>
  <si>
    <t>Catchment Area</t>
  </si>
  <si>
    <t>Historical Start</t>
  </si>
  <si>
    <t>Catchment Description</t>
  </si>
  <si>
    <t>Area</t>
  </si>
  <si>
    <t>Shape_Leng</t>
  </si>
  <si>
    <t>Shape_Area</t>
  </si>
  <si>
    <t>Perim</t>
  </si>
  <si>
    <t>Length</t>
  </si>
  <si>
    <t>Inland/summer rainfall</t>
  </si>
  <si>
    <t>Coastal/winter rainfall</t>
  </si>
  <si>
    <t>Catchment: Flat &amp; permeable</t>
  </si>
  <si>
    <t>Catchment: Steep &amp; impermeable</t>
  </si>
  <si>
    <t>Rural areas (%)</t>
  </si>
  <si>
    <t>Urban areas (%)</t>
  </si>
  <si>
    <t>Lake areas (%)</t>
  </si>
  <si>
    <t>Dolomite areas (%)</t>
  </si>
  <si>
    <t>Main watercourse/river</t>
  </si>
  <si>
    <t>Oveland flow (Lo, km)</t>
  </si>
  <si>
    <t>Overland flow height difference (H,m)</t>
  </si>
  <si>
    <t>Overland surface flow description</t>
  </si>
  <si>
    <t>Distance to catchment centroid (Lc, km)</t>
  </si>
  <si>
    <t>Longest main watercourse (Lch, km)</t>
  </si>
  <si>
    <t>Average main watercourse slope (Sch, m/m</t>
  </si>
  <si>
    <t>Flow path length (km)</t>
  </si>
  <si>
    <t>Slope (m/m)</t>
  </si>
  <si>
    <r>
      <t xml:space="preserve">Manning's </t>
    </r>
    <r>
      <rPr>
        <b/>
        <i/>
        <sz val="12"/>
        <color theme="0"/>
        <rFont val="Calibri"/>
        <family val="2"/>
        <scheme val="minor"/>
      </rPr>
      <t>n</t>
    </r>
    <r>
      <rPr>
        <b/>
        <sz val="12"/>
        <color theme="0"/>
        <rFont val="Calibri"/>
        <family val="2"/>
        <scheme val="minor"/>
      </rPr>
      <t xml:space="preserve"> valiue</t>
    </r>
  </si>
  <si>
    <t>Actual velocity (m/s)</t>
  </si>
  <si>
    <t>Canal length (km)</t>
  </si>
  <si>
    <t>Actual velocity (m/s)2</t>
  </si>
  <si>
    <t>Canal lining</t>
  </si>
  <si>
    <t>Max velocity (m/s)</t>
  </si>
  <si>
    <t>Elev_S</t>
  </si>
  <si>
    <t>Elev_E</t>
  </si>
  <si>
    <t>Elev_10</t>
  </si>
  <si>
    <t>Elev_85</t>
  </si>
  <si>
    <t>S_EqArea</t>
  </si>
  <si>
    <t>S_Avg</t>
  </si>
  <si>
    <t>S_Catch_Av</t>
  </si>
  <si>
    <t>S_1085</t>
  </si>
  <si>
    <t>CoastD_DD</t>
  </si>
  <si>
    <t>ARF</t>
  </si>
  <si>
    <t>ARF-JP Method</t>
  </si>
  <si>
    <t>domClim</t>
  </si>
  <si>
    <t>1x1 Grid RLMA&amp;SI Design Rainfall</t>
  </si>
  <si>
    <t>A2H006</t>
  </si>
  <si>
    <t>A</t>
  </si>
  <si>
    <t>A2</t>
  </si>
  <si>
    <t>A23</t>
  </si>
  <si>
    <t>A23B</t>
  </si>
  <si>
    <t>2.726111113</t>
  </si>
  <si>
    <t>0.092842361</t>
  </si>
  <si>
    <t>13.565</t>
  </si>
  <si>
    <t>0.181</t>
  </si>
  <si>
    <t>0.004076695</t>
  </si>
  <si>
    <t>0.006116265</t>
  </si>
  <si>
    <t>6.349999905</t>
  </si>
  <si>
    <t>0.004322449</t>
  </si>
  <si>
    <t>4.222350322</t>
  </si>
  <si>
    <t>86.51777216</t>
  </si>
  <si>
    <t>A2H007</t>
  </si>
  <si>
    <t>A23D</t>
  </si>
  <si>
    <t>0.950555556</t>
  </si>
  <si>
    <t>0.012938657</t>
  </si>
  <si>
    <t>21.9</t>
  </si>
  <si>
    <t>0.043</t>
  </si>
  <si>
    <t>0.011799773</t>
  </si>
  <si>
    <t>0.013250883</t>
  </si>
  <si>
    <t>8.649999619</t>
  </si>
  <si>
    <t>0.013191193</t>
  </si>
  <si>
    <t>4.336257414</t>
  </si>
  <si>
    <t>91.40397223</t>
  </si>
  <si>
    <t>A2H012</t>
  </si>
  <si>
    <t>A21</t>
  </si>
  <si>
    <t>A21H</t>
  </si>
  <si>
    <t>4.088333337</t>
  </si>
  <si>
    <t>0.230744059</t>
  </si>
  <si>
    <t>23.565</t>
  </si>
  <si>
    <t>0.124</t>
  </si>
  <si>
    <t>0.005048944</t>
  </si>
  <si>
    <t>0.007272812</t>
  </si>
  <si>
    <t>7.010000229</t>
  </si>
  <si>
    <t>0.005717989</t>
  </si>
  <si>
    <t>4.591413789</t>
  </si>
  <si>
    <t>79.47573507</t>
  </si>
  <si>
    <t>A2H013</t>
  </si>
  <si>
    <t>A21F</t>
  </si>
  <si>
    <t>2.556666669</t>
  </si>
  <si>
    <t>0.095762269</t>
  </si>
  <si>
    <t>0.9</t>
  </si>
  <si>
    <t>0.015</t>
  </si>
  <si>
    <t>0.005215469</t>
  </si>
  <si>
    <t>0.007072212</t>
  </si>
  <si>
    <t>8.550000191</t>
  </si>
  <si>
    <t>0.006711668</t>
  </si>
  <si>
    <t>4.741127971</t>
  </si>
  <si>
    <t>84.53302106</t>
  </si>
  <si>
    <t>A2H023</t>
  </si>
  <si>
    <t>A21C</t>
  </si>
  <si>
    <t>1.610000001</t>
  </si>
  <si>
    <t>0.061850386</t>
  </si>
  <si>
    <t>41.463</t>
  </si>
  <si>
    <t>0.086</t>
  </si>
  <si>
    <t>0.006130858</t>
  </si>
  <si>
    <t>0.008894364</t>
  </si>
  <si>
    <t>7.5</t>
  </si>
  <si>
    <t>0.007042884</t>
  </si>
  <si>
    <t>4.536203526</t>
  </si>
  <si>
    <t>86.25094454</t>
  </si>
  <si>
    <t>A2H024</t>
  </si>
  <si>
    <t>0.234444445</t>
  </si>
  <si>
    <t>0.001184645</t>
  </si>
  <si>
    <t>8.443</t>
  </si>
  <si>
    <t>0.034</t>
  </si>
  <si>
    <t>0.017468641</t>
  </si>
  <si>
    <t>0.016513997</t>
  </si>
  <si>
    <t>5.139999866</t>
  </si>
  <si>
    <t>0.014964139</t>
  </si>
  <si>
    <t>4.907685529</t>
  </si>
  <si>
    <t>100.0</t>
  </si>
  <si>
    <t>A2H027</t>
  </si>
  <si>
    <t>A23A</t>
  </si>
  <si>
    <t>1.412777779</t>
  </si>
  <si>
    <t>0.032265124</t>
  </si>
  <si>
    <t>12.731</t>
  </si>
  <si>
    <t>0.059</t>
  </si>
  <si>
    <t>0.005639796</t>
  </si>
  <si>
    <t>0.008302266</t>
  </si>
  <si>
    <t>6.630000114</t>
  </si>
  <si>
    <t>0.006824517</t>
  </si>
  <si>
    <t>4.158172586</t>
  </si>
  <si>
    <t>89.94213127</t>
  </si>
  <si>
    <t>A2H029</t>
  </si>
  <si>
    <t>0.887222223</t>
  </si>
  <si>
    <t>0.011812346</t>
  </si>
  <si>
    <t>8.573</t>
  </si>
  <si>
    <t>0.029</t>
  </si>
  <si>
    <t>0.008350743</t>
  </si>
  <si>
    <t>0.009861798</t>
  </si>
  <si>
    <t>7.46999979</t>
  </si>
  <si>
    <t>0.008223973</t>
  </si>
  <si>
    <t>4.120339738</t>
  </si>
  <si>
    <t>93.58251231</t>
  </si>
  <si>
    <t>A2H032</t>
  </si>
  <si>
    <t>A22</t>
  </si>
  <si>
    <t>A22C</t>
  </si>
  <si>
    <t>1.592222224</t>
  </si>
  <si>
    <t>0.045863349</t>
  </si>
  <si>
    <t>0.01</t>
  </si>
  <si>
    <t>0.00701142</t>
  </si>
  <si>
    <t>0.010299088</t>
  </si>
  <si>
    <t>7.260000229</t>
  </si>
  <si>
    <t>0.009439111</t>
  </si>
  <si>
    <t>5.48125712</t>
  </si>
  <si>
    <t>87.10137755</t>
  </si>
  <si>
    <t>A2H038</t>
  </si>
  <si>
    <t>A22H</t>
  </si>
  <si>
    <t>0.248888889</t>
  </si>
  <si>
    <t>0.001483565</t>
  </si>
  <si>
    <t>0.0</t>
  </si>
  <si>
    <t>0.01761115</t>
  </si>
  <si>
    <t>0.030917834</t>
  </si>
  <si>
    <t>12.61999989</t>
  </si>
  <si>
    <t>0.023105264</t>
  </si>
  <si>
    <t>5.28933717</t>
  </si>
  <si>
    <t>99.08129479</t>
  </si>
  <si>
    <t>A2H039</t>
  </si>
  <si>
    <t>0.113888889</t>
  </si>
  <si>
    <t>0.000416358</t>
  </si>
  <si>
    <t>0.038833756</t>
  </si>
  <si>
    <t>0.050583309</t>
  </si>
  <si>
    <t>13.97999954</t>
  </si>
  <si>
    <t>0.046028417</t>
  </si>
  <si>
    <t>5.318566715</t>
  </si>
  <si>
    <t>A2H040</t>
  </si>
  <si>
    <t>1.001666667</t>
  </si>
  <si>
    <t>0.018211497</t>
  </si>
  <si>
    <t>27.217</t>
  </si>
  <si>
    <t>0.108</t>
  </si>
  <si>
    <t>0.008154443</t>
  </si>
  <si>
    <t>0.011763405</t>
  </si>
  <si>
    <t>7.550000191</t>
  </si>
  <si>
    <t>0.009294542</t>
  </si>
  <si>
    <t>4.387621576</t>
  </si>
  <si>
    <t>91.02597671</t>
  </si>
  <si>
    <t>A2H042</t>
  </si>
  <si>
    <t>1.31388889</t>
  </si>
  <si>
    <t>0.037297222</t>
  </si>
  <si>
    <t>36.542</t>
  </si>
  <si>
    <t>0.1</t>
  </si>
  <si>
    <t>0.007308711</t>
  </si>
  <si>
    <t>0.010314521</t>
  </si>
  <si>
    <t>7.650000095</t>
  </si>
  <si>
    <t>0.008465691</t>
  </si>
  <si>
    <t>4.466156382</t>
  </si>
  <si>
    <t>88.00414023</t>
  </si>
  <si>
    <t>A2H044</t>
  </si>
  <si>
    <t>1.777222224</t>
  </si>
  <si>
    <t>0.068756559</t>
  </si>
  <si>
    <t>37.458</t>
  </si>
  <si>
    <t>0.092</t>
  </si>
  <si>
    <t>0.00558638</t>
  </si>
  <si>
    <t>0.007981778</t>
  </si>
  <si>
    <t>7.449999809</t>
  </si>
  <si>
    <t>0.006141297</t>
  </si>
  <si>
    <t>4.56443809</t>
  </si>
  <si>
    <t>86.73075784</t>
  </si>
  <si>
    <t>A2H045</t>
  </si>
  <si>
    <t>1.91388889</t>
  </si>
  <si>
    <t>0.059177315</t>
  </si>
  <si>
    <t>17.645</t>
  </si>
  <si>
    <t>0.065</t>
  </si>
  <si>
    <t>0.006586319</t>
  </si>
  <si>
    <t>0.007329461</t>
  </si>
  <si>
    <t>7.920000076</t>
  </si>
  <si>
    <t>0.00718928</t>
  </si>
  <si>
    <t>4.5844762</t>
  </si>
  <si>
    <t>87.20082805</t>
  </si>
  <si>
    <t>A2H047</t>
  </si>
  <si>
    <t>0.502777778</t>
  </si>
  <si>
    <t>0.005990664</t>
  </si>
  <si>
    <t>44.747</t>
  </si>
  <si>
    <t>0.039</t>
  </si>
  <si>
    <t>0.013795953</t>
  </si>
  <si>
    <t>0.018188005</t>
  </si>
  <si>
    <t>8.359999657</t>
  </si>
  <si>
    <t>0.016315438</t>
  </si>
  <si>
    <t>4.527487255</t>
  </si>
  <si>
    <t>94.72107224</t>
  </si>
  <si>
    <t>A2H049</t>
  </si>
  <si>
    <t>A21E</t>
  </si>
  <si>
    <t>1.530555557</t>
  </si>
  <si>
    <t>0.032956019</t>
  </si>
  <si>
    <t>9.469</t>
  </si>
  <si>
    <t>0.05</t>
  </si>
  <si>
    <t>0.007291225</t>
  </si>
  <si>
    <t>0.007896074</t>
  </si>
  <si>
    <t>7.090000153</t>
  </si>
  <si>
    <t>0.007860981</t>
  </si>
  <si>
    <t>4.662340544</t>
  </si>
  <si>
    <t>89.41762522</t>
  </si>
  <si>
    <t>A2H050</t>
  </si>
  <si>
    <t>0.802777778</t>
  </si>
  <si>
    <t>0.013391512</t>
  </si>
  <si>
    <t>32.175</t>
  </si>
  <si>
    <t>0.044</t>
  </si>
  <si>
    <t>0.009584491</t>
  </si>
  <si>
    <t>0.016233561</t>
  </si>
  <si>
    <t>9.979999542</t>
  </si>
  <si>
    <t>0.01060374</t>
  </si>
  <si>
    <t>4.65686067</t>
  </si>
  <si>
    <t>91.89833016</t>
  </si>
  <si>
    <t>A2H053</t>
  </si>
  <si>
    <t>A21K</t>
  </si>
  <si>
    <t>0.597777778</t>
  </si>
  <si>
    <t>0.007856944</t>
  </si>
  <si>
    <t>0.006</t>
  </si>
  <si>
    <t>0.013905247</t>
  </si>
  <si>
    <t>0.027939513</t>
  </si>
  <si>
    <t>12.43000031</t>
  </si>
  <si>
    <t>0.015564478</t>
  </si>
  <si>
    <t>5.025133871</t>
  </si>
  <si>
    <t>92.80008955</t>
  </si>
  <si>
    <t>A2H054</t>
  </si>
  <si>
    <t>0.455</t>
  </si>
  <si>
    <t>0.00275733</t>
  </si>
  <si>
    <t>23.848</t>
  </si>
  <si>
    <t>0.02</t>
  </si>
  <si>
    <t>0.009689237</t>
  </si>
  <si>
    <t>0.012639032</t>
  </si>
  <si>
    <t>6.159999847</t>
  </si>
  <si>
    <t>0.010146518</t>
  </si>
  <si>
    <t>4.22139369</t>
  </si>
  <si>
    <t>99.07131069</t>
  </si>
  <si>
    <t>A2H056</t>
  </si>
  <si>
    <t>0.711666667</t>
  </si>
  <si>
    <t>0.005927701</t>
  </si>
  <si>
    <t>19.045</t>
  </si>
  <si>
    <t>0.022</t>
  </si>
  <si>
    <t>0.012190152</t>
  </si>
  <si>
    <t>0.013547445</t>
  </si>
  <si>
    <t>8.850000381</t>
  </si>
  <si>
    <t>0.01370758</t>
  </si>
  <si>
    <t>4.32540904</t>
  </si>
  <si>
    <t>95.52653925</t>
  </si>
  <si>
    <t>A2H058</t>
  </si>
  <si>
    <t>0.691666667</t>
  </si>
  <si>
    <t>0.009285185</t>
  </si>
  <si>
    <t>11.961</t>
  </si>
  <si>
    <t>0.009</t>
  </si>
  <si>
    <t>0.0059976</t>
  </si>
  <si>
    <t>0.012815506</t>
  </si>
  <si>
    <t>10.88000011</t>
  </si>
  <si>
    <t>0.005959474</t>
  </si>
  <si>
    <t>4.59387417</t>
  </si>
  <si>
    <t>95.04148439</t>
  </si>
  <si>
    <t>A2H061</t>
  </si>
  <si>
    <t>A23E</t>
  </si>
  <si>
    <t>2.092777779</t>
  </si>
  <si>
    <t>0.056584259</t>
  </si>
  <si>
    <t>28.469</t>
  </si>
  <si>
    <t>0.177</t>
  </si>
  <si>
    <t>0.005269673</t>
  </si>
  <si>
    <t>0.007661604</t>
  </si>
  <si>
    <t>6.230000019</t>
  </si>
  <si>
    <t>0.006368086</t>
  </si>
  <si>
    <t>4.263256944</t>
  </si>
  <si>
    <t>87.31948913</t>
  </si>
  <si>
    <t>A2H063</t>
  </si>
  <si>
    <t>0.306111111</t>
  </si>
  <si>
    <t>0.002988194</t>
  </si>
  <si>
    <t>55.732</t>
  </si>
  <si>
    <t>0.007516606</t>
  </si>
  <si>
    <t>0.011944188</t>
  </si>
  <si>
    <t>7.75</t>
  </si>
  <si>
    <t>0.009206979</t>
  </si>
  <si>
    <t>4.315073632</t>
  </si>
  <si>
    <t>97.73347512</t>
  </si>
  <si>
    <t>A2H077</t>
  </si>
  <si>
    <t>2.723333336</t>
  </si>
  <si>
    <t>0.092838503</t>
  </si>
  <si>
    <t>0.004085696</t>
  </si>
  <si>
    <t>0.006123014</t>
  </si>
  <si>
    <t>0.004327219</t>
  </si>
  <si>
    <t>4.222197812</t>
  </si>
  <si>
    <t>86.51181338</t>
  </si>
  <si>
    <t>A2R001</t>
  </si>
  <si>
    <t>5.059444448</t>
  </si>
  <si>
    <t>0.361101158</t>
  </si>
  <si>
    <t>15.507</t>
  </si>
  <si>
    <t>0.363</t>
  </si>
  <si>
    <t>0.004823755</t>
  </si>
  <si>
    <t>0.006815317</t>
  </si>
  <si>
    <t>7.809999943</t>
  </si>
  <si>
    <t>0.005229109</t>
  </si>
  <si>
    <t>4.656115149</t>
  </si>
  <si>
    <t>77.02580726</t>
  </si>
  <si>
    <t>A2R003</t>
  </si>
  <si>
    <t>A22G</t>
  </si>
  <si>
    <t>1.675555557</t>
  </si>
  <si>
    <t>0.044267361</t>
  </si>
  <si>
    <t>0.11</t>
  </si>
  <si>
    <t>0.145</t>
  </si>
  <si>
    <t>0.009096272</t>
  </si>
  <si>
    <t>0.012419046</t>
  </si>
  <si>
    <t>10.40999985</t>
  </si>
  <si>
    <t>0.012195279</t>
  </si>
  <si>
    <t>5.242397367</t>
  </si>
  <si>
    <t>85.70404322</t>
  </si>
  <si>
    <t>A2R005</t>
  </si>
  <si>
    <t>0.662777778</t>
  </si>
  <si>
    <t>0.010661574</t>
  </si>
  <si>
    <t>0.132</t>
  </si>
  <si>
    <t>0.627</t>
  </si>
  <si>
    <t>0.011821061</t>
  </si>
  <si>
    <t>0.024026047</t>
  </si>
  <si>
    <t>12.22999954</t>
  </si>
  <si>
    <t>0.012745</t>
  </si>
  <si>
    <t>5.014564514</t>
  </si>
  <si>
    <t>92.09973414</t>
  </si>
  <si>
    <t>A2R006</t>
  </si>
  <si>
    <t>2.596666669</t>
  </si>
  <si>
    <t>0.096151543</t>
  </si>
  <si>
    <t>4.022</t>
  </si>
  <si>
    <t>0.257</t>
  </si>
  <si>
    <t>0.004513866</t>
  </si>
  <si>
    <t>0.007613896</t>
  </si>
  <si>
    <t>8.779999733</t>
  </si>
  <si>
    <t>0.005653751</t>
  </si>
  <si>
    <t>5.164056214</t>
  </si>
  <si>
    <t>84.98206603</t>
  </si>
  <si>
    <t>A2R007</t>
  </si>
  <si>
    <t>A22A</t>
  </si>
  <si>
    <t>2.495555558</t>
  </si>
  <si>
    <t>0.064565355</t>
  </si>
  <si>
    <t>0.297</t>
  </si>
  <si>
    <t>0.06</t>
  </si>
  <si>
    <t>0.005437438</t>
  </si>
  <si>
    <t>0.005812269</t>
  </si>
  <si>
    <t>5.809999943</t>
  </si>
  <si>
    <t>0.005651522</t>
  </si>
  <si>
    <t>5.82711635</t>
  </si>
  <si>
    <t>87.71141347</t>
  </si>
  <si>
    <t>A2R009</t>
  </si>
  <si>
    <t>1.769444446</t>
  </si>
  <si>
    <t>0.061580941</t>
  </si>
  <si>
    <t>19.175</t>
  </si>
  <si>
    <t>0.308</t>
  </si>
  <si>
    <t>0.006101673</t>
  </si>
  <si>
    <t>0.008143957</t>
  </si>
  <si>
    <t>6.829999924</t>
  </si>
  <si>
    <t>0.006287784</t>
  </si>
  <si>
    <t>4.140431047</t>
  </si>
  <si>
    <t>86.63577571</t>
  </si>
  <si>
    <t>A2R011</t>
  </si>
  <si>
    <t>A22B</t>
  </si>
  <si>
    <t>1.112222223</t>
  </si>
  <si>
    <t>0.025726543</t>
  </si>
  <si>
    <t>0.667</t>
  </si>
  <si>
    <t>0.301</t>
  </si>
  <si>
    <t>0.007804328</t>
  </si>
  <si>
    <t>0.012671443</t>
  </si>
  <si>
    <t>6.78000021</t>
  </si>
  <si>
    <t>0.008849896</t>
  </si>
  <si>
    <t>5.600862597</t>
  </si>
  <si>
    <t>88.59848497</t>
  </si>
  <si>
    <t>A2R012</t>
  </si>
  <si>
    <t>A23J</t>
  </si>
  <si>
    <t>6.538888894</t>
  </si>
  <si>
    <t>0.550657177</t>
  </si>
  <si>
    <t>9.803</t>
  </si>
  <si>
    <t>0.137</t>
  </si>
  <si>
    <t>0.001735891</t>
  </si>
  <si>
    <t>0.003518913</t>
  </si>
  <si>
    <t>4.360000134</t>
  </si>
  <si>
    <t>0.002257749</t>
  </si>
  <si>
    <t>4.762289264</t>
  </si>
  <si>
    <t>78.5337026</t>
  </si>
  <si>
    <t>A2R014</t>
  </si>
  <si>
    <t>A22J</t>
  </si>
  <si>
    <t>6.009444449</t>
  </si>
  <si>
    <t>0.547952161</t>
  </si>
  <si>
    <t>2.435</t>
  </si>
  <si>
    <t>0.185</t>
  </si>
  <si>
    <t>0.002019168</t>
  </si>
  <si>
    <t>0.004501635</t>
  </si>
  <si>
    <t>0.002549516</t>
  </si>
  <si>
    <t>5.066316096</t>
  </si>
  <si>
    <t>77.05060984</t>
  </si>
  <si>
    <t>A2R015</t>
  </si>
  <si>
    <t>6.393888894</t>
  </si>
  <si>
    <t>0.54220409</t>
  </si>
  <si>
    <t>10.719</t>
  </si>
  <si>
    <t>0.381</t>
  </si>
  <si>
    <t>0.003260138</t>
  </si>
  <si>
    <t>0.005092014</t>
  </si>
  <si>
    <t>7.21999979</t>
  </si>
  <si>
    <t>0.00389512</t>
  </si>
  <si>
    <t>4.95220202</t>
  </si>
  <si>
    <t>76.73632022</t>
  </si>
  <si>
    <t>A3R001</t>
  </si>
  <si>
    <t>A3</t>
  </si>
  <si>
    <t>A31</t>
  </si>
  <si>
    <t>A31B</t>
  </si>
  <si>
    <t>2.56277778</t>
  </si>
  <si>
    <t>0.103033951</t>
  </si>
  <si>
    <t>0.125</t>
  </si>
  <si>
    <t>0.004666551</t>
  </si>
  <si>
    <t>0.005807574</t>
  </si>
  <si>
    <t>9.449999809</t>
  </si>
  <si>
    <t>0.005778242</t>
  </si>
  <si>
    <t>6.124727403</t>
  </si>
  <si>
    <t>85.22884203</t>
  </si>
  <si>
    <t>A3R002</t>
  </si>
  <si>
    <t>A31D</t>
  </si>
  <si>
    <t>2.862222225</t>
  </si>
  <si>
    <t>0.101302392</t>
  </si>
  <si>
    <t>0.579</t>
  </si>
  <si>
    <t>0.077</t>
  </si>
  <si>
    <t>0.005948231</t>
  </si>
  <si>
    <t>0.005057066</t>
  </si>
  <si>
    <t>5.230000019</t>
  </si>
  <si>
    <t>0.005235909</t>
  </si>
  <si>
    <t>6.363987074</t>
  </si>
  <si>
    <t>85.38345005</t>
  </si>
  <si>
    <t>A3R003</t>
  </si>
  <si>
    <t>A31E</t>
  </si>
  <si>
    <t>3.515555558</t>
  </si>
  <si>
    <t>0.155668056</t>
  </si>
  <si>
    <t>0.508</t>
  </si>
  <si>
    <t>0.107</t>
  </si>
  <si>
    <t>0.004750881</t>
  </si>
  <si>
    <t>0.004602644</t>
  </si>
  <si>
    <t>6.510000229</t>
  </si>
  <si>
    <t>0.00509884</t>
  </si>
  <si>
    <t>6.17374825</t>
  </si>
  <si>
    <t>83.7264081</t>
  </si>
  <si>
    <t>A3R004</t>
  </si>
  <si>
    <t>A32</t>
  </si>
  <si>
    <t>A32C</t>
  </si>
  <si>
    <t>7.826111117</t>
  </si>
  <si>
    <t>0.769559106</t>
  </si>
  <si>
    <t>1.21</t>
  </si>
  <si>
    <t>0.167</t>
  </si>
  <si>
    <t>0.002366885</t>
  </si>
  <si>
    <t>0.003175237</t>
  </si>
  <si>
    <t>5.25</t>
  </si>
  <si>
    <t>0.003315028</t>
  </si>
  <si>
    <t>6.142956209</t>
  </si>
  <si>
    <t>75.39931677</t>
  </si>
  <si>
    <t>A4H005</t>
  </si>
  <si>
    <t>A4</t>
  </si>
  <si>
    <t>A42</t>
  </si>
  <si>
    <t>A42F</t>
  </si>
  <si>
    <t>4.367222226</t>
  </si>
  <si>
    <t>0.340070294</t>
  </si>
  <si>
    <t>0.147</t>
  </si>
  <si>
    <t>0.061</t>
  </si>
  <si>
    <t>0.002937476</t>
  </si>
  <si>
    <t>0.005168893</t>
  </si>
  <si>
    <t>9.470000267</t>
  </si>
  <si>
    <t>0.002885174</t>
  </si>
  <si>
    <t>5.085963839</t>
  </si>
  <si>
    <t>80.37973434</t>
  </si>
  <si>
    <t>A4H007</t>
  </si>
  <si>
    <t>A42H</t>
  </si>
  <si>
    <t>1.492777779</t>
  </si>
  <si>
    <t>0.035157793</t>
  </si>
  <si>
    <t>0.003</t>
  </si>
  <si>
    <t>0.010343816</t>
  </si>
  <si>
    <t>0.012325752</t>
  </si>
  <si>
    <t>10.80000019</t>
  </si>
  <si>
    <t>0.011943368</t>
  </si>
  <si>
    <t>5.088193125</t>
  </si>
  <si>
    <t>87.61693632</t>
  </si>
  <si>
    <t>A4R001</t>
  </si>
  <si>
    <t>4.767222226</t>
  </si>
  <si>
    <t>0.38462963</t>
  </si>
  <si>
    <t>0.115</t>
  </si>
  <si>
    <t>0.003043948</t>
  </si>
  <si>
    <t>0.00496039</t>
  </si>
  <si>
    <t>9.510000229</t>
  </si>
  <si>
    <t>0.002767102</t>
  </si>
  <si>
    <t>5.170472515</t>
  </si>
  <si>
    <t>80.10719808</t>
  </si>
  <si>
    <t>A5H004</t>
  </si>
  <si>
    <t>A5</t>
  </si>
  <si>
    <t>A50</t>
  </si>
  <si>
    <t>A50B</t>
  </si>
  <si>
    <t>1.945555557</t>
  </si>
  <si>
    <t>0.056833102</t>
  </si>
  <si>
    <t>0.07</t>
  </si>
  <si>
    <t>0.064</t>
  </si>
  <si>
    <t>0.005708606</t>
  </si>
  <si>
    <t>0.008168891</t>
  </si>
  <si>
    <t>0.006911075</t>
  </si>
  <si>
    <t>4.551213041</t>
  </si>
  <si>
    <t>87.74126436</t>
  </si>
  <si>
    <t>A5R001</t>
  </si>
  <si>
    <t>A50E</t>
  </si>
  <si>
    <t>3.828333336</t>
  </si>
  <si>
    <t>0.206110417</t>
  </si>
  <si>
    <t>0.03</t>
  </si>
  <si>
    <t>0.004385425</t>
  </si>
  <si>
    <t>0.006188922</t>
  </si>
  <si>
    <t>0.005205329</t>
  </si>
  <si>
    <t>4.924127332</t>
  </si>
  <si>
    <t>82.49696627</t>
  </si>
  <si>
    <t>A5R002</t>
  </si>
  <si>
    <t>A50G</t>
  </si>
  <si>
    <t>5.178333337</t>
  </si>
  <si>
    <t>0.314820911</t>
  </si>
  <si>
    <t>0.258</t>
  </si>
  <si>
    <t>0.026</t>
  </si>
  <si>
    <t>0.003015718</t>
  </si>
  <si>
    <t>0.00500106</t>
  </si>
  <si>
    <t>7.590000153</t>
  </si>
  <si>
    <t>0.003950387</t>
  </si>
  <si>
    <t>5.166537171</t>
  </si>
  <si>
    <t>81.18583546</t>
  </si>
  <si>
    <t>A6H010</t>
  </si>
  <si>
    <t>A6</t>
  </si>
  <si>
    <t>A61</t>
  </si>
  <si>
    <t>A61C</t>
  </si>
  <si>
    <t>0.616111112</t>
  </si>
  <si>
    <t>0.006285108</t>
  </si>
  <si>
    <t>0.04</t>
  </si>
  <si>
    <t>0.084</t>
  </si>
  <si>
    <t>0.014508512</t>
  </si>
  <si>
    <t>0.014816434</t>
  </si>
  <si>
    <t>7.519999981</t>
  </si>
  <si>
    <t>0.014653891</t>
  </si>
  <si>
    <t>4.100662713</t>
  </si>
  <si>
    <t>95.84494955</t>
  </si>
  <si>
    <t>A6H011</t>
  </si>
  <si>
    <t>A61A</t>
  </si>
  <si>
    <t>0.533888889</t>
  </si>
  <si>
    <t>0.006593287</t>
  </si>
  <si>
    <t>0.004</t>
  </si>
  <si>
    <t>0.015904892</t>
  </si>
  <si>
    <t>0.020517198</t>
  </si>
  <si>
    <t>8.539999962</t>
  </si>
  <si>
    <t>0.018652</t>
  </si>
  <si>
    <t>4.323665306</t>
  </si>
  <si>
    <t>93.29954333</t>
  </si>
  <si>
    <t>A6H012</t>
  </si>
  <si>
    <t>A61B</t>
  </si>
  <si>
    <t>0.746666667</t>
  </si>
  <si>
    <t>0.01093696</t>
  </si>
  <si>
    <t>0.14</t>
  </si>
  <si>
    <t>0.01406204</t>
  </si>
  <si>
    <t>0.020461808</t>
  </si>
  <si>
    <t>14.72000027</t>
  </si>
  <si>
    <t>0.018083261</t>
  </si>
  <si>
    <t>4.225847365</t>
  </si>
  <si>
    <t>91.59947293</t>
  </si>
  <si>
    <t>A6H018</t>
  </si>
  <si>
    <t>0.201666667</t>
  </si>
  <si>
    <t>0.001237037</t>
  </si>
  <si>
    <t>0.458</t>
  </si>
  <si>
    <t>0.030217363</t>
  </si>
  <si>
    <t>0.029596506</t>
  </si>
  <si>
    <t>9.93999958</t>
  </si>
  <si>
    <t>0.030871639</t>
  </si>
  <si>
    <t>4.316860834</t>
  </si>
  <si>
    <t>98.06126947</t>
  </si>
  <si>
    <t>A6H020</t>
  </si>
  <si>
    <t>0.417777778</t>
  </si>
  <si>
    <t>0.003877546</t>
  </si>
  <si>
    <t>0.017344357</t>
  </si>
  <si>
    <t>0.024544618</t>
  </si>
  <si>
    <t>14.01000023</t>
  </si>
  <si>
    <t>0.023704352</t>
  </si>
  <si>
    <t>4.143727069</t>
  </si>
  <si>
    <t>95.86714354</t>
  </si>
  <si>
    <t>A6H021</t>
  </si>
  <si>
    <t>0.248333334</t>
  </si>
  <si>
    <t>0.001696605</t>
  </si>
  <si>
    <t>0.025334327</t>
  </si>
  <si>
    <t>0.036191857</t>
  </si>
  <si>
    <t>11.81000042</t>
  </si>
  <si>
    <t>0.037847694</t>
  </si>
  <si>
    <t>4.123190782</t>
  </si>
  <si>
    <t>97.72868122</t>
  </si>
  <si>
    <t>A6H022</t>
  </si>
  <si>
    <t>0.08</t>
  </si>
  <si>
    <t>0.000158179</t>
  </si>
  <si>
    <t>0.052846953</t>
  </si>
  <si>
    <t>0.07269873</t>
  </si>
  <si>
    <t>17.11000061</t>
  </si>
  <si>
    <t>0.079871669</t>
  </si>
  <si>
    <t>4.121410432</t>
  </si>
  <si>
    <t>A6H024</t>
  </si>
  <si>
    <t>A61E</t>
  </si>
  <si>
    <t>0.342777778</t>
  </si>
  <si>
    <t>0.002122299</t>
  </si>
  <si>
    <t>0.022452373</t>
  </si>
  <si>
    <t>0.029580168</t>
  </si>
  <si>
    <t>13.13000011</t>
  </si>
  <si>
    <t>0.022344973</t>
  </si>
  <si>
    <t>3.94141334</t>
  </si>
  <si>
    <t>97.85080226</t>
  </si>
  <si>
    <t>A6R001</t>
  </si>
  <si>
    <t>A61H</t>
  </si>
  <si>
    <t>2.135000002</t>
  </si>
  <si>
    <t>0.051619059</t>
  </si>
  <si>
    <t>0.066</t>
  </si>
  <si>
    <t>0.405</t>
  </si>
  <si>
    <t>0.004538529</t>
  </si>
  <si>
    <t>0.008594421</t>
  </si>
  <si>
    <t>10.14000034</t>
  </si>
  <si>
    <t>0.005526024</t>
  </si>
  <si>
    <t>4.083750186</t>
  </si>
  <si>
    <t>88.57084227</t>
  </si>
  <si>
    <t>A6R002</t>
  </si>
  <si>
    <t>A62</t>
  </si>
  <si>
    <t>A62J</t>
  </si>
  <si>
    <t>9.442777785</t>
  </si>
  <si>
    <t>0.996783489</t>
  </si>
  <si>
    <t>2.135</t>
  </si>
  <si>
    <t>0.078</t>
  </si>
  <si>
    <t>0.001179617</t>
  </si>
  <si>
    <t>0.002031797</t>
  </si>
  <si>
    <t>7.400000095</t>
  </si>
  <si>
    <t>0.001100813</t>
  </si>
  <si>
    <t>4.701837887</t>
  </si>
  <si>
    <t>78.0219331</t>
  </si>
  <si>
    <t>A7H001</t>
  </si>
  <si>
    <t>A7</t>
  </si>
  <si>
    <t>A71</t>
  </si>
  <si>
    <t>A71H</t>
  </si>
  <si>
    <t>6.483333339</t>
  </si>
  <si>
    <t>0.68311605</t>
  </si>
  <si>
    <t>4.536</t>
  </si>
  <si>
    <t>0.048</t>
  </si>
  <si>
    <t>0.003282112</t>
  </si>
  <si>
    <t>0.005031133</t>
  </si>
  <si>
    <t>4.75</t>
  </si>
  <si>
    <t>0.002959688</t>
  </si>
  <si>
    <t>4.184856185</t>
  </si>
  <si>
    <t>76.41378874</t>
  </si>
  <si>
    <t>A7H003</t>
  </si>
  <si>
    <t>A71D</t>
  </si>
  <si>
    <t>5.687222227</t>
  </si>
  <si>
    <t>0.592912655</t>
  </si>
  <si>
    <t>4.307</t>
  </si>
  <si>
    <t>0.045</t>
  </si>
  <si>
    <t>0.003028078</t>
  </si>
  <si>
    <t>0.00517484</t>
  </si>
  <si>
    <t>3.900000095</t>
  </si>
  <si>
    <t>0.00311379</t>
  </si>
  <si>
    <t>4.110235852</t>
  </si>
  <si>
    <t>76.76894637</t>
  </si>
  <si>
    <t>A8R002</t>
  </si>
  <si>
    <t>A8</t>
  </si>
  <si>
    <t>A80</t>
  </si>
  <si>
    <t>A80H</t>
  </si>
  <si>
    <t>0.796111112</t>
  </si>
  <si>
    <t>0.0135875</t>
  </si>
  <si>
    <t>1.832</t>
  </si>
  <si>
    <t>0.365</t>
  </si>
  <si>
    <t>0.012842698</t>
  </si>
  <si>
    <t>0.020934426</t>
  </si>
  <si>
    <t>14.64999962</t>
  </si>
  <si>
    <t>0.01696863</t>
  </si>
  <si>
    <t>3.819326548</t>
  </si>
  <si>
    <t>90.80498435</t>
  </si>
  <si>
    <t>A8R003</t>
  </si>
  <si>
    <t>0.639444445</t>
  </si>
  <si>
    <t>0.009583565</t>
  </si>
  <si>
    <t>1.647</t>
  </si>
  <si>
    <t>0.254</t>
  </si>
  <si>
    <t>0.026390133</t>
  </si>
  <si>
    <t>0.032480608</t>
  </si>
  <si>
    <t>16.79999924</t>
  </si>
  <si>
    <t>0.032924611</t>
  </si>
  <si>
    <t>3.81763757</t>
  </si>
  <si>
    <t>90.97118504</t>
  </si>
  <si>
    <t>A8R004</t>
  </si>
  <si>
    <t>A80A</t>
  </si>
  <si>
    <t>0.662222223</t>
  </si>
  <si>
    <t>0.008309954</t>
  </si>
  <si>
    <t>6.052</t>
  </si>
  <si>
    <t>0.183</t>
  </si>
  <si>
    <t>0.015931748</t>
  </si>
  <si>
    <t>0.021158575</t>
  </si>
  <si>
    <t>26.12999916</t>
  </si>
  <si>
    <t>0.018924007</t>
  </si>
  <si>
    <t>3.750605594</t>
  </si>
  <si>
    <t>92.68923257</t>
  </si>
  <si>
    <t>A9H004</t>
  </si>
  <si>
    <t>A9</t>
  </si>
  <si>
    <t>A92</t>
  </si>
  <si>
    <t>A92A</t>
  </si>
  <si>
    <t>1.385000001</t>
  </si>
  <si>
    <t>0.028972917</t>
  </si>
  <si>
    <t>4.582</t>
  </si>
  <si>
    <t>0.194</t>
  </si>
  <si>
    <t>0.008007359</t>
  </si>
  <si>
    <t>0.018911106</t>
  </si>
  <si>
    <t>21.78000069</t>
  </si>
  <si>
    <t>0.009928971</t>
  </si>
  <si>
    <t>3.625338548</t>
  </si>
  <si>
    <t>88.92733726</t>
  </si>
  <si>
    <t>A9H006</t>
  </si>
  <si>
    <t>A91</t>
  </si>
  <si>
    <t>A91D</t>
  </si>
  <si>
    <t>0.241666667</t>
  </si>
  <si>
    <t>0.001344444</t>
  </si>
  <si>
    <t>0.15</t>
  </si>
  <si>
    <t>1.111</t>
  </si>
  <si>
    <t>0.099830016</t>
  </si>
  <si>
    <t>0.119184147</t>
  </si>
  <si>
    <t>32.77999878</t>
  </si>
  <si>
    <t>0.139252961</t>
  </si>
  <si>
    <t>3.60677172</t>
  </si>
  <si>
    <t>95.58426023</t>
  </si>
  <si>
    <t>A9H012</t>
  </si>
  <si>
    <t>A91H</t>
  </si>
  <si>
    <t>4.670000004</t>
  </si>
  <si>
    <t>0.199488118</t>
  </si>
  <si>
    <t>5.881</t>
  </si>
  <si>
    <t>0.324</t>
  </si>
  <si>
    <t>0.002363946</t>
  </si>
  <si>
    <t>0.003918653</t>
  </si>
  <si>
    <t>11.5</t>
  </si>
  <si>
    <t>0.002999029</t>
  </si>
  <si>
    <t>3.411443803</t>
  </si>
  <si>
    <t>84.47440328</t>
  </si>
  <si>
    <t>A9R001</t>
  </si>
  <si>
    <t>A91B</t>
  </si>
  <si>
    <t>1.710000001</t>
  </si>
  <si>
    <t>0.044453935</t>
  </si>
  <si>
    <t>1.431</t>
  </si>
  <si>
    <t>0.29</t>
  </si>
  <si>
    <t>0.005968392</t>
  </si>
  <si>
    <t>0.007796563</t>
  </si>
  <si>
    <t>11.06999969</t>
  </si>
  <si>
    <t>0.006734665</t>
  </si>
  <si>
    <t>3.667582149</t>
  </si>
  <si>
    <t>87.73589642</t>
  </si>
  <si>
    <t>A9R002</t>
  </si>
  <si>
    <t>A91G</t>
  </si>
  <si>
    <t>0.453888889</t>
  </si>
  <si>
    <t>0.004276235</t>
  </si>
  <si>
    <t>0.207</t>
  </si>
  <si>
    <t>2.018</t>
  </si>
  <si>
    <t>0.026627818</t>
  </si>
  <si>
    <t>0.03261209</t>
  </si>
  <si>
    <t>24.19000053</t>
  </si>
  <si>
    <t>0.032728147</t>
  </si>
  <si>
    <t>3.615675663</t>
  </si>
  <si>
    <t>95.17277385</t>
  </si>
  <si>
    <t>A9R004</t>
  </si>
  <si>
    <t>A91F</t>
  </si>
  <si>
    <t>3.387222225</t>
  </si>
  <si>
    <t>0.124284259</t>
  </si>
  <si>
    <t>6.924</t>
  </si>
  <si>
    <t>0.596</t>
  </si>
  <si>
    <t>0.003429617</t>
  </si>
  <si>
    <t>0.004956893</t>
  </si>
  <si>
    <t>11.47000027</t>
  </si>
  <si>
    <t>0.004010798</t>
  </si>
  <si>
    <t>3.42668614</t>
  </si>
  <si>
    <t>85.75927287</t>
  </si>
  <si>
    <t>B1H002</t>
  </si>
  <si>
    <t>B</t>
  </si>
  <si>
    <t>B1</t>
  </si>
  <si>
    <t>B11</t>
  </si>
  <si>
    <t>B11H</t>
  </si>
  <si>
    <t>1.211111112</t>
  </si>
  <si>
    <t>0.022467515</t>
  </si>
  <si>
    <t>0.904</t>
  </si>
  <si>
    <t>0.55</t>
  </si>
  <si>
    <t>0.005110866</t>
  </si>
  <si>
    <t>0.006281367</t>
  </si>
  <si>
    <t>4.28000021</t>
  </si>
  <si>
    <t>0.004517719</t>
  </si>
  <si>
    <t>3.164352385</t>
  </si>
  <si>
    <t>91.90630096</t>
  </si>
  <si>
    <t>B1H004</t>
  </si>
  <si>
    <t>B11K</t>
  </si>
  <si>
    <t>1.252222223</t>
  </si>
  <si>
    <t>0.033882099</t>
  </si>
  <si>
    <t>13.399</t>
  </si>
  <si>
    <t>0.051</t>
  </si>
  <si>
    <t>0.005125253</t>
  </si>
  <si>
    <t>0.006990457</t>
  </si>
  <si>
    <t>4.179999828</t>
  </si>
  <si>
    <t>0.004515174</t>
  </si>
  <si>
    <t>3.337961482</t>
  </si>
  <si>
    <t>89.73217247</t>
  </si>
  <si>
    <t>B1H005</t>
  </si>
  <si>
    <t>B11F</t>
  </si>
  <si>
    <t>3210.008296</t>
  </si>
  <si>
    <t>423.3279173</t>
  </si>
  <si>
    <t>0.898</t>
  </si>
  <si>
    <t>0.557</t>
  </si>
  <si>
    <t>0.000989759</t>
  </si>
  <si>
    <t>0.002121947</t>
  </si>
  <si>
    <t>4.0</t>
  </si>
  <si>
    <t>0.001200294</t>
  </si>
  <si>
    <t>3.245141262</t>
  </si>
  <si>
    <t>80.77223996</t>
  </si>
  <si>
    <t>B1H012</t>
  </si>
  <si>
    <t>B12</t>
  </si>
  <si>
    <t>B12C</t>
  </si>
  <si>
    <t>3.085555558</t>
  </si>
  <si>
    <t>0.136266127</t>
  </si>
  <si>
    <t>1.138</t>
  </si>
  <si>
    <t>0.78</t>
  </si>
  <si>
    <t>0.001896279</t>
  </si>
  <si>
    <t>0.003066659</t>
  </si>
  <si>
    <t>3.819999933</t>
  </si>
  <si>
    <t>0.001721633</t>
  </si>
  <si>
    <t>2.916248428</t>
  </si>
  <si>
    <t>85.83502219</t>
  </si>
  <si>
    <t>B1H017</t>
  </si>
  <si>
    <t>B11C</t>
  </si>
  <si>
    <t>1.182222223</t>
  </si>
  <si>
    <t>0.034696682</t>
  </si>
  <si>
    <t>0.243</t>
  </si>
  <si>
    <t>0.302</t>
  </si>
  <si>
    <t>0.002025063</t>
  </si>
  <si>
    <t>0.003940483</t>
  </si>
  <si>
    <t>4.269999981</t>
  </si>
  <si>
    <t>0.002688081</t>
  </si>
  <si>
    <t>3.242492313</t>
  </si>
  <si>
    <t>89.71153216</t>
  </si>
  <si>
    <t>B1H018</t>
  </si>
  <si>
    <t>B11A</t>
  </si>
  <si>
    <t>2.106111113</t>
  </si>
  <si>
    <t>0.085414429</t>
  </si>
  <si>
    <t>0.265</t>
  </si>
  <si>
    <t>0.3</t>
  </si>
  <si>
    <t>0.001901764</t>
  </si>
  <si>
    <t>0.003724068</t>
  </si>
  <si>
    <t>0.002394828</t>
  </si>
  <si>
    <t>3.051196247</t>
  </si>
  <si>
    <t>86.60297563</t>
  </si>
  <si>
    <t>B1H019</t>
  </si>
  <si>
    <t>B11G</t>
  </si>
  <si>
    <t>0.638333334</t>
  </si>
  <si>
    <t>0.008057099</t>
  </si>
  <si>
    <t>17.97</t>
  </si>
  <si>
    <t>0.025</t>
  </si>
  <si>
    <t>0.003696751</t>
  </si>
  <si>
    <t>0.005344428</t>
  </si>
  <si>
    <t>3.519999981</t>
  </si>
  <si>
    <t>0.003634211</t>
  </si>
  <si>
    <t>3.24097949</t>
  </si>
  <si>
    <t>95.65735679</t>
  </si>
  <si>
    <t>B1R001</t>
  </si>
  <si>
    <t>4.212222226</t>
  </si>
  <si>
    <t>0.323215278</t>
  </si>
  <si>
    <t>1.583</t>
  </si>
  <si>
    <t>0.755</t>
  </si>
  <si>
    <t>0.001340611</t>
  </si>
  <si>
    <t>0.001995448</t>
  </si>
  <si>
    <t>4.03000021</t>
  </si>
  <si>
    <t>0.000874012</t>
  </si>
  <si>
    <t>3.194225325</t>
  </si>
  <si>
    <t>81.85918038</t>
  </si>
  <si>
    <t>B1R002</t>
  </si>
  <si>
    <t>3.196666669</t>
  </si>
  <si>
    <t>0.143452392</t>
  </si>
  <si>
    <t>1.136</t>
  </si>
  <si>
    <t>0.002263513</t>
  </si>
  <si>
    <t>0.003157906</t>
  </si>
  <si>
    <t>3.809999943</t>
  </si>
  <si>
    <t>0.001800735</t>
  </si>
  <si>
    <t>2.958354403</t>
  </si>
  <si>
    <t>85.7235925</t>
  </si>
  <si>
    <t>B2H007</t>
  </si>
  <si>
    <t>B2</t>
  </si>
  <si>
    <t>B20</t>
  </si>
  <si>
    <t>B20B</t>
  </si>
  <si>
    <t>1.37888889</t>
  </si>
  <si>
    <t>0.028213272</t>
  </si>
  <si>
    <t>4.471</t>
  </si>
  <si>
    <t>0.142</t>
  </si>
  <si>
    <t>0.005099556</t>
  </si>
  <si>
    <t>0.005118206</t>
  </si>
  <si>
    <t>3.720000029</t>
  </si>
  <si>
    <t>0.005072589</t>
  </si>
  <si>
    <t>3.835527988</t>
  </si>
  <si>
    <t>90.19954784</t>
  </si>
  <si>
    <t>B2R001</t>
  </si>
  <si>
    <t>B20C</t>
  </si>
  <si>
    <t>2.790555558</t>
  </si>
  <si>
    <t>0.111961651</t>
  </si>
  <si>
    <t>2.737</t>
  </si>
  <si>
    <t>0.714</t>
  </si>
  <si>
    <t>0.002938868</t>
  </si>
  <si>
    <t>0.00382524</t>
  </si>
  <si>
    <t>3.710000038</t>
  </si>
  <si>
    <t>0.002988469</t>
  </si>
  <si>
    <t>3.777901903</t>
  </si>
  <si>
    <t>84.79557575</t>
  </si>
  <si>
    <t>B3H007</t>
  </si>
  <si>
    <t>B3</t>
  </si>
  <si>
    <t>B32</t>
  </si>
  <si>
    <t>B32G</t>
  </si>
  <si>
    <t>2.39777778</t>
  </si>
  <si>
    <t>0.087208488</t>
  </si>
  <si>
    <t>9.873</t>
  </si>
  <si>
    <t>0.074</t>
  </si>
  <si>
    <t>0.005766087</t>
  </si>
  <si>
    <t>0.006440662</t>
  </si>
  <si>
    <t>6.070000172</t>
  </si>
  <si>
    <t>0.005824888</t>
  </si>
  <si>
    <t>3.388695677</t>
  </si>
  <si>
    <t>85.79235246</t>
  </si>
  <si>
    <t>B3R001</t>
  </si>
  <si>
    <t>B31</t>
  </si>
  <si>
    <t>B31C</t>
  </si>
  <si>
    <t>3.296111114</t>
  </si>
  <si>
    <t>0.101380247</t>
  </si>
  <si>
    <t>3.755</t>
  </si>
  <si>
    <t>0.362</t>
  </si>
  <si>
    <t>0.004111047</t>
  </si>
  <si>
    <t>0.005600607</t>
  </si>
  <si>
    <t>4.840000153</t>
  </si>
  <si>
    <t>0.004695894</t>
  </si>
  <si>
    <t>4.046823104</t>
  </si>
  <si>
    <t>85.80006987</t>
  </si>
  <si>
    <t>B3R002</t>
  </si>
  <si>
    <t>B32A</t>
  </si>
  <si>
    <t>7.977222229</t>
  </si>
  <si>
    <t>1.103899153</t>
  </si>
  <si>
    <t>2.613</t>
  </si>
  <si>
    <t>0.703</t>
  </si>
  <si>
    <t>0.003146632</t>
  </si>
  <si>
    <t>0.002890402</t>
  </si>
  <si>
    <t>5.329999924</t>
  </si>
  <si>
    <t>0.002834843</t>
  </si>
  <si>
    <t>3.186290077</t>
  </si>
  <si>
    <t>73.90814902</t>
  </si>
  <si>
    <t>B3R005</t>
  </si>
  <si>
    <t>B31G</t>
  </si>
  <si>
    <t>5.494444449</t>
  </si>
  <si>
    <t>0.326297146</t>
  </si>
  <si>
    <t>6.24</t>
  </si>
  <si>
    <t>0.768</t>
  </si>
  <si>
    <t>0.002563378</t>
  </si>
  <si>
    <t>0.004104756</t>
  </si>
  <si>
    <t>3.660000086</t>
  </si>
  <si>
    <t>0.003434045</t>
  </si>
  <si>
    <t>3.682761106</t>
  </si>
  <si>
    <t>80.40260092</t>
  </si>
  <si>
    <t>B4H005</t>
  </si>
  <si>
    <t>B4</t>
  </si>
  <si>
    <t>B42</t>
  </si>
  <si>
    <t>B42F</t>
  </si>
  <si>
    <t>0.956111112</t>
  </si>
  <si>
    <t>0.017053472</t>
  </si>
  <si>
    <t>0.053</t>
  </si>
  <si>
    <t>0.013105785</t>
  </si>
  <si>
    <t>0.020659828</t>
  </si>
  <si>
    <t>13.64999962</t>
  </si>
  <si>
    <t>0.014788087</t>
  </si>
  <si>
    <t>2.459784765</t>
  </si>
  <si>
    <t>91.2867393</t>
  </si>
  <si>
    <t>B4H007</t>
  </si>
  <si>
    <t>B42D</t>
  </si>
  <si>
    <t>0.774444445</t>
  </si>
  <si>
    <t>0.014014198</t>
  </si>
  <si>
    <t>0.014</t>
  </si>
  <si>
    <t>0.018023049</t>
  </si>
  <si>
    <t>0.02667037</t>
  </si>
  <si>
    <t>27.22999954</t>
  </si>
  <si>
    <t>0.023806009</t>
  </si>
  <si>
    <t>2.213385618</t>
  </si>
  <si>
    <t>91.06060687</t>
  </si>
  <si>
    <t>B4R001</t>
  </si>
  <si>
    <t>B41</t>
  </si>
  <si>
    <t>B41C</t>
  </si>
  <si>
    <t>0.6</t>
  </si>
  <si>
    <t>0.004949383</t>
  </si>
  <si>
    <t>0.095</t>
  </si>
  <si>
    <t>0.024004113</t>
  </si>
  <si>
    <t>0.030489578</t>
  </si>
  <si>
    <t>10.69999981</t>
  </si>
  <si>
    <t>0.020460997</t>
  </si>
  <si>
    <t>2.645457102</t>
  </si>
  <si>
    <t>95.68415405</t>
  </si>
  <si>
    <t>B4R002</t>
  </si>
  <si>
    <t>0.250555556</t>
  </si>
  <si>
    <t>0.00135409</t>
  </si>
  <si>
    <t>0.041725982</t>
  </si>
  <si>
    <t>0.053303658</t>
  </si>
  <si>
    <t>16.70000076</t>
  </si>
  <si>
    <t>0.054255508</t>
  </si>
  <si>
    <t>2.651784298</t>
  </si>
  <si>
    <t>98.36417106</t>
  </si>
  <si>
    <t>B4R004</t>
  </si>
  <si>
    <t>B42G</t>
  </si>
  <si>
    <t>1.416666668</t>
  </si>
  <si>
    <t>0.024975232</t>
  </si>
  <si>
    <t>0.275</t>
  </si>
  <si>
    <t>0.221</t>
  </si>
  <si>
    <t>0.012794765</t>
  </si>
  <si>
    <t>0.018180173</t>
  </si>
  <si>
    <t>14.09000015</t>
  </si>
  <si>
    <t>0.013251326</t>
  </si>
  <si>
    <t>2.448921156</t>
  </si>
  <si>
    <t>90.53893016</t>
  </si>
  <si>
    <t>B5H002</t>
  </si>
  <si>
    <t>B5</t>
  </si>
  <si>
    <t>B52</t>
  </si>
  <si>
    <t>B52G</t>
  </si>
  <si>
    <t>14.29166668</t>
  </si>
  <si>
    <t>2.81698218</t>
  </si>
  <si>
    <t>5.19</t>
  </si>
  <si>
    <t>0.45</t>
  </si>
  <si>
    <t>0.001645444</t>
  </si>
  <si>
    <t>0.002064225</t>
  </si>
  <si>
    <t>6.25</t>
  </si>
  <si>
    <t>0.002190189</t>
  </si>
  <si>
    <t>3.184336699</t>
  </si>
  <si>
    <t>69.71465648</t>
  </si>
  <si>
    <t>B5R002</t>
  </si>
  <si>
    <t>B51</t>
  </si>
  <si>
    <t>B51B</t>
  </si>
  <si>
    <t>11.58722223</t>
  </si>
  <si>
    <t>2.03912346</t>
  </si>
  <si>
    <t>4.707</t>
  </si>
  <si>
    <t>0.603</t>
  </si>
  <si>
    <t>0.002274876</t>
  </si>
  <si>
    <t>0.002458246</t>
  </si>
  <si>
    <t>5.989999771</t>
  </si>
  <si>
    <t>0.00253562</t>
  </si>
  <si>
    <t>3.291499959</t>
  </si>
  <si>
    <t>70.8967675</t>
  </si>
  <si>
    <t>B6H001</t>
  </si>
  <si>
    <t>B6</t>
  </si>
  <si>
    <t>B60</t>
  </si>
  <si>
    <t>B60B</t>
  </si>
  <si>
    <t>1.761666668</t>
  </si>
  <si>
    <t>0.046104012</t>
  </si>
  <si>
    <t>0.005329974</t>
  </si>
  <si>
    <t>0.015446934</t>
  </si>
  <si>
    <t>26.56999969</t>
  </si>
  <si>
    <t>0.006536881</t>
  </si>
  <si>
    <t>2.125472989</t>
  </si>
  <si>
    <t>89.06325206</t>
  </si>
  <si>
    <t>B6H002</t>
  </si>
  <si>
    <t>B60D</t>
  </si>
  <si>
    <t>0.670555556</t>
  </si>
  <si>
    <t>0.00898125</t>
  </si>
  <si>
    <t>0.154</t>
  </si>
  <si>
    <t>0.001</t>
  </si>
  <si>
    <t>0.015729504</t>
  </si>
  <si>
    <t>0.024282514</t>
  </si>
  <si>
    <t>18.62999916</t>
  </si>
  <si>
    <t>0.016552711</t>
  </si>
  <si>
    <t>2.114163757</t>
  </si>
  <si>
    <t>93.53809557</t>
  </si>
  <si>
    <t>B6H003</t>
  </si>
  <si>
    <t>B60C</t>
  </si>
  <si>
    <t>0.651666667</t>
  </si>
  <si>
    <t>0.008363812</t>
  </si>
  <si>
    <t>0.165</t>
  </si>
  <si>
    <t>0.016129397</t>
  </si>
  <si>
    <t>0.024675092</t>
  </si>
  <si>
    <t>18.78000069</t>
  </si>
  <si>
    <t>0.016716244</t>
  </si>
  <si>
    <t>2.111977659</t>
  </si>
  <si>
    <t>93.84890229</t>
  </si>
  <si>
    <t>B6H006</t>
  </si>
  <si>
    <t>B60F</t>
  </si>
  <si>
    <t>0.416111111</t>
  </si>
  <si>
    <t>0.003759414</t>
  </si>
  <si>
    <t>0.005</t>
  </si>
  <si>
    <t>0.031899408</t>
  </si>
  <si>
    <t>0.045291624</t>
  </si>
  <si>
    <t>23.13999939</t>
  </si>
  <si>
    <t>0.038105436</t>
  </si>
  <si>
    <t>2.208699884</t>
  </si>
  <si>
    <t>95.4957767</t>
  </si>
  <si>
    <t>B6R001</t>
  </si>
  <si>
    <t>B60E</t>
  </si>
  <si>
    <t>0.527777778</t>
  </si>
  <si>
    <t>0.007402546</t>
  </si>
  <si>
    <t>1.019</t>
  </si>
  <si>
    <t>0.02910335</t>
  </si>
  <si>
    <t>0.054495946</t>
  </si>
  <si>
    <t>27.90999985</t>
  </si>
  <si>
    <t>0.032846872</t>
  </si>
  <si>
    <t>2.130533498</t>
  </si>
  <si>
    <t>91.61539325</t>
  </si>
  <si>
    <t>B6R003</t>
  </si>
  <si>
    <t>3.131666669</t>
  </si>
  <si>
    <t>0.193673148</t>
  </si>
  <si>
    <t>1.568</t>
  </si>
  <si>
    <t>0.131</t>
  </si>
  <si>
    <t>0.007141221</t>
  </si>
  <si>
    <t>0.007802443</t>
  </si>
  <si>
    <t>23.97999954</t>
  </si>
  <si>
    <t>0.006516582</t>
  </si>
  <si>
    <t>2.217768516</t>
  </si>
  <si>
    <t>81.61667139</t>
  </si>
  <si>
    <t>B7H003</t>
  </si>
  <si>
    <t>B7</t>
  </si>
  <si>
    <t>B72</t>
  </si>
  <si>
    <t>B72G</t>
  </si>
  <si>
    <t>0.650555556</t>
  </si>
  <si>
    <t>0.006840818</t>
  </si>
  <si>
    <t>0.098</t>
  </si>
  <si>
    <t>0.020175548</t>
  </si>
  <si>
    <t>0.033360741</t>
  </si>
  <si>
    <t>34.77999878</t>
  </si>
  <si>
    <t>0.028650813</t>
  </si>
  <si>
    <t>2.820982671</t>
  </si>
  <si>
    <t>93.6486604</t>
  </si>
  <si>
    <t>B7H004</t>
  </si>
  <si>
    <t>B73</t>
  </si>
  <si>
    <t>B73A</t>
  </si>
  <si>
    <t>0.802222223</t>
  </si>
  <si>
    <t>0.012052855</t>
  </si>
  <si>
    <t>10.582</t>
  </si>
  <si>
    <t>0.016642682</t>
  </si>
  <si>
    <t>0.035042574</t>
  </si>
  <si>
    <t>18.87999916</t>
  </si>
  <si>
    <t>0.026503934</t>
  </si>
  <si>
    <t>2.030207347</t>
  </si>
  <si>
    <t>91.49285245</t>
  </si>
  <si>
    <t>B7H008</t>
  </si>
  <si>
    <t>B72H</t>
  </si>
  <si>
    <t>2.215555557</t>
  </si>
  <si>
    <t>0.073562423</t>
  </si>
  <si>
    <t>3.998</t>
  </si>
  <si>
    <t>0.117</t>
  </si>
  <si>
    <t>0.004012015</t>
  </si>
  <si>
    <t>0.011593186</t>
  </si>
  <si>
    <t>10.90999985</t>
  </si>
  <si>
    <t>0.004650514</t>
  </si>
  <si>
    <t>2.670440573</t>
  </si>
  <si>
    <t>87.25213365</t>
  </si>
  <si>
    <t>B7H010</t>
  </si>
  <si>
    <t>320.6841116</t>
  </si>
  <si>
    <t>137.0918024</t>
  </si>
  <si>
    <t>10.254</t>
  </si>
  <si>
    <t>0.188</t>
  </si>
  <si>
    <t>0.010871362</t>
  </si>
  <si>
    <t>0.021448006</t>
  </si>
  <si>
    <t>13.61999989</t>
  </si>
  <si>
    <t>0.019706288</t>
  </si>
  <si>
    <t>2.823428674</t>
  </si>
  <si>
    <t>87.94631563</t>
  </si>
  <si>
    <t>B7H014</t>
  </si>
  <si>
    <t>0.006821065</t>
  </si>
  <si>
    <t>0.020279773</t>
  </si>
  <si>
    <t>0.033625593</t>
  </si>
  <si>
    <t>34.86000061</t>
  </si>
  <si>
    <t>0.029175822</t>
  </si>
  <si>
    <t>2.822397929</t>
  </si>
  <si>
    <t>93.58097998</t>
  </si>
  <si>
    <t>B7H019</t>
  </si>
  <si>
    <t>B72K</t>
  </si>
  <si>
    <t>4.167777781</t>
  </si>
  <si>
    <t>0.20366034</t>
  </si>
  <si>
    <t>4.308</t>
  </si>
  <si>
    <t>0.00272473</t>
  </si>
  <si>
    <t>0.007175202</t>
  </si>
  <si>
    <t>7.210000038</t>
  </si>
  <si>
    <t>0.002487752</t>
  </si>
  <si>
    <t>2.300204775</t>
  </si>
  <si>
    <t>84.3157376</t>
  </si>
  <si>
    <t>B7H020</t>
  </si>
  <si>
    <t>B73G</t>
  </si>
  <si>
    <t>2.740555558</t>
  </si>
  <si>
    <t>0.083958719</t>
  </si>
  <si>
    <t>3.017</t>
  </si>
  <si>
    <t>0.047</t>
  </si>
  <si>
    <t>0.002061454</t>
  </si>
  <si>
    <t>0.003091381</t>
  </si>
  <si>
    <t>4.380000114</t>
  </si>
  <si>
    <t>0.001949911</t>
  </si>
  <si>
    <t>1.804407544</t>
  </si>
  <si>
    <t>89.99268506</t>
  </si>
  <si>
    <t>B7R001</t>
  </si>
  <si>
    <t>0.979444445</t>
  </si>
  <si>
    <t>0.014432407</t>
  </si>
  <si>
    <t>9.94</t>
  </si>
  <si>
    <t>0.338</t>
  </si>
  <si>
    <t>0.013013208</t>
  </si>
  <si>
    <t>0.029687985</t>
  </si>
  <si>
    <t>16.89999962</t>
  </si>
  <si>
    <t>0.015193098</t>
  </si>
  <si>
    <t>2.025283124</t>
  </si>
  <si>
    <t>92.09424296</t>
  </si>
  <si>
    <t>B7R003</t>
  </si>
  <si>
    <t>B72E</t>
  </si>
  <si>
    <t>0.425555556</t>
  </si>
  <si>
    <t>0.004386883</t>
  </si>
  <si>
    <t>1.791</t>
  </si>
  <si>
    <t>0.826</t>
  </si>
  <si>
    <t>0.043423183</t>
  </si>
  <si>
    <t>0.047536726</t>
  </si>
  <si>
    <t>36.36000061</t>
  </si>
  <si>
    <t>0.045052562</t>
  </si>
  <si>
    <t>2.915450134</t>
  </si>
  <si>
    <t>93.82448922</t>
  </si>
  <si>
    <t>B8H010</t>
  </si>
  <si>
    <t>B8</t>
  </si>
  <si>
    <t>B81</t>
  </si>
  <si>
    <t>B81D</t>
  </si>
  <si>
    <t>1.475000001</t>
  </si>
  <si>
    <t>0.04257338</t>
  </si>
  <si>
    <t>17.066</t>
  </si>
  <si>
    <t>0.206</t>
  </si>
  <si>
    <t>0.006594429</t>
  </si>
  <si>
    <t>0.015763679</t>
  </si>
  <si>
    <t>20.27000046</t>
  </si>
  <si>
    <t>0.010010006</t>
  </si>
  <si>
    <t>2.976140147</t>
  </si>
  <si>
    <t>87.34238125</t>
  </si>
  <si>
    <t>B8H011</t>
  </si>
  <si>
    <t>B83</t>
  </si>
  <si>
    <t>B83B</t>
  </si>
  <si>
    <t>1.332777779</t>
  </si>
  <si>
    <t>0.032569753</t>
  </si>
  <si>
    <t>0.076</t>
  </si>
  <si>
    <t>0.101</t>
  </si>
  <si>
    <t>0.002574543</t>
  </si>
  <si>
    <t>0.00304183</t>
  </si>
  <si>
    <t>2.799999952</t>
  </si>
  <si>
    <t>0.002609528</t>
  </si>
  <si>
    <t>2.496018075</t>
  </si>
  <si>
    <t>90.91407073</t>
  </si>
  <si>
    <t>B8H014</t>
  </si>
  <si>
    <t>B81B</t>
  </si>
  <si>
    <t>1.276666668</t>
  </si>
  <si>
    <t>0.025737423</t>
  </si>
  <si>
    <t>0.332</t>
  </si>
  <si>
    <t>1.322</t>
  </si>
  <si>
    <t>0.015871344</t>
  </si>
  <si>
    <t>0.016334007</t>
  </si>
  <si>
    <t>23.87999916</t>
  </si>
  <si>
    <t>0.014328633</t>
  </si>
  <si>
    <t>3.190158925</t>
  </si>
  <si>
    <t>90.73365558</t>
  </si>
  <si>
    <t>B8H017</t>
  </si>
  <si>
    <t>B81F</t>
  </si>
  <si>
    <t>3.650000003</t>
  </si>
  <si>
    <t>0.231709028</t>
  </si>
  <si>
    <t>8.451</t>
  </si>
  <si>
    <t>0.927</t>
  </si>
  <si>
    <t>0.00432584</t>
  </si>
  <si>
    <t>0.007793141</t>
  </si>
  <si>
    <t>13.52000046</t>
  </si>
  <si>
    <t>0.007076975</t>
  </si>
  <si>
    <t>2.865374538</t>
  </si>
  <si>
    <t>82.02817049</t>
  </si>
  <si>
    <t>B8H018</t>
  </si>
  <si>
    <t>B83D</t>
  </si>
  <si>
    <t>9.432777785</t>
  </si>
  <si>
    <t>1.182902471</t>
  </si>
  <si>
    <t>5.302</t>
  </si>
  <si>
    <t>0.368</t>
  </si>
  <si>
    <t>0.001651846</t>
  </si>
  <si>
    <t>0.004048531</t>
  </si>
  <si>
    <t>7.699999809</t>
  </si>
  <si>
    <t>0.001856448</t>
  </si>
  <si>
    <t>2.106022252</t>
  </si>
  <si>
    <t>75.64391104</t>
  </si>
  <si>
    <t>B8H019</t>
  </si>
  <si>
    <t>1.336111112</t>
  </si>
  <si>
    <t>0.032473688</t>
  </si>
  <si>
    <t>0.035</t>
  </si>
  <si>
    <t>0.002509186</t>
  </si>
  <si>
    <t>0.003016343</t>
  </si>
  <si>
    <t>2.789999962</t>
  </si>
  <si>
    <t>0.002649275</t>
  </si>
  <si>
    <t>2.499953176</t>
  </si>
  <si>
    <t>90.85227909</t>
  </si>
  <si>
    <t>B8H034</t>
  </si>
  <si>
    <t>B83A</t>
  </si>
  <si>
    <t>7.767777784</t>
  </si>
  <si>
    <t>0.944729477</t>
  </si>
  <si>
    <t>6.633</t>
  </si>
  <si>
    <t>0.437</t>
  </si>
  <si>
    <t>0.001896346</t>
  </si>
  <si>
    <t>0.004713646</t>
  </si>
  <si>
    <t>8.760000229</t>
  </si>
  <si>
    <t>0.002130961</t>
  </si>
  <si>
    <t>2.478070607</t>
  </si>
  <si>
    <t>76.11060428</t>
  </si>
  <si>
    <t>B8R001</t>
  </si>
  <si>
    <t>0.956666667</t>
  </si>
  <si>
    <t>0.014712963</t>
  </si>
  <si>
    <t>0.396</t>
  </si>
  <si>
    <t>2.292</t>
  </si>
  <si>
    <t>0.006938268</t>
  </si>
  <si>
    <t>0.012575527</t>
  </si>
  <si>
    <t>18.76000023</t>
  </si>
  <si>
    <t>0.006522541</t>
  </si>
  <si>
    <t>3.224265807</t>
  </si>
  <si>
    <t>93.676261</t>
  </si>
  <si>
    <t>B8R002</t>
  </si>
  <si>
    <t>0.609444445</t>
  </si>
  <si>
    <t>0.00778858</t>
  </si>
  <si>
    <t>0.715</t>
  </si>
  <si>
    <t>0.03158576</t>
  </si>
  <si>
    <t>0.059526032</t>
  </si>
  <si>
    <t>27.32999992</t>
  </si>
  <si>
    <t>0.050813284</t>
  </si>
  <si>
    <t>3.256099781</t>
  </si>
  <si>
    <t>90.57038973</t>
  </si>
  <si>
    <t>B8R003</t>
  </si>
  <si>
    <t>0.485</t>
  </si>
  <si>
    <t>0.005905324</t>
  </si>
  <si>
    <t>0.105</t>
  </si>
  <si>
    <t>0.543</t>
  </si>
  <si>
    <t>0.042997856</t>
  </si>
  <si>
    <t>0.069503719</t>
  </si>
  <si>
    <t>31.93000031</t>
  </si>
  <si>
    <t>0.063854687</t>
  </si>
  <si>
    <t>3.249625121</t>
  </si>
  <si>
    <t>91.69804246</t>
  </si>
  <si>
    <t>B8R006</t>
  </si>
  <si>
    <t>B81A</t>
  </si>
  <si>
    <t>0.228333334</t>
  </si>
  <si>
    <t>0.001236111</t>
  </si>
  <si>
    <t>1.514</t>
  </si>
  <si>
    <t>0.019598497</t>
  </si>
  <si>
    <t>0.040042034</t>
  </si>
  <si>
    <t>22.47999954</t>
  </si>
  <si>
    <t>0.017734235</t>
  </si>
  <si>
    <t>3.31937548</t>
  </si>
  <si>
    <t>99.99325709</t>
  </si>
  <si>
    <t>B8R007</t>
  </si>
  <si>
    <t>B82</t>
  </si>
  <si>
    <t>B82D</t>
  </si>
  <si>
    <t>3.15277778</t>
  </si>
  <si>
    <t>0.158599923</t>
  </si>
  <si>
    <t>5.558</t>
  </si>
  <si>
    <t>0.004579717</t>
  </si>
  <si>
    <t>0.009646965</t>
  </si>
  <si>
    <t>12.38000011</t>
  </si>
  <si>
    <t>0.005312821</t>
  </si>
  <si>
    <t>3.350401454</t>
  </si>
  <si>
    <t>83.15621457</t>
  </si>
  <si>
    <t>B9H002</t>
  </si>
  <si>
    <t>B9</t>
  </si>
  <si>
    <t>B90</t>
  </si>
  <si>
    <t>B90G</t>
  </si>
  <si>
    <t>2.893888891</t>
  </si>
  <si>
    <t>0.072472377</t>
  </si>
  <si>
    <t>5.396</t>
  </si>
  <si>
    <t>0.001790108</t>
  </si>
  <si>
    <t>0.002787554</t>
  </si>
  <si>
    <t>0.001733756</t>
  </si>
  <si>
    <t>2.852810141</t>
  </si>
  <si>
    <t>90.61195683</t>
  </si>
  <si>
    <t>B9H003</t>
  </si>
  <si>
    <t>B90H</t>
  </si>
  <si>
    <t>4.860000004</t>
  </si>
  <si>
    <t>0.411650618</t>
  </si>
  <si>
    <t>2.362</t>
  </si>
  <si>
    <t>0.067</t>
  </si>
  <si>
    <t>0.001568498</t>
  </si>
  <si>
    <t>0.002039905</t>
  </si>
  <si>
    <t>2.980000019</t>
  </si>
  <si>
    <t>0.001649154</t>
  </si>
  <si>
    <t>2.777872137</t>
  </si>
  <si>
    <t>78.80662788</t>
  </si>
  <si>
    <t>B9H004</t>
  </si>
  <si>
    <t>B90D</t>
  </si>
  <si>
    <t>2.246111113</t>
  </si>
  <si>
    <t>0.06583912</t>
  </si>
  <si>
    <t>5.575</t>
  </si>
  <si>
    <t>0.312</t>
  </si>
  <si>
    <t>0.00218263</t>
  </si>
  <si>
    <t>0.003286641</t>
  </si>
  <si>
    <t>3.369999886</t>
  </si>
  <si>
    <t>0.002310608</t>
  </si>
  <si>
    <t>3.063845221</t>
  </si>
  <si>
    <t>89.29770674</t>
  </si>
  <si>
    <t>C1H002</t>
  </si>
  <si>
    <t>C</t>
  </si>
  <si>
    <t>C1</t>
  </si>
  <si>
    <t>C13</t>
  </si>
  <si>
    <t>C13F</t>
  </si>
  <si>
    <t>5.784444449</t>
  </si>
  <si>
    <t>0.377273535</t>
  </si>
  <si>
    <t>0.036</t>
  </si>
  <si>
    <t>0.049</t>
  </si>
  <si>
    <t>0.001634105</t>
  </si>
  <si>
    <t>0.003740729</t>
  </si>
  <si>
    <t>0.001777509</t>
  </si>
  <si>
    <t>3.048180909</t>
  </si>
  <si>
    <t>80.93309107</t>
  </si>
  <si>
    <t>C1H004</t>
  </si>
  <si>
    <t>C12</t>
  </si>
  <si>
    <t>C12F</t>
  </si>
  <si>
    <t>2.352222224</t>
  </si>
  <si>
    <t>0.081473766</t>
  </si>
  <si>
    <t>3.512</t>
  </si>
  <si>
    <t>0.599</t>
  </si>
  <si>
    <t>0.001468098</t>
  </si>
  <si>
    <t>0.002853987</t>
  </si>
  <si>
    <t>3.920000076</t>
  </si>
  <si>
    <t>0.0017563</t>
  </si>
  <si>
    <t>3.53783059</t>
  </si>
  <si>
    <t>86.77704685</t>
  </si>
  <si>
    <t>C1H006</t>
  </si>
  <si>
    <t>C11</t>
  </si>
  <si>
    <t>C11J</t>
  </si>
  <si>
    <t>2.143333335</t>
  </si>
  <si>
    <t>0.100156713</t>
  </si>
  <si>
    <t>1.309</t>
  </si>
  <si>
    <t>0.001347146</t>
  </si>
  <si>
    <t>0.002180806</t>
  </si>
  <si>
    <t>0.00164772</t>
  </si>
  <si>
    <t>3.06775323</t>
  </si>
  <si>
    <t>86.78104114</t>
  </si>
  <si>
    <t>C1H007</t>
  </si>
  <si>
    <t>5.259444449</t>
  </si>
  <si>
    <t>0.427771451</t>
  </si>
  <si>
    <t>0.98</t>
  </si>
  <si>
    <t>0.000656362</t>
  </si>
  <si>
    <t>0.001527178</t>
  </si>
  <si>
    <t>5.670000076</t>
  </si>
  <si>
    <t>0.000836312</t>
  </si>
  <si>
    <t>2.911760866</t>
  </si>
  <si>
    <t>81.45538285</t>
  </si>
  <si>
    <t>C1H008</t>
  </si>
  <si>
    <t>3.524444447</t>
  </si>
  <si>
    <t>0.202059723</t>
  </si>
  <si>
    <t>1.521</t>
  </si>
  <si>
    <t>0.000807868</t>
  </si>
  <si>
    <t>0.001759842</t>
  </si>
  <si>
    <t>3.74000001</t>
  </si>
  <si>
    <t>0.000935789</t>
  </si>
  <si>
    <t>3.513731324</t>
  </si>
  <si>
    <t>84.58303367</t>
  </si>
  <si>
    <t>C1H012</t>
  </si>
  <si>
    <t>C12H</t>
  </si>
  <si>
    <t>10.35722223</t>
  </si>
  <si>
    <t>1.414965203</t>
  </si>
  <si>
    <t>0.452</t>
  </si>
  <si>
    <t>0.224</t>
  </si>
  <si>
    <t>0.000494734</t>
  </si>
  <si>
    <t>0.000970366</t>
  </si>
  <si>
    <t>6.190000057</t>
  </si>
  <si>
    <t>0.000563092</t>
  </si>
  <si>
    <t>3.505456352</t>
  </si>
  <si>
    <t>76.84862831</t>
  </si>
  <si>
    <t>C1H015</t>
  </si>
  <si>
    <t>5.77055556</t>
  </si>
  <si>
    <t>0.377222763</t>
  </si>
  <si>
    <t>0.001651763</t>
  </si>
  <si>
    <t>0.003760885</t>
  </si>
  <si>
    <t>0.001787087</t>
  </si>
  <si>
    <t>3.043154887</t>
  </si>
  <si>
    <t>80.90051025</t>
  </si>
  <si>
    <t>C1H027</t>
  </si>
  <si>
    <t>C11G</t>
  </si>
  <si>
    <t>2.38777778</t>
  </si>
  <si>
    <t>0.12073179</t>
  </si>
  <si>
    <t>1.044</t>
  </si>
  <si>
    <t>0.143</t>
  </si>
  <si>
    <t>0.001405316</t>
  </si>
  <si>
    <t>0.00333918</t>
  </si>
  <si>
    <t>5.119999886</t>
  </si>
  <si>
    <t>0.001905408</t>
  </si>
  <si>
    <t>2.814017642</t>
  </si>
  <si>
    <t>85.40700559</t>
  </si>
  <si>
    <t>C2H018</t>
  </si>
  <si>
    <t>C2</t>
  </si>
  <si>
    <t>C23</t>
  </si>
  <si>
    <t>C23L</t>
  </si>
  <si>
    <t>20.15666668</t>
  </si>
  <si>
    <t>4.487461273</t>
  </si>
  <si>
    <t>1.86</t>
  </si>
  <si>
    <t>0.521</t>
  </si>
  <si>
    <t>0.000620739</t>
  </si>
  <si>
    <t>0.000794408</t>
  </si>
  <si>
    <t>6.139999866</t>
  </si>
  <si>
    <t>0.000408075</t>
  </si>
  <si>
    <t>4.747121702</t>
  </si>
  <si>
    <t>71.4856182</t>
  </si>
  <si>
    <t>C2H024</t>
  </si>
  <si>
    <t>C23D</t>
  </si>
  <si>
    <t>1.172222223</t>
  </si>
  <si>
    <t>0.016052701</t>
  </si>
  <si>
    <t>8.197</t>
  </si>
  <si>
    <t>0.157</t>
  </si>
  <si>
    <t>0.004879287</t>
  </si>
  <si>
    <t>0.006656173</t>
  </si>
  <si>
    <t>4.579999924</t>
  </si>
  <si>
    <t>0.005690126</t>
  </si>
  <si>
    <t>4.792495869</t>
  </si>
  <si>
    <t>92.78329086</t>
  </si>
  <si>
    <t>C2H027</t>
  </si>
  <si>
    <t>0.140555556</t>
  </si>
  <si>
    <t>0.000435725</t>
  </si>
  <si>
    <t>34.112</t>
  </si>
  <si>
    <t>0.025196768</t>
  </si>
  <si>
    <t>0.021253782</t>
  </si>
  <si>
    <t>4.650000095</t>
  </si>
  <si>
    <t>0.024072384</t>
  </si>
  <si>
    <t>4.847174594</t>
  </si>
  <si>
    <t>C2H070</t>
  </si>
  <si>
    <t>C21</t>
  </si>
  <si>
    <t>C21G</t>
  </si>
  <si>
    <t>5.354444449</t>
  </si>
  <si>
    <t>0.283855247</t>
  </si>
  <si>
    <t>4.461</t>
  </si>
  <si>
    <t>0.235</t>
  </si>
  <si>
    <t>0.001809469</t>
  </si>
  <si>
    <t>0.00198515</t>
  </si>
  <si>
    <t>4.639999866</t>
  </si>
  <si>
    <t>0.001745806</t>
  </si>
  <si>
    <t>4.145542852</t>
  </si>
  <si>
    <t>81.89565326</t>
  </si>
  <si>
    <t>C2H073</t>
  </si>
  <si>
    <t>C24</t>
  </si>
  <si>
    <t>C24H</t>
  </si>
  <si>
    <t>6.246111116</t>
  </si>
  <si>
    <t>0.517656637</t>
  </si>
  <si>
    <t>0.794</t>
  </si>
  <si>
    <t>0.00145708</t>
  </si>
  <si>
    <t>0.001848489</t>
  </si>
  <si>
    <t>3.029999971</t>
  </si>
  <si>
    <t>0.00156295</t>
  </si>
  <si>
    <t>5.226587926</t>
  </si>
  <si>
    <t>79.56976791</t>
  </si>
  <si>
    <t>C2H141</t>
  </si>
  <si>
    <t>C22</t>
  </si>
  <si>
    <t>C22E</t>
  </si>
  <si>
    <t>3.248888891</t>
  </si>
  <si>
    <t>0.156835957</t>
  </si>
  <si>
    <t>18.713</t>
  </si>
  <si>
    <t>0.002399569</t>
  </si>
  <si>
    <t>0.004553719</t>
  </si>
  <si>
    <t>5.570000172</t>
  </si>
  <si>
    <t>0.002970021</t>
  </si>
  <si>
    <t>4.377366663</t>
  </si>
  <si>
    <t>82.80051164</t>
  </si>
  <si>
    <t>C3H004</t>
  </si>
  <si>
    <t>C3</t>
  </si>
  <si>
    <t>C32</t>
  </si>
  <si>
    <t>C32D</t>
  </si>
  <si>
    <t>7.639444451</t>
  </si>
  <si>
    <t>0.900334955</t>
  </si>
  <si>
    <t>0.425</t>
  </si>
  <si>
    <t>0.001225336</t>
  </si>
  <si>
    <t>0.001672027</t>
  </si>
  <si>
    <t>2.49000001</t>
  </si>
  <si>
    <t>0.001494503</t>
  </si>
  <si>
    <t>6.256288818</t>
  </si>
  <si>
    <t>75.12421445</t>
  </si>
  <si>
    <t>C4H002</t>
  </si>
  <si>
    <t>C4</t>
  </si>
  <si>
    <t>C43</t>
  </si>
  <si>
    <t>C43D</t>
  </si>
  <si>
    <t>12.60777779</t>
  </si>
  <si>
    <t>1.649866129</t>
  </si>
  <si>
    <t>0.335</t>
  </si>
  <si>
    <t>0.000676589</t>
  </si>
  <si>
    <t>0.002358815</t>
  </si>
  <si>
    <t>3.950000048</t>
  </si>
  <si>
    <t>0.000886205</t>
  </si>
  <si>
    <t>5.216842988</t>
  </si>
  <si>
    <t>75.31978298</t>
  </si>
  <si>
    <t>C4H004</t>
  </si>
  <si>
    <t>C43C</t>
  </si>
  <si>
    <t>11.75166668</t>
  </si>
  <si>
    <t>1.484835265</t>
  </si>
  <si>
    <t>0.000783288</t>
  </si>
  <si>
    <t>0.002619334</t>
  </si>
  <si>
    <t>0.000980261</t>
  </si>
  <si>
    <t>4.999590603</t>
  </si>
  <si>
    <t>75.36816337</t>
  </si>
  <si>
    <t>C5H015</t>
  </si>
  <si>
    <t>C5</t>
  </si>
  <si>
    <t>C52</t>
  </si>
  <si>
    <t>C52G</t>
  </si>
  <si>
    <t>5.848333338</t>
  </si>
  <si>
    <t>0.554327084</t>
  </si>
  <si>
    <t>2.531</t>
  </si>
  <si>
    <t>0.001199698</t>
  </si>
  <si>
    <t>0.002667755</t>
  </si>
  <si>
    <t>4.369999886</t>
  </si>
  <si>
    <t>0.001512361</t>
  </si>
  <si>
    <t>4.390763575</t>
  </si>
  <si>
    <t>78.81811505</t>
  </si>
  <si>
    <t>C5H018</t>
  </si>
  <si>
    <t>C52L</t>
  </si>
  <si>
    <t>11.68055556</t>
  </si>
  <si>
    <t>1.644752472</t>
  </si>
  <si>
    <t>1.324</t>
  </si>
  <si>
    <t>0.000776055</t>
  </si>
  <si>
    <t>0.001524107</t>
  </si>
  <si>
    <t>3.289999962</t>
  </si>
  <si>
    <t>0.000790675</t>
  </si>
  <si>
    <t>4.821232476</t>
  </si>
  <si>
    <t>75.89281312</t>
  </si>
  <si>
    <t>C5H022</t>
  </si>
  <si>
    <t>C52B</t>
  </si>
  <si>
    <t>0.383888889</t>
  </si>
  <si>
    <t>0.003610185</t>
  </si>
  <si>
    <t>0.013651598</t>
  </si>
  <si>
    <t>0.030458444</t>
  </si>
  <si>
    <t>12.11999989</t>
  </si>
  <si>
    <t>0.018509895</t>
  </si>
  <si>
    <t>3.471831873</t>
  </si>
  <si>
    <t>95.43761758</t>
  </si>
  <si>
    <t>C5H023</t>
  </si>
  <si>
    <t>0.895000001</t>
  </si>
  <si>
    <t>0.016802469</t>
  </si>
  <si>
    <t>0.042</t>
  </si>
  <si>
    <t>0.328</t>
  </si>
  <si>
    <t>0.005679695</t>
  </si>
  <si>
    <t>0.013370617</t>
  </si>
  <si>
    <t>8.489999771</t>
  </si>
  <si>
    <t>0.006210579</t>
  </si>
  <si>
    <t>3.586775199</t>
  </si>
  <si>
    <t>92.35805073</t>
  </si>
  <si>
    <t>C6H003</t>
  </si>
  <si>
    <t>C6</t>
  </si>
  <si>
    <t>C60</t>
  </si>
  <si>
    <t>C60J</t>
  </si>
  <si>
    <t>8.88333334</t>
  </si>
  <si>
    <t>0.709863504</t>
  </si>
  <si>
    <t>0.247</t>
  </si>
  <si>
    <t>0.033</t>
  </si>
  <si>
    <t>0.000978519</t>
  </si>
  <si>
    <t>0.002983311</t>
  </si>
  <si>
    <t>0.001202864</t>
  </si>
  <si>
    <t>5.015659858</t>
  </si>
  <si>
    <t>80.46732538</t>
  </si>
  <si>
    <t>C7H005</t>
  </si>
  <si>
    <t>C7</t>
  </si>
  <si>
    <t>C70</t>
  </si>
  <si>
    <t>C70J</t>
  </si>
  <si>
    <t>6.069444449</t>
  </si>
  <si>
    <t>0.506332563</t>
  </si>
  <si>
    <t>0.178</t>
  </si>
  <si>
    <t>0.001063421</t>
  </si>
  <si>
    <t>0.001927023</t>
  </si>
  <si>
    <t>3.50999999</t>
  </si>
  <si>
    <t>0.001275259</t>
  </si>
  <si>
    <t>4.747372826</t>
  </si>
  <si>
    <t>80.97129843</t>
  </si>
  <si>
    <t>C7H006</t>
  </si>
  <si>
    <t>C70K</t>
  </si>
  <si>
    <t>6.407222227</t>
  </si>
  <si>
    <t>0.523655248</t>
  </si>
  <si>
    <t>0.151</t>
  </si>
  <si>
    <t>0.171</t>
  </si>
  <si>
    <t>0.001017222</t>
  </si>
  <si>
    <t>0.001844416</t>
  </si>
  <si>
    <t>0.001194479</t>
  </si>
  <si>
    <t>4.876990367</t>
  </si>
  <si>
    <t>81.16228781</t>
  </si>
  <si>
    <t>C8H003</t>
  </si>
  <si>
    <t>C8</t>
  </si>
  <si>
    <t>C82</t>
  </si>
  <si>
    <t>C82B</t>
  </si>
  <si>
    <t>2.309444446</t>
  </si>
  <si>
    <t>0.074186883</t>
  </si>
  <si>
    <t>0.113</t>
  </si>
  <si>
    <t>0.003695102</t>
  </si>
  <si>
    <t>0.005532697</t>
  </si>
  <si>
    <t>9.729999542</t>
  </si>
  <si>
    <t>0.004644112</t>
  </si>
  <si>
    <t>2.813919763</t>
  </si>
  <si>
    <t>87.35097956</t>
  </si>
  <si>
    <t>C8H004</t>
  </si>
  <si>
    <t>C83</t>
  </si>
  <si>
    <t>C83F</t>
  </si>
  <si>
    <t>4.74666667</t>
  </si>
  <si>
    <t>0.324714815</t>
  </si>
  <si>
    <t>0.349</t>
  </si>
  <si>
    <t>0.202</t>
  </si>
  <si>
    <t>0.001202897</t>
  </si>
  <si>
    <t>0.005400842</t>
  </si>
  <si>
    <t>6.809999943</t>
  </si>
  <si>
    <t>0.001072508</t>
  </si>
  <si>
    <t>3.417669297</t>
  </si>
  <si>
    <t>82.45786628</t>
  </si>
  <si>
    <t>C8H005</t>
  </si>
  <si>
    <t>C81</t>
  </si>
  <si>
    <t>C81H</t>
  </si>
  <si>
    <t>1.722222224</t>
  </si>
  <si>
    <t>0.064281636</t>
  </si>
  <si>
    <t>9.048</t>
  </si>
  <si>
    <t>0.144</t>
  </si>
  <si>
    <t>0.007461306</t>
  </si>
  <si>
    <t>0.02903019</t>
  </si>
  <si>
    <t>23.14999962</t>
  </si>
  <si>
    <t>0.009499067</t>
  </si>
  <si>
    <t>2.601335692</t>
  </si>
  <si>
    <t>85.65855826</t>
  </si>
  <si>
    <t>C8H011</t>
  </si>
  <si>
    <t>2.655555558</t>
  </si>
  <si>
    <t>0.137016204</t>
  </si>
  <si>
    <t>4.991</t>
  </si>
  <si>
    <t>0.085</t>
  </si>
  <si>
    <t>0.003549362</t>
  </si>
  <si>
    <t>0.019102766</t>
  </si>
  <si>
    <t>16.55999947</t>
  </si>
  <si>
    <t>0.004093725</t>
  </si>
  <si>
    <t>2.701069981</t>
  </si>
  <si>
    <t>83.99420106</t>
  </si>
  <si>
    <t>C8H014</t>
  </si>
  <si>
    <t>C82C</t>
  </si>
  <si>
    <t>6.362777783</t>
  </si>
  <si>
    <t>0.688163118</t>
  </si>
  <si>
    <t>0.669</t>
  </si>
  <si>
    <t>0.000672125</t>
  </si>
  <si>
    <t>0.002622958</t>
  </si>
  <si>
    <t>10.53999996</t>
  </si>
  <si>
    <t>0.000803335</t>
  </si>
  <si>
    <t>2.975274594</t>
  </si>
  <si>
    <t>79.39774544</t>
  </si>
  <si>
    <t>C8H020</t>
  </si>
  <si>
    <t>4.768888893</t>
  </si>
  <si>
    <t>0.328880556</t>
  </si>
  <si>
    <t>0.204</t>
  </si>
  <si>
    <t>0.001165465</t>
  </si>
  <si>
    <t>0.005159463</t>
  </si>
  <si>
    <t>0.001044954</t>
  </si>
  <si>
    <t>3.379648645</t>
  </si>
  <si>
    <t>82.64184027</t>
  </si>
  <si>
    <t>C8H022</t>
  </si>
  <si>
    <t>C83J</t>
  </si>
  <si>
    <t>9.138888896</t>
  </si>
  <si>
    <t>1.418496607</t>
  </si>
  <si>
    <t>0.614</t>
  </si>
  <si>
    <t>0.38</t>
  </si>
  <si>
    <t>0.000588269</t>
  </si>
  <si>
    <t>0.001854817</t>
  </si>
  <si>
    <t>8.289999962</t>
  </si>
  <si>
    <t>0.000691074</t>
  </si>
  <si>
    <t>3.516753034</t>
  </si>
  <si>
    <t>76.38172777</t>
  </si>
  <si>
    <t>C8H026</t>
  </si>
  <si>
    <t>C83H</t>
  </si>
  <si>
    <t>5.50555556</t>
  </si>
  <si>
    <t>0.42620409</t>
  </si>
  <si>
    <t>0.4</t>
  </si>
  <si>
    <t>0.203</t>
  </si>
  <si>
    <t>0.001041188</t>
  </si>
  <si>
    <t>0.004122013</t>
  </si>
  <si>
    <t>6.420000076</t>
  </si>
  <si>
    <t>0.001011267</t>
  </si>
  <si>
    <t>3.412596769</t>
  </si>
  <si>
    <t>82.05181816</t>
  </si>
  <si>
    <t>C8H027</t>
  </si>
  <si>
    <t>C82H</t>
  </si>
  <si>
    <t>7.946666673</t>
  </si>
  <si>
    <t>0.96689514</t>
  </si>
  <si>
    <t>0.718</t>
  </si>
  <si>
    <t>0.46</t>
  </si>
  <si>
    <t>0.000617429</t>
  </si>
  <si>
    <t>0.001943842</t>
  </si>
  <si>
    <t>9.199999809</t>
  </si>
  <si>
    <t>0.000722755</t>
  </si>
  <si>
    <t>3.444563529</t>
  </si>
  <si>
    <t>78.89773441</t>
  </si>
  <si>
    <t>C8H028</t>
  </si>
  <si>
    <t>6.378888894</t>
  </si>
  <si>
    <t>0.689298149</t>
  </si>
  <si>
    <t>0.000693079</t>
  </si>
  <si>
    <t>0.002604659</t>
  </si>
  <si>
    <t>10.52999973</t>
  </si>
  <si>
    <t>0.000791461</t>
  </si>
  <si>
    <t>2.994881432</t>
  </si>
  <si>
    <t>79.48130056</t>
  </si>
  <si>
    <t>C9H003</t>
  </si>
  <si>
    <t>C9</t>
  </si>
  <si>
    <t>C91</t>
  </si>
  <si>
    <t>C91E</t>
  </si>
  <si>
    <t>32.56333336</t>
  </si>
  <si>
    <t>10.99666368</t>
  </si>
  <si>
    <t>0.371</t>
  </si>
  <si>
    <t>0.000500803</t>
  </si>
  <si>
    <t>0.000625148</t>
  </si>
  <si>
    <t>4.420000076</t>
  </si>
  <si>
    <t>0.000432817</t>
  </si>
  <si>
    <t>5.323615743</t>
  </si>
  <si>
    <t>66.67263523</t>
  </si>
  <si>
    <t>C9H009</t>
  </si>
  <si>
    <t>32.82722225</t>
  </si>
  <si>
    <t>11.01439925</t>
  </si>
  <si>
    <t>1.123</t>
  </si>
  <si>
    <t>0.367</t>
  </si>
  <si>
    <t>0.000489175</t>
  </si>
  <si>
    <t>0.000617617</t>
  </si>
  <si>
    <t>0.000431687</t>
  </si>
  <si>
    <t>5.342634952</t>
  </si>
  <si>
    <t>66.74016285</t>
  </si>
  <si>
    <t>C9H010</t>
  </si>
  <si>
    <t>C92</t>
  </si>
  <si>
    <t>C92A</t>
  </si>
  <si>
    <t>37.63888892</t>
  </si>
  <si>
    <t>13.90739586</t>
  </si>
  <si>
    <t>1.08</t>
  </si>
  <si>
    <t>0.333</t>
  </si>
  <si>
    <t>0.000572035</t>
  </si>
  <si>
    <t>0.000651953</t>
  </si>
  <si>
    <t>0.000492953</t>
  </si>
  <si>
    <t>5.534518733</t>
  </si>
  <si>
    <t>64.47600281</t>
  </si>
  <si>
    <t>D1H001</t>
  </si>
  <si>
    <t>D</t>
  </si>
  <si>
    <t>D1</t>
  </si>
  <si>
    <t>D14</t>
  </si>
  <si>
    <t>D14F</t>
  </si>
  <si>
    <t>2385.461902</t>
  </si>
  <si>
    <t>401.091944</t>
  </si>
  <si>
    <t>0.319</t>
  </si>
  <si>
    <t>0.21</t>
  </si>
  <si>
    <t>0.002909926</t>
  </si>
  <si>
    <t>0.006007108</t>
  </si>
  <si>
    <t>11.15999985</t>
  </si>
  <si>
    <t>0.003223629</t>
  </si>
  <si>
    <t>2.522403474</t>
  </si>
  <si>
    <t>82.14083312</t>
  </si>
  <si>
    <t>D1H004</t>
  </si>
  <si>
    <t>D14C</t>
  </si>
  <si>
    <t>344.8119912</t>
  </si>
  <si>
    <t>138.749624</t>
  </si>
  <si>
    <t>0.295</t>
  </si>
  <si>
    <t>0.004348889</t>
  </si>
  <si>
    <t>0.010699218</t>
  </si>
  <si>
    <t>12.47000027</t>
  </si>
  <si>
    <t>0.004167866</t>
  </si>
  <si>
    <t>2.164558685</t>
  </si>
  <si>
    <t>90.22528149</t>
  </si>
  <si>
    <t>D1H011</t>
  </si>
  <si>
    <t>D13</t>
  </si>
  <si>
    <t>D13L</t>
  </si>
  <si>
    <t>8666.75413</t>
  </si>
  <si>
    <t>809.9652482</t>
  </si>
  <si>
    <t>0.13</t>
  </si>
  <si>
    <t>0.001921147</t>
  </si>
  <si>
    <t>0.003077655</t>
  </si>
  <si>
    <t>19.95999908</t>
  </si>
  <si>
    <t>0.002231577</t>
  </si>
  <si>
    <t>2.316008618</t>
  </si>
  <si>
    <t>77.58184861</t>
  </si>
  <si>
    <t>D1H032</t>
  </si>
  <si>
    <t>D17</t>
  </si>
  <si>
    <t>D17C</t>
  </si>
  <si>
    <t>1080.07825</t>
  </si>
  <si>
    <t>231.1285498</t>
  </si>
  <si>
    <t>0.005974608</t>
  </si>
  <si>
    <t>0.011411841</t>
  </si>
  <si>
    <t>33.43999863</t>
  </si>
  <si>
    <t>0.007114955</t>
  </si>
  <si>
    <t>2.486146905</t>
  </si>
  <si>
    <t>86.01661572</t>
  </si>
  <si>
    <t>D1H033</t>
  </si>
  <si>
    <t>D11</t>
  </si>
  <si>
    <t>D11K</t>
  </si>
  <si>
    <t>3230.241339</t>
  </si>
  <si>
    <t>423.2973732</t>
  </si>
  <si>
    <t>0.004738947</t>
  </si>
  <si>
    <t>0.008615204</t>
  </si>
  <si>
    <t>32.86999893</t>
  </si>
  <si>
    <t>0.005666168</t>
  </si>
  <si>
    <t>2.192840413</t>
  </si>
  <si>
    <t>80.81436574</t>
  </si>
  <si>
    <t>D1R002</t>
  </si>
  <si>
    <t>D11J</t>
  </si>
  <si>
    <t>1869.198972</t>
  </si>
  <si>
    <t>359.3286179</t>
  </si>
  <si>
    <t>0.005815219</t>
  </si>
  <si>
    <t>0.009971857</t>
  </si>
  <si>
    <t>34.54000092</t>
  </si>
  <si>
    <t>0.00571445</t>
  </si>
  <si>
    <t>2.390945875</t>
  </si>
  <si>
    <t>83.72400994</t>
  </si>
  <si>
    <t>D1R003</t>
  </si>
  <si>
    <t>D17B</t>
  </si>
  <si>
    <t>928.9199699</t>
  </si>
  <si>
    <t>221.8663194</t>
  </si>
  <si>
    <t>0.0069948</t>
  </si>
  <si>
    <t>0.013735169</t>
  </si>
  <si>
    <t>33.06000137</t>
  </si>
  <si>
    <t>0.008608663</t>
  </si>
  <si>
    <t>2.592432168</t>
  </si>
  <si>
    <t>85.46073247</t>
  </si>
  <si>
    <t>D2H034</t>
  </si>
  <si>
    <t>D2</t>
  </si>
  <si>
    <t>D22</t>
  </si>
  <si>
    <t>D22B</t>
  </si>
  <si>
    <t>1080.577615</t>
  </si>
  <si>
    <t>253.7944219</t>
  </si>
  <si>
    <t>0.195</t>
  </si>
  <si>
    <t>0.228</t>
  </si>
  <si>
    <t>0.002106661</t>
  </si>
  <si>
    <t>0.008840851</t>
  </si>
  <si>
    <t>10.78999996</t>
  </si>
  <si>
    <t>0.002466851</t>
  </si>
  <si>
    <t>3.202453157</t>
  </si>
  <si>
    <t>86.97796546</t>
  </si>
  <si>
    <t>D2R001</t>
  </si>
  <si>
    <t>D24</t>
  </si>
  <si>
    <t>D24C</t>
  </si>
  <si>
    <t>309.9451195</t>
  </si>
  <si>
    <t>141.7587818</t>
  </si>
  <si>
    <t>0.909</t>
  </si>
  <si>
    <t>0.004089885</t>
  </si>
  <si>
    <t>0.005472387</t>
  </si>
  <si>
    <t>8.170000076</t>
  </si>
  <si>
    <t>0.004266269</t>
  </si>
  <si>
    <t>2.870476413</t>
  </si>
  <si>
    <t>90.2461851</t>
  </si>
  <si>
    <t>D2R002</t>
  </si>
  <si>
    <t>D23</t>
  </si>
  <si>
    <t>D23D</t>
  </si>
  <si>
    <t>861.977102</t>
  </si>
  <si>
    <t>240.5016203</t>
  </si>
  <si>
    <t>0.789</t>
  </si>
  <si>
    <t>0.002744998</t>
  </si>
  <si>
    <t>0.007007564</t>
  </si>
  <si>
    <t>0.00291697</t>
  </si>
  <si>
    <t>3.268495695</t>
  </si>
  <si>
    <t>86.6795536</t>
  </si>
  <si>
    <t>D4H002</t>
  </si>
  <si>
    <t>D4</t>
  </si>
  <si>
    <t>D41</t>
  </si>
  <si>
    <t>D41B</t>
  </si>
  <si>
    <t>489.8030774</t>
  </si>
  <si>
    <t>267.5022341</t>
  </si>
  <si>
    <t>3.684</t>
  </si>
  <si>
    <t>0.012</t>
  </si>
  <si>
    <t>0.002722988</t>
  </si>
  <si>
    <t>0.002558905</t>
  </si>
  <si>
    <t>2.599999905</t>
  </si>
  <si>
    <t>0.002488854</t>
  </si>
  <si>
    <t>6.839057287</t>
  </si>
  <si>
    <t>91.56993153</t>
  </si>
  <si>
    <t>D4H013</t>
  </si>
  <si>
    <t>D41A</t>
  </si>
  <si>
    <t>197.4821016</t>
  </si>
  <si>
    <t>146.6319275</t>
  </si>
  <si>
    <t>0.018</t>
  </si>
  <si>
    <t>0.002899847</t>
  </si>
  <si>
    <t>0.003026664</t>
  </si>
  <si>
    <t>2.690000057</t>
  </si>
  <si>
    <t>0.002195815</t>
  </si>
  <si>
    <t>6.487322022</t>
  </si>
  <si>
    <t>94.96733027</t>
  </si>
  <si>
    <t>D4H032</t>
  </si>
  <si>
    <t>D5H003</t>
  </si>
  <si>
    <t>D5</t>
  </si>
  <si>
    <t>D52</t>
  </si>
  <si>
    <t>D52C</t>
  </si>
  <si>
    <t>1500.901729</t>
  </si>
  <si>
    <t>367.8774469</t>
  </si>
  <si>
    <t>0.242</t>
  </si>
  <si>
    <t>0.003043994</t>
  </si>
  <si>
    <t>0.004531872</t>
  </si>
  <si>
    <t>9.670000076</t>
  </si>
  <si>
    <t>0.003209696</t>
  </si>
  <si>
    <t>2.051515144</t>
  </si>
  <si>
    <t>85.32283954</t>
  </si>
  <si>
    <t>D5H011</t>
  </si>
  <si>
    <t>D51</t>
  </si>
  <si>
    <t>D51B</t>
  </si>
  <si>
    <t>1680.604451</t>
  </si>
  <si>
    <t>415.2162018</t>
  </si>
  <si>
    <t>0.179</t>
  </si>
  <si>
    <t>0.003343638</t>
  </si>
  <si>
    <t>0.00360023</t>
  </si>
  <si>
    <t>10.34000015</t>
  </si>
  <si>
    <t>0.00385739</t>
  </si>
  <si>
    <t>2.266348364</t>
  </si>
  <si>
    <t>84.71723611</t>
  </si>
  <si>
    <t>D5H013</t>
  </si>
  <si>
    <t>D55</t>
  </si>
  <si>
    <t>D55J</t>
  </si>
  <si>
    <t>13145.79483</t>
  </si>
  <si>
    <t>1188.756238</t>
  </si>
  <si>
    <t>0.058</t>
  </si>
  <si>
    <t>0.001747278</t>
  </si>
  <si>
    <t>0.003149931</t>
  </si>
  <si>
    <t>5.090000153</t>
  </si>
  <si>
    <t>0.002142122</t>
  </si>
  <si>
    <t>2.838100945</t>
  </si>
  <si>
    <t>73.83043996</t>
  </si>
  <si>
    <t>D5H016</t>
  </si>
  <si>
    <t>D57</t>
  </si>
  <si>
    <t>D57C</t>
  </si>
  <si>
    <t>39434.60151</t>
  </si>
  <si>
    <t>2139.111031</t>
  </si>
  <si>
    <t>0.013</t>
  </si>
  <si>
    <t>0.000981748</t>
  </si>
  <si>
    <t>0.001948948</t>
  </si>
  <si>
    <t>5.610000134</t>
  </si>
  <si>
    <t>0.001234754</t>
  </si>
  <si>
    <t>2.614460942</t>
  </si>
  <si>
    <t>69.39785648</t>
  </si>
  <si>
    <t>D7H002</t>
  </si>
  <si>
    <t>D7</t>
  </si>
  <si>
    <t>D72</t>
  </si>
  <si>
    <t>D72B</t>
  </si>
  <si>
    <t>337465.7463</t>
  </si>
  <si>
    <t>5460.050027</t>
  </si>
  <si>
    <t>1.003</t>
  </si>
  <si>
    <t>0.00046231</t>
  </si>
  <si>
    <t>0.000577617</t>
  </si>
  <si>
    <t>0.000465094</t>
  </si>
  <si>
    <t>4.326511882</t>
  </si>
  <si>
    <t>57.91432335</t>
  </si>
  <si>
    <t>D7H005</t>
  </si>
  <si>
    <t>D73</t>
  </si>
  <si>
    <t>D73F</t>
  </si>
  <si>
    <t>361994.7697</t>
  </si>
  <si>
    <t>6075.928824</t>
  </si>
  <si>
    <t>0.943</t>
  </si>
  <si>
    <t>0.439</t>
  </si>
  <si>
    <t>0.000448464</t>
  </si>
  <si>
    <t>0.000551123</t>
  </si>
  <si>
    <t>7.289999962</t>
  </si>
  <si>
    <t>0.000436679</t>
  </si>
  <si>
    <t>4.358717298</t>
  </si>
  <si>
    <t>58.4795081</t>
  </si>
  <si>
    <t>D7H008</t>
  </si>
  <si>
    <t>D73B</t>
  </si>
  <si>
    <t>342833.4965</t>
  </si>
  <si>
    <t>5644.160303</t>
  </si>
  <si>
    <t>0.988</t>
  </si>
  <si>
    <t>0.000434391</t>
  </si>
  <si>
    <t>0.000554637</t>
  </si>
  <si>
    <t>0.000453301</t>
  </si>
  <si>
    <t>4.788580967</t>
  </si>
  <si>
    <t>58.32973588</t>
  </si>
  <si>
    <t>E1H006</t>
  </si>
  <si>
    <t>E</t>
  </si>
  <si>
    <t>E1</t>
  </si>
  <si>
    <t>E10</t>
  </si>
  <si>
    <t>E10J</t>
  </si>
  <si>
    <t>1.167777779</t>
  </si>
  <si>
    <t>0.017190278</t>
  </si>
  <si>
    <t>0.02122636</t>
  </si>
  <si>
    <t>0.045658599</t>
  </si>
  <si>
    <t>43.50999832</t>
  </si>
  <si>
    <t>0.028720878</t>
  </si>
  <si>
    <t>0.591730346</t>
  </si>
  <si>
    <t>90.48054044</t>
  </si>
  <si>
    <t>E1H013</t>
  </si>
  <si>
    <t>E10E</t>
  </si>
  <si>
    <t>2.686111113</t>
  </si>
  <si>
    <t>0.085122068</t>
  </si>
  <si>
    <t>0.019</t>
  </si>
  <si>
    <t>0.155</t>
  </si>
  <si>
    <t>0.005701519</t>
  </si>
  <si>
    <t>0.011485225</t>
  </si>
  <si>
    <t>30.30999947</t>
  </si>
  <si>
    <t>0.008460403</t>
  </si>
  <si>
    <t>0.682596846</t>
  </si>
  <si>
    <t>86.05340333</t>
  </si>
  <si>
    <t>E2H003</t>
  </si>
  <si>
    <t>E2</t>
  </si>
  <si>
    <t>E24</t>
  </si>
  <si>
    <t>E24M</t>
  </si>
  <si>
    <t>13.64222223</t>
  </si>
  <si>
    <t>2.298703553</t>
  </si>
  <si>
    <t>0.002117362</t>
  </si>
  <si>
    <t>0.003568703</t>
  </si>
  <si>
    <t>13.02999973</t>
  </si>
  <si>
    <t>0.002213741</t>
  </si>
  <si>
    <t>0.405979289</t>
  </si>
  <si>
    <t>70.89118732</t>
  </si>
  <si>
    <t>E2H007</t>
  </si>
  <si>
    <t>E21</t>
  </si>
  <si>
    <t>E21G</t>
  </si>
  <si>
    <t>1.17888889</t>
  </si>
  <si>
    <t>0.027872685</t>
  </si>
  <si>
    <t>0.027</t>
  </si>
  <si>
    <t>1.185</t>
  </si>
  <si>
    <t>0.001692318</t>
  </si>
  <si>
    <t>0.006505294</t>
  </si>
  <si>
    <t>14.68999958</t>
  </si>
  <si>
    <t>0.001889806</t>
  </si>
  <si>
    <t>0.988511277</t>
  </si>
  <si>
    <t>91.39540392</t>
  </si>
  <si>
    <t>E2H010</t>
  </si>
  <si>
    <t>E21A</t>
  </si>
  <si>
    <t>0.603888889</t>
  </si>
  <si>
    <t>0.007565278</t>
  </si>
  <si>
    <t>1.325</t>
  </si>
  <si>
    <t>0.009021424</t>
  </si>
  <si>
    <t>0.043469156</t>
  </si>
  <si>
    <t>13.56999969</t>
  </si>
  <si>
    <t>0.005275744</t>
  </si>
  <si>
    <t>1.111492497</t>
  </si>
  <si>
    <t>95.64689609</t>
  </si>
  <si>
    <t>G1H004</t>
  </si>
  <si>
    <t>G</t>
  </si>
  <si>
    <t>G1</t>
  </si>
  <si>
    <t>G10</t>
  </si>
  <si>
    <t>G10A</t>
  </si>
  <si>
    <t>0.551666667</t>
  </si>
  <si>
    <t>0.00738642</t>
  </si>
  <si>
    <t>5.52</t>
  </si>
  <si>
    <t>0.026207125</t>
  </si>
  <si>
    <t>0.068517994</t>
  </si>
  <si>
    <t>56.38999939</t>
  </si>
  <si>
    <t>0.036418952</t>
  </si>
  <si>
    <t>0.295797349</t>
  </si>
  <si>
    <t>92.4877147</t>
  </si>
  <si>
    <t>G1H008</t>
  </si>
  <si>
    <t>G10E</t>
  </si>
  <si>
    <t>1.239444445</t>
  </si>
  <si>
    <t>0.038064198</t>
  </si>
  <si>
    <t>0.57</t>
  </si>
  <si>
    <t>0.575</t>
  </si>
  <si>
    <t>0.014515895</t>
  </si>
  <si>
    <t>0.058938233</t>
  </si>
  <si>
    <t>20.37000084</t>
  </si>
  <si>
    <t>0.015917541</t>
  </si>
  <si>
    <t>0.737529134</t>
  </si>
  <si>
    <t>85.86757456</t>
  </si>
  <si>
    <t>G1H010</t>
  </si>
  <si>
    <t>0.181111111</t>
  </si>
  <si>
    <t>0.000958796</t>
  </si>
  <si>
    <t>0.030999573</t>
  </si>
  <si>
    <t>0.08870605</t>
  </si>
  <si>
    <t>19.42000008</t>
  </si>
  <si>
    <t>0.038879238</t>
  </si>
  <si>
    <t>0.78231377</t>
  </si>
  <si>
    <t>G1H011</t>
  </si>
  <si>
    <t>28.80600371</t>
  </si>
  <si>
    <t>38.40634487</t>
  </si>
  <si>
    <t>0.674</t>
  </si>
  <si>
    <t>0.038912009</t>
  </si>
  <si>
    <t>0.100468734</t>
  </si>
  <si>
    <t>19.28000069</t>
  </si>
  <si>
    <t>0.049690519</t>
  </si>
  <si>
    <t>0.792451395</t>
  </si>
  <si>
    <t>96.08781047</t>
  </si>
  <si>
    <t>G1H012</t>
  </si>
  <si>
    <t>0.351111111</t>
  </si>
  <si>
    <t>0.003360648</t>
  </si>
  <si>
    <t>0.030786386</t>
  </si>
  <si>
    <t>0.031845697</t>
  </si>
  <si>
    <t>22.75</t>
  </si>
  <si>
    <t>0.024102218</t>
  </si>
  <si>
    <t>0.74300758</t>
  </si>
  <si>
    <t>96.59425506</t>
  </si>
  <si>
    <t>G1H015</t>
  </si>
  <si>
    <t>G10B</t>
  </si>
  <si>
    <t>0.092777778</t>
  </si>
  <si>
    <t>0.000193056</t>
  </si>
  <si>
    <t>0.182865635</t>
  </si>
  <si>
    <t>0.206475785</t>
  </si>
  <si>
    <t>35.93000031</t>
  </si>
  <si>
    <t>0.210789099</t>
  </si>
  <si>
    <t>0.372808263</t>
  </si>
  <si>
    <t>G1H016</t>
  </si>
  <si>
    <t>0.111666667</t>
  </si>
  <si>
    <t>0.000330787</t>
  </si>
  <si>
    <t>0.119062446</t>
  </si>
  <si>
    <t>0.161819573</t>
  </si>
  <si>
    <t>38.15000153</t>
  </si>
  <si>
    <t>0.163534045</t>
  </si>
  <si>
    <t>0.366351886</t>
  </si>
  <si>
    <t>G1H017</t>
  </si>
  <si>
    <t>0.086111111</t>
  </si>
  <si>
    <t>0.000192207</t>
  </si>
  <si>
    <t>0.146063313</t>
  </si>
  <si>
    <t>0.136399476</t>
  </si>
  <si>
    <t>20.79000092</t>
  </si>
  <si>
    <t>0.14633432</t>
  </si>
  <si>
    <t>0.342859545</t>
  </si>
  <si>
    <t>G1H018</t>
  </si>
  <si>
    <t>0.107222222</t>
  </si>
  <si>
    <t>0.00033966</t>
  </si>
  <si>
    <t>0.170590073</t>
  </si>
  <si>
    <t>0.154551923</t>
  </si>
  <si>
    <t>30.05999947</t>
  </si>
  <si>
    <t>0.172089726</t>
  </si>
  <si>
    <t>0.357701118</t>
  </si>
  <si>
    <t>G1H028</t>
  </si>
  <si>
    <t>G10J</t>
  </si>
  <si>
    <t>0.853333334</t>
  </si>
  <si>
    <t>0.017915355</t>
  </si>
  <si>
    <t>0.035526291</t>
  </si>
  <si>
    <t>0.037939716</t>
  </si>
  <si>
    <t>35.79000092</t>
  </si>
  <si>
    <t>0.041248102</t>
  </si>
  <si>
    <t>0.822553354</t>
  </si>
  <si>
    <t>88.24211144</t>
  </si>
  <si>
    <t>G1H029</t>
  </si>
  <si>
    <t>0.381111111</t>
  </si>
  <si>
    <t>0.00326304</t>
  </si>
  <si>
    <t>0.060727842</t>
  </si>
  <si>
    <t>0.082237779</t>
  </si>
  <si>
    <t>52.11000061</t>
  </si>
  <si>
    <t>0.086733438</t>
  </si>
  <si>
    <t>0.802412384</t>
  </si>
  <si>
    <t>94.44906372</t>
  </si>
  <si>
    <t>G1H038</t>
  </si>
  <si>
    <t>10.78432549</t>
  </si>
  <si>
    <t>18.17475331</t>
  </si>
  <si>
    <t>0.187267095</t>
  </si>
  <si>
    <t>0.201909032</t>
  </si>
  <si>
    <t>55.65000153</t>
  </si>
  <si>
    <t>0.228168681</t>
  </si>
  <si>
    <t>0.259479324</t>
  </si>
  <si>
    <t>96.22062378</t>
  </si>
  <si>
    <t>G1H040</t>
  </si>
  <si>
    <t>G10F</t>
  </si>
  <si>
    <t>0.384444445</t>
  </si>
  <si>
    <t>0.003658951</t>
  </si>
  <si>
    <t>2.071</t>
  </si>
  <si>
    <t>0.544</t>
  </si>
  <si>
    <t>0.012585594</t>
  </si>
  <si>
    <t>0.053643528</t>
  </si>
  <si>
    <t>10.35000038</t>
  </si>
  <si>
    <t>0.013904803</t>
  </si>
  <si>
    <t>0.61292565</t>
  </si>
  <si>
    <t>97.08848869</t>
  </si>
  <si>
    <t>G2H008</t>
  </si>
  <si>
    <t>G2</t>
  </si>
  <si>
    <t>G22</t>
  </si>
  <si>
    <t>G22F</t>
  </si>
  <si>
    <t>0.295555556</t>
  </si>
  <si>
    <t>0.002294985</t>
  </si>
  <si>
    <t>0.008</t>
  </si>
  <si>
    <t>0.056200385</t>
  </si>
  <si>
    <t>0.1223066</t>
  </si>
  <si>
    <t>57.06999969</t>
  </si>
  <si>
    <t>0.0902422</t>
  </si>
  <si>
    <t>0.178019768</t>
  </si>
  <si>
    <t>94.806323</t>
  </si>
  <si>
    <t>G4H008</t>
  </si>
  <si>
    <t>G4</t>
  </si>
  <si>
    <t>G40</t>
  </si>
  <si>
    <t>G40E</t>
  </si>
  <si>
    <t>0.056111111</t>
  </si>
  <si>
    <t>0.000130247</t>
  </si>
  <si>
    <t>0.159092754</t>
  </si>
  <si>
    <t>0.157962592</t>
  </si>
  <si>
    <t>40.47000122</t>
  </si>
  <si>
    <t>0.174089164</t>
  </si>
  <si>
    <t>0.158962029</t>
  </si>
  <si>
    <t>G4H009</t>
  </si>
  <si>
    <t>0.086666667</t>
  </si>
  <si>
    <t>0.00022446</t>
  </si>
  <si>
    <t>0.105939612</t>
  </si>
  <si>
    <t>0.131754924</t>
  </si>
  <si>
    <t>23.23999977</t>
  </si>
  <si>
    <t>0.111202016</t>
  </si>
  <si>
    <t>0.146278487</t>
  </si>
  <si>
    <t>G4H010</t>
  </si>
  <si>
    <t>0.149444445</t>
  </si>
  <si>
    <t>0.000652623</t>
  </si>
  <si>
    <t>0.209</t>
  </si>
  <si>
    <t>0.092157453</t>
  </si>
  <si>
    <t>0.118604353</t>
  </si>
  <si>
    <t>28.32999992</t>
  </si>
  <si>
    <t>0.126774877</t>
  </si>
  <si>
    <t>0.137684256</t>
  </si>
  <si>
    <t>99.74536244</t>
  </si>
  <si>
    <t>G4H012</t>
  </si>
  <si>
    <t>0.036666667</t>
  </si>
  <si>
    <t>5.5e-05</t>
  </si>
  <si>
    <t>0.113951005</t>
  </si>
  <si>
    <t>0.182102255</t>
  </si>
  <si>
    <t>34.81999969</t>
  </si>
  <si>
    <t>0.125317678</t>
  </si>
  <si>
    <t>0.164580276</t>
  </si>
  <si>
    <t>G4H013</t>
  </si>
  <si>
    <t>0.073333333</t>
  </si>
  <si>
    <t>0.000196991</t>
  </si>
  <si>
    <t>0.178112179</t>
  </si>
  <si>
    <t>0.166380216</t>
  </si>
  <si>
    <t>38.97000122</t>
  </si>
  <si>
    <t>0.153371051</t>
  </si>
  <si>
    <t>0.150312393</t>
  </si>
  <si>
    <t>G4H014</t>
  </si>
  <si>
    <t>0.980000001</t>
  </si>
  <si>
    <t>0.024390972</t>
  </si>
  <si>
    <t>0.354</t>
  </si>
  <si>
    <t>0.19</t>
  </si>
  <si>
    <t>0.011263718</t>
  </si>
  <si>
    <t>0.029103526</t>
  </si>
  <si>
    <t>19.70000076</t>
  </si>
  <si>
    <t>0.010875758</t>
  </si>
  <si>
    <t>0.119839749</t>
  </si>
  <si>
    <t>89.57721507</t>
  </si>
  <si>
    <t>G4H033</t>
  </si>
  <si>
    <t>G40H</t>
  </si>
  <si>
    <t>0.269444445</t>
  </si>
  <si>
    <t>0.002426157</t>
  </si>
  <si>
    <t>0.175</t>
  </si>
  <si>
    <t>0.037026756</t>
  </si>
  <si>
    <t>0.123477637</t>
  </si>
  <si>
    <t>30.20999908</t>
  </si>
  <si>
    <t>0.037980076</t>
  </si>
  <si>
    <t>0.046163324</t>
  </si>
  <si>
    <t>96.08012543</t>
  </si>
  <si>
    <t>H1H013</t>
  </si>
  <si>
    <t>H</t>
  </si>
  <si>
    <t>H1</t>
  </si>
  <si>
    <t>H10</t>
  </si>
  <si>
    <t>H10C</t>
  </si>
  <si>
    <t>0.641111112</t>
  </si>
  <si>
    <t>0.005070911</t>
  </si>
  <si>
    <t>2.972</t>
  </si>
  <si>
    <t>0.027418541</t>
  </si>
  <si>
    <t>0.023515813</t>
  </si>
  <si>
    <t>29.88999939</t>
  </si>
  <si>
    <t>0.023498883</t>
  </si>
  <si>
    <t>0.879638473</t>
  </si>
  <si>
    <t>95.72852927</t>
  </si>
  <si>
    <t>H1H016</t>
  </si>
  <si>
    <t>H10B</t>
  </si>
  <si>
    <t>0.184444445</t>
  </si>
  <si>
    <t>0.000964815</t>
  </si>
  <si>
    <t>0.937</t>
  </si>
  <si>
    <t>0.111560777</t>
  </si>
  <si>
    <t>0.150652972</t>
  </si>
  <si>
    <t>32.79999924</t>
  </si>
  <si>
    <t>0.144048661</t>
  </si>
  <si>
    <t>0.94567277</t>
  </si>
  <si>
    <t>97.63616459</t>
  </si>
  <si>
    <t>H1H017</t>
  </si>
  <si>
    <t>H10J</t>
  </si>
  <si>
    <t>0.566666667</t>
  </si>
  <si>
    <t>0.005806867</t>
  </si>
  <si>
    <t>0.045658201</t>
  </si>
  <si>
    <t>0.083786966</t>
  </si>
  <si>
    <t>43.40000153</t>
  </si>
  <si>
    <t>0.042702239</t>
  </si>
  <si>
    <t>0.469567466</t>
  </si>
  <si>
    <t>93.21990634</t>
  </si>
  <si>
    <t>H1H018</t>
  </si>
  <si>
    <t>0.767777778</t>
  </si>
  <si>
    <t>0.010727623</t>
  </si>
  <si>
    <t>0.027781047</t>
  </si>
  <si>
    <t>0.061788114</t>
  </si>
  <si>
    <t>44.97000122</t>
  </si>
  <si>
    <t>0.029090961</t>
  </si>
  <si>
    <t>0.513035692</t>
  </si>
  <si>
    <t>91.55135574</t>
  </si>
  <si>
    <t>H1H033</t>
  </si>
  <si>
    <t>0.563333334</t>
  </si>
  <si>
    <t>0.005800772</t>
  </si>
  <si>
    <t>0.045236826</t>
  </si>
  <si>
    <t>0.084164697</t>
  </si>
  <si>
    <t>0.044064369</t>
  </si>
  <si>
    <t>0.467364822</t>
  </si>
  <si>
    <t>93.12129716</t>
  </si>
  <si>
    <t>H2H005</t>
  </si>
  <si>
    <t>H2</t>
  </si>
  <si>
    <t>H20</t>
  </si>
  <si>
    <t>H20F</t>
  </si>
  <si>
    <t>0.272222222</t>
  </si>
  <si>
    <t>0.00153071</t>
  </si>
  <si>
    <t>0.132468641</t>
  </si>
  <si>
    <t>0.154637699</t>
  </si>
  <si>
    <t>53.75</t>
  </si>
  <si>
    <t>0.153079987</t>
  </si>
  <si>
    <t>0.98360078</t>
  </si>
  <si>
    <t>96.86022763</t>
  </si>
  <si>
    <t>H2H008</t>
  </si>
  <si>
    <t>H20C</t>
  </si>
  <si>
    <t>10.59678344</t>
  </si>
  <si>
    <t>18.63730028</t>
  </si>
  <si>
    <t>0.129247874</t>
  </si>
  <si>
    <t>0.151567017</t>
  </si>
  <si>
    <t>32.95000076</t>
  </si>
  <si>
    <t>0.17855674</t>
  </si>
  <si>
    <t>1.108706362</t>
  </si>
  <si>
    <t>97.04715585</t>
  </si>
  <si>
    <t>H3H001</t>
  </si>
  <si>
    <t>H3</t>
  </si>
  <si>
    <t>H30</t>
  </si>
  <si>
    <t>H30B</t>
  </si>
  <si>
    <t>1.680555557</t>
  </si>
  <si>
    <t>0.057867824</t>
  </si>
  <si>
    <t>0.298</t>
  </si>
  <si>
    <t>0.288</t>
  </si>
  <si>
    <t>0.005393791</t>
  </si>
  <si>
    <t>0.018626257</t>
  </si>
  <si>
    <t>27.18000031</t>
  </si>
  <si>
    <t>0.005556145</t>
  </si>
  <si>
    <t>0.779893613</t>
  </si>
  <si>
    <t>87.63709155</t>
  </si>
  <si>
    <t>H3H004</t>
  </si>
  <si>
    <t>H30D</t>
  </si>
  <si>
    <t>0.226111111</t>
  </si>
  <si>
    <t>0.001625617</t>
  </si>
  <si>
    <t>0.056</t>
  </si>
  <si>
    <t>0.085274294</t>
  </si>
  <si>
    <t>0.155697254</t>
  </si>
  <si>
    <t>44.61999893</t>
  </si>
  <si>
    <t>0.125889972</t>
  </si>
  <si>
    <t>0.953500343</t>
  </si>
  <si>
    <t>95.42026304</t>
  </si>
  <si>
    <t>H4H005</t>
  </si>
  <si>
    <t>H4</t>
  </si>
  <si>
    <t>H40</t>
  </si>
  <si>
    <t>H40J</t>
  </si>
  <si>
    <t>0.283333334</t>
  </si>
  <si>
    <t>0.002276466</t>
  </si>
  <si>
    <t>0.263</t>
  </si>
  <si>
    <t>0.090201728</t>
  </si>
  <si>
    <t>0.151123999</t>
  </si>
  <si>
    <t>49.91999817</t>
  </si>
  <si>
    <t>0.117956229</t>
  </si>
  <si>
    <t>0.852205547</t>
  </si>
  <si>
    <t>93.4306502</t>
  </si>
  <si>
    <t>H4H007</t>
  </si>
  <si>
    <t>H40B</t>
  </si>
  <si>
    <t>0.407777778</t>
  </si>
  <si>
    <t>0.004616204</t>
  </si>
  <si>
    <t>0.498</t>
  </si>
  <si>
    <t>0.017459016</t>
  </si>
  <si>
    <t>0.055989104</t>
  </si>
  <si>
    <t>0.017546443</t>
  </si>
  <si>
    <t>0.930436308</t>
  </si>
  <si>
    <t>95.27658743</t>
  </si>
  <si>
    <t>H4H009</t>
  </si>
  <si>
    <t>H40K</t>
  </si>
  <si>
    <t>0.262777778</t>
  </si>
  <si>
    <t>0.001883411</t>
  </si>
  <si>
    <t>0.071137004</t>
  </si>
  <si>
    <t>0.135206078</t>
  </si>
  <si>
    <t>50.66999817</t>
  </si>
  <si>
    <t>0.130028695</t>
  </si>
  <si>
    <t>0.665389765</t>
  </si>
  <si>
    <t>95.45203144</t>
  </si>
  <si>
    <t>H4H012</t>
  </si>
  <si>
    <t>H40G</t>
  </si>
  <si>
    <t>0.272777778</t>
  </si>
  <si>
    <t>0.001426389</t>
  </si>
  <si>
    <t>0.106318116</t>
  </si>
  <si>
    <t>0.116364921</t>
  </si>
  <si>
    <t>22.45999908</t>
  </si>
  <si>
    <t>0.073763423</t>
  </si>
  <si>
    <t>0.54259423</t>
  </si>
  <si>
    <t>98.79737886</t>
  </si>
  <si>
    <t>H4H013</t>
  </si>
  <si>
    <t>H40E</t>
  </si>
  <si>
    <t>95.33766326</t>
  </si>
  <si>
    <t>65.55227979</t>
  </si>
  <si>
    <t>0.285</t>
  </si>
  <si>
    <t>0.01243558</t>
  </si>
  <si>
    <t>0.053457447</t>
  </si>
  <si>
    <t>21.70999908</t>
  </si>
  <si>
    <t>0.014676414</t>
  </si>
  <si>
    <t>0.542394279</t>
  </si>
  <si>
    <t>93.46412154</t>
  </si>
  <si>
    <t>H4H015</t>
  </si>
  <si>
    <t>0.336111111</t>
  </si>
  <si>
    <t>0.00243017</t>
  </si>
  <si>
    <t>0.034483835</t>
  </si>
  <si>
    <t>0.086539833</t>
  </si>
  <si>
    <t>54.38999939</t>
  </si>
  <si>
    <t>0.04819528</t>
  </si>
  <si>
    <t>0.66242734</t>
  </si>
  <si>
    <t>97.09363435</t>
  </si>
  <si>
    <t>H6H007</t>
  </si>
  <si>
    <t>H6</t>
  </si>
  <si>
    <t>H60</t>
  </si>
  <si>
    <t>H60B</t>
  </si>
  <si>
    <t>46.31497118</t>
  </si>
  <si>
    <t>50.95212752</t>
  </si>
  <si>
    <t>0.062995978</t>
  </si>
  <si>
    <t>0.120909107</t>
  </si>
  <si>
    <t>45.75999832</t>
  </si>
  <si>
    <t>0.076485403</t>
  </si>
  <si>
    <t>0.367944519</t>
  </si>
  <si>
    <t>91.92919569</t>
  </si>
  <si>
    <t>H6H009</t>
  </si>
  <si>
    <t>H60K</t>
  </si>
  <si>
    <t>4.856111115</t>
  </si>
  <si>
    <t>0.196122531</t>
  </si>
  <si>
    <t>0.322</t>
  </si>
  <si>
    <t>2.278</t>
  </si>
  <si>
    <t>0.001672933</t>
  </si>
  <si>
    <t>0.006936443</t>
  </si>
  <si>
    <t>21.55999947</t>
  </si>
  <si>
    <t>0.001537365</t>
  </si>
  <si>
    <t>0.521502804</t>
  </si>
  <si>
    <t>86.38068116</t>
  </si>
  <si>
    <t>H6H010</t>
  </si>
  <si>
    <t>H60C</t>
  </si>
  <si>
    <t>0.232222222</t>
  </si>
  <si>
    <t>0.001645062</t>
  </si>
  <si>
    <t>0.085815005</t>
  </si>
  <si>
    <t>0.105774654</t>
  </si>
  <si>
    <t>36.13000107</t>
  </si>
  <si>
    <t>0.077767275</t>
  </si>
  <si>
    <t>0.387667428</t>
  </si>
  <si>
    <t>97.20682672</t>
  </si>
  <si>
    <t>H7H004</t>
  </si>
  <si>
    <t>H7</t>
  </si>
  <si>
    <t>H70</t>
  </si>
  <si>
    <t>H70C</t>
  </si>
  <si>
    <t>0.482222223</t>
  </si>
  <si>
    <t>0.002706327</t>
  </si>
  <si>
    <t>4.838</t>
  </si>
  <si>
    <t>0.27</t>
  </si>
  <si>
    <t>0.031079175</t>
  </si>
  <si>
    <t>0.059448878</t>
  </si>
  <si>
    <t>35.02000046</t>
  </si>
  <si>
    <t>0.041482583</t>
  </si>
  <si>
    <t>0.491248614</t>
  </si>
  <si>
    <t>98.07747626</t>
  </si>
  <si>
    <t>H7H005</t>
  </si>
  <si>
    <t>H70B</t>
  </si>
  <si>
    <t>0.173888889</t>
  </si>
  <si>
    <t>0.000866744</t>
  </si>
  <si>
    <t>0.174322516</t>
  </si>
  <si>
    <t>0.220966223</t>
  </si>
  <si>
    <t>83.06999969</t>
  </si>
  <si>
    <t>0.264190167</t>
  </si>
  <si>
    <t>0.48915184</t>
  </si>
  <si>
    <t>97.60073866</t>
  </si>
  <si>
    <t>H8H001</t>
  </si>
  <si>
    <t>H8</t>
  </si>
  <si>
    <t>H80</t>
  </si>
  <si>
    <t>H80E</t>
  </si>
  <si>
    <t>2.138333335</t>
  </si>
  <si>
    <t>0.07546659</t>
  </si>
  <si>
    <t>0.278</t>
  </si>
  <si>
    <t>0.004382752</t>
  </si>
  <si>
    <t>0.007514242</t>
  </si>
  <si>
    <t>18.06999969</t>
  </si>
  <si>
    <t>0.005091955</t>
  </si>
  <si>
    <t>0.106333333</t>
  </si>
  <si>
    <t>86.70376664</t>
  </si>
  <si>
    <t>H9H002</t>
  </si>
  <si>
    <t>H9</t>
  </si>
  <si>
    <t>H90</t>
  </si>
  <si>
    <t>H90B</t>
  </si>
  <si>
    <t>0.61</t>
  </si>
  <si>
    <t>0.008679167</t>
  </si>
  <si>
    <t>0.919</t>
  </si>
  <si>
    <t>0.034719408</t>
  </si>
  <si>
    <t>0.067381899</t>
  </si>
  <si>
    <t>34.68999863</t>
  </si>
  <si>
    <t>0.047751922</t>
  </si>
  <si>
    <t>0.369881033</t>
  </si>
  <si>
    <t>90.88357663</t>
  </si>
  <si>
    <t>H9H005</t>
  </si>
  <si>
    <t>H90C</t>
  </si>
  <si>
    <t>0.960555556</t>
  </si>
  <si>
    <t>0.022418056</t>
  </si>
  <si>
    <t>0.082</t>
  </si>
  <si>
    <t>0.00962719</t>
  </si>
  <si>
    <t>0.037731854</t>
  </si>
  <si>
    <t>27.51000023</t>
  </si>
  <si>
    <t>0.014754977</t>
  </si>
  <si>
    <t>0.293160544</t>
  </si>
  <si>
    <t>89.45646119</t>
  </si>
  <si>
    <t>J1H004</t>
  </si>
  <si>
    <t>J</t>
  </si>
  <si>
    <t>J1</t>
  </si>
  <si>
    <t>J11</t>
  </si>
  <si>
    <t>J11F</t>
  </si>
  <si>
    <t>4.011111114</t>
  </si>
  <si>
    <t>0.296881559</t>
  </si>
  <si>
    <t>0.005519384</t>
  </si>
  <si>
    <t>0.011244081</t>
  </si>
  <si>
    <t>13.36999989</t>
  </si>
  <si>
    <t>0.006439188</t>
  </si>
  <si>
    <t>1.159437927</t>
  </si>
  <si>
    <t>78.35528961</t>
  </si>
  <si>
    <t>J1H015</t>
  </si>
  <si>
    <t>J12</t>
  </si>
  <si>
    <t>J12A</t>
  </si>
  <si>
    <t>0.186666667</t>
  </si>
  <si>
    <t>0.000832716</t>
  </si>
  <si>
    <t>0.124359295</t>
  </si>
  <si>
    <t>0.211685598</t>
  </si>
  <si>
    <t>61.74000168</t>
  </si>
  <si>
    <t>0.171619132</t>
  </si>
  <si>
    <t>1.128048032</t>
  </si>
  <si>
    <t>97.95577335</t>
  </si>
  <si>
    <t>J1H016</t>
  </si>
  <si>
    <t>0.377222223</t>
  </si>
  <si>
    <t>0.003124228</t>
  </si>
  <si>
    <t>0.39</t>
  </si>
  <si>
    <t>0.038102292</t>
  </si>
  <si>
    <t>0.079792549</t>
  </si>
  <si>
    <t>25.40999985</t>
  </si>
  <si>
    <t>0.046551302</t>
  </si>
  <si>
    <t>1.188762309</t>
  </si>
  <si>
    <t>96.33489613</t>
  </si>
  <si>
    <t>J1R001</t>
  </si>
  <si>
    <t>J12H</t>
  </si>
  <si>
    <t>765.553579</t>
  </si>
  <si>
    <t>193.3125551</t>
  </si>
  <si>
    <t>0.037</t>
  </si>
  <si>
    <t>0.007634678</t>
  </si>
  <si>
    <t>0.014048625</t>
  </si>
  <si>
    <t>24.95999908</t>
  </si>
  <si>
    <t>0.006562862</t>
  </si>
  <si>
    <t>0.862497534</t>
  </si>
  <si>
    <t>85.90611312</t>
  </si>
  <si>
    <t>J1R004</t>
  </si>
  <si>
    <t>J12M</t>
  </si>
  <si>
    <t>1.085000001</t>
  </si>
  <si>
    <t>0.024664583</t>
  </si>
  <si>
    <t>0.012243193</t>
  </si>
  <si>
    <t>0.039096544</t>
  </si>
  <si>
    <t>19.23999977</t>
  </si>
  <si>
    <t>0.012928915</t>
  </si>
  <si>
    <t>0.540029342</t>
  </si>
  <si>
    <t>89.36779586</t>
  </si>
  <si>
    <t>J2H005</t>
  </si>
  <si>
    <t>J2</t>
  </si>
  <si>
    <t>J25</t>
  </si>
  <si>
    <t>J25B</t>
  </si>
  <si>
    <t>263.5630024</t>
  </si>
  <si>
    <t>115.6650483</t>
  </si>
  <si>
    <t>0.495</t>
  </si>
  <si>
    <t>0.213</t>
  </si>
  <si>
    <t>0.019321805</t>
  </si>
  <si>
    <t>0.060319089</t>
  </si>
  <si>
    <t>34.97000122</t>
  </si>
  <si>
    <t>0.030334283</t>
  </si>
  <si>
    <t>0.858387491</t>
  </si>
  <si>
    <t>87.11948705</t>
  </si>
  <si>
    <t>J2H007</t>
  </si>
  <si>
    <t>0.371111111</t>
  </si>
  <si>
    <t>0.002494059</t>
  </si>
  <si>
    <t>0.04900169</t>
  </si>
  <si>
    <t>0.093528363</t>
  </si>
  <si>
    <t>32.50999832</t>
  </si>
  <si>
    <t>0.063432872</t>
  </si>
  <si>
    <t>0.85413118</t>
  </si>
  <si>
    <t>96.49583693</t>
  </si>
  <si>
    <t>J2R001</t>
  </si>
  <si>
    <t>J25D</t>
  </si>
  <si>
    <t>167.8305904</t>
  </si>
  <si>
    <t>81.81897311</t>
  </si>
  <si>
    <t>0.013063916</t>
  </si>
  <si>
    <t>0.021021486</t>
  </si>
  <si>
    <t>32.81000137</t>
  </si>
  <si>
    <t>0.017976629</t>
  </si>
  <si>
    <t>0.753178123</t>
  </si>
  <si>
    <t>90.35238245</t>
  </si>
  <si>
    <t>J2R002</t>
  </si>
  <si>
    <t>J22</t>
  </si>
  <si>
    <t>J22K</t>
  </si>
  <si>
    <t>2085.0767</t>
  </si>
  <si>
    <t>407.467896</t>
  </si>
  <si>
    <t>0.005128978</t>
  </si>
  <si>
    <t>0.00790394</t>
  </si>
  <si>
    <t>10.02999973</t>
  </si>
  <si>
    <t>0.007696721</t>
  </si>
  <si>
    <t>1.447581272</t>
  </si>
  <si>
    <t>81.87081301</t>
  </si>
  <si>
    <t>J2R003</t>
  </si>
  <si>
    <t>J23</t>
  </si>
  <si>
    <t>J23E</t>
  </si>
  <si>
    <t>0.826666667</t>
  </si>
  <si>
    <t>0.014908179</t>
  </si>
  <si>
    <t>0.397</t>
  </si>
  <si>
    <t>0.01940584</t>
  </si>
  <si>
    <t>0.047310533</t>
  </si>
  <si>
    <t>37.09000015</t>
  </si>
  <si>
    <t>0.02960564</t>
  </si>
  <si>
    <t>0.821001832</t>
  </si>
  <si>
    <t>90.57448601</t>
  </si>
  <si>
    <t>J2R004</t>
  </si>
  <si>
    <t>J21</t>
  </si>
  <si>
    <t>J21A</t>
  </si>
  <si>
    <t>0.814444445</t>
  </si>
  <si>
    <t>0.009434491</t>
  </si>
  <si>
    <t>0.049207516</t>
  </si>
  <si>
    <t>0.06299763</t>
  </si>
  <si>
    <t>22.94000053</t>
  </si>
  <si>
    <t>0.070724413</t>
  </si>
  <si>
    <t>1.740302069</t>
  </si>
  <si>
    <t>89.13028737</t>
  </si>
  <si>
    <t>J2R006</t>
  </si>
  <si>
    <t>J25A</t>
  </si>
  <si>
    <t>11.21500001</t>
  </si>
  <si>
    <t>1.637990589</t>
  </si>
  <si>
    <t>0.003048676</t>
  </si>
  <si>
    <t>0.005367101</t>
  </si>
  <si>
    <t>0.003703174</t>
  </si>
  <si>
    <t>0.934374469</t>
  </si>
  <si>
    <t>69.76037362</t>
  </si>
  <si>
    <t>J3H005</t>
  </si>
  <si>
    <t>J3</t>
  </si>
  <si>
    <t>J35</t>
  </si>
  <si>
    <t>J35B</t>
  </si>
  <si>
    <t>0.644444445</t>
  </si>
  <si>
    <t>0.009377315</t>
  </si>
  <si>
    <t>0.215</t>
  </si>
  <si>
    <t>0.011812337</t>
  </si>
  <si>
    <t>0.020729142</t>
  </si>
  <si>
    <t>0.011645585</t>
  </si>
  <si>
    <t>0.267229152</t>
  </si>
  <si>
    <t>93.0375224</t>
  </si>
  <si>
    <t>J3H012</t>
  </si>
  <si>
    <t>J33</t>
  </si>
  <si>
    <t>J33D</t>
  </si>
  <si>
    <t>1.901111113</t>
  </si>
  <si>
    <t>0.066658102</t>
  </si>
  <si>
    <t>0.013633225</t>
  </si>
  <si>
    <t>0.023615781</t>
  </si>
  <si>
    <t>27.79000092</t>
  </si>
  <si>
    <t>0.015287195</t>
  </si>
  <si>
    <t>0.503308382</t>
  </si>
  <si>
    <t>85.15578138</t>
  </si>
  <si>
    <t>J3H014</t>
  </si>
  <si>
    <t>J35A</t>
  </si>
  <si>
    <t>0.716666667</t>
  </si>
  <si>
    <t>0.014601389</t>
  </si>
  <si>
    <t>0.019548178</t>
  </si>
  <si>
    <t>0.057846234</t>
  </si>
  <si>
    <t>36.40999985</t>
  </si>
  <si>
    <t>0.021629857</t>
  </si>
  <si>
    <t>0.627109113</t>
  </si>
  <si>
    <t>90.20860667</t>
  </si>
  <si>
    <t>J3H015</t>
  </si>
  <si>
    <t>0.548888889</t>
  </si>
  <si>
    <t>0.006820679</t>
  </si>
  <si>
    <t>0.037578706</t>
  </si>
  <si>
    <t>0.098336894</t>
  </si>
  <si>
    <t>41.72000122</t>
  </si>
  <si>
    <t>0.067076109</t>
  </si>
  <si>
    <t>0.621735224</t>
  </si>
  <si>
    <t>91.27231701</t>
  </si>
  <si>
    <t>J3H020</t>
  </si>
  <si>
    <t>J35D</t>
  </si>
  <si>
    <t>0.364444445</t>
  </si>
  <si>
    <t>0.003468673</t>
  </si>
  <si>
    <t>0.226</t>
  </si>
  <si>
    <t>0.03885939</t>
  </si>
  <si>
    <t>0.100326549</t>
  </si>
  <si>
    <t>21.31999969</t>
  </si>
  <si>
    <t>0.058142941</t>
  </si>
  <si>
    <t>0.649659976</t>
  </si>
  <si>
    <t>95.08691733</t>
  </si>
  <si>
    <t>J3R001</t>
  </si>
  <si>
    <t>J34</t>
  </si>
  <si>
    <t>J34E</t>
  </si>
  <si>
    <t>3.436111114</t>
  </si>
  <si>
    <t>0.145815201</t>
  </si>
  <si>
    <t>0.096</t>
  </si>
  <si>
    <t>0.356</t>
  </si>
  <si>
    <t>0.003865568</t>
  </si>
  <si>
    <t>0.0079677</t>
  </si>
  <si>
    <t>21.63999939</t>
  </si>
  <si>
    <t>0.004913279</t>
  </si>
  <si>
    <t>0.365769559</t>
  </si>
  <si>
    <t>84.92376957</t>
  </si>
  <si>
    <t>J3R002</t>
  </si>
  <si>
    <t>J33B</t>
  </si>
  <si>
    <t>6.546666672</t>
  </si>
  <si>
    <t>0.50630764</t>
  </si>
  <si>
    <t>0.002899105</t>
  </si>
  <si>
    <t>0.003281409</t>
  </si>
  <si>
    <t>14.31000042</t>
  </si>
  <si>
    <t>0.002923319</t>
  </si>
  <si>
    <t>0.468062991</t>
  </si>
  <si>
    <t>79.49870397</t>
  </si>
  <si>
    <t>J4H002</t>
  </si>
  <si>
    <t>J4</t>
  </si>
  <si>
    <t>J40</t>
  </si>
  <si>
    <t>J40C</t>
  </si>
  <si>
    <t>19.76222224</t>
  </si>
  <si>
    <t>4.196683186</t>
  </si>
  <si>
    <t>0.099</t>
  </si>
  <si>
    <t>0.002589675</t>
  </si>
  <si>
    <t>0.004220153</t>
  </si>
  <si>
    <t>15.69999981</t>
  </si>
  <si>
    <t>0.002699351</t>
  </si>
  <si>
    <t>0.378480445</t>
  </si>
  <si>
    <t>64.56997133</t>
  </si>
  <si>
    <t>J4H004</t>
  </si>
  <si>
    <t>0.617777778</t>
  </si>
  <si>
    <t>0.009693056</t>
  </si>
  <si>
    <t>0.015808502</t>
  </si>
  <si>
    <t>0.039002439</t>
  </si>
  <si>
    <t>30.56999969</t>
  </si>
  <si>
    <t>0.020358719</t>
  </si>
  <si>
    <t>0.295186383</t>
  </si>
  <si>
    <t>93.05605455</t>
  </si>
  <si>
    <t>K1H002</t>
  </si>
  <si>
    <t>K</t>
  </si>
  <si>
    <t>K1</t>
  </si>
  <si>
    <t>K10</t>
  </si>
  <si>
    <t>K10E</t>
  </si>
  <si>
    <t>0.000383951</t>
  </si>
  <si>
    <t>0.087427273</t>
  </si>
  <si>
    <t>0.112177633</t>
  </si>
  <si>
    <t>25.04999924</t>
  </si>
  <si>
    <t>0.085151337</t>
  </si>
  <si>
    <t>0.146044097</t>
  </si>
  <si>
    <t>K1H018</t>
  </si>
  <si>
    <t>0.000386883</t>
  </si>
  <si>
    <t>0.082925357</t>
  </si>
  <si>
    <t>0.109251264</t>
  </si>
  <si>
    <t>25.05999947</t>
  </si>
  <si>
    <t>0.083290569</t>
  </si>
  <si>
    <t>0.145565601</t>
  </si>
  <si>
    <t>K3H002</t>
  </si>
  <si>
    <t>K3</t>
  </si>
  <si>
    <t>K30</t>
  </si>
  <si>
    <t>K30B</t>
  </si>
  <si>
    <t>1.031166698</t>
  </si>
  <si>
    <t>6.965847811</t>
  </si>
  <si>
    <t>0.199196026</t>
  </si>
  <si>
    <t>0.244149958</t>
  </si>
  <si>
    <t>39.47000122</t>
  </si>
  <si>
    <t>0.206771955</t>
  </si>
  <si>
    <t>0.101326833</t>
  </si>
  <si>
    <t>K3H004</t>
  </si>
  <si>
    <t>0.358333334</t>
  </si>
  <si>
    <t>0.003311265</t>
  </si>
  <si>
    <t>3.222</t>
  </si>
  <si>
    <t>0.03135841</t>
  </si>
  <si>
    <t>0.077804588</t>
  </si>
  <si>
    <t>43.41999817</t>
  </si>
  <si>
    <t>0.041261338</t>
  </si>
  <si>
    <t>0.100636928</t>
  </si>
  <si>
    <t>95.41134052</t>
  </si>
  <si>
    <t>K4H001</t>
  </si>
  <si>
    <t>K4</t>
  </si>
  <si>
    <t>K40</t>
  </si>
  <si>
    <t>K40D</t>
  </si>
  <si>
    <t>0.010887809</t>
  </si>
  <si>
    <t>0.222</t>
  </si>
  <si>
    <t>0.020346908</t>
  </si>
  <si>
    <t>0.047773998</t>
  </si>
  <si>
    <t>30.06999969</t>
  </si>
  <si>
    <t>0.021320194</t>
  </si>
  <si>
    <t>0.034473987</t>
  </si>
  <si>
    <t>92.49372568</t>
  </si>
  <si>
    <t>K4H003</t>
  </si>
  <si>
    <t>K40A</t>
  </si>
  <si>
    <t>0.49</t>
  </si>
  <si>
    <t>0.007008256</t>
  </si>
  <si>
    <t>0.021150501</t>
  </si>
  <si>
    <t>0.049984686</t>
  </si>
  <si>
    <t>30.87999916</t>
  </si>
  <si>
    <t>0.021480348</t>
  </si>
  <si>
    <t>0.096549639</t>
  </si>
  <si>
    <t>93.49505643</t>
  </si>
  <si>
    <t>K6H001</t>
  </si>
  <si>
    <t>K6</t>
  </si>
  <si>
    <t>K60</t>
  </si>
  <si>
    <t>K60A</t>
  </si>
  <si>
    <t>0.871666667</t>
  </si>
  <si>
    <t>0.016209645</t>
  </si>
  <si>
    <t>0.012020012</t>
  </si>
  <si>
    <t>0.021643281</t>
  </si>
  <si>
    <t>34.84000015</t>
  </si>
  <si>
    <t>0.014355612</t>
  </si>
  <si>
    <t>0.241329771</t>
  </si>
  <si>
    <t>92.0852918</t>
  </si>
  <si>
    <t>K8H001</t>
  </si>
  <si>
    <t>K8</t>
  </si>
  <si>
    <t>K80</t>
  </si>
  <si>
    <t>K80C</t>
  </si>
  <si>
    <t>0.332777778</t>
  </si>
  <si>
    <t>0.002521836</t>
  </si>
  <si>
    <t>0.055</t>
  </si>
  <si>
    <t>0.033588476</t>
  </si>
  <si>
    <t>0.063698149</t>
  </si>
  <si>
    <t>55.20999908</t>
  </si>
  <si>
    <t>0.040306173</t>
  </si>
  <si>
    <t>0.053615439</t>
  </si>
  <si>
    <t>97.10971173</t>
  </si>
  <si>
    <t>K8H002</t>
  </si>
  <si>
    <t>0.373888889</t>
  </si>
  <si>
    <t>0.003400386</t>
  </si>
  <si>
    <t>0.030787395</t>
  </si>
  <si>
    <t>0.085902938</t>
  </si>
  <si>
    <t>46.68000031</t>
  </si>
  <si>
    <t>0.035040535</t>
  </si>
  <si>
    <t>0.057695909</t>
  </si>
  <si>
    <t>95.47923952</t>
  </si>
  <si>
    <t>K8H005</t>
  </si>
  <si>
    <t>K80E</t>
  </si>
  <si>
    <t>0.857777778</t>
  </si>
  <si>
    <t>0.013129938</t>
  </si>
  <si>
    <t>1.247</t>
  </si>
  <si>
    <t>0.325</t>
  </si>
  <si>
    <t>0.009977898</t>
  </si>
  <si>
    <t>0.023887183</t>
  </si>
  <si>
    <t>13.68000031</t>
  </si>
  <si>
    <t>0.008759824</t>
  </si>
  <si>
    <t>0.026020589</t>
  </si>
  <si>
    <t>93.25970916</t>
  </si>
  <si>
    <t>L1H001</t>
  </si>
  <si>
    <t>L</t>
  </si>
  <si>
    <t>L1</t>
  </si>
  <si>
    <t>L11</t>
  </si>
  <si>
    <t>L11E</t>
  </si>
  <si>
    <t>4.895000004</t>
  </si>
  <si>
    <t>0.37562963</t>
  </si>
  <si>
    <t>0.003253776</t>
  </si>
  <si>
    <t>0.004765966</t>
  </si>
  <si>
    <t>10.23999977</t>
  </si>
  <si>
    <t>0.003265028</t>
  </si>
  <si>
    <t>1.77634488</t>
  </si>
  <si>
    <t>79.5803499</t>
  </si>
  <si>
    <t>L2H003</t>
  </si>
  <si>
    <t>L2</t>
  </si>
  <si>
    <t>L21</t>
  </si>
  <si>
    <t>L21E</t>
  </si>
  <si>
    <t>2.477222224</t>
  </si>
  <si>
    <t>0.109607099</t>
  </si>
  <si>
    <t>0.104</t>
  </si>
  <si>
    <t>0.007264024</t>
  </si>
  <si>
    <t>0.014537751</t>
  </si>
  <si>
    <t>12.73999977</t>
  </si>
  <si>
    <t>0.008301808</t>
  </si>
  <si>
    <t>2.023110563</t>
  </si>
  <si>
    <t>83.45716184</t>
  </si>
  <si>
    <t>L6H001</t>
  </si>
  <si>
    <t>L6</t>
  </si>
  <si>
    <t>L60</t>
  </si>
  <si>
    <t>L60B</t>
  </si>
  <si>
    <t>2.841666669</t>
  </si>
  <si>
    <t>0.124676698</t>
  </si>
  <si>
    <t>0.327</t>
  </si>
  <si>
    <t>0.003630447</t>
  </si>
  <si>
    <t>0.006298228</t>
  </si>
  <si>
    <t>0.003948889</t>
  </si>
  <si>
    <t>0.84935118</t>
  </si>
  <si>
    <t>84.68357059</t>
  </si>
  <si>
    <t>L8H001</t>
  </si>
  <si>
    <t>L8</t>
  </si>
  <si>
    <t>L82</t>
  </si>
  <si>
    <t>L82D</t>
  </si>
  <si>
    <t>0.316111111</t>
  </si>
  <si>
    <t>0.001998071</t>
  </si>
  <si>
    <t>0.023</t>
  </si>
  <si>
    <t>0.037221823</t>
  </si>
  <si>
    <t>0.092119127</t>
  </si>
  <si>
    <t>51.15999985</t>
  </si>
  <si>
    <t>0.053773362</t>
  </si>
  <si>
    <t>0.141777919</t>
  </si>
  <si>
    <t>96.04133552</t>
  </si>
  <si>
    <t>L8H002</t>
  </si>
  <si>
    <t>L82A</t>
  </si>
  <si>
    <t>52.18187791</t>
  </si>
  <si>
    <t>53.66017748</t>
  </si>
  <si>
    <t>1.073</t>
  </si>
  <si>
    <t>0.020141639</t>
  </si>
  <si>
    <t>0.043634525</t>
  </si>
  <si>
    <t>34.72999954</t>
  </si>
  <si>
    <t>0.024340346</t>
  </si>
  <si>
    <t>0.295534686</t>
  </si>
  <si>
    <t>94.95990984</t>
  </si>
  <si>
    <t>L8H005</t>
  </si>
  <si>
    <t>L82E</t>
  </si>
  <si>
    <t>3.348888892</t>
  </si>
  <si>
    <t>0.158987346</t>
  </si>
  <si>
    <t>0.842</t>
  </si>
  <si>
    <t>0.232</t>
  </si>
  <si>
    <t>0.004019734</t>
  </si>
  <si>
    <t>0.009878091</t>
  </si>
  <si>
    <t>34.56999969</t>
  </si>
  <si>
    <t>0.004898033</t>
  </si>
  <si>
    <t>0.241948974</t>
  </si>
  <si>
    <t>84.0866248</t>
  </si>
  <si>
    <t>N1R001</t>
  </si>
  <si>
    <t>N</t>
  </si>
  <si>
    <t>N1</t>
  </si>
  <si>
    <t>N13</t>
  </si>
  <si>
    <t>N13C</t>
  </si>
  <si>
    <t>3.963333337</t>
  </si>
  <si>
    <t>0.34989267</t>
  </si>
  <si>
    <t>0.088</t>
  </si>
  <si>
    <t>0.00632191</t>
  </si>
  <si>
    <t>0.007765149</t>
  </si>
  <si>
    <t>15.77000046</t>
  </si>
  <si>
    <t>0.006855717</t>
  </si>
  <si>
    <t>1.801330628</t>
  </si>
  <si>
    <t>78.3994251</t>
  </si>
  <si>
    <t>N2H002</t>
  </si>
  <si>
    <t>N2</t>
  </si>
  <si>
    <t>N24</t>
  </si>
  <si>
    <t>N24C</t>
  </si>
  <si>
    <t>7.925000006</t>
  </si>
  <si>
    <t>1.090365125</t>
  </si>
  <si>
    <t>0.09</t>
  </si>
  <si>
    <t>0.003427207</t>
  </si>
  <si>
    <t>0.00510605</t>
  </si>
  <si>
    <t>11.35999966</t>
  </si>
  <si>
    <t>0.004163206</t>
  </si>
  <si>
    <t>1.077225796</t>
  </si>
  <si>
    <t>74.0646283</t>
  </si>
  <si>
    <t>N2H005</t>
  </si>
  <si>
    <t>N22</t>
  </si>
  <si>
    <t>N22E</t>
  </si>
  <si>
    <t>8.706111118</t>
  </si>
  <si>
    <t>1.286069447</t>
  </si>
  <si>
    <t>0.133</t>
  </si>
  <si>
    <t>0.079</t>
  </si>
  <si>
    <t>0.002803745</t>
  </si>
  <si>
    <t>0.004400721</t>
  </si>
  <si>
    <t>10.77999973</t>
  </si>
  <si>
    <t>0.00364078</t>
  </si>
  <si>
    <t>0.887901137</t>
  </si>
  <si>
    <t>74.20562922</t>
  </si>
  <si>
    <t>N2H008</t>
  </si>
  <si>
    <t>1.481666668</t>
  </si>
  <si>
    <t>0.033190895</t>
  </si>
  <si>
    <t>0.007297107</t>
  </si>
  <si>
    <t>0.00868164</t>
  </si>
  <si>
    <t>11.69999981</t>
  </si>
  <si>
    <t>0.008132544</t>
  </si>
  <si>
    <t>0.879710806</t>
  </si>
  <si>
    <t>90.9475612</t>
  </si>
  <si>
    <t>N2R001</t>
  </si>
  <si>
    <t>N4</t>
  </si>
  <si>
    <t>N40</t>
  </si>
  <si>
    <t>N40A</t>
  </si>
  <si>
    <t>10.12277779</t>
  </si>
  <si>
    <t>1.613710574</t>
  </si>
  <si>
    <t>0.114</t>
  </si>
  <si>
    <t>0.002550925</t>
  </si>
  <si>
    <t>0.004110113</t>
  </si>
  <si>
    <t>10.98999977</t>
  </si>
  <si>
    <t>0.003346471</t>
  </si>
  <si>
    <t>0.753489</t>
  </si>
  <si>
    <t>73.07073668</t>
  </si>
  <si>
    <t>N3H001</t>
  </si>
  <si>
    <t>N3</t>
  </si>
  <si>
    <t>N30</t>
  </si>
  <si>
    <t>N30C</t>
  </si>
  <si>
    <t>3.278333336</t>
  </si>
  <si>
    <t>0.152690587</t>
  </si>
  <si>
    <t>0.011</t>
  </si>
  <si>
    <t>0.004771979</t>
  </si>
  <si>
    <t>0.011899894</t>
  </si>
  <si>
    <t>15.19999981</t>
  </si>
  <si>
    <t>0.004536173</t>
  </si>
  <si>
    <t>0.95544615</t>
  </si>
  <si>
    <t>85.00750958</t>
  </si>
  <si>
    <t>P3H001</t>
  </si>
  <si>
    <t>P</t>
  </si>
  <si>
    <t>P3</t>
  </si>
  <si>
    <t>P30</t>
  </si>
  <si>
    <t>P30B</t>
  </si>
  <si>
    <t>2.091666668</t>
  </si>
  <si>
    <t>0.056708102</t>
  </si>
  <si>
    <t>0.112</t>
  </si>
  <si>
    <t>0.004451074</t>
  </si>
  <si>
    <t>0.006379757</t>
  </si>
  <si>
    <t>13.56000042</t>
  </si>
  <si>
    <t>0.004081903</t>
  </si>
  <si>
    <t>0.14498492</t>
  </si>
  <si>
    <t>90.15964792</t>
  </si>
  <si>
    <t>P4H001</t>
  </si>
  <si>
    <t>P4</t>
  </si>
  <si>
    <t>P40</t>
  </si>
  <si>
    <t>P40C</t>
  </si>
  <si>
    <t>1.790000001</t>
  </si>
  <si>
    <t>0.057285494</t>
  </si>
  <si>
    <t>1.292</t>
  </si>
  <si>
    <t>0.005483571</t>
  </si>
  <si>
    <t>0.008137719</t>
  </si>
  <si>
    <t>14.92000008</t>
  </si>
  <si>
    <t>0.005829552</t>
  </si>
  <si>
    <t>0.136730472</t>
  </si>
  <si>
    <t>89.22184095</t>
  </si>
  <si>
    <t>Q1H012</t>
  </si>
  <si>
    <t>Q</t>
  </si>
  <si>
    <t>Q1</t>
  </si>
  <si>
    <t>Q12</t>
  </si>
  <si>
    <t>Q12C</t>
  </si>
  <si>
    <t>2.971111113</t>
  </si>
  <si>
    <t>0.148683488</t>
  </si>
  <si>
    <t>0.289</t>
  </si>
  <si>
    <t>0.032</t>
  </si>
  <si>
    <t>0.004108568</t>
  </si>
  <si>
    <t>0.008261513</t>
  </si>
  <si>
    <t>10.89999962</t>
  </si>
  <si>
    <t>0.005140497</t>
  </si>
  <si>
    <t>2.162291976</t>
  </si>
  <si>
    <t>83.53094845</t>
  </si>
  <si>
    <t>Q3H005</t>
  </si>
  <si>
    <t>Q3</t>
  </si>
  <si>
    <t>Q30</t>
  </si>
  <si>
    <t>Q30D</t>
  </si>
  <si>
    <t>8.090000006</t>
  </si>
  <si>
    <t>1.029757563</t>
  </si>
  <si>
    <t>0.135</t>
  </si>
  <si>
    <t>0.002503733</t>
  </si>
  <si>
    <t>0.004972393</t>
  </si>
  <si>
    <t>10.63000011</t>
  </si>
  <si>
    <t>0.002964247</t>
  </si>
  <si>
    <t>1.647672153</t>
  </si>
  <si>
    <t>73.84474081</t>
  </si>
  <si>
    <t>Q4H003</t>
  </si>
  <si>
    <t>Q4</t>
  </si>
  <si>
    <t>Q43</t>
  </si>
  <si>
    <t>Q43B</t>
  </si>
  <si>
    <t>3.219444447</t>
  </si>
  <si>
    <t>0.123977006</t>
  </si>
  <si>
    <t>0.00372333</t>
  </si>
  <si>
    <t>0.008565723</t>
  </si>
  <si>
    <t>9.010000229</t>
  </si>
  <si>
    <t>0.00376917</t>
  </si>
  <si>
    <t>1.731866801</t>
  </si>
  <si>
    <t>85.79112188</t>
  </si>
  <si>
    <t>Q4R001</t>
  </si>
  <si>
    <t>Q44</t>
  </si>
  <si>
    <t>Q44C</t>
  </si>
  <si>
    <t>5.361666671</t>
  </si>
  <si>
    <t>0.428096991</t>
  </si>
  <si>
    <t>0.122</t>
  </si>
  <si>
    <t>0.294</t>
  </si>
  <si>
    <t>0.003800106</t>
  </si>
  <si>
    <t>0.009810086</t>
  </si>
  <si>
    <t>13.75</t>
  </si>
  <si>
    <t>0.004390401</t>
  </si>
  <si>
    <t>1.48151523</t>
  </si>
  <si>
    <t>78.28494379</t>
  </si>
  <si>
    <t>Q4R002</t>
  </si>
  <si>
    <t>Q41</t>
  </si>
  <si>
    <t>Q41D</t>
  </si>
  <si>
    <t>5.075000004</t>
  </si>
  <si>
    <t>0.344751004</t>
  </si>
  <si>
    <t>0.238</t>
  </si>
  <si>
    <t>0.005566414</t>
  </si>
  <si>
    <t>0.013596462</t>
  </si>
  <si>
    <t>13.69999981</t>
  </si>
  <si>
    <t>0.005951035</t>
  </si>
  <si>
    <t>1.591119951</t>
  </si>
  <si>
    <t>77.40125696</t>
  </si>
  <si>
    <t>Q6H003</t>
  </si>
  <si>
    <t>Q6</t>
  </si>
  <si>
    <t>Q60</t>
  </si>
  <si>
    <t>Q60C</t>
  </si>
  <si>
    <t>1.966666668</t>
  </si>
  <si>
    <t>0.077788195</t>
  </si>
  <si>
    <t>0.146</t>
  </si>
  <si>
    <t>0.008669442</t>
  </si>
  <si>
    <t>0.015071796</t>
  </si>
  <si>
    <t>25.60000038</t>
  </si>
  <si>
    <t>0.010225387</t>
  </si>
  <si>
    <t>1.098448718</t>
  </si>
  <si>
    <t>85.64105579</t>
  </si>
  <si>
    <t>Q8H004</t>
  </si>
  <si>
    <t>Q8</t>
  </si>
  <si>
    <t>Q80</t>
  </si>
  <si>
    <t>Q80C</t>
  </si>
  <si>
    <t>1.824444446</t>
  </si>
  <si>
    <t>0.077217747</t>
  </si>
  <si>
    <t>0.008625402</t>
  </si>
  <si>
    <t>0.017693173</t>
  </si>
  <si>
    <t>18.07999992</t>
  </si>
  <si>
    <t>0.009872132</t>
  </si>
  <si>
    <t>1.216469644</t>
  </si>
  <si>
    <t>84.14580331</t>
  </si>
  <si>
    <t>Q8H008</t>
  </si>
  <si>
    <t>Q80E</t>
  </si>
  <si>
    <t>3.03777778</t>
  </si>
  <si>
    <t>0.144704167</t>
  </si>
  <si>
    <t>0.504</t>
  </si>
  <si>
    <t>0.057</t>
  </si>
  <si>
    <t>0.004659119</t>
  </si>
  <si>
    <t>0.009425129</t>
  </si>
  <si>
    <t>17.93000031</t>
  </si>
  <si>
    <t>0.005354292</t>
  </si>
  <si>
    <t>0.955038155</t>
  </si>
  <si>
    <t>84.87368492</t>
  </si>
  <si>
    <t>Q8H010</t>
  </si>
  <si>
    <t>Q80B</t>
  </si>
  <si>
    <t>1.823333335</t>
  </si>
  <si>
    <t>0.077210494</t>
  </si>
  <si>
    <t>0.008649933</t>
  </si>
  <si>
    <t>0.017761075</t>
  </si>
  <si>
    <t>0.00987854</t>
  </si>
  <si>
    <t>1.218302882</t>
  </si>
  <si>
    <t>84.12116753</t>
  </si>
  <si>
    <t>Q8R001</t>
  </si>
  <si>
    <t>Q80G</t>
  </si>
  <si>
    <t>3.763888892</t>
  </si>
  <si>
    <t>0.179482253</t>
  </si>
  <si>
    <t>0.41</t>
  </si>
  <si>
    <t>0.003570919</t>
  </si>
  <si>
    <t>0.007400005</t>
  </si>
  <si>
    <t>16.27000046</t>
  </si>
  <si>
    <t>0.004113598</t>
  </si>
  <si>
    <t>0.764646672</t>
  </si>
  <si>
    <t>85.30374117</t>
  </si>
  <si>
    <t>Q9H002</t>
  </si>
  <si>
    <t>Q9</t>
  </si>
  <si>
    <t>Q92</t>
  </si>
  <si>
    <t>Q92C</t>
  </si>
  <si>
    <t>0.119929321</t>
  </si>
  <si>
    <t>0.236</t>
  </si>
  <si>
    <t>0.006187017</t>
  </si>
  <si>
    <t>0.012407156</t>
  </si>
  <si>
    <t>0.006861924</t>
  </si>
  <si>
    <t>1.007883258</t>
  </si>
  <si>
    <t>84.57528987</t>
  </si>
  <si>
    <t>Q9H008</t>
  </si>
  <si>
    <t>Q94</t>
  </si>
  <si>
    <t>Q94F</t>
  </si>
  <si>
    <t>0.048333333</t>
  </si>
  <si>
    <t>5.86e-05</t>
  </si>
  <si>
    <t>0.083376057</t>
  </si>
  <si>
    <t>0.10905467</t>
  </si>
  <si>
    <t>17.12999916</t>
  </si>
  <si>
    <t>0.129249975</t>
  </si>
  <si>
    <t>0.93897646</t>
  </si>
  <si>
    <t>Q9H014</t>
  </si>
  <si>
    <t>Q92A</t>
  </si>
  <si>
    <t>1.19388889</t>
  </si>
  <si>
    <t>0.024000617</t>
  </si>
  <si>
    <t>0.071</t>
  </si>
  <si>
    <t>0.015666533</t>
  </si>
  <si>
    <t>0.032555104</t>
  </si>
  <si>
    <t>28.71999931</t>
  </si>
  <si>
    <t>0.019058034</t>
  </si>
  <si>
    <t>1.191461048</t>
  </si>
  <si>
    <t>87.56524451</t>
  </si>
  <si>
    <t>Q9H029</t>
  </si>
  <si>
    <t>1042.460182</t>
  </si>
  <si>
    <t>253.8343301</t>
  </si>
  <si>
    <t>1.334</t>
  </si>
  <si>
    <t>0.006492785</t>
  </si>
  <si>
    <t>0.016741201</t>
  </si>
  <si>
    <t>21.73999977</t>
  </si>
  <si>
    <t>0.007002856</t>
  </si>
  <si>
    <t>0.864585979</t>
  </si>
  <si>
    <t>85.61705398</t>
  </si>
  <si>
    <t>Q9H030</t>
  </si>
  <si>
    <t>1.197222223</t>
  </si>
  <si>
    <t>0.024030633</t>
  </si>
  <si>
    <t>0.015440949</t>
  </si>
  <si>
    <t>0.032183525</t>
  </si>
  <si>
    <t>28.70999908</t>
  </si>
  <si>
    <t>0.0184306</t>
  </si>
  <si>
    <t>1.191787742</t>
  </si>
  <si>
    <t>87.67609373</t>
  </si>
  <si>
    <t>Q9R001</t>
  </si>
  <si>
    <t>Q94B</t>
  </si>
  <si>
    <t>1.176666668</t>
  </si>
  <si>
    <t>0.025567284</t>
  </si>
  <si>
    <t>0.736</t>
  </si>
  <si>
    <t>0.021083074</t>
  </si>
  <si>
    <t>0.037676715</t>
  </si>
  <si>
    <t>21.69000053</t>
  </si>
  <si>
    <t>0.028007813</t>
  </si>
  <si>
    <t>0.983370988</t>
  </si>
  <si>
    <t>87.88088626</t>
  </si>
  <si>
    <t>R1H013</t>
  </si>
  <si>
    <t>R</t>
  </si>
  <si>
    <t>R1</t>
  </si>
  <si>
    <t>R10</t>
  </si>
  <si>
    <t>R10K</t>
  </si>
  <si>
    <t>2.906111113</t>
  </si>
  <si>
    <t>0.146865355</t>
  </si>
  <si>
    <t>3.398</t>
  </si>
  <si>
    <t>0.003464497</t>
  </si>
  <si>
    <t>0.011241684</t>
  </si>
  <si>
    <t>16.73999977</t>
  </si>
  <si>
    <t>0.003769467</t>
  </si>
  <si>
    <t>0.504342059</t>
  </si>
  <si>
    <t>85.24821114</t>
  </si>
  <si>
    <t>R2H005</t>
  </si>
  <si>
    <t>R2</t>
  </si>
  <si>
    <t>R20</t>
  </si>
  <si>
    <t>R20D</t>
  </si>
  <si>
    <t>1.577222223</t>
  </si>
  <si>
    <t>0.040164815</t>
  </si>
  <si>
    <t>5.05</t>
  </si>
  <si>
    <t>0.094</t>
  </si>
  <si>
    <t>0.007518898</t>
  </si>
  <si>
    <t>0.023986814</t>
  </si>
  <si>
    <t>14.31999969</t>
  </si>
  <si>
    <t>0.006784149</t>
  </si>
  <si>
    <t>0.397204339</t>
  </si>
  <si>
    <t>88.3641111</t>
  </si>
  <si>
    <t>R2H012</t>
  </si>
  <si>
    <t>R20C</t>
  </si>
  <si>
    <t>0.001451312</t>
  </si>
  <si>
    <t>3.281</t>
  </si>
  <si>
    <t>0.044669546</t>
  </si>
  <si>
    <t>0.072542583</t>
  </si>
  <si>
    <t>21.88999939</t>
  </si>
  <si>
    <t>0.07181216</t>
  </si>
  <si>
    <t>0.520908492</t>
  </si>
  <si>
    <t>98.0366156</t>
  </si>
  <si>
    <t>R2H015</t>
  </si>
  <si>
    <t>R20E</t>
  </si>
  <si>
    <t>1.307222223</t>
  </si>
  <si>
    <t>0.019059799</t>
  </si>
  <si>
    <t>6.769</t>
  </si>
  <si>
    <t>0.00659518</t>
  </si>
  <si>
    <t>0.01076146</t>
  </si>
  <si>
    <t>9.489999771</t>
  </si>
  <si>
    <t>0.005490805</t>
  </si>
  <si>
    <t>0.304617374</t>
  </si>
  <si>
    <t>93.89004098</t>
  </si>
  <si>
    <t>S3H003</t>
  </si>
  <si>
    <t>S</t>
  </si>
  <si>
    <t>S3</t>
  </si>
  <si>
    <t>S32</t>
  </si>
  <si>
    <t>S32A</t>
  </si>
  <si>
    <t>1.230555557</t>
  </si>
  <si>
    <t>0.023454321</t>
  </si>
  <si>
    <t>0.01211581</t>
  </si>
  <si>
    <t>0.022102315</t>
  </si>
  <si>
    <t>0.011069706</t>
  </si>
  <si>
    <t>1.442549827</t>
  </si>
  <si>
    <t>91.00560711</t>
  </si>
  <si>
    <t>S3H004</t>
  </si>
  <si>
    <t>S32H</t>
  </si>
  <si>
    <t>3.179444447</t>
  </si>
  <si>
    <t>0.134156868</t>
  </si>
  <si>
    <t>1.043</t>
  </si>
  <si>
    <t>0.004255871</t>
  </si>
  <si>
    <t>0.0094486</t>
  </si>
  <si>
    <t>12.35000038</t>
  </si>
  <si>
    <t>0.005934658</t>
  </si>
  <si>
    <t>1.393154408</t>
  </si>
  <si>
    <t>85.53561496</t>
  </si>
  <si>
    <t>S3H006</t>
  </si>
  <si>
    <t>S31</t>
  </si>
  <si>
    <t>S31G</t>
  </si>
  <si>
    <t>3.323888892</t>
  </si>
  <si>
    <t>0.207967207</t>
  </si>
  <si>
    <t>0.255</t>
  </si>
  <si>
    <t>0.021</t>
  </si>
  <si>
    <t>0.003791845</t>
  </si>
  <si>
    <t>0.007707129</t>
  </si>
  <si>
    <t>12.52000046</t>
  </si>
  <si>
    <t>0.004691821</t>
  </si>
  <si>
    <t>1.507145081</t>
  </si>
  <si>
    <t>82.09088198</t>
  </si>
  <si>
    <t>S6H001</t>
  </si>
  <si>
    <t>S6</t>
  </si>
  <si>
    <t>S60</t>
  </si>
  <si>
    <t>S60A</t>
  </si>
  <si>
    <t>0.607222223</t>
  </si>
  <si>
    <t>0.008675694</t>
  </si>
  <si>
    <t>0.554</t>
  </si>
  <si>
    <t>0.00834043</t>
  </si>
  <si>
    <t>0.016237851</t>
  </si>
  <si>
    <t>16.45000076</t>
  </si>
  <si>
    <t>0.009968561</t>
  </si>
  <si>
    <t>0.647545918</t>
  </si>
  <si>
    <t>93.649426</t>
  </si>
  <si>
    <t>T1H001</t>
  </si>
  <si>
    <t>T</t>
  </si>
  <si>
    <t>T1</t>
  </si>
  <si>
    <t>T11</t>
  </si>
  <si>
    <t>T11C</t>
  </si>
  <si>
    <t>2.454444446</t>
  </si>
  <si>
    <t>0.093946142</t>
  </si>
  <si>
    <t>3.062</t>
  </si>
  <si>
    <t>0.005870972</t>
  </si>
  <si>
    <t>0.009242692</t>
  </si>
  <si>
    <t>19.72999954</t>
  </si>
  <si>
    <t>0.007901837</t>
  </si>
  <si>
    <t>0.947305639</t>
  </si>
  <si>
    <t>85.84820564</t>
  </si>
  <si>
    <t>T1H004</t>
  </si>
  <si>
    <t>T13</t>
  </si>
  <si>
    <t>T13B</t>
  </si>
  <si>
    <t>4.700555559</t>
  </si>
  <si>
    <t>0.46812284</t>
  </si>
  <si>
    <t>9.255</t>
  </si>
  <si>
    <t>0.003615733</t>
  </si>
  <si>
    <t>0.005974101</t>
  </si>
  <si>
    <t>15.02000046</t>
  </si>
  <si>
    <t>0.004829833</t>
  </si>
  <si>
    <t>0.535174566</t>
  </si>
  <si>
    <t>78.64992751</t>
  </si>
  <si>
    <t>T3H005</t>
  </si>
  <si>
    <t>T3</t>
  </si>
  <si>
    <t>T34</t>
  </si>
  <si>
    <t>T34J</t>
  </si>
  <si>
    <t>4.096111114</t>
  </si>
  <si>
    <t>0.241534877</t>
  </si>
  <si>
    <t>7.042</t>
  </si>
  <si>
    <t>0.005203341</t>
  </si>
  <si>
    <t>0.012171566</t>
  </si>
  <si>
    <t>23.45999908</t>
  </si>
  <si>
    <t>0.004505691</t>
  </si>
  <si>
    <t>0.851977292</t>
  </si>
  <si>
    <t>82.60884224</t>
  </si>
  <si>
    <t>T3H006</t>
  </si>
  <si>
    <t>T35</t>
  </si>
  <si>
    <t>T35L</t>
  </si>
  <si>
    <t>5.001111115</t>
  </si>
  <si>
    <t>0.405215356</t>
  </si>
  <si>
    <t>5.44</t>
  </si>
  <si>
    <t>0.091</t>
  </si>
  <si>
    <t>0.003500975</t>
  </si>
  <si>
    <t>0.010635896</t>
  </si>
  <si>
    <t>18.95999908</t>
  </si>
  <si>
    <t>0.00412457</t>
  </si>
  <si>
    <t>0.729638759</t>
  </si>
  <si>
    <t>79.34138193</t>
  </si>
  <si>
    <t>T3H007</t>
  </si>
  <si>
    <t>T33</t>
  </si>
  <si>
    <t>T33H</t>
  </si>
  <si>
    <t>0.648185726</t>
  </si>
  <si>
    <t>5.716</t>
  </si>
  <si>
    <t>0.197</t>
  </si>
  <si>
    <t>0.004484252</t>
  </si>
  <si>
    <t>0.005273641</t>
  </si>
  <si>
    <t>18.22999954</t>
  </si>
  <si>
    <t>0.003962801</t>
  </si>
  <si>
    <t>0.894935554</t>
  </si>
  <si>
    <t>77.31190937</t>
  </si>
  <si>
    <t>T3H009</t>
  </si>
  <si>
    <t>T35C</t>
  </si>
  <si>
    <t>1.430000001</t>
  </si>
  <si>
    <t>0.028996528</t>
  </si>
  <si>
    <t>0.336</t>
  </si>
  <si>
    <t>0.00412506</t>
  </si>
  <si>
    <t>0.02224454</t>
  </si>
  <si>
    <t>27.14999962</t>
  </si>
  <si>
    <t>0.004342454</t>
  </si>
  <si>
    <t>1.209222744</t>
  </si>
  <si>
    <t>92.48575202</t>
  </si>
  <si>
    <t>T4H001</t>
  </si>
  <si>
    <t>T4</t>
  </si>
  <si>
    <t>T40</t>
  </si>
  <si>
    <t>T40D</t>
  </si>
  <si>
    <t>1.862222224</t>
  </si>
  <si>
    <t>0.06882037</t>
  </si>
  <si>
    <t>12.765</t>
  </si>
  <si>
    <t>0.009013604</t>
  </si>
  <si>
    <t>0.023080764</t>
  </si>
  <si>
    <t>19.79999924</t>
  </si>
  <si>
    <t>0.010511828</t>
  </si>
  <si>
    <t>0.496488877</t>
  </si>
  <si>
    <t>85.69534952</t>
  </si>
  <si>
    <t>T5H001</t>
  </si>
  <si>
    <t>T5</t>
  </si>
  <si>
    <t>T52</t>
  </si>
  <si>
    <t>T52C</t>
  </si>
  <si>
    <t>3643.413121</t>
  </si>
  <si>
    <t>474.6971179</t>
  </si>
  <si>
    <t>5.824</t>
  </si>
  <si>
    <t>0.355</t>
  </si>
  <si>
    <t>0.005769173</t>
  </si>
  <si>
    <t>0.013081253</t>
  </si>
  <si>
    <t>0.00610929</t>
  </si>
  <si>
    <t>0.693178525</t>
  </si>
  <si>
    <t>79.73832921</t>
  </si>
  <si>
    <t>T5H003</t>
  </si>
  <si>
    <t>T51</t>
  </si>
  <si>
    <t>T51E</t>
  </si>
  <si>
    <t>1.10888889</t>
  </si>
  <si>
    <t>0.013223225</t>
  </si>
  <si>
    <t>1.412</t>
  </si>
  <si>
    <t>2.186</t>
  </si>
  <si>
    <t>0.012326459</t>
  </si>
  <si>
    <t>0.042168954</t>
  </si>
  <si>
    <t>22.39999962</t>
  </si>
  <si>
    <t>0.016995981</t>
  </si>
  <si>
    <t>1.315864081</t>
  </si>
  <si>
    <t>92.9946656</t>
  </si>
  <si>
    <t>T5H004</t>
  </si>
  <si>
    <t>T51B</t>
  </si>
  <si>
    <t>1.750000001</t>
  </si>
  <si>
    <t>0.049808642</t>
  </si>
  <si>
    <t>0.299</t>
  </si>
  <si>
    <t>0.497</t>
  </si>
  <si>
    <t>0.009438917</t>
  </si>
  <si>
    <t>0.035062908</t>
  </si>
  <si>
    <t>25.70000076</t>
  </si>
  <si>
    <t>0.011743028</t>
  </si>
  <si>
    <t>1.358692376</t>
  </si>
  <si>
    <t>85.86626999</t>
  </si>
  <si>
    <t>T5H005</t>
  </si>
  <si>
    <t>T52A</t>
  </si>
  <si>
    <t>0.747222223</t>
  </si>
  <si>
    <t>0.009185185</t>
  </si>
  <si>
    <t>12.743</t>
  </si>
  <si>
    <t>0.483</t>
  </si>
  <si>
    <t>0.023504535</t>
  </si>
  <si>
    <t>0.027425465</t>
  </si>
  <si>
    <t>20.35000038</t>
  </si>
  <si>
    <t>0.029217981</t>
  </si>
  <si>
    <t>0.923337846</t>
  </si>
  <si>
    <t>92.24510933</t>
  </si>
  <si>
    <t>T5H007</t>
  </si>
  <si>
    <t>4.597222226</t>
  </si>
  <si>
    <t>0.335464815</t>
  </si>
  <si>
    <t>5.783</t>
  </si>
  <si>
    <t>0.361</t>
  </si>
  <si>
    <t>0.005854742</t>
  </si>
  <si>
    <t>0.013200374</t>
  </si>
  <si>
    <t>19.69000053</t>
  </si>
  <si>
    <t>0.00617325</t>
  </si>
  <si>
    <t>0.709560174</t>
  </si>
  <si>
    <t>79.77934814</t>
  </si>
  <si>
    <t>T5H012</t>
  </si>
  <si>
    <t>T52L</t>
  </si>
  <si>
    <t>1.703333335</t>
  </si>
  <si>
    <t>0.040316975</t>
  </si>
  <si>
    <t>8.462</t>
  </si>
  <si>
    <t>0.161</t>
  </si>
  <si>
    <t>0.004509757</t>
  </si>
  <si>
    <t>0.007578587</t>
  </si>
  <si>
    <t>16.59000015</t>
  </si>
  <si>
    <t>0.004827285</t>
  </si>
  <si>
    <t>0.257805129</t>
  </si>
  <si>
    <t>92.15920052</t>
  </si>
  <si>
    <t>U1H005</t>
  </si>
  <si>
    <t>U</t>
  </si>
  <si>
    <t>U1</t>
  </si>
  <si>
    <t>U10</t>
  </si>
  <si>
    <t>U10E</t>
  </si>
  <si>
    <t>3.122222225</t>
  </si>
  <si>
    <t>0.161985726</t>
  </si>
  <si>
    <t>3.234</t>
  </si>
  <si>
    <t>0.007286293</t>
  </si>
  <si>
    <t>0.023925151</t>
  </si>
  <si>
    <t>27.5</t>
  </si>
  <si>
    <t>0.007364732</t>
  </si>
  <si>
    <t>0.99705859</t>
  </si>
  <si>
    <t>82.24381516</t>
  </si>
  <si>
    <t>U2H002</t>
  </si>
  <si>
    <t>U2</t>
  </si>
  <si>
    <t>U20</t>
  </si>
  <si>
    <t>U20L</t>
  </si>
  <si>
    <t>4.992777782</t>
  </si>
  <si>
    <t>0.366872609</t>
  </si>
  <si>
    <t>12.311</t>
  </si>
  <si>
    <t>1.302</t>
  </si>
  <si>
    <t>0.006297891</t>
  </si>
  <si>
    <t>0.008567444</t>
  </si>
  <si>
    <t>16.40999985</t>
  </si>
  <si>
    <t>0.00721715</t>
  </si>
  <si>
    <t>0.284020964</t>
  </si>
  <si>
    <t>79.49954726</t>
  </si>
  <si>
    <t>U2H006</t>
  </si>
  <si>
    <t>U20E</t>
  </si>
  <si>
    <t>1.614444446</t>
  </si>
  <si>
    <t>0.031316049</t>
  </si>
  <si>
    <t>0.007705641</t>
  </si>
  <si>
    <t>0.014940053</t>
  </si>
  <si>
    <t>15.22000027</t>
  </si>
  <si>
    <t>0.011808121</t>
  </si>
  <si>
    <t>0.874922006</t>
  </si>
  <si>
    <t>88.6232622</t>
  </si>
  <si>
    <t>U2H007</t>
  </si>
  <si>
    <t>U20C</t>
  </si>
  <si>
    <t>1.49888889</t>
  </si>
  <si>
    <t>0.032918827</t>
  </si>
  <si>
    <t>0.71</t>
  </si>
  <si>
    <t>0.00912259</t>
  </si>
  <si>
    <t>0.014103774</t>
  </si>
  <si>
    <t>13.17000008</t>
  </si>
  <si>
    <t>0.008724225</t>
  </si>
  <si>
    <t>0.960289529</t>
  </si>
  <si>
    <t>90.07064968</t>
  </si>
  <si>
    <t>U2H011</t>
  </si>
  <si>
    <t>U20H</t>
  </si>
  <si>
    <t>0.915555556</t>
  </si>
  <si>
    <t>0.016539583</t>
  </si>
  <si>
    <t>36.176</t>
  </si>
  <si>
    <t>0.012144283</t>
  </si>
  <si>
    <t>0.01690797</t>
  </si>
  <si>
    <t>16.18000031</t>
  </si>
  <si>
    <t>0.013717426</t>
  </si>
  <si>
    <t>0.747544521</t>
  </si>
  <si>
    <t>91.64877353</t>
  </si>
  <si>
    <t>U2H012</t>
  </si>
  <si>
    <t>U20F</t>
  </si>
  <si>
    <t>1.414444446</t>
  </si>
  <si>
    <t>0.039989275</t>
  </si>
  <si>
    <t>2.636</t>
  </si>
  <si>
    <t>0.159</t>
  </si>
  <si>
    <t>0.00819726</t>
  </si>
  <si>
    <t>0.014229123</t>
  </si>
  <si>
    <t>0.011325886</t>
  </si>
  <si>
    <t>0.668538714</t>
  </si>
  <si>
    <t>88.01585255</t>
  </si>
  <si>
    <t>U2H013</t>
  </si>
  <si>
    <t>U20A</t>
  </si>
  <si>
    <t>0.027735957</t>
  </si>
  <si>
    <t>0.482</t>
  </si>
  <si>
    <t>0.941</t>
  </si>
  <si>
    <t>0.012694637</t>
  </si>
  <si>
    <t>0.015820853</t>
  </si>
  <si>
    <t>16.46999931</t>
  </si>
  <si>
    <t>0.01667547</t>
  </si>
  <si>
    <t>0.959693032</t>
  </si>
  <si>
    <t>89.34088666</t>
  </si>
  <si>
    <t>U2H055</t>
  </si>
  <si>
    <t>2583.027402</t>
  </si>
  <si>
    <t>445.5584022</t>
  </si>
  <si>
    <t>4.085</t>
  </si>
  <si>
    <t>1.95</t>
  </si>
  <si>
    <t>0.00666069</t>
  </si>
  <si>
    <t>0.009060296</t>
  </si>
  <si>
    <t>14.89999962</t>
  </si>
  <si>
    <t>0.007491836</t>
  </si>
  <si>
    <t>0.40787529</t>
  </si>
  <si>
    <t>81.83622841</t>
  </si>
  <si>
    <t>U6H003</t>
  </si>
  <si>
    <t>U6</t>
  </si>
  <si>
    <t>U60</t>
  </si>
  <si>
    <t>U60B</t>
  </si>
  <si>
    <t>1.510000001</t>
  </si>
  <si>
    <t>0.039307793</t>
  </si>
  <si>
    <t>2.443</t>
  </si>
  <si>
    <t>0.426</t>
  </si>
  <si>
    <t>0.006591401</t>
  </si>
  <si>
    <t>0.01356715</t>
  </si>
  <si>
    <t>15.64000034</t>
  </si>
  <si>
    <t>0.007909277</t>
  </si>
  <si>
    <t>0.449832586</t>
  </si>
  <si>
    <t>89.83370015</t>
  </si>
  <si>
    <t>U7H001</t>
  </si>
  <si>
    <t>U7</t>
  </si>
  <si>
    <t>U70</t>
  </si>
  <si>
    <t>U70A</t>
  </si>
  <si>
    <t>0.216666667</t>
  </si>
  <si>
    <t>0.001519213</t>
  </si>
  <si>
    <t>0.050015885</t>
  </si>
  <si>
    <t>0.06884379</t>
  </si>
  <si>
    <t>17.80999947</t>
  </si>
  <si>
    <t>0.070237391</t>
  </si>
  <si>
    <t>0.658937136</t>
  </si>
  <si>
    <t>97.07052182</t>
  </si>
  <si>
    <t>U7H004</t>
  </si>
  <si>
    <t>U70B</t>
  </si>
  <si>
    <t>0.028333333</t>
  </si>
  <si>
    <t>2.43e-05</t>
  </si>
  <si>
    <t>0.121836632</t>
  </si>
  <si>
    <t>0.103472536</t>
  </si>
  <si>
    <t>16.54000092</t>
  </si>
  <si>
    <t>0.118254326</t>
  </si>
  <si>
    <t>0.632257225</t>
  </si>
  <si>
    <t>U7H008</t>
  </si>
  <si>
    <t>U70D</t>
  </si>
  <si>
    <t>0.606111112</t>
  </si>
  <si>
    <t>0.005434877</t>
  </si>
  <si>
    <t>27.054</t>
  </si>
  <si>
    <t>0.331</t>
  </si>
  <si>
    <t>0.015155904</t>
  </si>
  <si>
    <t>0.020850857</t>
  </si>
  <si>
    <t>15.25</t>
  </si>
  <si>
    <t>0.015001901</t>
  </si>
  <si>
    <t>0.144406162</t>
  </si>
  <si>
    <t>96.2978788</t>
  </si>
  <si>
    <t>U8H001</t>
  </si>
  <si>
    <t>U8</t>
  </si>
  <si>
    <t>U80</t>
  </si>
  <si>
    <t>U80G</t>
  </si>
  <si>
    <t>1.235555557</t>
  </si>
  <si>
    <t>0.019928781</t>
  </si>
  <si>
    <t>9.277</t>
  </si>
  <si>
    <t>0.016</t>
  </si>
  <si>
    <t>0.011128025</t>
  </si>
  <si>
    <t>0.016637772</t>
  </si>
  <si>
    <t>21.12000084</t>
  </si>
  <si>
    <t>0.013334596</t>
  </si>
  <si>
    <t>0.073117619</t>
  </si>
  <si>
    <t>92.19536243</t>
  </si>
  <si>
    <t>U8H003</t>
  </si>
  <si>
    <t>U80K</t>
  </si>
  <si>
    <t>1.98388889</t>
  </si>
  <si>
    <t>0.04723588</t>
  </si>
  <si>
    <t>12.576</t>
  </si>
  <si>
    <t>0.007825019</t>
  </si>
  <si>
    <t>0.010477317</t>
  </si>
  <si>
    <t>23.79999924</t>
  </si>
  <si>
    <t>0.009241087</t>
  </si>
  <si>
    <t>0.066698364</t>
  </si>
  <si>
    <t>89.56460766</t>
  </si>
  <si>
    <t>V1H001</t>
  </si>
  <si>
    <t>V</t>
  </si>
  <si>
    <t>V1</t>
  </si>
  <si>
    <t>V14</t>
  </si>
  <si>
    <t>V14A</t>
  </si>
  <si>
    <t>4.657222226</t>
  </si>
  <si>
    <t>0.388035109</t>
  </si>
  <si>
    <t>2.693</t>
  </si>
  <si>
    <t>0.742</t>
  </si>
  <si>
    <t>0.002365773</t>
  </si>
  <si>
    <t>0.012573286</t>
  </si>
  <si>
    <t>20.12000084</t>
  </si>
  <si>
    <t>0.001893578</t>
  </si>
  <si>
    <t>1.594943481</t>
  </si>
  <si>
    <t>81.4789602</t>
  </si>
  <si>
    <t>V1H009</t>
  </si>
  <si>
    <t>V14C</t>
  </si>
  <si>
    <t>0.887777778</t>
  </si>
  <si>
    <t>0.018160803</t>
  </si>
  <si>
    <t>3.578</t>
  </si>
  <si>
    <t>0.126</t>
  </si>
  <si>
    <t>0.006839093</t>
  </si>
  <si>
    <t>0.018044535</t>
  </si>
  <si>
    <t>9.840000153</t>
  </si>
  <si>
    <t>0.007208073</t>
  </si>
  <si>
    <t>1.5550482</t>
  </si>
  <si>
    <t>91.33498113</t>
  </si>
  <si>
    <t>V1H010</t>
  </si>
  <si>
    <t>V13</t>
  </si>
  <si>
    <t>V13C</t>
  </si>
  <si>
    <t>1.851111113</t>
  </si>
  <si>
    <t>0.072500232</t>
  </si>
  <si>
    <t>3.232</t>
  </si>
  <si>
    <t>0.009004892</t>
  </si>
  <si>
    <t>0.034655549</t>
  </si>
  <si>
    <t>22.77000046</t>
  </si>
  <si>
    <t>0.011188089</t>
  </si>
  <si>
    <t>1.788502323</t>
  </si>
  <si>
    <t>85.30559411</t>
  </si>
  <si>
    <t>V1H029</t>
  </si>
  <si>
    <t>V11</t>
  </si>
  <si>
    <t>V11K</t>
  </si>
  <si>
    <t>0.264444445</t>
  </si>
  <si>
    <t>0.001907948</t>
  </si>
  <si>
    <t>0.035434641</t>
  </si>
  <si>
    <t>0.051616309</t>
  </si>
  <si>
    <t>23.26000023</t>
  </si>
  <si>
    <t>0.046868481</t>
  </si>
  <si>
    <t>2.11487046</t>
  </si>
  <si>
    <t>96.62478103</t>
  </si>
  <si>
    <t>V1H030</t>
  </si>
  <si>
    <t>0.281666667</t>
  </si>
  <si>
    <t>0.002091512</t>
  </si>
  <si>
    <t>0.034774587</t>
  </si>
  <si>
    <t>0.069718655</t>
  </si>
  <si>
    <t>28.75</t>
  </si>
  <si>
    <t>0.048901089</t>
  </si>
  <si>
    <t>2.121192386</t>
  </si>
  <si>
    <t>97.37356313</t>
  </si>
  <si>
    <t>V1H032</t>
  </si>
  <si>
    <t>V11C</t>
  </si>
  <si>
    <t>0.487222223</t>
  </si>
  <si>
    <t>0.006365046</t>
  </si>
  <si>
    <t>0.007</t>
  </si>
  <si>
    <t>0.033292878</t>
  </si>
  <si>
    <t>0.064572133</t>
  </si>
  <si>
    <t>26.07999992</t>
  </si>
  <si>
    <t>0.051276393</t>
  </si>
  <si>
    <t>2.319789918</t>
  </si>
  <si>
    <t>91.55463586</t>
  </si>
  <si>
    <t>V1H038</t>
  </si>
  <si>
    <t>V12</t>
  </si>
  <si>
    <t>V12F</t>
  </si>
  <si>
    <t>3.310555558</t>
  </si>
  <si>
    <t>0.151646219</t>
  </si>
  <si>
    <t>2.197</t>
  </si>
  <si>
    <t>0.004279956</t>
  </si>
  <si>
    <t>0.009377871</t>
  </si>
  <si>
    <t>11.72999954</t>
  </si>
  <si>
    <t>0.0064427</t>
  </si>
  <si>
    <t>1.754421031</t>
  </si>
  <si>
    <t>82.59518399</t>
  </si>
  <si>
    <t>V1R001</t>
  </si>
  <si>
    <t>V11L</t>
  </si>
  <si>
    <t>3.62666667</t>
  </si>
  <si>
    <t>0.22847554</t>
  </si>
  <si>
    <t>2.829</t>
  </si>
  <si>
    <t>1.074</t>
  </si>
  <si>
    <t>0.00421402</t>
  </si>
  <si>
    <t>0.01941638</t>
  </si>
  <si>
    <t>23.55999947</t>
  </si>
  <si>
    <t>0.003298942</t>
  </si>
  <si>
    <t>1.879864387</t>
  </si>
  <si>
    <t>82.08129212</t>
  </si>
  <si>
    <t>V1R002</t>
  </si>
  <si>
    <t>V11J</t>
  </si>
  <si>
    <t>2.933888891</t>
  </si>
  <si>
    <t>0.154848689</t>
  </si>
  <si>
    <t>3.507</t>
  </si>
  <si>
    <t>0.007765541</t>
  </si>
  <si>
    <t>0.03073575</t>
  </si>
  <si>
    <t>29.89999962</t>
  </si>
  <si>
    <t>0.008524048</t>
  </si>
  <si>
    <t>2.035157377</t>
  </si>
  <si>
    <t>80.7799174</t>
  </si>
  <si>
    <t>V1R003</t>
  </si>
  <si>
    <t>V11E</t>
  </si>
  <si>
    <t>2.24777778</t>
  </si>
  <si>
    <t>0.107193982</t>
  </si>
  <si>
    <t>4.864</t>
  </si>
  <si>
    <t>1.633</t>
  </si>
  <si>
    <t>0.009846414</t>
  </si>
  <si>
    <t>0.035389233</t>
  </si>
  <si>
    <t>27.95000076</t>
  </si>
  <si>
    <t>0.010873506</t>
  </si>
  <si>
    <t>2.076397738</t>
  </si>
  <si>
    <t>82.22322622</t>
  </si>
  <si>
    <t>V2H001</t>
  </si>
  <si>
    <t>V2</t>
  </si>
  <si>
    <t>V20</t>
  </si>
  <si>
    <t>V20G</t>
  </si>
  <si>
    <t>3.987777781</t>
  </si>
  <si>
    <t>0.181200309</t>
  </si>
  <si>
    <t>0.293</t>
  </si>
  <si>
    <t>0.402</t>
  </si>
  <si>
    <t>0.007060739</t>
  </si>
  <si>
    <t>0.009255125</t>
  </si>
  <si>
    <t>13.97000027</t>
  </si>
  <si>
    <t>0.005063624</t>
  </si>
  <si>
    <t>0.984195429</t>
  </si>
  <si>
    <t>83.59406841</t>
  </si>
  <si>
    <t>V2H002</t>
  </si>
  <si>
    <t>V20E</t>
  </si>
  <si>
    <t>2.161111113</t>
  </si>
  <si>
    <t>0.087670448</t>
  </si>
  <si>
    <t>0.761</t>
  </si>
  <si>
    <t>0.003934343</t>
  </si>
  <si>
    <t>0.011434483</t>
  </si>
  <si>
    <t>14.43999958</t>
  </si>
  <si>
    <t>0.004390842</t>
  </si>
  <si>
    <t>1.201685997</t>
  </si>
  <si>
    <t>85.75738897</t>
  </si>
  <si>
    <t>V2H004</t>
  </si>
  <si>
    <t>3.24777778</t>
  </si>
  <si>
    <t>0.143115124</t>
  </si>
  <si>
    <t>0.252</t>
  </si>
  <si>
    <t>0.438</t>
  </si>
  <si>
    <t>0.005282092</t>
  </si>
  <si>
    <t>0.008816659</t>
  </si>
  <si>
    <t>0.003717078</t>
  </si>
  <si>
    <t>1.055084679</t>
  </si>
  <si>
    <t>85.11246967</t>
  </si>
  <si>
    <t>V2H005</t>
  </si>
  <si>
    <t>V20A</t>
  </si>
  <si>
    <t>1.364444446</t>
  </si>
  <si>
    <t>0.024849846</t>
  </si>
  <si>
    <t>0.008810974</t>
  </si>
  <si>
    <t>0.017093411</t>
  </si>
  <si>
    <t>19.14999962</t>
  </si>
  <si>
    <t>0.012361756</t>
  </si>
  <si>
    <t>1.221938089</t>
  </si>
  <si>
    <t>90.92697838</t>
  </si>
  <si>
    <t>V2H007</t>
  </si>
  <si>
    <t>V20C</t>
  </si>
  <si>
    <t>0.765555556</t>
  </si>
  <si>
    <t>0.01034429</t>
  </si>
  <si>
    <t>0.626</t>
  </si>
  <si>
    <t>0.007063455</t>
  </si>
  <si>
    <t>0.018357056</t>
  </si>
  <si>
    <t>13.21000004</t>
  </si>
  <si>
    <t>0.008974561</t>
  </si>
  <si>
    <t>1.370484543</t>
  </si>
  <si>
    <t>94.44194037</t>
  </si>
  <si>
    <t>V2R001</t>
  </si>
  <si>
    <t>V20F</t>
  </si>
  <si>
    <t>0.869444445</t>
  </si>
  <si>
    <t>0.014321219</t>
  </si>
  <si>
    <t>0.795</t>
  </si>
  <si>
    <t>1.088</t>
  </si>
  <si>
    <t>0.014444257</t>
  </si>
  <si>
    <t>0.015914637</t>
  </si>
  <si>
    <t>12.02999973</t>
  </si>
  <si>
    <t>0.015589848</t>
  </si>
  <si>
    <t>0.971806545</t>
  </si>
  <si>
    <t>91.03701235</t>
  </si>
  <si>
    <t>V2R002</t>
  </si>
  <si>
    <t>V20D</t>
  </si>
  <si>
    <t>2.136666668</t>
  </si>
  <si>
    <t>0.086849074</t>
  </si>
  <si>
    <t>0.193</t>
  </si>
  <si>
    <t>0.004698063</t>
  </si>
  <si>
    <t>0.012524416</t>
  </si>
  <si>
    <t>14.47000027</t>
  </si>
  <si>
    <t>0.00532859</t>
  </si>
  <si>
    <t>1.206824385</t>
  </si>
  <si>
    <t>85.09310859</t>
  </si>
  <si>
    <t>V2R003</t>
  </si>
  <si>
    <t>1.71388889</t>
  </si>
  <si>
    <t>0.031626698</t>
  </si>
  <si>
    <t>0.149</t>
  </si>
  <si>
    <t>0.598</t>
  </si>
  <si>
    <t>0.006591592</t>
  </si>
  <si>
    <t>0.014149526</t>
  </si>
  <si>
    <t>0.009962521</t>
  </si>
  <si>
    <t>1.179701831</t>
  </si>
  <si>
    <t>90.6946774</t>
  </si>
  <si>
    <t>V3H007</t>
  </si>
  <si>
    <t>V3</t>
  </si>
  <si>
    <t>V31</t>
  </si>
  <si>
    <t>V31H</t>
  </si>
  <si>
    <t>0.962777779</t>
  </si>
  <si>
    <t>0.01185108</t>
  </si>
  <si>
    <t>0.013223492</t>
  </si>
  <si>
    <t>0.019762789</t>
  </si>
  <si>
    <t>17.82999992</t>
  </si>
  <si>
    <t>0.015405416</t>
  </si>
  <si>
    <t>2.143319697</t>
  </si>
  <si>
    <t>93.33719752</t>
  </si>
  <si>
    <t>V3H010</t>
  </si>
  <si>
    <t>V32</t>
  </si>
  <si>
    <t>V32D</t>
  </si>
  <si>
    <t>6.226111116</t>
  </si>
  <si>
    <t>0.541594908</t>
  </si>
  <si>
    <t>2.654</t>
  </si>
  <si>
    <t>0.535</t>
  </si>
  <si>
    <t>0.002108192</t>
  </si>
  <si>
    <t>0.004426604</t>
  </si>
  <si>
    <t>9.770000458</t>
  </si>
  <si>
    <t>0.003596045</t>
  </si>
  <si>
    <t>1.609848913</t>
  </si>
  <si>
    <t>78.44112014</t>
  </si>
  <si>
    <t>V3R001</t>
  </si>
  <si>
    <t>V31E</t>
  </si>
  <si>
    <t>2.005555557</t>
  </si>
  <si>
    <t>0.076045448</t>
  </si>
  <si>
    <t>0.087</t>
  </si>
  <si>
    <t>2.246</t>
  </si>
  <si>
    <t>0.002879557</t>
  </si>
  <si>
    <t>0.014437128</t>
  </si>
  <si>
    <t>10.68000031</t>
  </si>
  <si>
    <t>0.003509727</t>
  </si>
  <si>
    <t>1.993591649</t>
  </si>
  <si>
    <t>85.94372466</t>
  </si>
  <si>
    <t>V3R003</t>
  </si>
  <si>
    <t>V31A</t>
  </si>
  <si>
    <t>1.702222224</t>
  </si>
  <si>
    <t>0.056660108</t>
  </si>
  <si>
    <t>1.286</t>
  </si>
  <si>
    <t>0.004293764</t>
  </si>
  <si>
    <t>0.009752976</t>
  </si>
  <si>
    <t>12.65999985</t>
  </si>
  <si>
    <t>0.003603509</t>
  </si>
  <si>
    <t>2.282963173</t>
  </si>
  <si>
    <t>87.16757328</t>
  </si>
  <si>
    <t>V6H003</t>
  </si>
  <si>
    <t>V6</t>
  </si>
  <si>
    <t>V60</t>
  </si>
  <si>
    <t>V60E</t>
  </si>
  <si>
    <t>1.231666668</t>
  </si>
  <si>
    <t>0.028318519</t>
  </si>
  <si>
    <t>0.588</t>
  </si>
  <si>
    <t>0.118</t>
  </si>
  <si>
    <t>0.008641297</t>
  </si>
  <si>
    <t>0.012723049</t>
  </si>
  <si>
    <t>10.76000023</t>
  </si>
  <si>
    <t>0.009823001</t>
  </si>
  <si>
    <t>1.602856169</t>
  </si>
  <si>
    <t>89.54771151</t>
  </si>
  <si>
    <t>V6H004</t>
  </si>
  <si>
    <t>V60C</t>
  </si>
  <si>
    <t>2.080000002</t>
  </si>
  <si>
    <t>0.060641049</t>
  </si>
  <si>
    <t>1.333</t>
  </si>
  <si>
    <t>0.005206391</t>
  </si>
  <si>
    <t>0.010925785</t>
  </si>
  <si>
    <t>11.22000027</t>
  </si>
  <si>
    <t>0.00766076</t>
  </si>
  <si>
    <t>1.64114185</t>
  </si>
  <si>
    <t>87.54560166</t>
  </si>
  <si>
    <t>V7H012</t>
  </si>
  <si>
    <t>V7</t>
  </si>
  <si>
    <t>V70</t>
  </si>
  <si>
    <t>V70D</t>
  </si>
  <si>
    <t>1.186666668</t>
  </si>
  <si>
    <t>0.018068364</t>
  </si>
  <si>
    <t>6.75</t>
  </si>
  <si>
    <t>0.007295562</t>
  </si>
  <si>
    <t>0.010637604</t>
  </si>
  <si>
    <t>13.42000008</t>
  </si>
  <si>
    <t>0.008259786</t>
  </si>
  <si>
    <t>1.402811195</t>
  </si>
  <si>
    <t>93.05265024</t>
  </si>
  <si>
    <t>V7H016</t>
  </si>
  <si>
    <t>V70A</t>
  </si>
  <si>
    <t>0.781666667</t>
  </si>
  <si>
    <t>0.010896836</t>
  </si>
  <si>
    <t>0.844</t>
  </si>
  <si>
    <t>0.020696012</t>
  </si>
  <si>
    <t>0.054347451</t>
  </si>
  <si>
    <t>27.78000069</t>
  </si>
  <si>
    <t>0.028937476</t>
  </si>
  <si>
    <t>1.52551606</t>
  </si>
  <si>
    <t>91.99683414</t>
  </si>
  <si>
    <t>V7H017</t>
  </si>
  <si>
    <t>1.072777779</t>
  </si>
  <si>
    <t>0.026031019</t>
  </si>
  <si>
    <t>0.676</t>
  </si>
  <si>
    <t>0.018842433</t>
  </si>
  <si>
    <t>0.055756214</t>
  </si>
  <si>
    <t>31.88999939</t>
  </si>
  <si>
    <t>0.024209803</t>
  </si>
  <si>
    <t>1.521135171</t>
  </si>
  <si>
    <t>87.72900344</t>
  </si>
  <si>
    <t>V7R001</t>
  </si>
  <si>
    <t>V70C</t>
  </si>
  <si>
    <t>2.142777779</t>
  </si>
  <si>
    <t>0.068862346</t>
  </si>
  <si>
    <t>1.539</t>
  </si>
  <si>
    <t>0.007647927</t>
  </si>
  <si>
    <t>0.026647794</t>
  </si>
  <si>
    <t>24.63999939</t>
  </si>
  <si>
    <t>0.008682941</t>
  </si>
  <si>
    <t>1.409633296</t>
  </si>
  <si>
    <t>86.68287753</t>
  </si>
  <si>
    <t>W1H004</t>
  </si>
  <si>
    <t>W</t>
  </si>
  <si>
    <t>W1</t>
  </si>
  <si>
    <t>W13</t>
  </si>
  <si>
    <t>W13A</t>
  </si>
  <si>
    <t>0.267777778</t>
  </si>
  <si>
    <t>0.001707176</t>
  </si>
  <si>
    <t>1.338</t>
  </si>
  <si>
    <t>0.885</t>
  </si>
  <si>
    <t>0.006255477</t>
  </si>
  <si>
    <t>0.009895091</t>
  </si>
  <si>
    <t>8.159999847</t>
  </si>
  <si>
    <t>0.008379627</t>
  </si>
  <si>
    <t>0.281138295</t>
  </si>
  <si>
    <t>99.83351751</t>
  </si>
  <si>
    <t>W1H005</t>
  </si>
  <si>
    <t>W12</t>
  </si>
  <si>
    <t>W12C</t>
  </si>
  <si>
    <t>0.446111111</t>
  </si>
  <si>
    <t>0.004139892</t>
  </si>
  <si>
    <t>1.458</t>
  </si>
  <si>
    <t>0.017077779</t>
  </si>
  <si>
    <t>0.024278267</t>
  </si>
  <si>
    <t>17.21999931</t>
  </si>
  <si>
    <t>0.018422533</t>
  </si>
  <si>
    <t>0.538595398</t>
  </si>
  <si>
    <t>96.12813298</t>
  </si>
  <si>
    <t>W1H015</t>
  </si>
  <si>
    <t>W13B</t>
  </si>
  <si>
    <t>0.182222222</t>
  </si>
  <si>
    <t>0.00058912</t>
  </si>
  <si>
    <t>21.198</t>
  </si>
  <si>
    <t>0.029748894</t>
  </si>
  <si>
    <t>0.038058185</t>
  </si>
  <si>
    <t>15.48999977</t>
  </si>
  <si>
    <t>0.042002589</t>
  </si>
  <si>
    <t>0.076688874</t>
  </si>
  <si>
    <t>W1H017</t>
  </si>
  <si>
    <t>0.044444444</t>
  </si>
  <si>
    <t>6.3e-05</t>
  </si>
  <si>
    <t>24.815</t>
  </si>
  <si>
    <t>0.046913493</t>
  </si>
  <si>
    <t>0.062943731</t>
  </si>
  <si>
    <t>13.18999958</t>
  </si>
  <si>
    <t>0.062532336</t>
  </si>
  <si>
    <t>0.121865622</t>
  </si>
  <si>
    <t>W1R001</t>
  </si>
  <si>
    <t>W12D</t>
  </si>
  <si>
    <t>2.942222225</t>
  </si>
  <si>
    <t>0.118208025</t>
  </si>
  <si>
    <t>7.746</t>
  </si>
  <si>
    <t>0.89</t>
  </si>
  <si>
    <t>0.008060403</t>
  </si>
  <si>
    <t>0.011771532</t>
  </si>
  <si>
    <t>0.008584764</t>
  </si>
  <si>
    <t>0.345346113</t>
  </si>
  <si>
    <t>84.90281929</t>
  </si>
  <si>
    <t>W1R002</t>
  </si>
  <si>
    <t>0.230555556</t>
  </si>
  <si>
    <t>0.001274614</t>
  </si>
  <si>
    <t>0.563</t>
  </si>
  <si>
    <t>0.00682144</t>
  </si>
  <si>
    <t>0.010906707</t>
  </si>
  <si>
    <t>8.579999924</t>
  </si>
  <si>
    <t>0.009116054</t>
  </si>
  <si>
    <t>0.285867004</t>
  </si>
  <si>
    <t>W2H006</t>
  </si>
  <si>
    <t>W2</t>
  </si>
  <si>
    <t>W22</t>
  </si>
  <si>
    <t>W22G</t>
  </si>
  <si>
    <t>3.008333336</t>
  </si>
  <si>
    <t>0.151853087</t>
  </si>
  <si>
    <t>4.877</t>
  </si>
  <si>
    <t>0.005467969</t>
  </si>
  <si>
    <t>0.011853832</t>
  </si>
  <si>
    <t>17.90999985</t>
  </si>
  <si>
    <t>0.006213774</t>
  </si>
  <si>
    <t>0.885273861</t>
  </si>
  <si>
    <t>83.5127355</t>
  </si>
  <si>
    <t>W2H007</t>
  </si>
  <si>
    <t>W22B</t>
  </si>
  <si>
    <t>0.511111112</t>
  </si>
  <si>
    <t>0.007209491</t>
  </si>
  <si>
    <t>1.469</t>
  </si>
  <si>
    <t>0.121</t>
  </si>
  <si>
    <t>0.018734843</t>
  </si>
  <si>
    <t>0.030429535</t>
  </si>
  <si>
    <t>15.10999966</t>
  </si>
  <si>
    <t>0.022618489</t>
  </si>
  <si>
    <t>1.153636153</t>
  </si>
  <si>
    <t>93.7271557</t>
  </si>
  <si>
    <t>W2H028</t>
  </si>
  <si>
    <t>W22C</t>
  </si>
  <si>
    <t>1.071666668</t>
  </si>
  <si>
    <t>0.021959105</t>
  </si>
  <si>
    <t>2.059</t>
  </si>
  <si>
    <t>0.020895433</t>
  </si>
  <si>
    <t>0.027804556</t>
  </si>
  <si>
    <t>0.021161171</t>
  </si>
  <si>
    <t>1.148328324</t>
  </si>
  <si>
    <t>88.86618078</t>
  </si>
  <si>
    <t>W2R001</t>
  </si>
  <si>
    <t>W21</t>
  </si>
  <si>
    <t>W21A</t>
  </si>
  <si>
    <t>1.175000001</t>
  </si>
  <si>
    <t>0.030997762</t>
  </si>
  <si>
    <t>4.87</t>
  </si>
  <si>
    <t>1.02</t>
  </si>
  <si>
    <t>0.006887361</t>
  </si>
  <si>
    <t>0.016492214</t>
  </si>
  <si>
    <t>8.909999847</t>
  </si>
  <si>
    <t>0.007772529</t>
  </si>
  <si>
    <t>1.470575436</t>
  </si>
  <si>
    <t>88.71150718</t>
  </si>
  <si>
    <t>W3R001</t>
  </si>
  <si>
    <t>W3</t>
  </si>
  <si>
    <t>W32</t>
  </si>
  <si>
    <t>W32F</t>
  </si>
  <si>
    <t>1.90888889</t>
  </si>
  <si>
    <t>0.066711343</t>
  </si>
  <si>
    <t>9.194</t>
  </si>
  <si>
    <t>0.392</t>
  </si>
  <si>
    <t>0.003226643</t>
  </si>
  <si>
    <t>0.006381195</t>
  </si>
  <si>
    <t>17.62000084</t>
  </si>
  <si>
    <t>0.003743635</t>
  </si>
  <si>
    <t>0.344143431</t>
  </si>
  <si>
    <t>88.87360438</t>
  </si>
  <si>
    <t>W5H001</t>
  </si>
  <si>
    <t>W5</t>
  </si>
  <si>
    <t>W55</t>
  </si>
  <si>
    <t>W55B</t>
  </si>
  <si>
    <t>0.245555556</t>
  </si>
  <si>
    <t>0.001386034</t>
  </si>
  <si>
    <t>1.384</t>
  </si>
  <si>
    <t>0.020815011</t>
  </si>
  <si>
    <t>0.01964553</t>
  </si>
  <si>
    <t>9.090000153</t>
  </si>
  <si>
    <t>0.013627981</t>
  </si>
  <si>
    <t>1.972000994</t>
  </si>
  <si>
    <t>W5H005</t>
  </si>
  <si>
    <t>W52</t>
  </si>
  <si>
    <t>W52C</t>
  </si>
  <si>
    <t>2.651666669</t>
  </si>
  <si>
    <t>0.073237654</t>
  </si>
  <si>
    <t>0.97</t>
  </si>
  <si>
    <t>0.00371567</t>
  </si>
  <si>
    <t>0.00727916</t>
  </si>
  <si>
    <t>7.460000038</t>
  </si>
  <si>
    <t>0.002997969</t>
  </si>
  <si>
    <t>1.971812992</t>
  </si>
  <si>
    <t>88.55586888</t>
  </si>
  <si>
    <t>W5H011</t>
  </si>
  <si>
    <t>2.241666668</t>
  </si>
  <si>
    <t>0.082088117</t>
  </si>
  <si>
    <t>2.964</t>
  </si>
  <si>
    <t>0.0036906</t>
  </si>
  <si>
    <t>0.00355347</t>
  </si>
  <si>
    <t>4.820000172</t>
  </si>
  <si>
    <t>0.00190698</t>
  </si>
  <si>
    <t>1.931166897</t>
  </si>
  <si>
    <t>87.69022926</t>
  </si>
  <si>
    <t>W5H016</t>
  </si>
  <si>
    <t>0.143888889</t>
  </si>
  <si>
    <t>0.000631636</t>
  </si>
  <si>
    <t>0.948</t>
  </si>
  <si>
    <t>0.02112641</t>
  </si>
  <si>
    <t>0.023506025</t>
  </si>
  <si>
    <t>6.550000191</t>
  </si>
  <si>
    <t>0.018868782</t>
  </si>
  <si>
    <t>2.009800802</t>
  </si>
  <si>
    <t>W5H022</t>
  </si>
  <si>
    <t>W51</t>
  </si>
  <si>
    <t>W51D</t>
  </si>
  <si>
    <t>4.35666667</t>
  </si>
  <si>
    <t>0.211417439</t>
  </si>
  <si>
    <t>2.653</t>
  </si>
  <si>
    <t>2.155</t>
  </si>
  <si>
    <t>0.003891411</t>
  </si>
  <si>
    <t>0.005137313</t>
  </si>
  <si>
    <t>9.859999657</t>
  </si>
  <si>
    <t>0.004613578</t>
  </si>
  <si>
    <t>1.738496412</t>
  </si>
  <si>
    <t>83.4395594</t>
  </si>
  <si>
    <t>W5H024</t>
  </si>
  <si>
    <t>W55E</t>
  </si>
  <si>
    <t>3.476666669</t>
  </si>
  <si>
    <t>0.13013858</t>
  </si>
  <si>
    <t>1.414</t>
  </si>
  <si>
    <t>1.894</t>
  </si>
  <si>
    <t>0.004546606</t>
  </si>
  <si>
    <t>0.004217814</t>
  </si>
  <si>
    <t>7.679999828</t>
  </si>
  <si>
    <t>0.004188153</t>
  </si>
  <si>
    <t>1.708437187</t>
  </si>
  <si>
    <t>85.17471292</t>
  </si>
  <si>
    <t>W5R001</t>
  </si>
  <si>
    <t>W53</t>
  </si>
  <si>
    <t>W53D</t>
  </si>
  <si>
    <t>0.925555556</t>
  </si>
  <si>
    <t>0.019828781</t>
  </si>
  <si>
    <t>3.635</t>
  </si>
  <si>
    <t>0.003165648</t>
  </si>
  <si>
    <t>0.010756675</t>
  </si>
  <si>
    <t>6.130000114</t>
  </si>
  <si>
    <t>0.002878728</t>
  </si>
  <si>
    <t>2.131392015</t>
  </si>
  <si>
    <t>92.09511677</t>
  </si>
  <si>
    <t>W5R002</t>
  </si>
  <si>
    <t>W54</t>
  </si>
  <si>
    <t>W54B</t>
  </si>
  <si>
    <t>1.73388889</t>
  </si>
  <si>
    <t>0.047734028</t>
  </si>
  <si>
    <t>0.279</t>
  </si>
  <si>
    <t>0.002214594</t>
  </si>
  <si>
    <t>0.004443606</t>
  </si>
  <si>
    <t>5.710000038</t>
  </si>
  <si>
    <t>0.001486921</t>
  </si>
  <si>
    <t>1.950938754</t>
  </si>
  <si>
    <t>90.89244272</t>
  </si>
  <si>
    <t>W5R003</t>
  </si>
  <si>
    <t>W53A</t>
  </si>
  <si>
    <t>1.859444446</t>
  </si>
  <si>
    <t>0.049301235</t>
  </si>
  <si>
    <t>1.525</t>
  </si>
  <si>
    <t>0.003559615</t>
  </si>
  <si>
    <t>0.006545772</t>
  </si>
  <si>
    <t>8.279999733</t>
  </si>
  <si>
    <t>0.00294306</t>
  </si>
  <si>
    <t>2.093888174</t>
  </si>
  <si>
    <t>89.13499448</t>
  </si>
  <si>
    <t>X1H001</t>
  </si>
  <si>
    <t>X</t>
  </si>
  <si>
    <t>X1</t>
  </si>
  <si>
    <t>X12</t>
  </si>
  <si>
    <t>X12K</t>
  </si>
  <si>
    <t>5.787222227</t>
  </si>
  <si>
    <t>0.496195217</t>
  </si>
  <si>
    <t>1.152</t>
  </si>
  <si>
    <t>0.296</t>
  </si>
  <si>
    <t>0.004021069</t>
  </si>
  <si>
    <t>0.004275489</t>
  </si>
  <si>
    <t>12.72999954</t>
  </si>
  <si>
    <t>0.004164231</t>
  </si>
  <si>
    <t>1.503123125</t>
  </si>
  <si>
    <t>79.25211276</t>
  </si>
  <si>
    <t>X1H003</t>
  </si>
  <si>
    <t>X13</t>
  </si>
  <si>
    <t>X13J</t>
  </si>
  <si>
    <t>9.896666675</t>
  </si>
  <si>
    <t>0.79117477</t>
  </si>
  <si>
    <t>1.693</t>
  </si>
  <si>
    <t>0.003144199</t>
  </si>
  <si>
    <t>0.003714908</t>
  </si>
  <si>
    <t>14.42000008</t>
  </si>
  <si>
    <t>0.00390801</t>
  </si>
  <si>
    <t>0.768994708</t>
  </si>
  <si>
    <t>78.34301816</t>
  </si>
  <si>
    <t>X1H012</t>
  </si>
  <si>
    <t>X14</t>
  </si>
  <si>
    <t>X14G</t>
  </si>
  <si>
    <t>0.831111112</t>
  </si>
  <si>
    <t>0.010578086</t>
  </si>
  <si>
    <t>0.0173526</t>
  </si>
  <si>
    <t>0.028992435</t>
  </si>
  <si>
    <t>30.81999969</t>
  </si>
  <si>
    <t>0.019285433</t>
  </si>
  <si>
    <t>1.052278336</t>
  </si>
  <si>
    <t>93.04621851</t>
  </si>
  <si>
    <t>X1H014</t>
  </si>
  <si>
    <t>X14H</t>
  </si>
  <si>
    <t>2.672222224</t>
  </si>
  <si>
    <t>0.100950849</t>
  </si>
  <si>
    <t>3.103</t>
  </si>
  <si>
    <t>1.445</t>
  </si>
  <si>
    <t>0.006608275</t>
  </si>
  <si>
    <t>0.014112091</t>
  </si>
  <si>
    <t>24.30999947</t>
  </si>
  <si>
    <t>0.009599023</t>
  </si>
  <si>
    <t>0.966842533</t>
  </si>
  <si>
    <t>84.93253526</t>
  </si>
  <si>
    <t>X1H016</t>
  </si>
  <si>
    <t>X12D</t>
  </si>
  <si>
    <t>1.83888889</t>
  </si>
  <si>
    <t>0.052771528</t>
  </si>
  <si>
    <t>0.011208816</t>
  </si>
  <si>
    <t>0.012793594</t>
  </si>
  <si>
    <t>15.30000019</t>
  </si>
  <si>
    <t>0.011913612</t>
  </si>
  <si>
    <t>1.930128223</t>
  </si>
  <si>
    <t>86.53474009</t>
  </si>
  <si>
    <t>X1H017</t>
  </si>
  <si>
    <t>X11</t>
  </si>
  <si>
    <t>X11E</t>
  </si>
  <si>
    <t>3.376111114</t>
  </si>
  <si>
    <t>0.217877084</t>
  </si>
  <si>
    <t>0.499</t>
  </si>
  <si>
    <t>0.374</t>
  </si>
  <si>
    <t>0.002975258</t>
  </si>
  <si>
    <t>0.003863817</t>
  </si>
  <si>
    <t>6.039999962</t>
  </si>
  <si>
    <t>0.00223679</t>
  </si>
  <si>
    <t>2.221614818</t>
  </si>
  <si>
    <t>82.95727566</t>
  </si>
  <si>
    <t>X1H018</t>
  </si>
  <si>
    <t>X11G</t>
  </si>
  <si>
    <t>3.810000003</t>
  </si>
  <si>
    <t>0.236931482</t>
  </si>
  <si>
    <t>0.478</t>
  </si>
  <si>
    <t>0.348</t>
  </si>
  <si>
    <t>0.004335642</t>
  </si>
  <si>
    <t>0.004463663</t>
  </si>
  <si>
    <t>7.070000172</t>
  </si>
  <si>
    <t>0.003064165</t>
  </si>
  <si>
    <t>2.089489498</t>
  </si>
  <si>
    <t>82.52476912</t>
  </si>
  <si>
    <t>X1H019</t>
  </si>
  <si>
    <t>X11J</t>
  </si>
  <si>
    <t>1.065555556</t>
  </si>
  <si>
    <t>0.016760725</t>
  </si>
  <si>
    <t>0.201</t>
  </si>
  <si>
    <t>0.017692991</t>
  </si>
  <si>
    <t>0.024960078</t>
  </si>
  <si>
    <t>22.78000069</t>
  </si>
  <si>
    <t>0.019052949</t>
  </si>
  <si>
    <t>1.829442077</t>
  </si>
  <si>
    <t>91.02433833</t>
  </si>
  <si>
    <t>X1H020</t>
  </si>
  <si>
    <t>X11K</t>
  </si>
  <si>
    <t>0.435555556</t>
  </si>
  <si>
    <t>0.004358102</t>
  </si>
  <si>
    <t>0.36</t>
  </si>
  <si>
    <t>0.026837777</t>
  </si>
  <si>
    <t>0.04573329</t>
  </si>
  <si>
    <t>0.034608975</t>
  </si>
  <si>
    <t>1.818577288</t>
  </si>
  <si>
    <t>94.15788469</t>
  </si>
  <si>
    <t>X1R001</t>
  </si>
  <si>
    <t>X11C</t>
  </si>
  <si>
    <t>1583.451555</t>
  </si>
  <si>
    <t>310.855395</t>
  </si>
  <si>
    <t>0.67</t>
  </si>
  <si>
    <t>0.471</t>
  </si>
  <si>
    <t>0.002731122</t>
  </si>
  <si>
    <t>0.004252225</t>
  </si>
  <si>
    <t>4.940000057</t>
  </si>
  <si>
    <t>0.002179265</t>
  </si>
  <si>
    <t>2.412627711</t>
  </si>
  <si>
    <t>84.26221402</t>
  </si>
  <si>
    <t>X1R003</t>
  </si>
  <si>
    <t>4.557777781</t>
  </si>
  <si>
    <t>0.281733874</t>
  </si>
  <si>
    <t>0.463</t>
  </si>
  <si>
    <t>0.481</t>
  </si>
  <si>
    <t>0.004657316</t>
  </si>
  <si>
    <t>0.004610745</t>
  </si>
  <si>
    <t>9.390000343</t>
  </si>
  <si>
    <t>0.003814466</t>
  </si>
  <si>
    <t>1.881220077</t>
  </si>
  <si>
    <t>81.89022122</t>
  </si>
  <si>
    <t>X1R004</t>
  </si>
  <si>
    <t>858.3479482</t>
  </si>
  <si>
    <t>253.1296602</t>
  </si>
  <si>
    <t>0.527</t>
  </si>
  <si>
    <t>1.542</t>
  </si>
  <si>
    <t>0.007542465</t>
  </si>
  <si>
    <t>0.015659864</t>
  </si>
  <si>
    <t>25.26000023</t>
  </si>
  <si>
    <t>0.012140793</t>
  </si>
  <si>
    <t>0.995193306</t>
  </si>
  <si>
    <t>85.6769665</t>
  </si>
  <si>
    <t>X2H008</t>
  </si>
  <si>
    <t>X2</t>
  </si>
  <si>
    <t>X23</t>
  </si>
  <si>
    <t>X23F</t>
  </si>
  <si>
    <t>0.88888889</t>
  </si>
  <si>
    <t>0.016184877</t>
  </si>
  <si>
    <t>0.199</t>
  </si>
  <si>
    <t>0.025210289</t>
  </si>
  <si>
    <t>0.028730525</t>
  </si>
  <si>
    <t>22.68000031</t>
  </si>
  <si>
    <t>0.022904614</t>
  </si>
  <si>
    <t>1.584147748</t>
  </si>
  <si>
    <t>90.5278787</t>
  </si>
  <si>
    <t>X2H010</t>
  </si>
  <si>
    <t>X23A</t>
  </si>
  <si>
    <t>0.667777778</t>
  </si>
  <si>
    <t>0.011403395</t>
  </si>
  <si>
    <t>0.017482193</t>
  </si>
  <si>
    <t>0.035430857</t>
  </si>
  <si>
    <t>0.026614727</t>
  </si>
  <si>
    <t>1.661053</t>
  </si>
  <si>
    <t>91.1763199</t>
  </si>
  <si>
    <t>X2H011</t>
  </si>
  <si>
    <t>X21</t>
  </si>
  <si>
    <t>X21F</t>
  </si>
  <si>
    <t>1.342777779</t>
  </si>
  <si>
    <t>0.035931559</t>
  </si>
  <si>
    <t>0.963</t>
  </si>
  <si>
    <t>0.008816097</t>
  </si>
  <si>
    <t>0.011280546</t>
  </si>
  <si>
    <t>8.529999733</t>
  </si>
  <si>
    <t>0.010440035</t>
  </si>
  <si>
    <t>2.243244102</t>
  </si>
  <si>
    <t>87.50774667</t>
  </si>
  <si>
    <t>X2H013</t>
  </si>
  <si>
    <t>X21E</t>
  </si>
  <si>
    <t>0.135760417</t>
  </si>
  <si>
    <t>0.316</t>
  </si>
  <si>
    <t>0.895</t>
  </si>
  <si>
    <t>0.008827131</t>
  </si>
  <si>
    <t>0.012081348</t>
  </si>
  <si>
    <t>18.68000031</t>
  </si>
  <si>
    <t>0.011316223</t>
  </si>
  <si>
    <t>1.858792355</t>
  </si>
  <si>
    <t>83.2335639</t>
  </si>
  <si>
    <t>X2H014</t>
  </si>
  <si>
    <t>X22</t>
  </si>
  <si>
    <t>X22B</t>
  </si>
  <si>
    <t>X2H016</t>
  </si>
  <si>
    <t>X24</t>
  </si>
  <si>
    <t>X24H</t>
  </si>
  <si>
    <t>X2H017</t>
  </si>
  <si>
    <t>X24E</t>
  </si>
  <si>
    <t>X2H018</t>
  </si>
  <si>
    <t>X24G</t>
  </si>
  <si>
    <t>X2H022</t>
  </si>
  <si>
    <t>X23H</t>
  </si>
  <si>
    <t>X2H024</t>
  </si>
  <si>
    <t>X23D</t>
  </si>
  <si>
    <t>X2H025</t>
  </si>
  <si>
    <t>X22A</t>
  </si>
  <si>
    <t>X2H026</t>
  </si>
  <si>
    <t>X2H027</t>
  </si>
  <si>
    <t>X2H028</t>
  </si>
  <si>
    <t>X2H031</t>
  </si>
  <si>
    <t>X2H032</t>
  </si>
  <si>
    <t>X22K</t>
  </si>
  <si>
    <t>X2H035</t>
  </si>
  <si>
    <t>X22E</t>
  </si>
  <si>
    <t>X2H047</t>
  </si>
  <si>
    <t>X21G</t>
  </si>
  <si>
    <t>X2H072</t>
  </si>
  <si>
    <t>X24A</t>
  </si>
  <si>
    <t>X2R001</t>
  </si>
  <si>
    <t>X22G</t>
  </si>
  <si>
    <t>X2R002</t>
  </si>
  <si>
    <t>X2R003</t>
  </si>
  <si>
    <t>X2R004</t>
  </si>
  <si>
    <t>X22H</t>
  </si>
  <si>
    <t>X2R005</t>
  </si>
  <si>
    <t>X21D</t>
  </si>
  <si>
    <t>X3H001</t>
  </si>
  <si>
    <t>X3</t>
  </si>
  <si>
    <t>X31</t>
  </si>
  <si>
    <t>X31A</t>
  </si>
  <si>
    <t>X3H002</t>
  </si>
  <si>
    <t>X3H006</t>
  </si>
  <si>
    <t>X31G</t>
  </si>
  <si>
    <t>X3H011</t>
  </si>
  <si>
    <t>X31E</t>
  </si>
  <si>
    <t>X3R001</t>
  </si>
  <si>
    <t>X31H</t>
  </si>
  <si>
    <t>X3R002</t>
  </si>
  <si>
    <t>X4H004</t>
  </si>
  <si>
    <t>X4</t>
  </si>
  <si>
    <t>X40</t>
  </si>
  <si>
    <t>X40B</t>
  </si>
  <si>
    <t>Lc (km)</t>
  </si>
  <si>
    <t xml:space="preserve">Lc </t>
  </si>
  <si>
    <t>1.103333334</t>
  </si>
  <si>
    <t>8.809444451</t>
  </si>
  <si>
    <t>7.537222228</t>
  </si>
  <si>
    <t>1.653333335</t>
  </si>
  <si>
    <t>3.036666669</t>
  </si>
  <si>
    <t>64.06549083</t>
  </si>
  <si>
    <t>0.333888889</t>
  </si>
  <si>
    <t>0.208888889</t>
  </si>
  <si>
    <t>0.552222223</t>
  </si>
  <si>
    <t>0.135555556</t>
  </si>
  <si>
    <t>1.153333334</t>
  </si>
  <si>
    <t>6.032777783</t>
  </si>
  <si>
    <t>0.218888889</t>
  </si>
  <si>
    <t>0.786666667</t>
  </si>
  <si>
    <t>1.163333334</t>
  </si>
  <si>
    <t>0.748333334</t>
  </si>
  <si>
    <t>0.655000001</t>
  </si>
  <si>
    <t>0.501111112</t>
  </si>
  <si>
    <t>1.397777779</t>
  </si>
  <si>
    <t>273.1050208</t>
  </si>
  <si>
    <t>82.82765601</t>
  </si>
  <si>
    <t>43.89796048</t>
  </si>
  <si>
    <t>1.041111112</t>
  </si>
  <si>
    <t>0.641666667</t>
  </si>
  <si>
    <t>1.02888889</t>
  </si>
  <si>
    <t>2.101111113</t>
  </si>
  <si>
    <t>0.022833719</t>
  </si>
  <si>
    <t>0.929275156</t>
  </si>
  <si>
    <t>0.789504168</t>
  </si>
  <si>
    <t>0.055527392</t>
  </si>
  <si>
    <t>0.147678627</t>
  </si>
  <si>
    <t>81.81233641</t>
  </si>
  <si>
    <t>0.002239429</t>
  </si>
  <si>
    <t>0.001229552</t>
  </si>
  <si>
    <t>0.006907639</t>
  </si>
  <si>
    <t>0.000501235</t>
  </si>
  <si>
    <t>0.023734645</t>
  </si>
  <si>
    <t>0.483002547</t>
  </si>
  <si>
    <t>0.001450386</t>
  </si>
  <si>
    <t>0.009927855</t>
  </si>
  <si>
    <t>0.02210733</t>
  </si>
  <si>
    <t>0.009566127</t>
  </si>
  <si>
    <t>0.006793827</t>
  </si>
  <si>
    <t>0.005762654</t>
  </si>
  <si>
    <t>0.023609722</t>
  </si>
  <si>
    <t>954.6004741</t>
  </si>
  <si>
    <t>174.0244634</t>
  </si>
  <si>
    <t>55.15905703</t>
  </si>
  <si>
    <t>0.06895679</t>
  </si>
  <si>
    <t>0.019095216</t>
  </si>
  <si>
    <t>0.00550571</t>
  </si>
  <si>
    <t>0.018840664</t>
  </si>
  <si>
    <t>0.088289969</t>
  </si>
  <si>
    <t>0.18</t>
  </si>
  <si>
    <t>2.793</t>
  </si>
  <si>
    <t>0.268</t>
  </si>
  <si>
    <t>3.102</t>
  </si>
  <si>
    <t>1.755</t>
  </si>
  <si>
    <t>0.174</t>
  </si>
  <si>
    <t>2.188</t>
  </si>
  <si>
    <t>13.341</t>
  </si>
  <si>
    <t>0.434</t>
  </si>
  <si>
    <t>2.448</t>
  </si>
  <si>
    <t>2.663</t>
  </si>
  <si>
    <t>0.337</t>
  </si>
  <si>
    <t>2.633</t>
  </si>
  <si>
    <t>9.559</t>
  </si>
  <si>
    <t>1.225</t>
  </si>
  <si>
    <t>0.422</t>
  </si>
  <si>
    <t>1.406</t>
  </si>
  <si>
    <t>2.349</t>
  </si>
  <si>
    <t>1.323</t>
  </si>
  <si>
    <t>4.482</t>
  </si>
  <si>
    <t>3.359</t>
  </si>
  <si>
    <t>1.692</t>
  </si>
  <si>
    <t>4.541</t>
  </si>
  <si>
    <t>3.403</t>
  </si>
  <si>
    <t>0.038</t>
  </si>
  <si>
    <t>0.01442793</t>
  </si>
  <si>
    <t>0.031307407</t>
  </si>
  <si>
    <t>27.87000084</t>
  </si>
  <si>
    <t>0.017070705</t>
  </si>
  <si>
    <t>1.887927423</t>
  </si>
  <si>
    <t>89.59726705</t>
  </si>
  <si>
    <t>0.003518168</t>
  </si>
  <si>
    <t>0.005554749</t>
  </si>
  <si>
    <t>16.48999977</t>
  </si>
  <si>
    <t>0.004950044</t>
  </si>
  <si>
    <t>0.806463348</t>
  </si>
  <si>
    <t>75.17433939</t>
  </si>
  <si>
    <t>0.004650995</t>
  </si>
  <si>
    <t>0.006559351</t>
  </si>
  <si>
    <t>18.46999931</t>
  </si>
  <si>
    <t>0.006229957</t>
  </si>
  <si>
    <t>1.00954352</t>
  </si>
  <si>
    <t>74.9002537</t>
  </si>
  <si>
    <t>0.003465627</t>
  </si>
  <si>
    <t>0.005167397</t>
  </si>
  <si>
    <t>5.5</t>
  </si>
  <si>
    <t>0.003880736</t>
  </si>
  <si>
    <t>1.11019468</t>
  </si>
  <si>
    <t>88.55581264</t>
  </si>
  <si>
    <t>0.006742541</t>
  </si>
  <si>
    <t>0.012063799</t>
  </si>
  <si>
    <t>22.12000084</t>
  </si>
  <si>
    <t>0.009959683</t>
  </si>
  <si>
    <t>1.253446796</t>
  </si>
  <si>
    <t>82.59029892</t>
  </si>
  <si>
    <t>0.02879029</t>
  </si>
  <si>
    <t>0.03525612</t>
  </si>
  <si>
    <t>21.64999962</t>
  </si>
  <si>
    <t>0.035432398</t>
  </si>
  <si>
    <t>1.68526492</t>
  </si>
  <si>
    <t>93.02872024</t>
  </si>
  <si>
    <t>0.07751786</t>
  </si>
  <si>
    <t>0.097164341</t>
  </si>
  <si>
    <t>35.63999939</t>
  </si>
  <si>
    <t>0.10422641</t>
  </si>
  <si>
    <t>2.044165396</t>
  </si>
  <si>
    <t>95.46908396</t>
  </si>
  <si>
    <t>0.07482367</t>
  </si>
  <si>
    <t>0.130253262</t>
  </si>
  <si>
    <t>32.40000153</t>
  </si>
  <si>
    <t>0.103323266</t>
  </si>
  <si>
    <t>2.041827771</t>
  </si>
  <si>
    <t>97.6695313</t>
  </si>
  <si>
    <t>0.027427251</t>
  </si>
  <si>
    <t>0.051542644</t>
  </si>
  <si>
    <t>30.90999985</t>
  </si>
  <si>
    <t>0.034719359</t>
  </si>
  <si>
    <t>2.015191687</t>
  </si>
  <si>
    <t>93.0594983</t>
  </si>
  <si>
    <t>0.087932549</t>
  </si>
  <si>
    <t>0.132097225</t>
  </si>
  <si>
    <t>0.129841015</t>
  </si>
  <si>
    <t>2.042865352</t>
  </si>
  <si>
    <t>0.014915247</t>
  </si>
  <si>
    <t>0.023431732</t>
  </si>
  <si>
    <t>14.60000038</t>
  </si>
  <si>
    <t>0.019790946</t>
  </si>
  <si>
    <t>1.537680335</t>
  </si>
  <si>
    <t>89.36679269</t>
  </si>
  <si>
    <t>0.005869455</t>
  </si>
  <si>
    <t>0.007638039</t>
  </si>
  <si>
    <t>19.0</t>
  </si>
  <si>
    <t>0.006980617</t>
  </si>
  <si>
    <t>1.350031021</t>
  </si>
  <si>
    <t>77.17629628</t>
  </si>
  <si>
    <t>0.037465837</t>
  </si>
  <si>
    <t>0.084513675</t>
  </si>
  <si>
    <t>23.17000008</t>
  </si>
  <si>
    <t>0.044419359</t>
  </si>
  <si>
    <t>1.794596867</t>
  </si>
  <si>
    <t>97.09523766</t>
  </si>
  <si>
    <t>0.026166666</t>
  </si>
  <si>
    <t>0.027398433</t>
  </si>
  <si>
    <t>14.10999966</t>
  </si>
  <si>
    <t>0.025076931</t>
  </si>
  <si>
    <t>2.12583013</t>
  </si>
  <si>
    <t>92.63856149</t>
  </si>
  <si>
    <t>0.006507224</t>
  </si>
  <si>
    <t>0.014226873</t>
  </si>
  <si>
    <t>8.630000114</t>
  </si>
  <si>
    <t>0.006785412</t>
  </si>
  <si>
    <t>1.420282713</t>
  </si>
  <si>
    <t>91.00031015</t>
  </si>
  <si>
    <t>0.005911011</t>
  </si>
  <si>
    <t>0.017266381</t>
  </si>
  <si>
    <t>16.17000008</t>
  </si>
  <si>
    <t>0.005622847</t>
  </si>
  <si>
    <t>1.645033324</t>
  </si>
  <si>
    <t>94.92985642</t>
  </si>
  <si>
    <t>0.008743715</t>
  </si>
  <si>
    <t>0.023349283</t>
  </si>
  <si>
    <t>0.010805655</t>
  </si>
  <si>
    <t>1.664666715</t>
  </si>
  <si>
    <t>94.59525714</t>
  </si>
  <si>
    <t>0.022825865</t>
  </si>
  <si>
    <t>0.050103079</t>
  </si>
  <si>
    <t>0.02659793</t>
  </si>
  <si>
    <t>1.755134562</t>
  </si>
  <si>
    <t>92.9867238</t>
  </si>
  <si>
    <t>0.007738709</t>
  </si>
  <si>
    <t>0.013096883</t>
  </si>
  <si>
    <t>12.60999966</t>
  </si>
  <si>
    <t>0.006839249</t>
  </si>
  <si>
    <t>1.539022042</t>
  </si>
  <si>
    <t>91.61267002</t>
  </si>
  <si>
    <t>0.014609144</t>
  </si>
  <si>
    <t>0.016893414</t>
  </si>
  <si>
    <t>15.85000038</t>
  </si>
  <si>
    <t>0.016201517</t>
  </si>
  <si>
    <t>2.190505209</t>
  </si>
  <si>
    <t>83.16153783</t>
  </si>
  <si>
    <t>0.019286692</t>
  </si>
  <si>
    <t>0.054258412</t>
  </si>
  <si>
    <t>30.64999962</t>
  </si>
  <si>
    <t>0.029442551</t>
  </si>
  <si>
    <t>1.930715777</t>
  </si>
  <si>
    <t>88.81706932</t>
  </si>
  <si>
    <t>0.029430887</t>
  </si>
  <si>
    <t>0.072255369</t>
  </si>
  <si>
    <t>20.18000031</t>
  </si>
  <si>
    <t>0.028703215</t>
  </si>
  <si>
    <t>1.927448527</t>
  </si>
  <si>
    <t>94.01419201</t>
  </si>
  <si>
    <t>0.011228248</t>
  </si>
  <si>
    <t>0.024735928</t>
  </si>
  <si>
    <t>22.80999947</t>
  </si>
  <si>
    <t>0.011526315</t>
  </si>
  <si>
    <t>1.657495297</t>
  </si>
  <si>
    <t>85.47772822</t>
  </si>
  <si>
    <t>0.009229735</t>
  </si>
  <si>
    <t>0.022907313</t>
  </si>
  <si>
    <t>20.34000015</t>
  </si>
  <si>
    <t>0.012209279</t>
  </si>
  <si>
    <t>1.769346142</t>
  </si>
  <si>
    <t>90.61666904</t>
  </si>
  <si>
    <t>0.019866835</t>
  </si>
  <si>
    <t>0.033987936</t>
  </si>
  <si>
    <t>19.48999977</t>
  </si>
  <si>
    <t>0.021262053</t>
  </si>
  <si>
    <t>1.689344561</t>
  </si>
  <si>
    <t>95.56965015</t>
  </si>
  <si>
    <t>0.009725372</t>
  </si>
  <si>
    <t>0.023514332</t>
  </si>
  <si>
    <t>20.42000008</t>
  </si>
  <si>
    <t>0.01273693</t>
  </si>
  <si>
    <t>1.776302007</t>
  </si>
  <si>
    <t>90.5302111</t>
  </si>
  <si>
    <t>0.002464122</t>
  </si>
  <si>
    <t>0.003141029</t>
  </si>
  <si>
    <t>3.480000019</t>
  </si>
  <si>
    <t>0.00297704</t>
  </si>
  <si>
    <t>1.41564342</t>
  </si>
  <si>
    <t>85.35033352</t>
  </si>
  <si>
    <t>GENERAL CATCHMENT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</si>
</sst>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3" borderId="2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4" xfId="0" applyFill="1" applyBorder="1" applyAlignment="1">
      <alignment horizontal="center"/>
    </xf>
    <xf numFmtId="14" fontId="0" fillId="6" borderId="4" xfId="0" applyNumberFormat="1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4" fontId="0" fillId="7" borderId="4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</cellXfs>
  <cellStyles count="1">
    <cellStyle name="Normal" xfId="0" builtinId="0"/>
  </cellStyles>
  <dxfs count="52"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9" formatCode="yyyy/mm/dd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9" formatCode="yyyy/mm/dd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family val="2"/>
      </font>
      <alignment horizontal="center" vertical="bottom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indent="0" justifyLastLine="0" shrinkToFit="0" readingOrder="0"/>
    </dxf>
  </dxfs>
  <tableStyles count="1" defaultTableStyle="TableStyleMedium2" defaultPivotStyle="PivotStyleLight16">
    <tableStyle name="Invisible" pivot="0" table="0" count="0" xr9:uid="{E22E05E6-E7DA-4D1B-B131-996DD9F3A4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62A339-9CFE-4AEF-8A13-317284C59726}" autoFormatId="16" applyNumberFormats="0" applyBorderFormats="0" applyFontFormats="0" applyPatternFormats="0" applyAlignmentFormats="0" applyWidthHeightFormats="0">
  <queryTableRefresh nextId="857" unboundColumnsLeft="8" unboundColumnsRight="36">
    <queryTableFields count="50">
      <queryTableField id="605" dataBound="0" tableColumnId="605"/>
      <queryTableField id="606" dataBound="0" tableColumnId="606"/>
      <queryTableField id="607" dataBound="0" tableColumnId="607"/>
      <queryTableField id="608" dataBound="0" tableColumnId="608"/>
      <queryTableField id="613" dataBound="0" tableColumnId="613"/>
      <queryTableField id="609" dataBound="0" tableColumnId="609"/>
      <queryTableField id="602" dataBound="0" tableColumnId="602"/>
      <queryTableField id="611" dataBound="0" tableColumnId="611"/>
      <queryTableField id="2" name="Shape_Leng" tableColumnId="2"/>
      <queryTableField id="3" name="Shape_Area" tableColumnId="3"/>
      <queryTableField id="11" name="Perim" tableColumnId="11"/>
      <queryTableField id="12" name="Lc" tableColumnId="12"/>
      <queryTableField id="856" dataBound="0" tableColumnId="1"/>
      <queryTableField id="13" name="Length" tableColumnId="13"/>
      <queryTableField id="787" dataBound="0" tableColumnId="44"/>
      <queryTableField id="788" dataBound="0" tableColumnId="45"/>
      <queryTableField id="789" dataBound="0" tableColumnId="604"/>
      <queryTableField id="790" dataBound="0" tableColumnId="635"/>
      <queryTableField id="792" dataBound="0" tableColumnId="637"/>
      <queryTableField id="791" dataBound="0" tableColumnId="642"/>
      <queryTableField id="793" dataBound="0" tableColumnId="643"/>
      <queryTableField id="794" dataBound="0" tableColumnId="644"/>
      <queryTableField id="810" dataBound="0" tableColumnId="692"/>
      <queryTableField id="809" dataBound="0" tableColumnId="693"/>
      <queryTableField id="808" dataBound="0" tableColumnId="691"/>
      <queryTableField id="812" dataBound="0" tableColumnId="695"/>
      <queryTableField id="811" dataBound="0" tableColumnId="694"/>
      <queryTableField id="813" dataBound="0" tableColumnId="696"/>
      <queryTableField id="807" dataBound="0" tableColumnId="690"/>
      <queryTableField id="818" dataBound="0" tableColumnId="702"/>
      <queryTableField id="817" dataBound="0" tableColumnId="701"/>
      <queryTableField id="816" dataBound="0" tableColumnId="700"/>
      <queryTableField id="815" dataBound="0" tableColumnId="698"/>
      <queryTableField id="821" dataBound="0" tableColumnId="705"/>
      <queryTableField id="820" dataBound="0" tableColumnId="704"/>
      <queryTableField id="819" dataBound="0" tableColumnId="703"/>
      <queryTableField id="814" dataBound="0" tableColumnId="697"/>
      <queryTableField id="854" dataBound="0" tableColumnId="749"/>
      <queryTableField id="853" dataBound="0" tableColumnId="748"/>
      <queryTableField id="852" dataBound="0" tableColumnId="747"/>
      <queryTableField id="851" dataBound="0" tableColumnId="746"/>
      <queryTableField id="850" dataBound="0" tableColumnId="745"/>
      <queryTableField id="849" dataBound="0" tableColumnId="744"/>
      <queryTableField id="848" dataBound="0" tableColumnId="743"/>
      <queryTableField id="847" dataBound="0" tableColumnId="742"/>
      <queryTableField id="846" dataBound="0" tableColumnId="741"/>
      <queryTableField id="845" dataBound="0" tableColumnId="740"/>
      <queryTableField id="844" dataBound="0" tableColumnId="739"/>
      <queryTableField id="843" dataBound="0" tableColumnId="738"/>
      <queryTableField id="855" dataBound="0" tableColumnId="750"/>
    </queryTableFields>
    <queryTableDeletedFields count="596">
      <deletedField name="Lat"/>
      <deletedField name="Lon"/>
      <deletedField name="Start date"/>
      <deletedField name="End date"/>
      <deletedField name="Column1"/>
      <deletedField name="Historical Start"/>
      <deletedField name="Catchment Area"/>
      <deletedField name="Area"/>
      <deletedField name="Elev_E"/>
      <deletedField name="SCSMax"/>
      <deletedField name="ARF"/>
      <deletedField name="Tc"/>
      <deletedField name="Tp_reg"/>
      <deletedField name="Tp"/>
      <deletedField name="permWatPer"/>
      <deletedField name="urbPer"/>
      <deletedField name="runPercMax"/>
      <deletedField name="runPercMin"/>
      <deletedField name="runPercMea"/>
      <deletedField name="runPercMed"/>
      <deletedField name="mapMax"/>
      <deletedField name="mapMin"/>
      <deletedField name="mapMean"/>
      <deletedField name="mapMed"/>
      <deletedField name="lmapMax"/>
      <deletedField name="lmapMin"/>
      <deletedField name="lmapMean"/>
      <deletedField name="lmapMed"/>
      <deletedField name="SCSMin"/>
      <deletedField name="SCSMean"/>
      <deletedField name="SCSMed"/>
      <deletedField name="SCSMode"/>
      <deletedField name="Elev_S"/>
      <deletedField name="Elev_10"/>
      <deletedField name="Elev_85"/>
      <deletedField name="S_EqArea"/>
      <deletedField name="S_Avg"/>
      <deletedField name="S_Catch_Av"/>
      <deletedField name="S_1085"/>
      <deletedField name="CoastD_DD"/>
      <deletedField name="domClim"/>
      <deletedField name="RC_D_O"/>
      <deletedField name="RC_SD_O"/>
      <deletedField name="RC_MD_O"/>
      <deletedField name="HRU_D"/>
      <deletedField name="HRU_Max"/>
      <deletedField name="HRU_Min"/>
      <deletedField name="HRU_J_D"/>
      <deletedField name="HRU_J_Max"/>
      <deletedField name="HRU_J_Min"/>
      <deletedField name="K_D"/>
      <deletedField name="K_Max"/>
      <deletedField name="K_Min"/>
      <deletedField name="K_J_D"/>
      <deletedField name="K_J_Max"/>
      <deletedField name="K_J_Min"/>
      <deletedField name="WMA"/>
      <deletedField name="WMA2"/>
      <deletedField name="rsi"/>
      <deletedField name="fsi_r2"/>
      <deletedField name="fsi_md2"/>
      <deletedField name="x"/>
      <deletedField name="y"/>
      <deletedField name="md"/>
      <deletedField name="r"/>
      <deletedField name="x2"/>
      <deletedField name="y2"/>
      <deletedField name="md2"/>
      <deletedField name="r2"/>
      <deletedField name="theta2"/>
      <deletedField name="DR24h10y"/>
      <deletedField name="DR2yr"/>
      <deletedField name="DR5yr"/>
      <deletedField name="DR10yr"/>
      <deletedField name="DR20yr"/>
      <deletedField name="DR50yr"/>
      <deletedField name="DR100yr"/>
      <deletedField name="DR200yr"/>
      <deletedField name="DR2yr_tp"/>
      <deletedField name="DR5yr_tp"/>
      <deletedField name="DR10yr_tp"/>
      <deletedField name="DR20yr_tp"/>
      <deletedField name="DR50yr_tp"/>
      <deletedField name="DR100yr_tp"/>
      <deletedField name="DR200yr_tp"/>
      <deletedField name="SDF_2"/>
      <deletedField name="SDF_5"/>
      <deletedField name="SDF_10"/>
      <deletedField name="SDF_20"/>
      <deletedField name="SDF_50"/>
      <deletedField name="SDF_100"/>
      <deletedField name="SDF_200"/>
      <deletedField name="Super"/>
      <deletedField name="region"/>
      <deletedField name="med_flood"/>
      <deletedField name="mean_flood"/>
      <deletedField name="PP_2"/>
      <deletedField name="PP_5"/>
      <deletedField name="PP_10"/>
      <deletedField name="PP_20"/>
      <deletedField name="PP_50"/>
      <deletedField name="PP_100"/>
      <deletedField name="PP_200"/>
      <deletedField name="LCv"/>
      <deletedField name="LCs"/>
      <deletedField name="LCk"/>
      <deletedField name="n"/>
      <deletedField name="lmom_1"/>
      <deletedField name="lmom_2"/>
      <deletedField name="lmom_3"/>
      <deletedField name="lmom_4"/>
      <deletedField name="lmom_5"/>
      <deletedField name="loglmom_1"/>
      <deletedField name="loglmom_2"/>
      <deletedField name="loglmom_3"/>
      <deletedField name="loglmom_4"/>
      <deletedField name="loglmom_5"/>
      <deletedField name="BF"/>
      <deletedField name="parGEV_1"/>
      <deletedField name="parGEV_2"/>
      <deletedField name="parGEV_3"/>
      <deletedField name="parGPA_1"/>
      <deletedField name="parGPA_2"/>
      <deletedField name="parGPA_3"/>
      <deletedField name="parKAP3_77_1"/>
      <deletedField name="parKAP3_77_2"/>
      <deletedField name="parKAP3_77_3"/>
      <deletedField name="parKAP3_77_4"/>
      <deletedField name="parLP3_1"/>
      <deletedField name="parLP3_2"/>
      <deletedField name="parLP3_3"/>
      <deletedField name="parPE3_1"/>
      <deletedField name="parPE3_2"/>
      <deletedField name="parPE3_3"/>
      <deletedField name="GEV_2"/>
      <deletedField name="GEV_5"/>
      <deletedField name="GEV_10"/>
      <deletedField name="GEV_20"/>
      <deletedField name="GEV_50"/>
      <deletedField name="GEV_100"/>
      <deletedField name="GEV_200"/>
      <deletedField name="GPA_2"/>
      <deletedField name="GPA_5"/>
      <deletedField name="GPA_10"/>
      <deletedField name="GPA_20"/>
      <deletedField name="GPA_50"/>
      <deletedField name="GPA_100"/>
      <deletedField name="GPA_200"/>
      <deletedField name="KAP3_77_2"/>
      <deletedField name="KAP3_77_5"/>
      <deletedField name="KAP3_77_10"/>
      <deletedField name="KAP3_77_20"/>
      <deletedField name="KAP3_77_50"/>
      <deletedField name="KAP3_77_100"/>
      <deletedField name="KAP3_77_200"/>
      <deletedField name="LP3_2"/>
      <deletedField name="LP3_5"/>
      <deletedField name="LP3_10"/>
      <deletedField name="LP3_20"/>
      <deletedField name="LP3_50"/>
      <deletedField name="LP3_100"/>
      <deletedField name="LP3_200"/>
      <deletedField name="PE3_2"/>
      <deletedField name="PE3_5"/>
      <deletedField name="PE3_10"/>
      <deletedField name="PE3_20"/>
      <deletedField name="PE3_50"/>
      <deletedField name="PE3_100"/>
      <deletedField name="PE3_200"/>
      <deletedField name="c_2"/>
      <deletedField name="c_5"/>
      <deletedField name="c_10"/>
      <deletedField name="c_20"/>
      <deletedField name="c_50"/>
      <deletedField name="c_100"/>
      <deletedField name="c_200"/>
      <deletedField name="pmod_nat_2"/>
      <deletedField name="pmod_nat_5"/>
      <deletedField name="pmod_nat_10"/>
      <deletedField name="pmod_nat_20"/>
      <deletedField name="pmod_nat_50"/>
      <deletedField name="pmod_nat_100"/>
      <deletedField name="pmod_nat_200"/>
      <deletedField name="pmod_nat_j_2"/>
      <deletedField name="pmod_nat_j_5"/>
      <deletedField name="pmod_nat_j_10"/>
      <deletedField name="pmod_nat_j_20"/>
      <deletedField name="pmod_nat_j_50"/>
      <deletedField name="pmod_nat_j_100"/>
      <deletedField name="pmod_nat_j_200"/>
      <deletedField name="pmod_nat_res_2"/>
      <deletedField name="pmod_nat_res_5"/>
      <deletedField name="pmod_nat_res_10"/>
      <deletedField name="pmod_nat_res_20"/>
      <deletedField name="pmod_nat_res_50"/>
      <deletedField name="pmod_nat_res_100"/>
      <deletedField name="pmod_nat_res_200"/>
      <deletedField name="pmod_nat_ratio_j_2"/>
      <deletedField name="pmod_nat_ratio_j_5"/>
      <deletedField name="pmod_nat_ratio_j_10"/>
      <deletedField name="pmod_nat_ratio_j_20"/>
      <deletedField name="pmod_nat_ratio_j_50"/>
      <deletedField name="pmod_nat_ratio_j_100"/>
      <deletedField name="pmod_nat_ratio_j_200"/>
      <deletedField name="pmod_nat_mse_j_2"/>
      <deletedField name="pmod_nat_mse_j_5"/>
      <deletedField name="pmod_nat_mse_j_10"/>
      <deletedField name="pmod_nat_mse_j_20"/>
      <deletedField name="pmod_nat_mse_j_50"/>
      <deletedField name="pmod_nat_mse_j_100"/>
      <deletedField name="pmod_nat_mse_j_200"/>
      <deletedField name="pmod_nat_mser_j_2"/>
      <deletedField name="pmod_nat_mser_j_5"/>
      <deletedField name="pmod_nat_mser_j_10"/>
      <deletedField name="pmod_nat_mser_j_20"/>
      <deletedField name="pmod_nat_mser_j_50"/>
      <deletedField name="pmod_nat_mser_j_100"/>
      <deletedField name="pmod_nat_mser_j_200"/>
      <deletedField name="pmod_nat_bias_j_2"/>
      <deletedField name="pmod_nat_bias_j_5"/>
      <deletedField name="pmod_nat_bias_j_10"/>
      <deletedField name="pmod_nat_bias_j_20"/>
      <deletedField name="pmod_nat_bias_j_50"/>
      <deletedField name="pmod_nat_bias_j_100"/>
      <deletedField name="pmod_nat_bias_j_200"/>
      <deletedField name="pmod_nat_biasr_j_2"/>
      <deletedField name="pmod_nat_biasr_j_5"/>
      <deletedField name="pmod_nat_biasr_j_10"/>
      <deletedField name="pmod_nat_biasr_j_20"/>
      <deletedField name="pmod_nat_biasr_j_50"/>
      <deletedField name="pmod_nat_biasr_j_100"/>
      <deletedField name="pmod_nat_biasr_j_200"/>
      <deletedField name="pmod_nat_re_j_2"/>
      <deletedField name="pmod_nat_re_j_5"/>
      <deletedField name="pmod_nat_re_j_10"/>
      <deletedField name="pmod_nat_re_j_20"/>
      <deletedField name="pmod_nat_re_j_50"/>
      <deletedField name="pmod_nat_re_j_100"/>
      <deletedField name="pmod_nat_re_j_200"/>
      <deletedField name="pmod_nat_res_j_2"/>
      <deletedField name="pmod_nat_res_j_5"/>
      <deletedField name="pmod_nat_res_j_10"/>
      <deletedField name="pmod_nat_res_j_20"/>
      <deletedField name="pmod_nat_res_j_50"/>
      <deletedField name="pmod_nat_res_j_100"/>
      <deletedField name="pmod_nat_res_j_200"/>
      <deletedField name="qmod_nat_2"/>
      <deletedField name="qmod_nat_5"/>
      <deletedField name="qmod_nat_10"/>
      <deletedField name="qmod_nat_20"/>
      <deletedField name="qmod_nat_50"/>
      <deletedField name="qmod_nat_100"/>
      <deletedField name="qmod_nat_200"/>
      <deletedField name="qmod_nat_j_2"/>
      <deletedField name="qmod_nat_j_5"/>
      <deletedField name="qmod_nat_j_10"/>
      <deletedField name="qmod_nat_j_20"/>
      <deletedField name="qmod_nat_j_50"/>
      <deletedField name="qmod_nat_j_100"/>
      <deletedField name="qmod_nat_j_200"/>
      <deletedField name="qmod_nat_res_2"/>
      <deletedField name="qmod_nat_res_5"/>
      <deletedField name="qmod_nat_res_10"/>
      <deletedField name="qmod_nat_res_20"/>
      <deletedField name="qmod_nat_res_50"/>
      <deletedField name="qmod_nat_res_100"/>
      <deletedField name="qmod_nat_res_200"/>
      <deletedField name="qmod_nat_ratio_j_2"/>
      <deletedField name="qmod_nat_ratio_j_5"/>
      <deletedField name="qmod_nat_ratio_j_10"/>
      <deletedField name="qmod_nat_ratio_j_20"/>
      <deletedField name="qmod_nat_ratio_j_50"/>
      <deletedField name="qmod_nat_ratio_j_100"/>
      <deletedField name="qmod_nat_ratio_j_200"/>
      <deletedField name="qmod_nat_mse_j_2"/>
      <deletedField name="qmod_nat_mse_j_5"/>
      <deletedField name="qmod_nat_mse_j_10"/>
      <deletedField name="qmod_nat_mse_j_20"/>
      <deletedField name="qmod_nat_mse_j_50"/>
      <deletedField name="qmod_nat_mse_j_100"/>
      <deletedField name="qmod_nat_mse_j_200"/>
      <deletedField name="qmod_nat_mser_j_2"/>
      <deletedField name="qmod_nat_mser_j_5"/>
      <deletedField name="qmod_nat_mser_j_10"/>
      <deletedField name="qmod_nat_mser_j_20"/>
      <deletedField name="qmod_nat_mser_j_50"/>
      <deletedField name="qmod_nat_mser_j_100"/>
      <deletedField name="qmod_nat_mser_j_200"/>
      <deletedField name="qmod_nat_bias_j_2"/>
      <deletedField name="qmod_nat_bias_j_5"/>
      <deletedField name="qmod_nat_bias_j_10"/>
      <deletedField name="qmod_nat_bias_j_20"/>
      <deletedField name="qmod_nat_bias_j_50"/>
      <deletedField name="qmod_nat_bias_j_100"/>
      <deletedField name="qmod_nat_bias_j_200"/>
      <deletedField name="qmod_nat_biasr_j_2"/>
      <deletedField name="qmod_nat_biasr_j_5"/>
      <deletedField name="qmod_nat_biasr_j_10"/>
      <deletedField name="qmod_nat_biasr_j_20"/>
      <deletedField name="qmod_nat_biasr_j_50"/>
      <deletedField name="qmod_nat_biasr_j_100"/>
      <deletedField name="qmod_nat_biasr_j_200"/>
      <deletedField name="qmod_nat_re_j_2"/>
      <deletedField name="qmod_nat_re_j_5"/>
      <deletedField name="qmod_nat_re_j_10"/>
      <deletedField name="qmod_nat_re_j_20"/>
      <deletedField name="qmod_nat_re_j_50"/>
      <deletedField name="qmod_nat_re_j_100"/>
      <deletedField name="qmod_nat_re_j_200"/>
      <deletedField name="qmod_nat_res_j_2"/>
      <deletedField name="qmod_nat_res_j_5"/>
      <deletedField name="qmod_nat_res_j_10"/>
      <deletedField name="qmod_nat_res_j_20"/>
      <deletedField name="qmod_nat_res_j_50"/>
      <deletedField name="qmod_nat_res_j_100"/>
      <deletedField name="qmod_nat_res_j_200"/>
      <deletedField name="cmod_nat_2"/>
      <deletedField name="cmod_nat_5"/>
      <deletedField name="cmod_nat_10"/>
      <deletedField name="cmod_nat_20"/>
      <deletedField name="cmod_nat_50"/>
      <deletedField name="cmod_nat_100"/>
      <deletedField name="cmod_nat_200"/>
      <deletedField name="cmod_nat_j_2"/>
      <deletedField name="cmod_nat_j_5"/>
      <deletedField name="cmod_nat_j_10"/>
      <deletedField name="cmod_nat_j_20"/>
      <deletedField name="cmod_nat_j_50"/>
      <deletedField name="cmod_nat_j_100"/>
      <deletedField name="cmod_nat_j_200"/>
      <deletedField name="cmod_nat_res_2"/>
      <deletedField name="cmod_nat_res_5"/>
      <deletedField name="cmod_nat_res_10"/>
      <deletedField name="cmod_nat_res_20"/>
      <deletedField name="cmod_nat_res_50"/>
      <deletedField name="cmod_nat_res_100"/>
      <deletedField name="cmod_nat_res_200"/>
      <deletedField name="cmod_nat_ratio_j_2"/>
      <deletedField name="cmod_nat_ratio_j_5"/>
      <deletedField name="cmod_nat_ratio_j_10"/>
      <deletedField name="cmod_nat_ratio_j_20"/>
      <deletedField name="cmod_nat_ratio_j_50"/>
      <deletedField name="cmod_nat_ratio_j_100"/>
      <deletedField name="cmod_nat_ratio_j_200"/>
      <deletedField name="cmod_nat_mse_j_2"/>
      <deletedField name="cmod_nat_mse_j_5"/>
      <deletedField name="cmod_nat_mse_j_10"/>
      <deletedField name="cmod_nat_mse_j_20"/>
      <deletedField name="cmod_nat_mse_j_50"/>
      <deletedField name="cmod_nat_mse_j_100"/>
      <deletedField name="cmod_nat_mse_j_200"/>
      <deletedField name="cmod_nat_mser_j_2"/>
      <deletedField name="cmod_nat_mser_j_5"/>
      <deletedField name="cmod_nat_mser_j_10"/>
      <deletedField name="cmod_nat_mser_j_20"/>
      <deletedField name="cmod_nat_mser_j_50"/>
      <deletedField name="cmod_nat_mser_j_100"/>
      <deletedField name="cmod_nat_mser_j_200"/>
      <deletedField name="cmod_nat_bias_j_2"/>
      <deletedField name="cmod_nat_bias_j_5"/>
      <deletedField name="cmod_nat_bias_j_10"/>
      <deletedField name="cmod_nat_bias_j_20"/>
      <deletedField name="cmod_nat_bias_j_50"/>
      <deletedField name="cmod_nat_bias_j_100"/>
      <deletedField name="cmod_nat_bias_j_200"/>
      <deletedField name="cmod_nat_biasr_j_2"/>
      <deletedField name="cmod_nat_biasr_j_5"/>
      <deletedField name="cmod_nat_biasr_j_10"/>
      <deletedField name="cmod_nat_biasr_j_20"/>
      <deletedField name="cmod_nat_biasr_j_50"/>
      <deletedField name="cmod_nat_biasr_j_100"/>
      <deletedField name="cmod_nat_biasr_j_200"/>
      <deletedField name="cmod_nat_re_j_2"/>
      <deletedField name="cmod_nat_re_j_5"/>
      <deletedField name="cmod_nat_re_j_10"/>
      <deletedField name="cmod_nat_re_j_20"/>
      <deletedField name="cmod_nat_re_j_50"/>
      <deletedField name="cmod_nat_re_j_100"/>
      <deletedField name="cmod_nat_re_j_200"/>
      <deletedField name="cmod_nat_res_j_2"/>
      <deletedField name="cmod_nat_res_j_5"/>
      <deletedField name="cmod_nat_res_j_10"/>
      <deletedField name="cmod_nat_res_j_20"/>
      <deletedField name="cmod_nat_res_j_50"/>
      <deletedField name="cmod_nat_res_j_100"/>
      <deletedField name="cmod_nat_res_j_200"/>
      <deletedField name="pmod_clus_2"/>
      <deletedField name="pmod_clus_5"/>
      <deletedField name="pmod_clus_10"/>
      <deletedField name="pmod_clus_20"/>
      <deletedField name="pmod_clus_50"/>
      <deletedField name="pmod_clus_100"/>
      <deletedField name="pmod_clus_200"/>
      <deletedField name="pmod_clus_j_2"/>
      <deletedField name="pmod_clus_j_5"/>
      <deletedField name="pmod_clus_j_10"/>
      <deletedField name="pmod_clus_j_20"/>
      <deletedField name="pmod_clus_j_50"/>
      <deletedField name="pmod_clus_j_100"/>
      <deletedField name="pmod_clus_j_200"/>
      <deletedField name="pmod_clus_res_2"/>
      <deletedField name="pmod_clus_res_5"/>
      <deletedField name="pmod_clus_res_10"/>
      <deletedField name="pmod_clus_res_20"/>
      <deletedField name="pmod_clus_res_50"/>
      <deletedField name="pmod_clus_res_100"/>
      <deletedField name="pmod_clus_res_200"/>
      <deletedField name="pmod_clus_ratio_j_2"/>
      <deletedField name="pmod_clus_ratio_j_5"/>
      <deletedField name="pmod_clus_ratio_j_10"/>
      <deletedField name="pmod_clus_ratio_j_20"/>
      <deletedField name="pmod_clus_ratio_j_50"/>
      <deletedField name="pmod_clus_ratio_j_100"/>
      <deletedField name="pmod_clus_ratio_j_200"/>
      <deletedField name="pmod_clus_mse_j_2"/>
      <deletedField name="pmod_clus_mse_j_5"/>
      <deletedField name="pmod_clus_mse_j_10"/>
      <deletedField name="pmod_clus_mse_j_20"/>
      <deletedField name="pmod_clus_mse_j_50"/>
      <deletedField name="pmod_clus_mse_j_100"/>
      <deletedField name="pmod_clus_mse_j_200"/>
      <deletedField name="pmod_clus_mser_j_2"/>
      <deletedField name="pmod_clus_mser_j_5"/>
      <deletedField name="pmod_clus_mser_j_10"/>
      <deletedField name="pmod_clus_mser_j_20"/>
      <deletedField name="pmod_clus_mser_j_50"/>
      <deletedField name="pmod_clus_mser_j_100"/>
      <deletedField name="pmod_clus_mser_j_200"/>
      <deletedField name="pmod_clus_bias_j_2"/>
      <deletedField name="pmod_clus_bias_j_5"/>
      <deletedField name="pmod_clus_bias_j_10"/>
      <deletedField name="pmod_clus_bias_j_20"/>
      <deletedField name="pmod_clus_bias_j_50"/>
      <deletedField name="pmod_clus_bias_j_100"/>
      <deletedField name="pmod_clus_bias_j_200"/>
      <deletedField name="pmod_clus_biasr_j_2"/>
      <deletedField name="pmod_clus_biasr_j_5"/>
      <deletedField name="pmod_clus_biasr_j_10"/>
      <deletedField name="pmod_clus_biasr_j_20"/>
      <deletedField name="pmod_clus_biasr_j_50"/>
      <deletedField name="pmod_clus_biasr_j_100"/>
      <deletedField name="pmod_clus_biasr_j_200"/>
      <deletedField name="pmod_clus_re_j_2"/>
      <deletedField name="pmod_clus_re_j_5"/>
      <deletedField name="pmod_clus_re_j_10"/>
      <deletedField name="pmod_clus_re_j_20"/>
      <deletedField name="pmod_clus_re_j_50"/>
      <deletedField name="pmod_clus_re_j_100"/>
      <deletedField name="pmod_clus_re_j_200"/>
      <deletedField name="pmod_clus_res_j_2"/>
      <deletedField name="pmod_clus_res_j_5"/>
      <deletedField name="pmod_clus_res_j_10"/>
      <deletedField name="pmod_clus_res_j_20"/>
      <deletedField name="pmod_clus_res_j_50"/>
      <deletedField name="pmod_clus_res_j_100"/>
      <deletedField name="pmod_clus_res_j_200"/>
      <deletedField name="qmod_clus_2"/>
      <deletedField name="qmod_clus_5"/>
      <deletedField name="qmod_clus_10"/>
      <deletedField name="qmod_clus_20"/>
      <deletedField name="qmod_clus_50"/>
      <deletedField name="qmod_clus_100"/>
      <deletedField name="qmod_clus_200"/>
      <deletedField name="qmod_clus_j_2"/>
      <deletedField name="qmod_clus_j_5"/>
      <deletedField name="qmod_clus_j_10"/>
      <deletedField name="qmod_clus_j_20"/>
      <deletedField name="qmod_clus_j_50"/>
      <deletedField name="qmod_clus_j_100"/>
      <deletedField name="qmod_clus_j_200"/>
      <deletedField name="qmod_clus_res_2"/>
      <deletedField name="qmod_clus_res_5"/>
      <deletedField name="qmod_clus_res_10"/>
      <deletedField name="qmod_clus_res_20"/>
      <deletedField name="qmod_clus_res_50"/>
      <deletedField name="qmod_clus_res_100"/>
      <deletedField name="qmod_clus_res_200"/>
      <deletedField name="qmod_clus_ratio_j_2"/>
      <deletedField name="qmod_clus_ratio_j_5"/>
      <deletedField name="qmod_clus_ratio_j_10"/>
      <deletedField name="qmod_clus_ratio_j_20"/>
      <deletedField name="qmod_clus_ratio_j_50"/>
      <deletedField name="qmod_clus_ratio_j_100"/>
      <deletedField name="qmod_clus_ratio_j_200"/>
      <deletedField name="qmod_clus_mse_j_2"/>
      <deletedField name="qmod_clus_mse_j_5"/>
      <deletedField name="qmod_clus_mse_j_10"/>
      <deletedField name="qmod_clus_mse_j_20"/>
      <deletedField name="qmod_clus_mse_j_50"/>
      <deletedField name="qmod_clus_mse_j_100"/>
      <deletedField name="qmod_clus_mse_j_200"/>
      <deletedField name="qmod_clus_mser_j_2"/>
      <deletedField name="qmod_clus_mser_j_5"/>
      <deletedField name="qmod_clus_mser_j_10"/>
      <deletedField name="qmod_clus_mser_j_20"/>
      <deletedField name="qmod_clus_mser_j_50"/>
      <deletedField name="qmod_clus_mser_j_100"/>
      <deletedField name="qmod_clus_mser_j_200"/>
      <deletedField name="qmod_clus_bias_j_2"/>
      <deletedField name="qmod_clus_bias_j_5"/>
      <deletedField name="qmod_clus_bias_j_10"/>
      <deletedField name="qmod_clus_bias_j_20"/>
      <deletedField name="qmod_clus_bias_j_50"/>
      <deletedField name="qmod_clus_bias_j_100"/>
      <deletedField name="qmod_clus_bias_j_200"/>
      <deletedField name="qmod_clus_biasr_j_2"/>
      <deletedField name="qmod_clus_biasr_j_5"/>
      <deletedField name="qmod_clus_biasr_j_10"/>
      <deletedField name="qmod_clus_biasr_j_20"/>
      <deletedField name="qmod_clus_biasr_j_50"/>
      <deletedField name="qmod_clus_biasr_j_100"/>
      <deletedField name="qmod_clus_biasr_j_200"/>
      <deletedField name="qmod_clus_re_j_2"/>
      <deletedField name="qmod_clus_re_j_5"/>
      <deletedField name="qmod_clus_re_j_10"/>
      <deletedField name="qmod_clus_re_j_20"/>
      <deletedField name="qmod_clus_re_j_50"/>
      <deletedField name="qmod_clus_re_j_100"/>
      <deletedField name="qmod_clus_re_j_200"/>
      <deletedField name="qmod_clus_res_j_2"/>
      <deletedField name="qmod_clus_res_j_5"/>
      <deletedField name="qmod_clus_res_j_10"/>
      <deletedField name="qmod_clus_res_j_20"/>
      <deletedField name="qmod_clus_res_j_50"/>
      <deletedField name="qmod_clus_res_j_100"/>
      <deletedField name="qmod_clus_res_j_200"/>
      <deletedField name="cmod_clus_2"/>
      <deletedField name="cmod_clus_5"/>
      <deletedField name="cmod_clus_10"/>
      <deletedField name="cmod_clus_20"/>
      <deletedField name="cmod_clus_50"/>
      <deletedField name="cmod_clus_100"/>
      <deletedField name="cmod_clus_200"/>
      <deletedField name="cmod_clus_j_2"/>
      <deletedField name="cmod_clus_j_5"/>
      <deletedField name="cmod_clus_j_10"/>
      <deletedField name="cmod_clus_j_20"/>
      <deletedField name="cmod_clus_j_50"/>
      <deletedField name="cmod_clus_j_100"/>
      <deletedField name="cmod_clus_j_200"/>
      <deletedField name="cmod_clus_res_2"/>
      <deletedField name="cmod_clus_res_5"/>
      <deletedField name="cmod_clus_res_10"/>
      <deletedField name="cmod_clus_res_20"/>
      <deletedField name="cmod_clus_res_50"/>
      <deletedField name="cmod_clus_res_100"/>
      <deletedField name="cmod_clus_res_200"/>
      <deletedField name="cmod_clus_ratio_j_2"/>
      <deletedField name="cmod_clus_ratio_j_5"/>
      <deletedField name="cmod_clus_ratio_j_10"/>
      <deletedField name="cmod_clus_ratio_j_20"/>
      <deletedField name="cmod_clus_ratio_j_50"/>
      <deletedField name="cmod_clus_ratio_j_100"/>
      <deletedField name="cmod_clus_ratio_j_200"/>
      <deletedField name="cmod_clus_mse_j_2"/>
      <deletedField name="cmod_clus_mse_j_5"/>
      <deletedField name="cmod_clus_mse_j_10"/>
      <deletedField name="cmod_clus_mse_j_20"/>
      <deletedField name="cmod_clus_mse_j_50"/>
      <deletedField name="cmod_clus_mse_j_100"/>
      <deletedField name="cmod_clus_mse_j_200"/>
      <deletedField name="cmod_clus_mser_j_2"/>
      <deletedField name="cmod_clus_mser_j_5"/>
      <deletedField name="cmod_clus_mser_j_10"/>
      <deletedField name="cmod_clus_mser_j_20"/>
      <deletedField name="cmod_clus_mser_j_50"/>
      <deletedField name="cmod_clus_mser_j_100"/>
      <deletedField name="cmod_clus_mser_j_200"/>
      <deletedField name="cmod_clus_bias_j_2"/>
      <deletedField name="cmod_clus_bias_j_5"/>
      <deletedField name="cmod_clus_bias_j_10"/>
      <deletedField name="cmod_clus_bias_j_20"/>
      <deletedField name="cmod_clus_bias_j_50"/>
      <deletedField name="cmod_clus_bias_j_100"/>
      <deletedField name="cmod_clus_bias_j_200"/>
      <deletedField name="cmod_clus_biasr_j_2"/>
      <deletedField name="cmod_clus_biasr_j_5"/>
      <deletedField name="cmod_clus_biasr_j_10"/>
      <deletedField name="cmod_clus_biasr_j_20"/>
      <deletedField name="cmod_clus_biasr_j_50"/>
      <deletedField name="cmod_clus_biasr_j_100"/>
      <deletedField name="cmod_clus_biasr_j_200"/>
      <deletedField name="cmod_clus_re_j_2"/>
      <deletedField name="cmod_clus_re_j_5"/>
      <deletedField name="cmod_clus_re_j_10"/>
      <deletedField name="cmod_clus_re_j_20"/>
      <deletedField name="cmod_clus_re_j_50"/>
      <deletedField name="cmod_clus_re_j_100"/>
      <deletedField name="cmod_clus_re_j_200"/>
      <deletedField name="cmod_clus_res_j_2"/>
      <deletedField name="cmod_clus_res_j_5"/>
      <deletedField name="cmod_clus_res_j_10"/>
      <deletedField name="cmod_clus_res_j_20"/>
      <deletedField name="cmod_clus_res_j_50"/>
      <deletedField name="cmod_clus_res_j_100"/>
      <deletedField name="cmod_clus_res_j_20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D32924-62EF-4831-ABE1-DC7E949D7E37}" name="Table_Params_withFFA_20230511" displayName="Table_Params_withFFA_20230511" ref="F3:BC414" tableType="queryTable" totalsRowShown="0" headerRowDxfId="51" dataDxfId="50">
  <autoFilter ref="F3:BC414" xr:uid="{04D32924-62EF-4831-ABE1-DC7E949D7E37}"/>
  <tableColumns count="50">
    <tableColumn id="605" xr3:uid="{7B018676-E720-4844-9E3F-29631CB59E09}" uniqueName="605" name="Lat" queryTableFieldId="605" dataDxfId="49"/>
    <tableColumn id="606" xr3:uid="{3555A8EF-47F4-4F22-8941-D4DB6D1EC838}" uniqueName="606" name="Lon" queryTableFieldId="606" dataDxfId="48"/>
    <tableColumn id="607" xr3:uid="{9CF43959-8724-4DB1-8108-05FA330ACA47}" uniqueName="607" name="Start date" queryTableFieldId="607" dataDxfId="47"/>
    <tableColumn id="608" xr3:uid="{8113BF38-87F2-4FCB-8E7E-CA23057DB887}" uniqueName="608" name="End date" queryTableFieldId="608" dataDxfId="46"/>
    <tableColumn id="613" xr3:uid="{C839B4F2-614C-4A7F-8C60-A43AF100FE27}" uniqueName="613" name="Catchment Area" queryTableFieldId="613" dataDxfId="45"/>
    <tableColumn id="609" xr3:uid="{87E7FA18-5CBD-408F-8D05-590181BFBBA8}" uniqueName="609" name="Historical Start" queryTableFieldId="609" dataDxfId="44"/>
    <tableColumn id="602" xr3:uid="{FFE625A4-6897-4C30-BCBD-0EB4B7FD917F}" uniqueName="602" name="Catchment Description" queryTableFieldId="602" dataDxfId="43"/>
    <tableColumn id="611" xr3:uid="{EA94B4C6-CBAF-4768-89DA-710F38E442E6}" uniqueName="611" name="Area" queryTableFieldId="611" dataDxfId="42"/>
    <tableColumn id="2" xr3:uid="{C87FC70B-6DC9-4029-A380-32700A9D445C}" uniqueName="2" name="Shape_Leng" queryTableFieldId="2" dataDxfId="41"/>
    <tableColumn id="3" xr3:uid="{06962964-ADBA-4489-B6CB-5F71F6908A05}" uniqueName="3" name="Shape_Area" queryTableFieldId="3" dataDxfId="40"/>
    <tableColumn id="11" xr3:uid="{08C5AFA0-7817-441F-AE1A-C657E4E271B0}" uniqueName="11" name="Perim" queryTableFieldId="11" dataDxfId="39"/>
    <tableColumn id="12" xr3:uid="{3906B8A7-0553-4877-AFC5-C058829394FD}" uniqueName="12" name="Lc " queryTableFieldId="12" dataDxfId="38"/>
    <tableColumn id="1" xr3:uid="{F7403F73-6E92-4975-BD50-8FE6D131EE5D}" uniqueName="1" name="Lc (km)" queryTableFieldId="856" dataDxfId="37">
      <calculatedColumnFormula>+Q4*0.001</calculatedColumnFormula>
    </tableColumn>
    <tableColumn id="13" xr3:uid="{FC6C8776-AD68-41A1-8A49-71D9C6F74C6E}" uniqueName="13" name="Length" queryTableFieldId="13" dataDxfId="36"/>
    <tableColumn id="44" xr3:uid="{FD77AD37-D455-471A-ACF3-8FA3F16710DE}" uniqueName="44" name="Inland/summer rainfall" queryTableFieldId="787" dataDxfId="35"/>
    <tableColumn id="45" xr3:uid="{B237E090-263B-4E17-B190-219F3035DAD7}" uniqueName="45" name="Coastal/winter rainfall" queryTableFieldId="788" dataDxfId="34"/>
    <tableColumn id="604" xr3:uid="{CCF58AEF-67DC-4668-9BDD-0800CDDDA614}" uniqueName="604" name="Catchment: Flat &amp; permeable" queryTableFieldId="789" dataDxfId="33"/>
    <tableColumn id="635" xr3:uid="{04B3847F-CE80-4A2C-BADF-9CA952FB119D}" uniqueName="635" name="Catchment: Steep &amp; impermeable" queryTableFieldId="790" dataDxfId="32"/>
    <tableColumn id="637" xr3:uid="{B9FBF760-83AB-40AC-916F-56FB1AF85EA1}" uniqueName="637" name="Rural areas (%)" queryTableFieldId="792" dataDxfId="31"/>
    <tableColumn id="642" xr3:uid="{3C63F0AC-F115-4138-BED5-83F86887240E}" uniqueName="642" name="Urban areas (%)" queryTableFieldId="791" dataDxfId="30"/>
    <tableColumn id="643" xr3:uid="{CF1AD5CF-4B27-4E49-86A5-35081B0A8F0B}" uniqueName="643" name="Lake areas (%)" queryTableFieldId="793" dataDxfId="29"/>
    <tableColumn id="644" xr3:uid="{A1623B86-7833-4496-BCD9-F9CD5F7C8B97}" uniqueName="644" name="Dolomite areas (%)" queryTableFieldId="794" dataDxfId="28"/>
    <tableColumn id="692" xr3:uid="{B61D9183-7147-4DA9-92BF-20C259A5E5CF}" uniqueName="692" name="Main watercourse/river" queryTableFieldId="810" dataDxfId="27"/>
    <tableColumn id="693" xr3:uid="{E57D87BB-9DEE-477E-9F8A-5475B53BCC96}" uniqueName="693" name="Oveland flow (Lo, km)" queryTableFieldId="809" dataDxfId="26"/>
    <tableColumn id="691" xr3:uid="{6A34DA67-05BC-42D3-B755-5ACC4AB57A42}" uniqueName="691" name="Overland flow height difference (H,m)" queryTableFieldId="808" dataDxfId="25"/>
    <tableColumn id="695" xr3:uid="{0A6D1FDD-32C9-4439-A1B6-43302695AC17}" uniqueName="695" name="Overland surface flow description" queryTableFieldId="812" dataDxfId="24"/>
    <tableColumn id="694" xr3:uid="{701667D2-3F98-4375-9BDE-DC02DB068A39}" uniqueName="694" name="Distance to catchment centroid (Lc, km)" queryTableFieldId="811" dataDxfId="23"/>
    <tableColumn id="696" xr3:uid="{89AE4CC0-CC72-4D63-BEA4-0A1F7BDDA1EA}" uniqueName="696" name="Longest main watercourse (Lch, km)" queryTableFieldId="813" dataDxfId="22"/>
    <tableColumn id="690" xr3:uid="{F61E9228-BCBA-4039-BE27-AD00961FBCB1}" uniqueName="690" name="Average main watercourse slope (Sch, m/m" queryTableFieldId="807" dataDxfId="21"/>
    <tableColumn id="702" xr3:uid="{98AF4A86-701C-4484-AEE2-3E4B91CB961D}" uniqueName="702" name="Flow path length (km)" queryTableFieldId="818" dataDxfId="20"/>
    <tableColumn id="701" xr3:uid="{4284E80A-BBE8-40EB-935C-E847CE07DC2C}" uniqueName="701" name="Slope (m/m)" queryTableFieldId="817" dataDxfId="19"/>
    <tableColumn id="700" xr3:uid="{42C2F9AE-2490-4810-B6BE-48A16DB17151}" uniqueName="700" name="Manning's n valiue" queryTableFieldId="816" dataDxfId="18"/>
    <tableColumn id="698" xr3:uid="{0D3CD64B-C140-4E78-9DE8-1EC82138F158}" uniqueName="698" name="Actual velocity (m/s)" queryTableFieldId="815" dataDxfId="17"/>
    <tableColumn id="705" xr3:uid="{FE0A3D68-2F2B-486E-906B-D37F1F8D3A6D}" uniqueName="705" name="Canal length (km)" queryTableFieldId="821" dataDxfId="16"/>
    <tableColumn id="704" xr3:uid="{5F3F1AA5-827E-432F-A5D8-81433D2AAF96}" uniqueName="704" name="Actual velocity (m/s)2" queryTableFieldId="820" dataDxfId="15"/>
    <tableColumn id="703" xr3:uid="{3BF226BF-B524-4AD7-ABAF-8344BFE2F107}" uniqueName="703" name="Canal lining" queryTableFieldId="819" dataDxfId="14"/>
    <tableColumn id="697" xr3:uid="{FEF5FD6A-E5C9-4261-93CA-62639F45B50F}" uniqueName="697" name="Max velocity (m/s)" queryTableFieldId="814" dataDxfId="13"/>
    <tableColumn id="749" xr3:uid="{384DF821-35FB-4C49-97CF-2F58511357EA}" uniqueName="749" name="Elev_S" queryTableFieldId="854" dataDxfId="12"/>
    <tableColumn id="748" xr3:uid="{B0AEC24B-8DF6-4CA7-9936-13DDA7536E8E}" uniqueName="748" name="Elev_E" queryTableFieldId="853" dataDxfId="11"/>
    <tableColumn id="747" xr3:uid="{56EDBC53-2830-4D78-8847-071CDCEB21DF}" uniqueName="747" name="Elev_10" queryTableFieldId="852" dataDxfId="10"/>
    <tableColumn id="746" xr3:uid="{795E34C0-7A41-4E28-8BB5-F943994CC4F6}" uniqueName="746" name="Elev_85" queryTableFieldId="851" dataDxfId="9"/>
    <tableColumn id="745" xr3:uid="{248ABE01-C8A5-4DA3-A821-A6C216EBE164}" uniqueName="745" name="S_EqArea" queryTableFieldId="850" dataDxfId="8"/>
    <tableColumn id="744" xr3:uid="{B8BF30BA-AF0D-4D4D-906E-49C33553D624}" uniqueName="744" name="S_Avg" queryTableFieldId="849" dataDxfId="7"/>
    <tableColumn id="743" xr3:uid="{B731B321-6EDC-407C-9437-40B0FF142AA1}" uniqueName="743" name="S_Catch_Av" queryTableFieldId="848" dataDxfId="6"/>
    <tableColumn id="742" xr3:uid="{FB0CD78A-AB3C-4717-B5A0-56722FC56400}" uniqueName="742" name="S_1085" queryTableFieldId="847" dataDxfId="5"/>
    <tableColumn id="741" xr3:uid="{F9B214AA-603C-4132-8535-7FD8CA734A05}" uniqueName="741" name="CoastD_DD" queryTableFieldId="846" dataDxfId="4"/>
    <tableColumn id="740" xr3:uid="{9A8DE113-D21E-447F-8A9F-620287170D5A}" uniqueName="740" name="ARF" queryTableFieldId="845" dataDxfId="3"/>
    <tableColumn id="739" xr3:uid="{C23955BD-F850-4C66-8759-9C40828CEE43}" uniqueName="739" name="ARF-JP Method" queryTableFieldId="844" dataDxfId="2"/>
    <tableColumn id="738" xr3:uid="{301BBFCF-6C13-4880-BD54-2AB72136A682}" uniqueName="738" name="domClim" queryTableFieldId="843" dataDxfId="1"/>
    <tableColumn id="750" xr3:uid="{3A690D78-21F7-4A9B-BC45-2427F8A04AFA}" uniqueName="750" name="1x1 Grid RLMA&amp;SI Design Rainfall" queryTableFieldId="85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3ACF-3452-499B-B6F3-B9A7B6BE41B3}">
  <dimension ref="A1:BC536"/>
  <sheetViews>
    <sheetView tabSelected="1" zoomScale="85" zoomScaleNormal="85" workbookViewId="0">
      <selection activeCell="A16" sqref="A16"/>
    </sheetView>
  </sheetViews>
  <sheetFormatPr defaultRowHeight="14.4" x14ac:dyDescent="0.3"/>
  <cols>
    <col min="1" max="1" width="37.33203125" style="7" bestFit="1" customWidth="1"/>
    <col min="2" max="4" width="11" style="7" bestFit="1" customWidth="1"/>
    <col min="5" max="5" width="11.33203125" style="7" bestFit="1" customWidth="1"/>
    <col min="6" max="6" width="9.6640625" style="7" bestFit="1" customWidth="1"/>
    <col min="7" max="7" width="10" style="7" bestFit="1" customWidth="1"/>
    <col min="8" max="8" width="15.5546875" style="7" bestFit="1" customWidth="1"/>
    <col min="9" max="9" width="14.44140625" style="7" bestFit="1" customWidth="1"/>
    <col min="10" max="10" width="20.6640625" style="7" customWidth="1"/>
    <col min="11" max="11" width="20.6640625" style="7" bestFit="1" customWidth="1"/>
    <col min="12" max="12" width="28" style="7" bestFit="1" customWidth="1"/>
    <col min="13" max="13" width="11.88671875" style="7" customWidth="1"/>
    <col min="14" max="14" width="17.33203125" style="7" bestFit="1" customWidth="1"/>
    <col min="15" max="15" width="17.88671875" style="7" bestFit="1" customWidth="1"/>
    <col min="16" max="16" width="11.5546875" style="7" bestFit="1" customWidth="1"/>
    <col min="17" max="17" width="11.88671875" style="7" bestFit="1" customWidth="1"/>
    <col min="18" max="18" width="18.6640625" style="6" customWidth="1"/>
    <col min="19" max="19" width="12.6640625" style="7" bestFit="1" customWidth="1"/>
    <col min="20" max="20" width="28.88671875" style="7" bestFit="1" customWidth="1"/>
    <col min="21" max="21" width="27.21875" style="7" bestFit="1" customWidth="1"/>
    <col min="22" max="22" width="34.21875" style="7" bestFit="1" customWidth="1"/>
    <col min="23" max="23" width="38.6640625" style="7" bestFit="1" customWidth="1"/>
    <col min="24" max="24" width="20.21875" style="7" bestFit="1" customWidth="1"/>
    <col min="25" max="25" width="21" style="7" bestFit="1" customWidth="1"/>
    <col min="26" max="26" width="19.5546875" style="7" bestFit="1" customWidth="1"/>
    <col min="27" max="27" width="24.109375" style="7" customWidth="1"/>
    <col min="28" max="28" width="28.88671875" style="7" bestFit="1" customWidth="1"/>
    <col min="29" max="29" width="26.77734375" style="7" bestFit="1" customWidth="1"/>
    <col min="30" max="30" width="42.21875" style="7" bestFit="1" customWidth="1"/>
    <col min="31" max="31" width="38.109375" style="7" customWidth="1"/>
    <col min="32" max="32" width="43.77734375" style="7" bestFit="1" customWidth="1"/>
    <col min="33" max="33" width="40.21875" style="7" bestFit="1" customWidth="1"/>
    <col min="34" max="34" width="47.5546875" style="7" bestFit="1" customWidth="1"/>
    <col min="35" max="35" width="26.6640625" style="7" customWidth="1"/>
    <col min="36" max="36" width="17.88671875" style="7" bestFit="1" customWidth="1"/>
    <col min="37" max="37" width="24.33203125" style="7" bestFit="1" customWidth="1"/>
    <col min="38" max="38" width="25.5546875" style="7" bestFit="1" customWidth="1"/>
    <col min="39" max="39" width="22.5546875" style="7" bestFit="1" customWidth="1"/>
    <col min="40" max="40" width="26.77734375" style="7" bestFit="1" customWidth="1"/>
    <col min="41" max="41" width="16.33203125" style="7" bestFit="1" customWidth="1"/>
    <col min="42" max="42" width="23.88671875" style="7" bestFit="1" customWidth="1"/>
    <col min="43" max="43" width="12.21875" style="7" bestFit="1" customWidth="1"/>
    <col min="44" max="44" width="11.6640625" style="7" customWidth="1"/>
    <col min="45" max="46" width="13.5546875" style="7" bestFit="1" customWidth="1"/>
    <col min="47" max="47" width="15" style="7" bestFit="1" customWidth="1"/>
    <col min="48" max="48" width="11.88671875" style="7" bestFit="1" customWidth="1"/>
    <col min="49" max="49" width="17" style="7" bestFit="1" customWidth="1"/>
    <col min="50" max="50" width="13.21875" style="7" bestFit="1" customWidth="1"/>
    <col min="51" max="51" width="16.88671875" style="7" bestFit="1" customWidth="1"/>
    <col min="52" max="52" width="11.88671875" style="7" bestFit="1" customWidth="1"/>
    <col min="53" max="53" width="20.77734375" style="7" bestFit="1" customWidth="1"/>
    <col min="54" max="54" width="20.6640625" style="7" bestFit="1" customWidth="1"/>
    <col min="55" max="55" width="38.33203125" style="7" bestFit="1" customWidth="1"/>
  </cols>
  <sheetData>
    <row r="1" spans="1:55" ht="15" x14ac:dyDescent="0.35">
      <c r="A1" s="18" t="s">
        <v>4770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7"/>
    </row>
    <row r="2" spans="1:55" ht="17.399999999999999" x14ac:dyDescent="0.35">
      <c r="A2" s="19" t="s">
        <v>0</v>
      </c>
      <c r="B2" s="20"/>
      <c r="C2" s="20"/>
      <c r="D2" s="20"/>
      <c r="E2" s="20"/>
      <c r="F2" s="20"/>
      <c r="G2" s="20"/>
      <c r="H2" s="20"/>
      <c r="I2" s="20"/>
      <c r="J2" s="21"/>
      <c r="K2" s="2" t="s">
        <v>1</v>
      </c>
      <c r="L2" s="1" t="s">
        <v>2</v>
      </c>
      <c r="M2" s="13" t="s">
        <v>3</v>
      </c>
      <c r="N2" s="16"/>
      <c r="O2" s="16"/>
      <c r="P2" s="16"/>
      <c r="Q2" s="16"/>
      <c r="R2" s="16"/>
      <c r="S2" s="17"/>
      <c r="T2" s="13" t="s">
        <v>4</v>
      </c>
      <c r="U2" s="22"/>
      <c r="V2" s="22"/>
      <c r="W2" s="23"/>
      <c r="X2" s="13" t="s">
        <v>5</v>
      </c>
      <c r="Y2" s="22"/>
      <c r="Z2" s="22"/>
      <c r="AA2" s="23"/>
      <c r="AB2" s="13" t="s">
        <v>6</v>
      </c>
      <c r="AC2" s="14"/>
      <c r="AD2" s="14"/>
      <c r="AE2" s="14"/>
      <c r="AF2" s="14"/>
      <c r="AG2" s="14"/>
      <c r="AH2" s="15"/>
      <c r="AI2" s="13" t="s">
        <v>7</v>
      </c>
      <c r="AJ2" s="22"/>
      <c r="AK2" s="22"/>
      <c r="AL2" s="23"/>
      <c r="AM2" s="13" t="s">
        <v>8</v>
      </c>
      <c r="AN2" s="14"/>
      <c r="AO2" s="14"/>
      <c r="AP2" s="15"/>
      <c r="AQ2" s="13" t="s">
        <v>9</v>
      </c>
      <c r="AR2" s="14"/>
      <c r="AS2" s="14"/>
      <c r="AT2" s="14"/>
      <c r="AU2" s="14"/>
      <c r="AV2" s="14"/>
      <c r="AW2" s="14"/>
      <c r="AX2" s="14"/>
      <c r="AY2" s="14"/>
      <c r="AZ2" s="14"/>
      <c r="BA2" s="15"/>
      <c r="BB2" s="3" t="s">
        <v>10</v>
      </c>
      <c r="BC2" s="3" t="s">
        <v>11</v>
      </c>
    </row>
    <row r="3" spans="1:55" ht="15.6" x14ac:dyDescent="0.3">
      <c r="A3" s="4" t="s">
        <v>12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20</v>
      </c>
      <c r="J3" s="4" t="s">
        <v>21</v>
      </c>
      <c r="K3" s="4" t="s">
        <v>22</v>
      </c>
      <c r="L3" s="4" t="s">
        <v>23</v>
      </c>
      <c r="M3" s="4" t="s">
        <v>24</v>
      </c>
      <c r="N3" s="4" t="s">
        <v>25</v>
      </c>
      <c r="O3" s="4" t="s">
        <v>26</v>
      </c>
      <c r="P3" s="4" t="s">
        <v>27</v>
      </c>
      <c r="Q3" s="4" t="s">
        <v>4533</v>
      </c>
      <c r="R3" s="4" t="s">
        <v>4532</v>
      </c>
      <c r="S3" s="4" t="s">
        <v>28</v>
      </c>
      <c r="T3" s="4" t="s">
        <v>29</v>
      </c>
      <c r="U3" s="4" t="s">
        <v>30</v>
      </c>
      <c r="V3" s="4" t="s">
        <v>31</v>
      </c>
      <c r="W3" s="4" t="s">
        <v>32</v>
      </c>
      <c r="X3" s="4" t="s">
        <v>33</v>
      </c>
      <c r="Y3" s="4" t="s">
        <v>34</v>
      </c>
      <c r="Z3" s="4" t="s">
        <v>35</v>
      </c>
      <c r="AA3" s="4" t="s">
        <v>36</v>
      </c>
      <c r="AB3" s="4" t="s">
        <v>37</v>
      </c>
      <c r="AC3" s="4" t="s">
        <v>38</v>
      </c>
      <c r="AD3" s="4" t="s">
        <v>39</v>
      </c>
      <c r="AE3" s="4" t="s">
        <v>40</v>
      </c>
      <c r="AF3" s="4" t="s">
        <v>41</v>
      </c>
      <c r="AG3" s="4" t="s">
        <v>42</v>
      </c>
      <c r="AH3" s="4" t="s">
        <v>43</v>
      </c>
      <c r="AI3" s="4" t="s">
        <v>44</v>
      </c>
      <c r="AJ3" s="4" t="s">
        <v>45</v>
      </c>
      <c r="AK3" s="4" t="s">
        <v>46</v>
      </c>
      <c r="AL3" s="4" t="s">
        <v>47</v>
      </c>
      <c r="AM3" s="4" t="s">
        <v>48</v>
      </c>
      <c r="AN3" s="4" t="s">
        <v>49</v>
      </c>
      <c r="AO3" s="4" t="s">
        <v>50</v>
      </c>
      <c r="AP3" s="4" t="s">
        <v>51</v>
      </c>
      <c r="AQ3" s="4" t="s">
        <v>52</v>
      </c>
      <c r="AR3" s="4" t="s">
        <v>53</v>
      </c>
      <c r="AS3" s="4" t="s">
        <v>54</v>
      </c>
      <c r="AT3" s="4" t="s">
        <v>55</v>
      </c>
      <c r="AU3" s="4" t="s">
        <v>56</v>
      </c>
      <c r="AV3" s="4" t="s">
        <v>57</v>
      </c>
      <c r="AW3" s="4" t="s">
        <v>58</v>
      </c>
      <c r="AX3" s="4" t="s">
        <v>59</v>
      </c>
      <c r="AY3" s="4" t="s">
        <v>60</v>
      </c>
      <c r="AZ3" s="4" t="s">
        <v>61</v>
      </c>
      <c r="BA3" s="4" t="s">
        <v>62</v>
      </c>
      <c r="BB3" s="4" t="s">
        <v>63</v>
      </c>
      <c r="BC3" s="5" t="s">
        <v>64</v>
      </c>
    </row>
    <row r="4" spans="1:55" x14ac:dyDescent="0.3">
      <c r="A4" s="6" t="s">
        <v>65</v>
      </c>
      <c r="B4" s="6" t="s">
        <v>66</v>
      </c>
      <c r="C4" s="6" t="s">
        <v>67</v>
      </c>
      <c r="D4" s="6" t="s">
        <v>68</v>
      </c>
      <c r="E4" s="6" t="s">
        <v>69</v>
      </c>
      <c r="F4" s="6">
        <v>-25.380220000000001</v>
      </c>
      <c r="G4" s="6">
        <v>28.316500000000001</v>
      </c>
      <c r="H4" s="10">
        <v>1887</v>
      </c>
      <c r="I4" s="10">
        <v>43242</v>
      </c>
      <c r="J4" s="6">
        <v>1028</v>
      </c>
      <c r="K4" s="6">
        <v>1904</v>
      </c>
      <c r="L4" s="6"/>
      <c r="M4" s="6">
        <v>1032.2810670829199</v>
      </c>
      <c r="N4" s="6" t="s">
        <v>70</v>
      </c>
      <c r="O4" s="6" t="s">
        <v>71</v>
      </c>
      <c r="P4" s="6">
        <v>287785.00459094101</v>
      </c>
      <c r="Q4" s="6">
        <v>51035.140273274403</v>
      </c>
      <c r="R4" s="6">
        <f t="shared" ref="R4:R67" si="0">+Q4*0.001</f>
        <v>51.035140273274401</v>
      </c>
      <c r="S4" s="6">
        <v>92540.135145929104</v>
      </c>
      <c r="T4" s="6"/>
      <c r="U4" s="6"/>
      <c r="V4" s="6"/>
      <c r="W4" s="6"/>
      <c r="X4" s="6"/>
      <c r="Y4" s="6" t="s">
        <v>72</v>
      </c>
      <c r="Z4" s="6" t="s">
        <v>73</v>
      </c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>
        <v>1078</v>
      </c>
      <c r="AR4" s="6">
        <v>1644</v>
      </c>
      <c r="AS4" s="6">
        <v>1111</v>
      </c>
      <c r="AT4" s="6">
        <v>1411</v>
      </c>
      <c r="AU4" s="6" t="s">
        <v>74</v>
      </c>
      <c r="AV4" s="6" t="s">
        <v>75</v>
      </c>
      <c r="AW4" s="6" t="s">
        <v>76</v>
      </c>
      <c r="AX4" s="6" t="s">
        <v>77</v>
      </c>
      <c r="AY4" s="6" t="s">
        <v>78</v>
      </c>
      <c r="AZ4" s="6" t="s">
        <v>79</v>
      </c>
      <c r="BA4" s="6"/>
      <c r="BB4" s="6">
        <v>12</v>
      </c>
      <c r="BC4" s="6"/>
    </row>
    <row r="5" spans="1:55" x14ac:dyDescent="0.3">
      <c r="A5" s="6" t="s">
        <v>80</v>
      </c>
      <c r="B5" s="6" t="s">
        <v>66</v>
      </c>
      <c r="C5" s="6" t="s">
        <v>67</v>
      </c>
      <c r="D5" s="6" t="s">
        <v>68</v>
      </c>
      <c r="E5" s="6" t="s">
        <v>81</v>
      </c>
      <c r="F5" s="6">
        <v>-25.72888</v>
      </c>
      <c r="G5" s="6">
        <v>28.168859999999999</v>
      </c>
      <c r="H5" s="10">
        <v>3105</v>
      </c>
      <c r="I5" s="10">
        <v>18841</v>
      </c>
      <c r="J5" s="6">
        <v>142</v>
      </c>
      <c r="K5" s="6">
        <v>1905</v>
      </c>
      <c r="L5" s="6"/>
      <c r="M5" s="6">
        <v>143.78468685958899</v>
      </c>
      <c r="N5" s="6" t="s">
        <v>82</v>
      </c>
      <c r="O5" s="6" t="s">
        <v>83</v>
      </c>
      <c r="P5" s="6">
        <v>99803.367168285797</v>
      </c>
      <c r="Q5" s="6">
        <v>8260.4095243745196</v>
      </c>
      <c r="R5" s="6">
        <f t="shared" si="0"/>
        <v>8.2604095243745199</v>
      </c>
      <c r="S5" s="6">
        <v>22338.134423417501</v>
      </c>
      <c r="T5" s="6"/>
      <c r="U5" s="6"/>
      <c r="V5" s="6"/>
      <c r="W5" s="6"/>
      <c r="X5" s="6"/>
      <c r="Y5" s="6" t="s">
        <v>84</v>
      </c>
      <c r="Z5" s="6" t="s">
        <v>85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>
        <v>1276</v>
      </c>
      <c r="AR5" s="6">
        <v>1572</v>
      </c>
      <c r="AS5" s="6">
        <v>1295</v>
      </c>
      <c r="AT5" s="6">
        <v>1516</v>
      </c>
      <c r="AU5" s="6" t="s">
        <v>86</v>
      </c>
      <c r="AV5" s="6" t="s">
        <v>87</v>
      </c>
      <c r="AW5" s="6" t="s">
        <v>88</v>
      </c>
      <c r="AX5" s="6" t="s">
        <v>89</v>
      </c>
      <c r="AY5" s="6" t="s">
        <v>90</v>
      </c>
      <c r="AZ5" s="6" t="s">
        <v>91</v>
      </c>
      <c r="BA5" s="6"/>
      <c r="BB5" s="6">
        <v>12</v>
      </c>
      <c r="BC5" s="6"/>
    </row>
    <row r="6" spans="1:55" x14ac:dyDescent="0.3">
      <c r="A6" s="6" t="s">
        <v>92</v>
      </c>
      <c r="B6" s="6" t="s">
        <v>66</v>
      </c>
      <c r="C6" s="6" t="s">
        <v>67</v>
      </c>
      <c r="D6" s="6" t="s">
        <v>93</v>
      </c>
      <c r="E6" s="6" t="s">
        <v>94</v>
      </c>
      <c r="F6" s="6">
        <v>-25.810559999999999</v>
      </c>
      <c r="G6" s="6">
        <v>27.909829999999999</v>
      </c>
      <c r="H6" s="10">
        <v>8310</v>
      </c>
      <c r="I6" s="10">
        <v>43243</v>
      </c>
      <c r="J6" s="6">
        <v>2551</v>
      </c>
      <c r="K6" s="6">
        <v>1892</v>
      </c>
      <c r="L6" s="6"/>
      <c r="M6" s="6">
        <v>2559.3759513608102</v>
      </c>
      <c r="N6" s="6" t="s">
        <v>95</v>
      </c>
      <c r="O6" s="6" t="s">
        <v>96</v>
      </c>
      <c r="P6" s="6">
        <v>429783.497418668</v>
      </c>
      <c r="Q6" s="6">
        <v>45904.332281558403</v>
      </c>
      <c r="R6" s="6">
        <f t="shared" si="0"/>
        <v>45.904332281558403</v>
      </c>
      <c r="S6" s="6">
        <v>85111.505324563099</v>
      </c>
      <c r="T6" s="6"/>
      <c r="U6" s="6"/>
      <c r="V6" s="6"/>
      <c r="W6" s="6"/>
      <c r="X6" s="6"/>
      <c r="Y6" s="6" t="s">
        <v>97</v>
      </c>
      <c r="Z6" s="6" t="s">
        <v>98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>
        <v>1186</v>
      </c>
      <c r="AR6" s="6">
        <v>1805</v>
      </c>
      <c r="AS6" s="6">
        <v>1212</v>
      </c>
      <c r="AT6" s="6">
        <v>1577</v>
      </c>
      <c r="AU6" s="6" t="s">
        <v>99</v>
      </c>
      <c r="AV6" s="6" t="s">
        <v>100</v>
      </c>
      <c r="AW6" s="6" t="s">
        <v>101</v>
      </c>
      <c r="AX6" s="6" t="s">
        <v>102</v>
      </c>
      <c r="AY6" s="6" t="s">
        <v>103</v>
      </c>
      <c r="AZ6" s="6" t="s">
        <v>104</v>
      </c>
      <c r="BA6" s="6"/>
      <c r="BB6" s="6">
        <v>12</v>
      </c>
      <c r="BC6" s="6"/>
    </row>
    <row r="7" spans="1:55" x14ac:dyDescent="0.3">
      <c r="A7" s="6" t="s">
        <v>105</v>
      </c>
      <c r="B7" s="6" t="s">
        <v>66</v>
      </c>
      <c r="C7" s="6" t="s">
        <v>67</v>
      </c>
      <c r="D7" s="6" t="s">
        <v>93</v>
      </c>
      <c r="E7" s="6" t="s">
        <v>106</v>
      </c>
      <c r="F7" s="6">
        <v>-25.77703</v>
      </c>
      <c r="G7" s="6">
        <v>27.76117</v>
      </c>
      <c r="H7" s="10">
        <v>8310</v>
      </c>
      <c r="I7" s="10">
        <v>43243</v>
      </c>
      <c r="J7" s="6">
        <v>1171</v>
      </c>
      <c r="K7" s="6">
        <v>1890</v>
      </c>
      <c r="L7" s="6"/>
      <c r="M7" s="6">
        <v>1062.68343528944</v>
      </c>
      <c r="N7" s="6" t="s">
        <v>107</v>
      </c>
      <c r="O7" s="6" t="s">
        <v>108</v>
      </c>
      <c r="P7" s="6">
        <v>268837.241462962</v>
      </c>
      <c r="Q7" s="6">
        <v>34285.916828797199</v>
      </c>
      <c r="R7" s="6">
        <f t="shared" si="0"/>
        <v>34.285916828797198</v>
      </c>
      <c r="S7" s="6">
        <v>72113.226376911203</v>
      </c>
      <c r="T7" s="6"/>
      <c r="U7" s="6"/>
      <c r="V7" s="6"/>
      <c r="W7" s="6"/>
      <c r="X7" s="6"/>
      <c r="Y7" s="6" t="s">
        <v>109</v>
      </c>
      <c r="Z7" s="6" t="s">
        <v>110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>
        <v>1180</v>
      </c>
      <c r="AR7" s="6">
        <v>1690</v>
      </c>
      <c r="AS7" s="6">
        <v>1203</v>
      </c>
      <c r="AT7" s="6">
        <v>1566</v>
      </c>
      <c r="AU7" s="6" t="s">
        <v>111</v>
      </c>
      <c r="AV7" s="6" t="s">
        <v>112</v>
      </c>
      <c r="AW7" s="6" t="s">
        <v>113</v>
      </c>
      <c r="AX7" s="6" t="s">
        <v>114</v>
      </c>
      <c r="AY7" s="6" t="s">
        <v>115</v>
      </c>
      <c r="AZ7" s="6" t="s">
        <v>116</v>
      </c>
      <c r="BA7" s="6"/>
      <c r="BB7" s="6">
        <v>12</v>
      </c>
      <c r="BC7" s="6"/>
    </row>
    <row r="8" spans="1:55" x14ac:dyDescent="0.3">
      <c r="A8" s="6" t="s">
        <v>117</v>
      </c>
      <c r="B8" s="6" t="s">
        <v>66</v>
      </c>
      <c r="C8" s="6" t="s">
        <v>67</v>
      </c>
      <c r="D8" s="6" t="s">
        <v>93</v>
      </c>
      <c r="E8" s="6" t="s">
        <v>118</v>
      </c>
      <c r="F8" s="6">
        <v>-25.954439999999899</v>
      </c>
      <c r="G8" s="6">
        <v>27.9625599999999</v>
      </c>
      <c r="H8" s="10">
        <v>24038</v>
      </c>
      <c r="I8" s="10">
        <v>43241</v>
      </c>
      <c r="J8" s="6">
        <v>686</v>
      </c>
      <c r="K8" s="6">
        <v>1957</v>
      </c>
      <c r="L8" s="6"/>
      <c r="M8" s="6">
        <v>685.62121894575</v>
      </c>
      <c r="N8" s="6" t="s">
        <v>119</v>
      </c>
      <c r="O8" s="6" t="s">
        <v>120</v>
      </c>
      <c r="P8" s="6">
        <v>169436.65256948501</v>
      </c>
      <c r="Q8" s="6">
        <v>29727.6682397613</v>
      </c>
      <c r="R8" s="6">
        <f t="shared" si="0"/>
        <v>29.7276682397613</v>
      </c>
      <c r="S8" s="6">
        <v>55091.068616160897</v>
      </c>
      <c r="T8" s="6"/>
      <c r="U8" s="6"/>
      <c r="V8" s="6"/>
      <c r="W8" s="6"/>
      <c r="X8" s="6"/>
      <c r="Y8" s="6" t="s">
        <v>121</v>
      </c>
      <c r="Z8" s="6" t="s">
        <v>122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>
        <v>1315</v>
      </c>
      <c r="AR8" s="6">
        <v>1805</v>
      </c>
      <c r="AS8" s="6">
        <v>1336</v>
      </c>
      <c r="AT8" s="6">
        <v>1627</v>
      </c>
      <c r="AU8" s="6" t="s">
        <v>123</v>
      </c>
      <c r="AV8" s="6" t="s">
        <v>124</v>
      </c>
      <c r="AW8" s="6" t="s">
        <v>125</v>
      </c>
      <c r="AX8" s="6" t="s">
        <v>126</v>
      </c>
      <c r="AY8" s="6" t="s">
        <v>127</v>
      </c>
      <c r="AZ8" s="6" t="s">
        <v>128</v>
      </c>
      <c r="BA8" s="6"/>
      <c r="BB8" s="6">
        <v>12</v>
      </c>
      <c r="BC8" s="6"/>
    </row>
    <row r="9" spans="1:55" x14ac:dyDescent="0.3">
      <c r="A9" s="6" t="s">
        <v>129</v>
      </c>
      <c r="B9" s="6" t="s">
        <v>66</v>
      </c>
      <c r="C9" s="6" t="s">
        <v>67</v>
      </c>
      <c r="D9" s="6" t="s">
        <v>93</v>
      </c>
      <c r="E9" s="6" t="s">
        <v>106</v>
      </c>
      <c r="F9" s="6">
        <v>-26.151</v>
      </c>
      <c r="G9" s="6">
        <v>27.59478</v>
      </c>
      <c r="H9" s="10">
        <v>24095</v>
      </c>
      <c r="I9" s="10">
        <v>43249</v>
      </c>
      <c r="J9" s="6">
        <v>13</v>
      </c>
      <c r="K9" s="6">
        <v>1958</v>
      </c>
      <c r="L9" s="6"/>
      <c r="M9" s="6">
        <v>13.121317275100401</v>
      </c>
      <c r="N9" s="6" t="s">
        <v>130</v>
      </c>
      <c r="O9" s="6" t="s">
        <v>131</v>
      </c>
      <c r="P9" s="6">
        <v>24676.374522113099</v>
      </c>
      <c r="Q9" s="6">
        <v>2535.9961505020001</v>
      </c>
      <c r="R9" s="6">
        <f t="shared" si="0"/>
        <v>2.5359961505020001</v>
      </c>
      <c r="S9" s="6">
        <v>6237.1332960775198</v>
      </c>
      <c r="T9" s="6"/>
      <c r="U9" s="6"/>
      <c r="V9" s="6"/>
      <c r="W9" s="6"/>
      <c r="X9" s="6"/>
      <c r="Y9" s="6" t="s">
        <v>132</v>
      </c>
      <c r="Z9" s="6" t="s">
        <v>133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>
        <v>1615</v>
      </c>
      <c r="AR9" s="6">
        <v>1718</v>
      </c>
      <c r="AS9" s="6">
        <v>1633</v>
      </c>
      <c r="AT9" s="6">
        <v>1703</v>
      </c>
      <c r="AU9" s="6" t="s">
        <v>134</v>
      </c>
      <c r="AV9" s="6" t="s">
        <v>135</v>
      </c>
      <c r="AW9" s="6" t="s">
        <v>136</v>
      </c>
      <c r="AX9" s="6" t="s">
        <v>137</v>
      </c>
      <c r="AY9" s="6" t="s">
        <v>138</v>
      </c>
      <c r="AZ9" s="6" t="s">
        <v>139</v>
      </c>
      <c r="BA9" s="6"/>
      <c r="BB9" s="6">
        <v>12</v>
      </c>
      <c r="BC9" s="6"/>
    </row>
    <row r="10" spans="1:55" x14ac:dyDescent="0.3">
      <c r="A10" s="6" t="s">
        <v>140</v>
      </c>
      <c r="B10" s="6" t="s">
        <v>66</v>
      </c>
      <c r="C10" s="6" t="s">
        <v>67</v>
      </c>
      <c r="D10" s="6" t="s">
        <v>68</v>
      </c>
      <c r="E10" s="6" t="s">
        <v>141</v>
      </c>
      <c r="F10" s="6">
        <v>-25.663609999999998</v>
      </c>
      <c r="G10" s="6">
        <v>28.351309999999899</v>
      </c>
      <c r="H10" s="10">
        <v>22788</v>
      </c>
      <c r="I10" s="10">
        <v>43241</v>
      </c>
      <c r="J10" s="6">
        <v>357</v>
      </c>
      <c r="K10" s="6">
        <v>1962</v>
      </c>
      <c r="L10" s="6"/>
      <c r="M10" s="6">
        <v>358.41582319007699</v>
      </c>
      <c r="N10" s="6" t="s">
        <v>142</v>
      </c>
      <c r="O10" s="6" t="s">
        <v>143</v>
      </c>
      <c r="P10" s="6">
        <v>148994.53509533301</v>
      </c>
      <c r="Q10" s="6">
        <v>25907.707077955401</v>
      </c>
      <c r="R10" s="6">
        <f t="shared" si="0"/>
        <v>25.907707077955401</v>
      </c>
      <c r="S10" s="6">
        <v>49625.0036798777</v>
      </c>
      <c r="T10" s="6"/>
      <c r="U10" s="6"/>
      <c r="V10" s="6"/>
      <c r="W10" s="6"/>
      <c r="X10" s="6"/>
      <c r="Y10" s="6" t="s">
        <v>144</v>
      </c>
      <c r="Z10" s="6" t="s">
        <v>145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>
        <v>1232</v>
      </c>
      <c r="AR10" s="6">
        <v>1644</v>
      </c>
      <c r="AS10" s="6">
        <v>1264</v>
      </c>
      <c r="AT10" s="6">
        <v>1518</v>
      </c>
      <c r="AU10" s="6" t="s">
        <v>146</v>
      </c>
      <c r="AV10" s="6" t="s">
        <v>147</v>
      </c>
      <c r="AW10" s="6" t="s">
        <v>148</v>
      </c>
      <c r="AX10" s="6" t="s">
        <v>149</v>
      </c>
      <c r="AY10" s="6" t="s">
        <v>150</v>
      </c>
      <c r="AZ10" s="6" t="s">
        <v>151</v>
      </c>
      <c r="BA10" s="6"/>
      <c r="BB10" s="6">
        <v>12</v>
      </c>
      <c r="BC10" s="6"/>
    </row>
    <row r="11" spans="1:55" x14ac:dyDescent="0.3">
      <c r="A11" s="6" t="s">
        <v>152</v>
      </c>
      <c r="B11" s="6" t="s">
        <v>66</v>
      </c>
      <c r="C11" s="6" t="s">
        <v>67</v>
      </c>
      <c r="D11" s="6" t="s">
        <v>68</v>
      </c>
      <c r="E11" s="6" t="s">
        <v>141</v>
      </c>
      <c r="F11" s="6">
        <v>-25.647110000000001</v>
      </c>
      <c r="G11" s="6">
        <v>28.39039</v>
      </c>
      <c r="H11" s="10">
        <v>22787</v>
      </c>
      <c r="I11" s="10">
        <v>43241</v>
      </c>
      <c r="J11" s="6">
        <v>129</v>
      </c>
      <c r="K11" s="6">
        <v>1962</v>
      </c>
      <c r="L11" s="6"/>
      <c r="M11" s="6">
        <v>131.31993212998901</v>
      </c>
      <c r="N11" s="6" t="s">
        <v>153</v>
      </c>
      <c r="O11" s="6" t="s">
        <v>154</v>
      </c>
      <c r="P11" s="6">
        <v>93554.762942525398</v>
      </c>
      <c r="Q11" s="6">
        <v>16260.6035853301</v>
      </c>
      <c r="R11" s="6">
        <f t="shared" si="0"/>
        <v>16.260603585330099</v>
      </c>
      <c r="S11" s="6">
        <v>28696.592050467701</v>
      </c>
      <c r="T11" s="6"/>
      <c r="U11" s="6"/>
      <c r="V11" s="6"/>
      <c r="W11" s="6"/>
      <c r="X11" s="6"/>
      <c r="Y11" s="6" t="s">
        <v>155</v>
      </c>
      <c r="Z11" s="6" t="s">
        <v>156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>
        <v>1222</v>
      </c>
      <c r="AR11" s="6">
        <v>1505</v>
      </c>
      <c r="AS11" s="6">
        <v>1252</v>
      </c>
      <c r="AT11" s="6">
        <v>1429</v>
      </c>
      <c r="AU11" s="6" t="s">
        <v>157</v>
      </c>
      <c r="AV11" s="6" t="s">
        <v>158</v>
      </c>
      <c r="AW11" s="6" t="s">
        <v>159</v>
      </c>
      <c r="AX11" s="6" t="s">
        <v>160</v>
      </c>
      <c r="AY11" s="6" t="s">
        <v>161</v>
      </c>
      <c r="AZ11" s="6" t="s">
        <v>162</v>
      </c>
      <c r="BA11" s="6"/>
      <c r="BB11" s="6">
        <v>12</v>
      </c>
      <c r="BC11" s="6"/>
    </row>
    <row r="12" spans="1:55" x14ac:dyDescent="0.3">
      <c r="A12" s="6" t="s">
        <v>163</v>
      </c>
      <c r="B12" s="6" t="s">
        <v>66</v>
      </c>
      <c r="C12" s="6" t="s">
        <v>67</v>
      </c>
      <c r="D12" s="6" t="s">
        <v>164</v>
      </c>
      <c r="E12" s="6" t="s">
        <v>165</v>
      </c>
      <c r="F12" s="6">
        <v>-25.637499999999999</v>
      </c>
      <c r="G12" s="6">
        <v>27.02703</v>
      </c>
      <c r="H12" s="10">
        <v>23259</v>
      </c>
      <c r="I12" s="10">
        <v>43258</v>
      </c>
      <c r="J12" s="6">
        <v>522</v>
      </c>
      <c r="K12" s="6">
        <v>1963</v>
      </c>
      <c r="L12" s="6"/>
      <c r="M12" s="6">
        <v>509.66595279304602</v>
      </c>
      <c r="N12" s="6" t="s">
        <v>166</v>
      </c>
      <c r="O12" s="6" t="s">
        <v>167</v>
      </c>
      <c r="P12" s="6">
        <v>167889.54475892999</v>
      </c>
      <c r="Q12" s="6">
        <v>25171.707960452</v>
      </c>
      <c r="R12" s="6">
        <f t="shared" si="0"/>
        <v>25.171707960452</v>
      </c>
      <c r="S12" s="6">
        <v>48450.890442925898</v>
      </c>
      <c r="T12" s="6"/>
      <c r="U12" s="6"/>
      <c r="V12" s="6"/>
      <c r="W12" s="6"/>
      <c r="X12" s="6"/>
      <c r="Y12" s="6" t="s">
        <v>122</v>
      </c>
      <c r="Z12" s="6" t="s">
        <v>168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>
        <v>1114</v>
      </c>
      <c r="AR12" s="6">
        <v>1613</v>
      </c>
      <c r="AS12" s="6">
        <v>1133</v>
      </c>
      <c r="AT12" s="6">
        <v>1476</v>
      </c>
      <c r="AU12" s="6" t="s">
        <v>169</v>
      </c>
      <c r="AV12" s="6" t="s">
        <v>170</v>
      </c>
      <c r="AW12" s="6" t="s">
        <v>171</v>
      </c>
      <c r="AX12" s="6" t="s">
        <v>172</v>
      </c>
      <c r="AY12" s="6" t="s">
        <v>173</v>
      </c>
      <c r="AZ12" s="6" t="s">
        <v>174</v>
      </c>
      <c r="BA12" s="6"/>
      <c r="BB12" s="6">
        <v>11</v>
      </c>
      <c r="BC12" s="6"/>
    </row>
    <row r="13" spans="1:55" x14ac:dyDescent="0.3">
      <c r="A13" s="6" t="s">
        <v>175</v>
      </c>
      <c r="B13" s="6" t="s">
        <v>66</v>
      </c>
      <c r="C13" s="6" t="s">
        <v>67</v>
      </c>
      <c r="D13" s="6" t="s">
        <v>164</v>
      </c>
      <c r="E13" s="6" t="s">
        <v>176</v>
      </c>
      <c r="F13" s="6">
        <v>-25.734860000000001</v>
      </c>
      <c r="G13" s="6">
        <v>27.21425</v>
      </c>
      <c r="H13" s="10">
        <v>25925</v>
      </c>
      <c r="I13" s="10">
        <v>43124</v>
      </c>
      <c r="J13" s="6"/>
      <c r="K13" s="6">
        <v>1970</v>
      </c>
      <c r="L13" s="6"/>
      <c r="M13" s="6">
        <v>16.492506815528301</v>
      </c>
      <c r="N13" s="6" t="s">
        <v>177</v>
      </c>
      <c r="O13" s="6" t="s">
        <v>178</v>
      </c>
      <c r="P13" s="6">
        <v>26236.137509636399</v>
      </c>
      <c r="Q13" s="6">
        <v>2626.6477833829099</v>
      </c>
      <c r="R13" s="6">
        <f t="shared" si="0"/>
        <v>2.6266477833829098</v>
      </c>
      <c r="S13" s="6">
        <v>8021.2606072526996</v>
      </c>
      <c r="T13" s="6"/>
      <c r="U13" s="6"/>
      <c r="V13" s="6"/>
      <c r="W13" s="6"/>
      <c r="X13" s="6"/>
      <c r="Y13" s="6" t="s">
        <v>179</v>
      </c>
      <c r="Z13" s="6" t="s">
        <v>179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>
        <v>1438</v>
      </c>
      <c r="AR13" s="6">
        <v>1686</v>
      </c>
      <c r="AS13" s="6">
        <v>1446</v>
      </c>
      <c r="AT13" s="6">
        <v>1585</v>
      </c>
      <c r="AU13" s="6" t="s">
        <v>180</v>
      </c>
      <c r="AV13" s="6" t="s">
        <v>181</v>
      </c>
      <c r="AW13" s="6" t="s">
        <v>182</v>
      </c>
      <c r="AX13" s="6" t="s">
        <v>183</v>
      </c>
      <c r="AY13" s="6" t="s">
        <v>184</v>
      </c>
      <c r="AZ13" s="6" t="s">
        <v>185</v>
      </c>
      <c r="BA13" s="6"/>
      <c r="BB13" s="6">
        <v>12</v>
      </c>
      <c r="BC13" s="6"/>
    </row>
    <row r="14" spans="1:55" x14ac:dyDescent="0.3">
      <c r="A14" s="6" t="s">
        <v>186</v>
      </c>
      <c r="B14" s="6" t="s">
        <v>66</v>
      </c>
      <c r="C14" s="6" t="s">
        <v>67</v>
      </c>
      <c r="D14" s="6" t="s">
        <v>164</v>
      </c>
      <c r="E14" s="6" t="s">
        <v>176</v>
      </c>
      <c r="F14" s="6">
        <v>-25.72025</v>
      </c>
      <c r="G14" s="6">
        <v>27.185559999999999</v>
      </c>
      <c r="H14" s="10">
        <v>26071</v>
      </c>
      <c r="I14" s="10">
        <v>43230</v>
      </c>
      <c r="J14" s="6"/>
      <c r="K14" s="6">
        <v>1971</v>
      </c>
      <c r="L14" s="6"/>
      <c r="M14" s="6">
        <v>4.6292143436912898</v>
      </c>
      <c r="N14" s="6" t="s">
        <v>187</v>
      </c>
      <c r="O14" s="6" t="s">
        <v>188</v>
      </c>
      <c r="P14" s="6">
        <v>12029.439878778699</v>
      </c>
      <c r="Q14" s="6">
        <v>2081.6824958679699</v>
      </c>
      <c r="R14" s="6">
        <f t="shared" si="0"/>
        <v>2.0816824958679701</v>
      </c>
      <c r="S14" s="6">
        <v>4171.3364002273802</v>
      </c>
      <c r="T14" s="6"/>
      <c r="U14" s="6"/>
      <c r="V14" s="6"/>
      <c r="W14" s="6"/>
      <c r="X14" s="6"/>
      <c r="Y14" s="6" t="s">
        <v>179</v>
      </c>
      <c r="Z14" s="6" t="s">
        <v>179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>
        <v>1475</v>
      </c>
      <c r="AR14" s="6">
        <v>1686</v>
      </c>
      <c r="AS14" s="6">
        <v>1488</v>
      </c>
      <c r="AT14" s="6">
        <v>1632</v>
      </c>
      <c r="AU14" s="6" t="s">
        <v>189</v>
      </c>
      <c r="AV14" s="6" t="s">
        <v>190</v>
      </c>
      <c r="AW14" s="6" t="s">
        <v>191</v>
      </c>
      <c r="AX14" s="6" t="s">
        <v>192</v>
      </c>
      <c r="AY14" s="6" t="s">
        <v>193</v>
      </c>
      <c r="AZ14" s="6" t="s">
        <v>139</v>
      </c>
      <c r="BA14" s="6"/>
      <c r="BB14" s="6">
        <v>12</v>
      </c>
      <c r="BC14" s="6"/>
    </row>
    <row r="15" spans="1:55" x14ac:dyDescent="0.3">
      <c r="A15" s="6" t="s">
        <v>194</v>
      </c>
      <c r="B15" s="6" t="s">
        <v>66</v>
      </c>
      <c r="C15" s="6" t="s">
        <v>67</v>
      </c>
      <c r="D15" s="6" t="s">
        <v>93</v>
      </c>
      <c r="E15" s="6" t="s">
        <v>118</v>
      </c>
      <c r="F15" s="6">
        <v>-26.031939999999999</v>
      </c>
      <c r="G15" s="6">
        <v>28.111879999999999</v>
      </c>
      <c r="H15" s="10">
        <v>26116</v>
      </c>
      <c r="I15" s="10">
        <v>34043</v>
      </c>
      <c r="J15" s="6">
        <v>199</v>
      </c>
      <c r="K15" s="6">
        <v>1971</v>
      </c>
      <c r="L15" s="6"/>
      <c r="M15" s="6">
        <v>201.813227643</v>
      </c>
      <c r="N15" s="6" t="s">
        <v>195</v>
      </c>
      <c r="O15" s="6" t="s">
        <v>196</v>
      </c>
      <c r="P15" s="6">
        <v>105505.478408981</v>
      </c>
      <c r="Q15" s="6">
        <v>12744.426375830801</v>
      </c>
      <c r="R15" s="6">
        <f t="shared" si="0"/>
        <v>12.7444263758308</v>
      </c>
      <c r="S15" s="6">
        <v>29838.298579783099</v>
      </c>
      <c r="T15" s="6"/>
      <c r="U15" s="6"/>
      <c r="V15" s="6"/>
      <c r="W15" s="6"/>
      <c r="X15" s="6"/>
      <c r="Y15" s="6" t="s">
        <v>197</v>
      </c>
      <c r="Z15" s="6" t="s">
        <v>198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>
        <v>1454</v>
      </c>
      <c r="AR15" s="6">
        <v>1805</v>
      </c>
      <c r="AS15" s="6">
        <v>1478</v>
      </c>
      <c r="AT15" s="6">
        <v>1686</v>
      </c>
      <c r="AU15" s="6" t="s">
        <v>199</v>
      </c>
      <c r="AV15" s="6" t="s">
        <v>200</v>
      </c>
      <c r="AW15" s="6" t="s">
        <v>201</v>
      </c>
      <c r="AX15" s="6" t="s">
        <v>202</v>
      </c>
      <c r="AY15" s="6" t="s">
        <v>203</v>
      </c>
      <c r="AZ15" s="6" t="s">
        <v>204</v>
      </c>
      <c r="BA15" s="6"/>
      <c r="BB15" s="6">
        <v>12</v>
      </c>
      <c r="BC15" s="6"/>
    </row>
    <row r="16" spans="1:55" x14ac:dyDescent="0.3">
      <c r="A16" s="6" t="s">
        <v>205</v>
      </c>
      <c r="B16" s="6" t="s">
        <v>66</v>
      </c>
      <c r="C16" s="6" t="s">
        <v>67</v>
      </c>
      <c r="D16" s="6" t="s">
        <v>93</v>
      </c>
      <c r="E16" s="6" t="s">
        <v>118</v>
      </c>
      <c r="F16" s="6">
        <v>-26.00583</v>
      </c>
      <c r="G16" s="6">
        <v>28.03302</v>
      </c>
      <c r="H16" s="10">
        <v>26115</v>
      </c>
      <c r="I16" s="10">
        <v>35023</v>
      </c>
      <c r="J16" s="6">
        <v>409</v>
      </c>
      <c r="K16" s="6">
        <v>1970</v>
      </c>
      <c r="L16" s="6"/>
      <c r="M16" s="6">
        <v>413.34836964034099</v>
      </c>
      <c r="N16" s="6" t="s">
        <v>206</v>
      </c>
      <c r="O16" s="6" t="s">
        <v>207</v>
      </c>
      <c r="P16" s="6">
        <v>138185.30992293201</v>
      </c>
      <c r="Q16" s="6">
        <v>19970.0993839933</v>
      </c>
      <c r="R16" s="6">
        <f t="shared" si="0"/>
        <v>19.970099383993301</v>
      </c>
      <c r="S16" s="6">
        <v>41107.096236359102</v>
      </c>
      <c r="T16" s="6"/>
      <c r="U16" s="6"/>
      <c r="V16" s="6"/>
      <c r="W16" s="6"/>
      <c r="X16" s="6"/>
      <c r="Y16" s="6" t="s">
        <v>208</v>
      </c>
      <c r="Z16" s="6" t="s">
        <v>209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>
        <v>1381</v>
      </c>
      <c r="AR16" s="6">
        <v>1805</v>
      </c>
      <c r="AS16" s="6">
        <v>1399</v>
      </c>
      <c r="AT16" s="6">
        <v>1660</v>
      </c>
      <c r="AU16" s="6" t="s">
        <v>210</v>
      </c>
      <c r="AV16" s="6" t="s">
        <v>211</v>
      </c>
      <c r="AW16" s="6" t="s">
        <v>212</v>
      </c>
      <c r="AX16" s="6" t="s">
        <v>213</v>
      </c>
      <c r="AY16" s="6" t="s">
        <v>214</v>
      </c>
      <c r="AZ16" s="6" t="s">
        <v>215</v>
      </c>
      <c r="BA16" s="6"/>
      <c r="BB16" s="6">
        <v>12</v>
      </c>
      <c r="BC16" s="6"/>
    </row>
    <row r="17" spans="1:55" x14ac:dyDescent="0.3">
      <c r="A17" s="6" t="s">
        <v>216</v>
      </c>
      <c r="B17" s="6" t="s">
        <v>66</v>
      </c>
      <c r="C17" s="6" t="s">
        <v>67</v>
      </c>
      <c r="D17" s="6" t="s">
        <v>93</v>
      </c>
      <c r="E17" s="6" t="s">
        <v>94</v>
      </c>
      <c r="F17" s="6">
        <v>-25.895499999999998</v>
      </c>
      <c r="G17" s="6">
        <v>27.934809999999999</v>
      </c>
      <c r="H17" s="10">
        <v>26132</v>
      </c>
      <c r="I17" s="10">
        <v>43179</v>
      </c>
      <c r="J17" s="6">
        <v>798</v>
      </c>
      <c r="K17" s="6">
        <v>1971</v>
      </c>
      <c r="L17" s="6"/>
      <c r="M17" s="6">
        <v>762.27572826014705</v>
      </c>
      <c r="N17" s="6" t="s">
        <v>217</v>
      </c>
      <c r="O17" s="6" t="s">
        <v>218</v>
      </c>
      <c r="P17" s="6">
        <v>187146.57400209599</v>
      </c>
      <c r="Q17" s="6">
        <v>31498.7724573753</v>
      </c>
      <c r="R17" s="6">
        <f t="shared" si="0"/>
        <v>31.498772457375299</v>
      </c>
      <c r="S17" s="6">
        <v>69909.232756319499</v>
      </c>
      <c r="T17" s="6"/>
      <c r="U17" s="6"/>
      <c r="V17" s="6"/>
      <c r="W17" s="6"/>
      <c r="X17" s="6"/>
      <c r="Y17" s="6" t="s">
        <v>219</v>
      </c>
      <c r="Z17" s="6" t="s">
        <v>220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>
        <v>1247</v>
      </c>
      <c r="AR17" s="6">
        <v>1805</v>
      </c>
      <c r="AS17" s="6">
        <v>1286</v>
      </c>
      <c r="AT17" s="6">
        <v>1608</v>
      </c>
      <c r="AU17" s="6" t="s">
        <v>221</v>
      </c>
      <c r="AV17" s="6" t="s">
        <v>222</v>
      </c>
      <c r="AW17" s="6" t="s">
        <v>223</v>
      </c>
      <c r="AX17" s="6" t="s">
        <v>224</v>
      </c>
      <c r="AY17" s="6" t="s">
        <v>225</v>
      </c>
      <c r="AZ17" s="6" t="s">
        <v>226</v>
      </c>
      <c r="BA17" s="6"/>
      <c r="BB17" s="6">
        <v>12</v>
      </c>
      <c r="BC17" s="6"/>
    </row>
    <row r="18" spans="1:55" x14ac:dyDescent="0.3">
      <c r="A18" s="6" t="s">
        <v>227</v>
      </c>
      <c r="B18" s="6" t="s">
        <v>66</v>
      </c>
      <c r="C18" s="6" t="s">
        <v>67</v>
      </c>
      <c r="D18" s="6" t="s">
        <v>93</v>
      </c>
      <c r="E18" s="6" t="s">
        <v>94</v>
      </c>
      <c r="F18" s="6">
        <v>-25.892749999999999</v>
      </c>
      <c r="G18" s="6">
        <v>27.914829999999998</v>
      </c>
      <c r="H18" s="10">
        <v>26444</v>
      </c>
      <c r="I18" s="10">
        <v>43215</v>
      </c>
      <c r="J18" s="6">
        <v>653</v>
      </c>
      <c r="K18" s="6">
        <v>1972</v>
      </c>
      <c r="L18" s="6"/>
      <c r="M18" s="6">
        <v>656.168500281707</v>
      </c>
      <c r="N18" s="6" t="s">
        <v>228</v>
      </c>
      <c r="O18" s="6" t="s">
        <v>229</v>
      </c>
      <c r="P18" s="6">
        <v>201519.95249028801</v>
      </c>
      <c r="Q18" s="6">
        <v>28423.626383099701</v>
      </c>
      <c r="R18" s="6">
        <f t="shared" si="0"/>
        <v>28.423626383099702</v>
      </c>
      <c r="S18" s="6">
        <v>66580.609825622203</v>
      </c>
      <c r="T18" s="6"/>
      <c r="U18" s="6"/>
      <c r="V18" s="6"/>
      <c r="W18" s="6"/>
      <c r="X18" s="6"/>
      <c r="Y18" s="6" t="s">
        <v>230</v>
      </c>
      <c r="Z18" s="6" t="s">
        <v>231</v>
      </c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>
        <v>1247</v>
      </c>
      <c r="AR18" s="6">
        <v>1735</v>
      </c>
      <c r="AS18" s="6">
        <v>1285</v>
      </c>
      <c r="AT18" s="6">
        <v>1644</v>
      </c>
      <c r="AU18" s="6" t="s">
        <v>232</v>
      </c>
      <c r="AV18" s="6" t="s">
        <v>233</v>
      </c>
      <c r="AW18" s="6" t="s">
        <v>234</v>
      </c>
      <c r="AX18" s="6" t="s">
        <v>235</v>
      </c>
      <c r="AY18" s="6" t="s">
        <v>236</v>
      </c>
      <c r="AZ18" s="6" t="s">
        <v>237</v>
      </c>
      <c r="BA18" s="6"/>
      <c r="BB18" s="6">
        <v>12</v>
      </c>
      <c r="BC18" s="6"/>
    </row>
    <row r="19" spans="1:55" x14ac:dyDescent="0.3">
      <c r="A19" s="6" t="s">
        <v>238</v>
      </c>
      <c r="B19" s="6" t="s">
        <v>66</v>
      </c>
      <c r="C19" s="6" t="s">
        <v>67</v>
      </c>
      <c r="D19" s="6" t="s">
        <v>93</v>
      </c>
      <c r="E19" s="6" t="s">
        <v>118</v>
      </c>
      <c r="F19" s="6">
        <v>-26.06831</v>
      </c>
      <c r="G19" s="6">
        <v>27.972529999999999</v>
      </c>
      <c r="H19" s="10">
        <v>26135</v>
      </c>
      <c r="I19" s="10">
        <v>43227</v>
      </c>
      <c r="J19" s="6">
        <v>65</v>
      </c>
      <c r="K19" s="6">
        <v>1974</v>
      </c>
      <c r="L19" s="6"/>
      <c r="M19" s="6">
        <v>66.382473314520098</v>
      </c>
      <c r="N19" s="6" t="s">
        <v>239</v>
      </c>
      <c r="O19" s="6" t="s">
        <v>240</v>
      </c>
      <c r="P19" s="6">
        <v>53002.721132089202</v>
      </c>
      <c r="Q19" s="6">
        <v>7348.0165294121198</v>
      </c>
      <c r="R19" s="6">
        <f t="shared" si="0"/>
        <v>7.3480165294121198</v>
      </c>
      <c r="S19" s="6">
        <v>17978.881958559999</v>
      </c>
      <c r="T19" s="6"/>
      <c r="U19" s="6"/>
      <c r="V19" s="6"/>
      <c r="W19" s="6"/>
      <c r="X19" s="6"/>
      <c r="Y19" s="6" t="s">
        <v>241</v>
      </c>
      <c r="Z19" s="6" t="s">
        <v>242</v>
      </c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>
        <v>1451</v>
      </c>
      <c r="AR19" s="6">
        <v>1778</v>
      </c>
      <c r="AS19" s="6">
        <v>1474</v>
      </c>
      <c r="AT19" s="6">
        <v>1694</v>
      </c>
      <c r="AU19" s="6" t="s">
        <v>243</v>
      </c>
      <c r="AV19" s="6" t="s">
        <v>244</v>
      </c>
      <c r="AW19" s="6" t="s">
        <v>245</v>
      </c>
      <c r="AX19" s="6" t="s">
        <v>246</v>
      </c>
      <c r="AY19" s="6" t="s">
        <v>247</v>
      </c>
      <c r="AZ19" s="6" t="s">
        <v>248</v>
      </c>
      <c r="BA19" s="6"/>
      <c r="BB19" s="6">
        <v>12</v>
      </c>
      <c r="BC19" s="6"/>
    </row>
    <row r="20" spans="1:55" x14ac:dyDescent="0.3">
      <c r="A20" s="6" t="s">
        <v>249</v>
      </c>
      <c r="B20" s="6" t="s">
        <v>66</v>
      </c>
      <c r="C20" s="6" t="s">
        <v>67</v>
      </c>
      <c r="D20" s="6" t="s">
        <v>93</v>
      </c>
      <c r="E20" s="6" t="s">
        <v>250</v>
      </c>
      <c r="F20" s="6">
        <v>-25.97681</v>
      </c>
      <c r="G20" s="6">
        <v>27.836390000000002</v>
      </c>
      <c r="H20" s="10">
        <v>26484</v>
      </c>
      <c r="I20" s="10">
        <v>43241</v>
      </c>
      <c r="J20" s="6">
        <v>371</v>
      </c>
      <c r="K20" s="6"/>
      <c r="L20" s="6"/>
      <c r="M20" s="6">
        <v>365.36986757996101</v>
      </c>
      <c r="N20" s="6" t="s">
        <v>251</v>
      </c>
      <c r="O20" s="6" t="s">
        <v>252</v>
      </c>
      <c r="P20" s="6">
        <v>161158.63553133301</v>
      </c>
      <c r="Q20" s="6">
        <v>19509.432763555302</v>
      </c>
      <c r="R20" s="6">
        <f t="shared" si="0"/>
        <v>19.509432763555303</v>
      </c>
      <c r="S20" s="6">
        <v>47491.954182988004</v>
      </c>
      <c r="T20" s="6"/>
      <c r="U20" s="6"/>
      <c r="V20" s="6"/>
      <c r="W20" s="6"/>
      <c r="X20" s="6"/>
      <c r="Y20" s="6" t="s">
        <v>253</v>
      </c>
      <c r="Z20" s="6" t="s">
        <v>254</v>
      </c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>
        <v>1360</v>
      </c>
      <c r="AR20" s="6">
        <v>1735</v>
      </c>
      <c r="AS20" s="6">
        <v>1394</v>
      </c>
      <c r="AT20" s="6">
        <v>1674</v>
      </c>
      <c r="AU20" s="6" t="s">
        <v>255</v>
      </c>
      <c r="AV20" s="6" t="s">
        <v>256</v>
      </c>
      <c r="AW20" s="6" t="s">
        <v>257</v>
      </c>
      <c r="AX20" s="6" t="s">
        <v>258</v>
      </c>
      <c r="AY20" s="6" t="s">
        <v>259</v>
      </c>
      <c r="AZ20" s="6" t="s">
        <v>260</v>
      </c>
      <c r="BA20" s="6"/>
      <c r="BB20" s="6">
        <v>12</v>
      </c>
      <c r="BC20" s="6"/>
    </row>
    <row r="21" spans="1:55" x14ac:dyDescent="0.3">
      <c r="A21" s="6" t="s">
        <v>261</v>
      </c>
      <c r="B21" s="6" t="s">
        <v>66</v>
      </c>
      <c r="C21" s="6" t="s">
        <v>67</v>
      </c>
      <c r="D21" s="6" t="s">
        <v>93</v>
      </c>
      <c r="E21" s="6" t="s">
        <v>250</v>
      </c>
      <c r="F21" s="6">
        <v>-25.991420000000002</v>
      </c>
      <c r="G21" s="6">
        <v>27.842109999999899</v>
      </c>
      <c r="H21" s="10">
        <v>26760</v>
      </c>
      <c r="I21" s="10">
        <v>43129</v>
      </c>
      <c r="J21" s="6">
        <v>148</v>
      </c>
      <c r="K21" s="6">
        <v>1973</v>
      </c>
      <c r="L21" s="6"/>
      <c r="M21" s="6">
        <v>148.445132514509</v>
      </c>
      <c r="N21" s="6" t="s">
        <v>262</v>
      </c>
      <c r="O21" s="6" t="s">
        <v>263</v>
      </c>
      <c r="P21" s="6">
        <v>84540.442579958501</v>
      </c>
      <c r="Q21" s="6">
        <v>12733.030628766001</v>
      </c>
      <c r="R21" s="6">
        <f t="shared" si="0"/>
        <v>12.733030628766</v>
      </c>
      <c r="S21" s="6">
        <v>24393.908655002801</v>
      </c>
      <c r="T21" s="6"/>
      <c r="U21" s="6"/>
      <c r="V21" s="6"/>
      <c r="W21" s="6"/>
      <c r="X21" s="6"/>
      <c r="Y21" s="6" t="s">
        <v>264</v>
      </c>
      <c r="Z21" s="6" t="s">
        <v>265</v>
      </c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>
        <v>1366</v>
      </c>
      <c r="AR21" s="6">
        <v>1762</v>
      </c>
      <c r="AS21" s="6">
        <v>1381</v>
      </c>
      <c r="AT21" s="6">
        <v>1575</v>
      </c>
      <c r="AU21" s="6" t="s">
        <v>266</v>
      </c>
      <c r="AV21" s="6" t="s">
        <v>267</v>
      </c>
      <c r="AW21" s="6" t="s">
        <v>268</v>
      </c>
      <c r="AX21" s="6" t="s">
        <v>269</v>
      </c>
      <c r="AY21" s="6" t="s">
        <v>270</v>
      </c>
      <c r="AZ21" s="6" t="s">
        <v>271</v>
      </c>
      <c r="BA21" s="6"/>
      <c r="BB21" s="6">
        <v>12</v>
      </c>
      <c r="BC21" s="6"/>
    </row>
    <row r="22" spans="1:55" x14ac:dyDescent="0.3">
      <c r="A22" s="6" t="s">
        <v>272</v>
      </c>
      <c r="B22" s="6" t="s">
        <v>66</v>
      </c>
      <c r="C22" s="6" t="s">
        <v>67</v>
      </c>
      <c r="D22" s="6" t="s">
        <v>93</v>
      </c>
      <c r="E22" s="6" t="s">
        <v>273</v>
      </c>
      <c r="F22" s="6">
        <v>-25.809249999999999</v>
      </c>
      <c r="G22" s="6">
        <v>27.476029999999898</v>
      </c>
      <c r="H22" s="10">
        <v>26858</v>
      </c>
      <c r="I22" s="10">
        <v>43258</v>
      </c>
      <c r="J22" s="6">
        <v>88</v>
      </c>
      <c r="K22" s="6">
        <v>1973</v>
      </c>
      <c r="L22" s="6"/>
      <c r="M22" s="6">
        <v>87.267228962202296</v>
      </c>
      <c r="N22" s="6" t="s">
        <v>274</v>
      </c>
      <c r="O22" s="6" t="s">
        <v>275</v>
      </c>
      <c r="P22" s="6">
        <v>62682.2713655357</v>
      </c>
      <c r="Q22" s="6">
        <v>4967.9771624855302</v>
      </c>
      <c r="R22" s="6">
        <f t="shared" si="0"/>
        <v>4.9679771624855302</v>
      </c>
      <c r="S22" s="6">
        <v>15676.722813119701</v>
      </c>
      <c r="T22" s="6"/>
      <c r="U22" s="6"/>
      <c r="V22" s="6"/>
      <c r="W22" s="6"/>
      <c r="X22" s="6"/>
      <c r="Y22" s="6" t="s">
        <v>179</v>
      </c>
      <c r="Z22" s="6" t="s">
        <v>276</v>
      </c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>
        <v>1279</v>
      </c>
      <c r="AR22" s="6">
        <v>1717</v>
      </c>
      <c r="AS22" s="6">
        <v>1295</v>
      </c>
      <c r="AT22" s="6">
        <v>1478</v>
      </c>
      <c r="AU22" s="6" t="s">
        <v>277</v>
      </c>
      <c r="AV22" s="6" t="s">
        <v>278</v>
      </c>
      <c r="AW22" s="6" t="s">
        <v>279</v>
      </c>
      <c r="AX22" s="6" t="s">
        <v>280</v>
      </c>
      <c r="AY22" s="6" t="s">
        <v>281</v>
      </c>
      <c r="AZ22" s="6" t="s">
        <v>282</v>
      </c>
      <c r="BA22" s="6"/>
      <c r="BB22" s="6">
        <v>12</v>
      </c>
      <c r="BC22" s="6"/>
    </row>
    <row r="23" spans="1:55" x14ac:dyDescent="0.3">
      <c r="A23" s="6" t="s">
        <v>283</v>
      </c>
      <c r="B23" s="6" t="s">
        <v>66</v>
      </c>
      <c r="C23" s="6" t="s">
        <v>67</v>
      </c>
      <c r="D23" s="6" t="s">
        <v>68</v>
      </c>
      <c r="E23" s="6" t="s">
        <v>141</v>
      </c>
      <c r="F23" s="6">
        <v>-25.68356</v>
      </c>
      <c r="G23" s="6">
        <v>28.2866099999999</v>
      </c>
      <c r="H23" s="10">
        <v>30196</v>
      </c>
      <c r="I23" s="10">
        <v>43241</v>
      </c>
      <c r="J23" s="6">
        <v>35</v>
      </c>
      <c r="K23" s="6">
        <v>1982</v>
      </c>
      <c r="L23" s="6"/>
      <c r="M23" s="6">
        <v>30.651705809280699</v>
      </c>
      <c r="N23" s="6" t="s">
        <v>284</v>
      </c>
      <c r="O23" s="6" t="s">
        <v>285</v>
      </c>
      <c r="P23" s="6">
        <v>48023.078125821397</v>
      </c>
      <c r="Q23" s="6">
        <v>7575.3811037979403</v>
      </c>
      <c r="R23" s="6">
        <f t="shared" si="0"/>
        <v>7.5753811037979402</v>
      </c>
      <c r="S23" s="6">
        <v>15111.9169602729</v>
      </c>
      <c r="T23" s="6"/>
      <c r="U23" s="6"/>
      <c r="V23" s="6"/>
      <c r="W23" s="6"/>
      <c r="X23" s="6"/>
      <c r="Y23" s="6" t="s">
        <v>286</v>
      </c>
      <c r="Z23" s="6" t="s">
        <v>287</v>
      </c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>
        <v>1260</v>
      </c>
      <c r="AR23" s="6">
        <v>1451</v>
      </c>
      <c r="AS23" s="6">
        <v>1281</v>
      </c>
      <c r="AT23" s="6">
        <v>1396</v>
      </c>
      <c r="AU23" s="6" t="s">
        <v>288</v>
      </c>
      <c r="AV23" s="6" t="s">
        <v>289</v>
      </c>
      <c r="AW23" s="6" t="s">
        <v>290</v>
      </c>
      <c r="AX23" s="6" t="s">
        <v>291</v>
      </c>
      <c r="AY23" s="6" t="s">
        <v>292</v>
      </c>
      <c r="AZ23" s="6" t="s">
        <v>293</v>
      </c>
      <c r="BA23" s="6"/>
      <c r="BB23" s="6">
        <v>11</v>
      </c>
      <c r="BC23" s="6"/>
    </row>
    <row r="24" spans="1:55" x14ac:dyDescent="0.3">
      <c r="A24" s="6" t="s">
        <v>294</v>
      </c>
      <c r="B24" s="6" t="s">
        <v>66</v>
      </c>
      <c r="C24" s="6" t="s">
        <v>67</v>
      </c>
      <c r="D24" s="6" t="s">
        <v>68</v>
      </c>
      <c r="E24" s="6" t="s">
        <v>81</v>
      </c>
      <c r="F24" s="6">
        <v>-25.73481</v>
      </c>
      <c r="G24" s="6">
        <v>28.17925</v>
      </c>
      <c r="H24" s="10">
        <v>30196</v>
      </c>
      <c r="I24" s="10">
        <v>43242</v>
      </c>
      <c r="J24" s="6">
        <v>10</v>
      </c>
      <c r="K24" s="6">
        <v>1982</v>
      </c>
      <c r="L24" s="6"/>
      <c r="M24" s="6">
        <v>65.865312572425296</v>
      </c>
      <c r="N24" s="6" t="s">
        <v>295</v>
      </c>
      <c r="O24" s="6" t="s">
        <v>296</v>
      </c>
      <c r="P24" s="6">
        <v>74953.669576289802</v>
      </c>
      <c r="Q24" s="6">
        <v>10160.253293403201</v>
      </c>
      <c r="R24" s="6">
        <f t="shared" si="0"/>
        <v>10.160253293403201</v>
      </c>
      <c r="S24" s="6">
        <v>20815.732930729399</v>
      </c>
      <c r="T24" s="6"/>
      <c r="U24" s="6"/>
      <c r="V24" s="6"/>
      <c r="W24" s="6"/>
      <c r="X24" s="6"/>
      <c r="Y24" s="6" t="s">
        <v>297</v>
      </c>
      <c r="Z24" s="6" t="s">
        <v>298</v>
      </c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>
        <v>1290</v>
      </c>
      <c r="AR24" s="6">
        <v>1572</v>
      </c>
      <c r="AS24" s="6">
        <v>1305</v>
      </c>
      <c r="AT24" s="6">
        <v>1519</v>
      </c>
      <c r="AU24" s="6" t="s">
        <v>299</v>
      </c>
      <c r="AV24" s="6" t="s">
        <v>300</v>
      </c>
      <c r="AW24" s="6" t="s">
        <v>301</v>
      </c>
      <c r="AX24" s="6" t="s">
        <v>302</v>
      </c>
      <c r="AY24" s="6" t="s">
        <v>303</v>
      </c>
      <c r="AZ24" s="6" t="s">
        <v>304</v>
      </c>
      <c r="BA24" s="6"/>
      <c r="BB24" s="6">
        <v>12</v>
      </c>
      <c r="BC24" s="6"/>
    </row>
    <row r="25" spans="1:55" x14ac:dyDescent="0.3">
      <c r="A25" s="6" t="s">
        <v>305</v>
      </c>
      <c r="B25" s="6" t="s">
        <v>66</v>
      </c>
      <c r="C25" s="6" t="s">
        <v>67</v>
      </c>
      <c r="D25" s="6" t="s">
        <v>93</v>
      </c>
      <c r="E25" s="6" t="s">
        <v>94</v>
      </c>
      <c r="F25" s="6">
        <v>-25.748190000000001</v>
      </c>
      <c r="G25" s="6">
        <v>27.909859999999998</v>
      </c>
      <c r="H25" s="10">
        <v>30196</v>
      </c>
      <c r="I25" s="10">
        <v>43249</v>
      </c>
      <c r="J25" s="6">
        <v>107</v>
      </c>
      <c r="K25" s="6">
        <v>1982</v>
      </c>
      <c r="L25" s="6"/>
      <c r="M25" s="6">
        <v>103.229210427786</v>
      </c>
      <c r="N25" s="6" t="s">
        <v>306</v>
      </c>
      <c r="O25" s="6" t="s">
        <v>307</v>
      </c>
      <c r="P25" s="6">
        <v>72456.722017878696</v>
      </c>
      <c r="Q25" s="6">
        <v>12513.8105417467</v>
      </c>
      <c r="R25" s="6">
        <f t="shared" si="0"/>
        <v>12.5138105417467</v>
      </c>
      <c r="S25" s="6">
        <v>25281.873473325901</v>
      </c>
      <c r="T25" s="6"/>
      <c r="U25" s="6"/>
      <c r="V25" s="6"/>
      <c r="W25" s="6"/>
      <c r="X25" s="6"/>
      <c r="Y25" s="6" t="s">
        <v>308</v>
      </c>
      <c r="Z25" s="6" t="s">
        <v>309</v>
      </c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>
        <v>1173</v>
      </c>
      <c r="AR25" s="6">
        <v>1497</v>
      </c>
      <c r="AS25" s="6">
        <v>1187</v>
      </c>
      <c r="AT25" s="6">
        <v>1300</v>
      </c>
      <c r="AU25" s="6" t="s">
        <v>310</v>
      </c>
      <c r="AV25" s="6" t="s">
        <v>311</v>
      </c>
      <c r="AW25" s="6" t="s">
        <v>312</v>
      </c>
      <c r="AX25" s="6" t="s">
        <v>313</v>
      </c>
      <c r="AY25" s="6" t="s">
        <v>314</v>
      </c>
      <c r="AZ25" s="6" t="s">
        <v>315</v>
      </c>
      <c r="BA25" s="6"/>
      <c r="BB25" s="6">
        <v>11</v>
      </c>
      <c r="BC25" s="6"/>
    </row>
    <row r="26" spans="1:55" x14ac:dyDescent="0.3">
      <c r="A26" s="6" t="s">
        <v>316</v>
      </c>
      <c r="B26" s="6" t="s">
        <v>66</v>
      </c>
      <c r="C26" s="6" t="s">
        <v>67</v>
      </c>
      <c r="D26" s="6" t="s">
        <v>68</v>
      </c>
      <c r="E26" s="6" t="s">
        <v>317</v>
      </c>
      <c r="F26" s="6">
        <v>-25.470859999999998</v>
      </c>
      <c r="G26" s="6">
        <v>28.263780000000001</v>
      </c>
      <c r="H26" s="10">
        <v>30785</v>
      </c>
      <c r="I26" s="10">
        <v>43230</v>
      </c>
      <c r="J26" s="6">
        <v>625</v>
      </c>
      <c r="K26" s="6"/>
      <c r="L26" s="6"/>
      <c r="M26" s="6">
        <v>629.42389513099499</v>
      </c>
      <c r="N26" s="6" t="s">
        <v>318</v>
      </c>
      <c r="O26" s="6" t="s">
        <v>319</v>
      </c>
      <c r="P26" s="6">
        <v>220677.05100725399</v>
      </c>
      <c r="Q26" s="6">
        <v>27867.2290664219</v>
      </c>
      <c r="R26" s="6">
        <f t="shared" si="0"/>
        <v>27.867229066421899</v>
      </c>
      <c r="S26" s="6">
        <v>60300.692878914902</v>
      </c>
      <c r="T26" s="6"/>
      <c r="U26" s="6"/>
      <c r="V26" s="6"/>
      <c r="W26" s="6"/>
      <c r="X26" s="6"/>
      <c r="Y26" s="6" t="s">
        <v>320</v>
      </c>
      <c r="Z26" s="6" t="s">
        <v>321</v>
      </c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>
        <v>1110</v>
      </c>
      <c r="AR26" s="6">
        <v>1572</v>
      </c>
      <c r="AS26" s="6">
        <v>1142</v>
      </c>
      <c r="AT26" s="6">
        <v>1430</v>
      </c>
      <c r="AU26" s="6" t="s">
        <v>322</v>
      </c>
      <c r="AV26" s="6" t="s">
        <v>323</v>
      </c>
      <c r="AW26" s="6" t="s">
        <v>324</v>
      </c>
      <c r="AX26" s="6" t="s">
        <v>325</v>
      </c>
      <c r="AY26" s="6" t="s">
        <v>326</v>
      </c>
      <c r="AZ26" s="6" t="s">
        <v>327</v>
      </c>
      <c r="BA26" s="6"/>
      <c r="BB26" s="6">
        <v>11</v>
      </c>
      <c r="BC26" s="6"/>
    </row>
    <row r="27" spans="1:55" x14ac:dyDescent="0.3">
      <c r="A27" s="6" t="s">
        <v>328</v>
      </c>
      <c r="B27" s="6" t="s">
        <v>66</v>
      </c>
      <c r="C27" s="6" t="s">
        <v>67</v>
      </c>
      <c r="D27" s="6" t="s">
        <v>68</v>
      </c>
      <c r="E27" s="6" t="s">
        <v>317</v>
      </c>
      <c r="F27" s="6">
        <v>-25.70139</v>
      </c>
      <c r="G27" s="6">
        <v>28.191609999999901</v>
      </c>
      <c r="H27" s="10">
        <v>30812</v>
      </c>
      <c r="I27" s="10">
        <v>43242</v>
      </c>
      <c r="J27" s="6">
        <v>30</v>
      </c>
      <c r="K27" s="6">
        <v>1984</v>
      </c>
      <c r="L27" s="6"/>
      <c r="M27" s="6">
        <v>33.222846537615901</v>
      </c>
      <c r="N27" s="6" t="s">
        <v>329</v>
      </c>
      <c r="O27" s="6" t="s">
        <v>330</v>
      </c>
      <c r="P27" s="6">
        <v>32113.896066880101</v>
      </c>
      <c r="Q27" s="6">
        <v>4689.7599203356103</v>
      </c>
      <c r="R27" s="6">
        <f t="shared" si="0"/>
        <v>4.6897599203356108</v>
      </c>
      <c r="S27" s="6">
        <v>10716.509047325</v>
      </c>
      <c r="T27" s="6"/>
      <c r="U27" s="6"/>
      <c r="V27" s="6"/>
      <c r="W27" s="6"/>
      <c r="X27" s="6"/>
      <c r="Y27" s="6" t="s">
        <v>331</v>
      </c>
      <c r="Z27" s="6" t="s">
        <v>179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>
        <v>1245</v>
      </c>
      <c r="AR27" s="6">
        <v>1373</v>
      </c>
      <c r="AS27" s="6">
        <v>1247</v>
      </c>
      <c r="AT27" s="6">
        <v>1321</v>
      </c>
      <c r="AU27" s="6" t="s">
        <v>332</v>
      </c>
      <c r="AV27" s="6" t="s">
        <v>333</v>
      </c>
      <c r="AW27" s="6" t="s">
        <v>334</v>
      </c>
      <c r="AX27" s="6" t="s">
        <v>335</v>
      </c>
      <c r="AY27" s="6" t="s">
        <v>336</v>
      </c>
      <c r="AZ27" s="6" t="s">
        <v>337</v>
      </c>
      <c r="BA27" s="6"/>
      <c r="BB27" s="6">
        <v>11</v>
      </c>
      <c r="BC27" s="6"/>
    </row>
    <row r="28" spans="1:55" x14ac:dyDescent="0.3">
      <c r="A28" s="6" t="s">
        <v>338</v>
      </c>
      <c r="B28" s="6" t="s">
        <v>66</v>
      </c>
      <c r="C28" s="6" t="s">
        <v>67</v>
      </c>
      <c r="D28" s="6" t="s">
        <v>68</v>
      </c>
      <c r="E28" s="6" t="s">
        <v>69</v>
      </c>
      <c r="F28" s="6">
        <v>-25.38119</v>
      </c>
      <c r="G28" s="6">
        <v>28.316409999999902</v>
      </c>
      <c r="H28" s="10">
        <v>2176</v>
      </c>
      <c r="I28" s="10">
        <v>18326</v>
      </c>
      <c r="J28" s="6">
        <v>1028</v>
      </c>
      <c r="K28" s="6"/>
      <c r="L28" s="6"/>
      <c r="M28" s="6">
        <v>1032.2380560689301</v>
      </c>
      <c r="N28" s="6" t="s">
        <v>339</v>
      </c>
      <c r="O28" s="6" t="s">
        <v>340</v>
      </c>
      <c r="P28" s="6">
        <v>287489.77931399399</v>
      </c>
      <c r="Q28" s="6">
        <v>50933.144954363401</v>
      </c>
      <c r="R28" s="6">
        <f t="shared" si="0"/>
        <v>50.933144954363399</v>
      </c>
      <c r="S28" s="6">
        <v>92438.139827018094</v>
      </c>
      <c r="T28" s="6"/>
      <c r="U28" s="6"/>
      <c r="V28" s="6"/>
      <c r="W28" s="6"/>
      <c r="X28" s="6"/>
      <c r="Y28" s="6" t="s">
        <v>72</v>
      </c>
      <c r="Z28" s="6" t="s">
        <v>73</v>
      </c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>
        <v>1078</v>
      </c>
      <c r="AR28" s="6">
        <v>1644</v>
      </c>
      <c r="AS28" s="6">
        <v>1111</v>
      </c>
      <c r="AT28" s="6">
        <v>1411</v>
      </c>
      <c r="AU28" s="6" t="s">
        <v>341</v>
      </c>
      <c r="AV28" s="6" t="s">
        <v>342</v>
      </c>
      <c r="AW28" s="6" t="s">
        <v>76</v>
      </c>
      <c r="AX28" s="6" t="s">
        <v>343</v>
      </c>
      <c r="AY28" s="6" t="s">
        <v>344</v>
      </c>
      <c r="AZ28" s="6" t="s">
        <v>345</v>
      </c>
      <c r="BA28" s="6"/>
      <c r="BB28" s="6">
        <v>12</v>
      </c>
      <c r="BC28" s="6"/>
    </row>
    <row r="29" spans="1:55" x14ac:dyDescent="0.3">
      <c r="A29" s="8" t="s">
        <v>346</v>
      </c>
      <c r="B29" s="8" t="s">
        <v>66</v>
      </c>
      <c r="C29" s="8" t="s">
        <v>67</v>
      </c>
      <c r="D29" s="8" t="s">
        <v>93</v>
      </c>
      <c r="E29" s="8" t="s">
        <v>94</v>
      </c>
      <c r="F29" s="8">
        <v>-25.725629999999999</v>
      </c>
      <c r="G29" s="8">
        <v>27.848490000000002</v>
      </c>
      <c r="H29" s="9">
        <v>8310</v>
      </c>
      <c r="I29" s="9">
        <v>43245</v>
      </c>
      <c r="J29" s="8">
        <v>4014</v>
      </c>
      <c r="K29" s="8"/>
      <c r="L29" s="8"/>
      <c r="M29" s="8">
        <v>4006.5396523637201</v>
      </c>
      <c r="N29" s="8" t="s">
        <v>347</v>
      </c>
      <c r="O29" s="8" t="s">
        <v>348</v>
      </c>
      <c r="P29" s="8">
        <v>531136.53666430805</v>
      </c>
      <c r="Q29" s="8">
        <v>41546.509800465203</v>
      </c>
      <c r="R29" s="6">
        <f t="shared" si="0"/>
        <v>41.546509800465202</v>
      </c>
      <c r="S29" s="8">
        <v>99188.341355311597</v>
      </c>
      <c r="T29" s="8"/>
      <c r="U29" s="8"/>
      <c r="V29" s="8"/>
      <c r="W29" s="8"/>
      <c r="X29" s="8"/>
      <c r="Y29" s="8" t="s">
        <v>349</v>
      </c>
      <c r="Z29" s="8" t="s">
        <v>350</v>
      </c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>
        <v>1129</v>
      </c>
      <c r="AR29" s="8">
        <v>1805</v>
      </c>
      <c r="AS29" s="8">
        <v>1169</v>
      </c>
      <c r="AT29" s="8">
        <v>1558</v>
      </c>
      <c r="AU29" s="8" t="s">
        <v>351</v>
      </c>
      <c r="AV29" s="8" t="s">
        <v>352</v>
      </c>
      <c r="AW29" s="8" t="s">
        <v>353</v>
      </c>
      <c r="AX29" s="8" t="s">
        <v>354</v>
      </c>
      <c r="AY29" s="8" t="s">
        <v>355</v>
      </c>
      <c r="AZ29" s="8" t="s">
        <v>356</v>
      </c>
      <c r="BA29" s="8"/>
      <c r="BB29" s="8">
        <v>12</v>
      </c>
      <c r="BC29" s="8"/>
    </row>
    <row r="30" spans="1:55" x14ac:dyDescent="0.3">
      <c r="A30" s="8" t="s">
        <v>357</v>
      </c>
      <c r="B30" s="8" t="s">
        <v>66</v>
      </c>
      <c r="C30" s="8" t="s">
        <v>67</v>
      </c>
      <c r="D30" s="8" t="s">
        <v>164</v>
      </c>
      <c r="E30" s="8" t="s">
        <v>358</v>
      </c>
      <c r="F30" s="8">
        <v>-25.78556</v>
      </c>
      <c r="G30" s="8">
        <v>27.2592</v>
      </c>
      <c r="H30" s="9">
        <v>10594</v>
      </c>
      <c r="I30" s="9">
        <v>43157</v>
      </c>
      <c r="J30" s="8">
        <v>493</v>
      </c>
      <c r="K30" s="8"/>
      <c r="L30" s="8"/>
      <c r="M30" s="8">
        <v>491.49923015507102</v>
      </c>
      <c r="N30" s="8" t="s">
        <v>359</v>
      </c>
      <c r="O30" s="8" t="s">
        <v>360</v>
      </c>
      <c r="P30" s="8">
        <v>176155.17300968501</v>
      </c>
      <c r="Q30" s="8">
        <v>8628.9019152964593</v>
      </c>
      <c r="R30" s="6">
        <f t="shared" si="0"/>
        <v>8.6289019152964599</v>
      </c>
      <c r="S30" s="8">
        <v>35751.537888437197</v>
      </c>
      <c r="T30" s="8"/>
      <c r="U30" s="8"/>
      <c r="V30" s="8"/>
      <c r="W30" s="8"/>
      <c r="X30" s="8"/>
      <c r="Y30" s="8" t="s">
        <v>361</v>
      </c>
      <c r="Z30" s="8" t="s">
        <v>362</v>
      </c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>
        <v>1192</v>
      </c>
      <c r="AR30" s="8">
        <v>1636</v>
      </c>
      <c r="AS30" s="8">
        <v>1210</v>
      </c>
      <c r="AT30" s="8">
        <v>1537</v>
      </c>
      <c r="AU30" s="8" t="s">
        <v>363</v>
      </c>
      <c r="AV30" s="8" t="s">
        <v>364</v>
      </c>
      <c r="AW30" s="8" t="s">
        <v>365</v>
      </c>
      <c r="AX30" s="8" t="s">
        <v>366</v>
      </c>
      <c r="AY30" s="8" t="s">
        <v>367</v>
      </c>
      <c r="AZ30" s="8" t="s">
        <v>368</v>
      </c>
      <c r="BA30" s="8"/>
      <c r="BB30" s="8">
        <v>11</v>
      </c>
      <c r="BC30" s="8"/>
    </row>
    <row r="31" spans="1:55" x14ac:dyDescent="0.3">
      <c r="A31" s="8" t="s">
        <v>369</v>
      </c>
      <c r="B31" s="8" t="s">
        <v>66</v>
      </c>
      <c r="C31" s="8" t="s">
        <v>67</v>
      </c>
      <c r="D31" s="8" t="s">
        <v>93</v>
      </c>
      <c r="E31" s="8" t="s">
        <v>273</v>
      </c>
      <c r="F31" s="8">
        <v>-25.780349999999999</v>
      </c>
      <c r="G31" s="8">
        <v>27.487349999999999</v>
      </c>
      <c r="H31" s="9">
        <v>12816</v>
      </c>
      <c r="I31" s="9">
        <v>43282</v>
      </c>
      <c r="J31" s="8">
        <v>119</v>
      </c>
      <c r="K31" s="8"/>
      <c r="L31" s="8"/>
      <c r="M31" s="8">
        <v>118.4232954579</v>
      </c>
      <c r="N31" s="8" t="s">
        <v>370</v>
      </c>
      <c r="O31" s="8" t="s">
        <v>371</v>
      </c>
      <c r="P31" s="8">
        <v>69490.653286169996</v>
      </c>
      <c r="Q31" s="8">
        <v>6898.0335319730502</v>
      </c>
      <c r="R31" s="6">
        <f t="shared" si="0"/>
        <v>6.8980335319730504</v>
      </c>
      <c r="S31" s="8">
        <v>19353.995116365899</v>
      </c>
      <c r="T31" s="8"/>
      <c r="U31" s="8"/>
      <c r="V31" s="8"/>
      <c r="W31" s="8"/>
      <c r="X31" s="8"/>
      <c r="Y31" s="8" t="s">
        <v>372</v>
      </c>
      <c r="Z31" s="8" t="s">
        <v>373</v>
      </c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>
        <v>1252</v>
      </c>
      <c r="AR31" s="8">
        <v>1717</v>
      </c>
      <c r="AS31" s="8">
        <v>1275</v>
      </c>
      <c r="AT31" s="8">
        <v>1460</v>
      </c>
      <c r="AU31" s="8" t="s">
        <v>374</v>
      </c>
      <c r="AV31" s="8" t="s">
        <v>375</v>
      </c>
      <c r="AW31" s="8" t="s">
        <v>376</v>
      </c>
      <c r="AX31" s="8" t="s">
        <v>377</v>
      </c>
      <c r="AY31" s="8" t="s">
        <v>378</v>
      </c>
      <c r="AZ31" s="8" t="s">
        <v>379</v>
      </c>
      <c r="BA31" s="8"/>
      <c r="BB31" s="8">
        <v>11</v>
      </c>
      <c r="BC31" s="8"/>
    </row>
    <row r="32" spans="1:55" x14ac:dyDescent="0.3">
      <c r="A32" s="8" t="s">
        <v>380</v>
      </c>
      <c r="B32" s="8" t="s">
        <v>66</v>
      </c>
      <c r="C32" s="8" t="s">
        <v>67</v>
      </c>
      <c r="D32" s="8" t="s">
        <v>164</v>
      </c>
      <c r="E32" s="8" t="s">
        <v>176</v>
      </c>
      <c r="F32" s="8">
        <v>-25.563479999999998</v>
      </c>
      <c r="G32" s="8">
        <v>27.349889999999998</v>
      </c>
      <c r="H32" s="9">
        <v>13424</v>
      </c>
      <c r="I32" s="9">
        <v>43257</v>
      </c>
      <c r="J32" s="8">
        <v>1068</v>
      </c>
      <c r="K32" s="8"/>
      <c r="L32" s="8"/>
      <c r="M32" s="8">
        <v>1068.4860929585</v>
      </c>
      <c r="N32" s="8" t="s">
        <v>381</v>
      </c>
      <c r="O32" s="8" t="s">
        <v>382</v>
      </c>
      <c r="P32" s="8">
        <v>273711.74704724801</v>
      </c>
      <c r="Q32" s="8">
        <v>37030.678827238196</v>
      </c>
      <c r="R32" s="6">
        <f t="shared" si="0"/>
        <v>37.030678827238198</v>
      </c>
      <c r="S32" s="8">
        <v>74994.458469495206</v>
      </c>
      <c r="T32" s="8"/>
      <c r="U32" s="8"/>
      <c r="V32" s="8"/>
      <c r="W32" s="8"/>
      <c r="X32" s="8"/>
      <c r="Y32" s="8" t="s">
        <v>383</v>
      </c>
      <c r="Z32" s="8" t="s">
        <v>384</v>
      </c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>
        <v>1065</v>
      </c>
      <c r="AR32" s="8">
        <v>1636</v>
      </c>
      <c r="AS32" s="8">
        <v>1086</v>
      </c>
      <c r="AT32" s="8">
        <v>1404</v>
      </c>
      <c r="AU32" s="8" t="s">
        <v>385</v>
      </c>
      <c r="AV32" s="8" t="s">
        <v>386</v>
      </c>
      <c r="AW32" s="8" t="s">
        <v>387</v>
      </c>
      <c r="AX32" s="8" t="s">
        <v>388</v>
      </c>
      <c r="AY32" s="8" t="s">
        <v>389</v>
      </c>
      <c r="AZ32" s="8" t="s">
        <v>390</v>
      </c>
      <c r="BA32" s="8"/>
      <c r="BB32" s="8">
        <v>11</v>
      </c>
      <c r="BC32" s="8"/>
    </row>
    <row r="33" spans="1:55" x14ac:dyDescent="0.3">
      <c r="A33" s="8" t="s">
        <v>391</v>
      </c>
      <c r="B33" s="8" t="s">
        <v>66</v>
      </c>
      <c r="C33" s="8" t="s">
        <v>67</v>
      </c>
      <c r="D33" s="8" t="s">
        <v>164</v>
      </c>
      <c r="E33" s="8" t="s">
        <v>392</v>
      </c>
      <c r="F33" s="8">
        <v>-25.497720000000001</v>
      </c>
      <c r="G33" s="8">
        <v>26.68995</v>
      </c>
      <c r="H33" s="9">
        <v>14642</v>
      </c>
      <c r="I33" s="9">
        <v>43258</v>
      </c>
      <c r="J33" s="8">
        <v>719</v>
      </c>
      <c r="K33" s="8"/>
      <c r="L33" s="8"/>
      <c r="M33" s="8">
        <v>717.407938712538</v>
      </c>
      <c r="N33" s="8" t="s">
        <v>393</v>
      </c>
      <c r="O33" s="8" t="s">
        <v>394</v>
      </c>
      <c r="P33" s="8">
        <v>263392.32502930798</v>
      </c>
      <c r="Q33" s="8">
        <v>42217.987706659696</v>
      </c>
      <c r="R33" s="6">
        <f t="shared" si="0"/>
        <v>42.217987706659699</v>
      </c>
      <c r="S33" s="8">
        <v>78798.827096401597</v>
      </c>
      <c r="T33" s="8"/>
      <c r="U33" s="8"/>
      <c r="V33" s="8"/>
      <c r="W33" s="8"/>
      <c r="X33" s="8"/>
      <c r="Y33" s="8" t="s">
        <v>395</v>
      </c>
      <c r="Z33" s="8" t="s">
        <v>396</v>
      </c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>
        <v>1161</v>
      </c>
      <c r="AR33" s="8">
        <v>1619</v>
      </c>
      <c r="AS33" s="8">
        <v>1200</v>
      </c>
      <c r="AT33" s="8">
        <v>1534</v>
      </c>
      <c r="AU33" s="8" t="s">
        <v>397</v>
      </c>
      <c r="AV33" s="8" t="s">
        <v>398</v>
      </c>
      <c r="AW33" s="8" t="s">
        <v>399</v>
      </c>
      <c r="AX33" s="8" t="s">
        <v>400</v>
      </c>
      <c r="AY33" s="8" t="s">
        <v>401</v>
      </c>
      <c r="AZ33" s="8" t="s">
        <v>402</v>
      </c>
      <c r="BA33" s="8"/>
      <c r="BB33" s="8">
        <v>12</v>
      </c>
      <c r="BC33" s="8"/>
    </row>
    <row r="34" spans="1:55" x14ac:dyDescent="0.3">
      <c r="A34" s="8" t="s">
        <v>403</v>
      </c>
      <c r="B34" s="8" t="s">
        <v>66</v>
      </c>
      <c r="C34" s="8" t="s">
        <v>67</v>
      </c>
      <c r="D34" s="8" t="s">
        <v>68</v>
      </c>
      <c r="E34" s="8" t="s">
        <v>141</v>
      </c>
      <c r="F34" s="8">
        <v>-25.62107</v>
      </c>
      <c r="G34" s="8">
        <v>28.372170000000001</v>
      </c>
      <c r="H34" s="9">
        <v>21480</v>
      </c>
      <c r="I34" s="9">
        <v>43242</v>
      </c>
      <c r="J34" s="8">
        <v>683</v>
      </c>
      <c r="K34" s="8"/>
      <c r="L34" s="8"/>
      <c r="M34" s="8">
        <v>684.30606354480005</v>
      </c>
      <c r="N34" s="8" t="s">
        <v>404</v>
      </c>
      <c r="O34" s="8" t="s">
        <v>405</v>
      </c>
      <c r="P34" s="8">
        <v>186517.727128286</v>
      </c>
      <c r="Q34" s="8">
        <v>27434.384074176702</v>
      </c>
      <c r="R34" s="6">
        <f t="shared" si="0"/>
        <v>27.434384074176702</v>
      </c>
      <c r="S34" s="8">
        <v>57465.923599940899</v>
      </c>
      <c r="T34" s="8"/>
      <c r="U34" s="8"/>
      <c r="V34" s="8"/>
      <c r="W34" s="8"/>
      <c r="X34" s="8"/>
      <c r="Y34" s="8" t="s">
        <v>406</v>
      </c>
      <c r="Z34" s="8" t="s">
        <v>407</v>
      </c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>
        <v>1176</v>
      </c>
      <c r="AR34" s="8">
        <v>1644</v>
      </c>
      <c r="AS34" s="8">
        <v>1220</v>
      </c>
      <c r="AT34" s="8">
        <v>1491</v>
      </c>
      <c r="AU34" s="8" t="s">
        <v>408</v>
      </c>
      <c r="AV34" s="8" t="s">
        <v>409</v>
      </c>
      <c r="AW34" s="8" t="s">
        <v>410</v>
      </c>
      <c r="AX34" s="8" t="s">
        <v>411</v>
      </c>
      <c r="AY34" s="8" t="s">
        <v>412</v>
      </c>
      <c r="AZ34" s="8" t="s">
        <v>413</v>
      </c>
      <c r="BA34" s="8"/>
      <c r="BB34" s="8">
        <v>12</v>
      </c>
      <c r="BC34" s="8"/>
    </row>
    <row r="35" spans="1:55" x14ac:dyDescent="0.3">
      <c r="A35" s="8" t="s">
        <v>414</v>
      </c>
      <c r="B35" s="8" t="s">
        <v>66</v>
      </c>
      <c r="C35" s="8" t="s">
        <v>67</v>
      </c>
      <c r="D35" s="8" t="s">
        <v>164</v>
      </c>
      <c r="E35" s="8" t="s">
        <v>415</v>
      </c>
      <c r="F35" s="8">
        <v>-25.70008</v>
      </c>
      <c r="G35" s="8">
        <v>26.903870000000001</v>
      </c>
      <c r="H35" s="9">
        <v>23736</v>
      </c>
      <c r="I35" s="9">
        <v>43258</v>
      </c>
      <c r="J35" s="8">
        <v>286</v>
      </c>
      <c r="K35" s="8"/>
      <c r="L35" s="8"/>
      <c r="M35" s="8">
        <v>285.88604653233199</v>
      </c>
      <c r="N35" s="8" t="s">
        <v>416</v>
      </c>
      <c r="O35" s="8" t="s">
        <v>417</v>
      </c>
      <c r="P35" s="8">
        <v>117267.32922893899</v>
      </c>
      <c r="Q35" s="8">
        <v>10929.7219104674</v>
      </c>
      <c r="R35" s="6">
        <f t="shared" si="0"/>
        <v>10.9297219104674</v>
      </c>
      <c r="S35" s="8">
        <v>26516.317947912201</v>
      </c>
      <c r="T35" s="8"/>
      <c r="U35" s="8"/>
      <c r="V35" s="8"/>
      <c r="W35" s="8"/>
      <c r="X35" s="8"/>
      <c r="Y35" s="8" t="s">
        <v>418</v>
      </c>
      <c r="Z35" s="8" t="s">
        <v>419</v>
      </c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>
        <v>1259</v>
      </c>
      <c r="AR35" s="8">
        <v>1595</v>
      </c>
      <c r="AS35" s="8">
        <v>1271</v>
      </c>
      <c r="AT35" s="8">
        <v>1447</v>
      </c>
      <c r="AU35" s="8" t="s">
        <v>420</v>
      </c>
      <c r="AV35" s="8" t="s">
        <v>421</v>
      </c>
      <c r="AW35" s="8" t="s">
        <v>422</v>
      </c>
      <c r="AX35" s="8" t="s">
        <v>423</v>
      </c>
      <c r="AY35" s="8" t="s">
        <v>424</v>
      </c>
      <c r="AZ35" s="8" t="s">
        <v>425</v>
      </c>
      <c r="BA35" s="8"/>
      <c r="BB35" s="8">
        <v>11</v>
      </c>
      <c r="BC35" s="8"/>
    </row>
    <row r="36" spans="1:55" x14ac:dyDescent="0.3">
      <c r="A36" s="8" t="s">
        <v>426</v>
      </c>
      <c r="B36" s="8" t="s">
        <v>66</v>
      </c>
      <c r="C36" s="8" t="s">
        <v>67</v>
      </c>
      <c r="D36" s="8" t="s">
        <v>68</v>
      </c>
      <c r="E36" s="8" t="s">
        <v>427</v>
      </c>
      <c r="F36" s="8">
        <v>-25.131450000000001</v>
      </c>
      <c r="G36" s="8">
        <v>27.809049999999999</v>
      </c>
      <c r="H36" s="9">
        <v>25651</v>
      </c>
      <c r="I36" s="9">
        <v>43250</v>
      </c>
      <c r="J36" s="8">
        <v>6160</v>
      </c>
      <c r="K36" s="8"/>
      <c r="L36" s="8"/>
      <c r="M36" s="8">
        <v>6143.59229418016</v>
      </c>
      <c r="N36" s="8" t="s">
        <v>428</v>
      </c>
      <c r="O36" s="8" t="s">
        <v>429</v>
      </c>
      <c r="P36" s="8">
        <v>690957.19697638601</v>
      </c>
      <c r="Q36" s="8">
        <v>55109.541569741297</v>
      </c>
      <c r="R36" s="6">
        <f t="shared" si="0"/>
        <v>55.109541569741296</v>
      </c>
      <c r="S36" s="8">
        <v>188978.82331530601</v>
      </c>
      <c r="T36" s="8"/>
      <c r="U36" s="8"/>
      <c r="V36" s="8"/>
      <c r="W36" s="8"/>
      <c r="X36" s="8"/>
      <c r="Y36" s="8" t="s">
        <v>430</v>
      </c>
      <c r="Z36" s="8" t="s">
        <v>431</v>
      </c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>
        <v>979</v>
      </c>
      <c r="AR36" s="8">
        <v>1644</v>
      </c>
      <c r="AS36" s="8">
        <v>1004</v>
      </c>
      <c r="AT36" s="8">
        <v>1324</v>
      </c>
      <c r="AU36" s="8" t="s">
        <v>432</v>
      </c>
      <c r="AV36" s="8" t="s">
        <v>433</v>
      </c>
      <c r="AW36" s="8" t="s">
        <v>434</v>
      </c>
      <c r="AX36" s="8" t="s">
        <v>435</v>
      </c>
      <c r="AY36" s="8" t="s">
        <v>436</v>
      </c>
      <c r="AZ36" s="8" t="s">
        <v>437</v>
      </c>
      <c r="BA36" s="8"/>
      <c r="BB36" s="8">
        <v>6</v>
      </c>
      <c r="BC36" s="8"/>
    </row>
    <row r="37" spans="1:55" x14ac:dyDescent="0.3">
      <c r="A37" s="8" t="s">
        <v>438</v>
      </c>
      <c r="B37" s="8" t="s">
        <v>66</v>
      </c>
      <c r="C37" s="8" t="s">
        <v>67</v>
      </c>
      <c r="D37" s="8" t="s">
        <v>164</v>
      </c>
      <c r="E37" s="8" t="s">
        <v>439</v>
      </c>
      <c r="F37" s="8">
        <v>-25.308499999999999</v>
      </c>
      <c r="G37" s="8">
        <v>27.474459999999901</v>
      </c>
      <c r="H37" s="9">
        <v>26056</v>
      </c>
      <c r="I37" s="9">
        <v>43210</v>
      </c>
      <c r="J37" s="8">
        <v>6098</v>
      </c>
      <c r="K37" s="8"/>
      <c r="L37" s="8"/>
      <c r="M37" s="8">
        <v>6098.7022433997499</v>
      </c>
      <c r="N37" s="8" t="s">
        <v>440</v>
      </c>
      <c r="O37" s="8" t="s">
        <v>441</v>
      </c>
      <c r="P37" s="8">
        <v>633802.69886304601</v>
      </c>
      <c r="Q37" s="8">
        <v>86303.442246518898</v>
      </c>
      <c r="R37" s="6">
        <f t="shared" si="0"/>
        <v>86.303442246518898</v>
      </c>
      <c r="S37" s="8">
        <v>141726.27244268899</v>
      </c>
      <c r="T37" s="8"/>
      <c r="U37" s="8"/>
      <c r="V37" s="8"/>
      <c r="W37" s="8"/>
      <c r="X37" s="8"/>
      <c r="Y37" s="8" t="s">
        <v>442</v>
      </c>
      <c r="Z37" s="8" t="s">
        <v>443</v>
      </c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>
        <v>975</v>
      </c>
      <c r="AR37" s="8">
        <v>1613</v>
      </c>
      <c r="AS37" s="8">
        <v>992</v>
      </c>
      <c r="AT37" s="8">
        <v>1263</v>
      </c>
      <c r="AU37" s="8" t="s">
        <v>444</v>
      </c>
      <c r="AV37" s="8" t="s">
        <v>445</v>
      </c>
      <c r="AW37" s="8" t="s">
        <v>410</v>
      </c>
      <c r="AX37" s="8" t="s">
        <v>446</v>
      </c>
      <c r="AY37" s="8" t="s">
        <v>447</v>
      </c>
      <c r="AZ37" s="8" t="s">
        <v>448</v>
      </c>
      <c r="BA37" s="8"/>
      <c r="BB37" s="8">
        <v>11</v>
      </c>
      <c r="BC37" s="8"/>
    </row>
    <row r="38" spans="1:55" x14ac:dyDescent="0.3">
      <c r="A38" s="8" t="s">
        <v>449</v>
      </c>
      <c r="B38" s="8" t="s">
        <v>66</v>
      </c>
      <c r="C38" s="8" t="s">
        <v>67</v>
      </c>
      <c r="D38" s="8" t="s">
        <v>93</v>
      </c>
      <c r="E38" s="8" t="s">
        <v>273</v>
      </c>
      <c r="F38" s="8">
        <v>-25.406849999999999</v>
      </c>
      <c r="G38" s="8">
        <v>27.577490000000001</v>
      </c>
      <c r="H38" s="9">
        <v>30834</v>
      </c>
      <c r="I38" s="9">
        <v>43249</v>
      </c>
      <c r="J38" s="8">
        <v>6027</v>
      </c>
      <c r="K38" s="8"/>
      <c r="L38" s="8"/>
      <c r="M38" s="8">
        <v>6021.5591114417502</v>
      </c>
      <c r="N38" s="8" t="s">
        <v>450</v>
      </c>
      <c r="O38" s="8" t="s">
        <v>451</v>
      </c>
      <c r="P38" s="8">
        <v>672749.26492615906</v>
      </c>
      <c r="Q38" s="8">
        <v>72893.763714378103</v>
      </c>
      <c r="R38" s="6">
        <f t="shared" si="0"/>
        <v>72.89376371437811</v>
      </c>
      <c r="S38" s="8">
        <v>159858.16818246499</v>
      </c>
      <c r="T38" s="8"/>
      <c r="U38" s="8"/>
      <c r="V38" s="8"/>
      <c r="W38" s="8"/>
      <c r="X38" s="8"/>
      <c r="Y38" s="8" t="s">
        <v>452</v>
      </c>
      <c r="Z38" s="8" t="s">
        <v>453</v>
      </c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>
        <v>991</v>
      </c>
      <c r="AR38" s="8">
        <v>1805</v>
      </c>
      <c r="AS38" s="8">
        <v>1023</v>
      </c>
      <c r="AT38" s="8">
        <v>1490</v>
      </c>
      <c r="AU38" s="8" t="s">
        <v>454</v>
      </c>
      <c r="AV38" s="8" t="s">
        <v>455</v>
      </c>
      <c r="AW38" s="8" t="s">
        <v>456</v>
      </c>
      <c r="AX38" s="8" t="s">
        <v>457</v>
      </c>
      <c r="AY38" s="8" t="s">
        <v>458</v>
      </c>
      <c r="AZ38" s="8" t="s">
        <v>459</v>
      </c>
      <c r="BA38" s="8"/>
      <c r="BB38" s="8">
        <v>12</v>
      </c>
      <c r="BC38" s="8"/>
    </row>
    <row r="39" spans="1:55" x14ac:dyDescent="0.3">
      <c r="A39" s="8" t="s">
        <v>460</v>
      </c>
      <c r="B39" s="8" t="s">
        <v>66</v>
      </c>
      <c r="C39" s="8" t="s">
        <v>461</v>
      </c>
      <c r="D39" s="8" t="s">
        <v>462</v>
      </c>
      <c r="E39" s="8" t="s">
        <v>463</v>
      </c>
      <c r="F39" s="8">
        <v>-25.469729999999998</v>
      </c>
      <c r="G39" s="8">
        <v>26.393629999999899</v>
      </c>
      <c r="H39" s="9">
        <v>12723</v>
      </c>
      <c r="I39" s="9">
        <v>43257</v>
      </c>
      <c r="J39" s="8">
        <v>1160</v>
      </c>
      <c r="K39" s="8"/>
      <c r="L39" s="8"/>
      <c r="M39" s="8">
        <v>1145.45852551653</v>
      </c>
      <c r="N39" s="8" t="s">
        <v>464</v>
      </c>
      <c r="O39" s="8" t="s">
        <v>465</v>
      </c>
      <c r="P39" s="8">
        <v>270376.51010573999</v>
      </c>
      <c r="Q39" s="8">
        <v>48273.421623279799</v>
      </c>
      <c r="R39" s="6">
        <f t="shared" si="0"/>
        <v>48.273421623279802</v>
      </c>
      <c r="S39" s="8">
        <v>90915.765934061899</v>
      </c>
      <c r="T39" s="8"/>
      <c r="U39" s="8"/>
      <c r="V39" s="8"/>
      <c r="W39" s="8"/>
      <c r="X39" s="8"/>
      <c r="Y39" s="8" t="s">
        <v>231</v>
      </c>
      <c r="Z39" s="8" t="s">
        <v>466</v>
      </c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>
        <v>1050</v>
      </c>
      <c r="AR39" s="8">
        <v>1578</v>
      </c>
      <c r="AS39" s="8">
        <v>1074</v>
      </c>
      <c r="AT39" s="8">
        <v>1468</v>
      </c>
      <c r="AU39" s="8" t="s">
        <v>467</v>
      </c>
      <c r="AV39" s="8" t="s">
        <v>468</v>
      </c>
      <c r="AW39" s="8" t="s">
        <v>469</v>
      </c>
      <c r="AX39" s="8" t="s">
        <v>470</v>
      </c>
      <c r="AY39" s="8" t="s">
        <v>471</v>
      </c>
      <c r="AZ39" s="8" t="s">
        <v>472</v>
      </c>
      <c r="BA39" s="8"/>
      <c r="BB39" s="8">
        <v>11</v>
      </c>
      <c r="BC39" s="8"/>
    </row>
    <row r="40" spans="1:55" x14ac:dyDescent="0.3">
      <c r="A40" s="8" t="s">
        <v>473</v>
      </c>
      <c r="B40" s="8" t="s">
        <v>66</v>
      </c>
      <c r="C40" s="8" t="s">
        <v>461</v>
      </c>
      <c r="D40" s="8" t="s">
        <v>462</v>
      </c>
      <c r="E40" s="8" t="s">
        <v>474</v>
      </c>
      <c r="F40" s="8">
        <v>-25.52197</v>
      </c>
      <c r="G40" s="8">
        <v>26.149809999999999</v>
      </c>
      <c r="H40" s="9">
        <v>13288</v>
      </c>
      <c r="I40" s="9">
        <v>43251</v>
      </c>
      <c r="J40" s="8">
        <v>1157</v>
      </c>
      <c r="K40" s="8"/>
      <c r="L40" s="8"/>
      <c r="M40" s="8">
        <v>1126.57878284913</v>
      </c>
      <c r="N40" s="8" t="s">
        <v>475</v>
      </c>
      <c r="O40" s="8" t="s">
        <v>476</v>
      </c>
      <c r="P40" s="8">
        <v>301863.08389472699</v>
      </c>
      <c r="Q40" s="8">
        <v>21510.898872135898</v>
      </c>
      <c r="R40" s="6">
        <f t="shared" si="0"/>
        <v>21.5108988721359</v>
      </c>
      <c r="S40" s="8">
        <v>87600.195172153006</v>
      </c>
      <c r="T40" s="8"/>
      <c r="U40" s="8"/>
      <c r="V40" s="8"/>
      <c r="W40" s="8"/>
      <c r="X40" s="8"/>
      <c r="Y40" s="8" t="s">
        <v>477</v>
      </c>
      <c r="Z40" s="8" t="s">
        <v>478</v>
      </c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>
        <v>1141</v>
      </c>
      <c r="AR40" s="8">
        <v>1584</v>
      </c>
      <c r="AS40" s="8">
        <v>1189</v>
      </c>
      <c r="AT40" s="8">
        <v>1533</v>
      </c>
      <c r="AU40" s="8" t="s">
        <v>479</v>
      </c>
      <c r="AV40" s="8" t="s">
        <v>480</v>
      </c>
      <c r="AW40" s="8" t="s">
        <v>481</v>
      </c>
      <c r="AX40" s="8" t="s">
        <v>482</v>
      </c>
      <c r="AY40" s="8" t="s">
        <v>483</v>
      </c>
      <c r="AZ40" s="8" t="s">
        <v>484</v>
      </c>
      <c r="BA40" s="8"/>
      <c r="BB40" s="8">
        <v>7</v>
      </c>
      <c r="BC40" s="8"/>
    </row>
    <row r="41" spans="1:55" x14ac:dyDescent="0.3">
      <c r="A41" s="8" t="s">
        <v>485</v>
      </c>
      <c r="B41" s="8" t="s">
        <v>66</v>
      </c>
      <c r="C41" s="8" t="s">
        <v>461</v>
      </c>
      <c r="D41" s="8" t="s">
        <v>462</v>
      </c>
      <c r="E41" s="8" t="s">
        <v>486</v>
      </c>
      <c r="F41" s="8">
        <v>-25.44369</v>
      </c>
      <c r="G41" s="8">
        <v>26.346579999999999</v>
      </c>
      <c r="H41" s="9">
        <v>20121</v>
      </c>
      <c r="I41" s="9">
        <v>43160</v>
      </c>
      <c r="J41" s="8">
        <v>1762</v>
      </c>
      <c r="K41" s="8"/>
      <c r="L41" s="8"/>
      <c r="M41" s="8">
        <v>1731.9271484399101</v>
      </c>
      <c r="N41" s="8" t="s">
        <v>487</v>
      </c>
      <c r="O41" s="8" t="s">
        <v>488</v>
      </c>
      <c r="P41" s="8">
        <v>371192.08794186398</v>
      </c>
      <c r="Q41" s="8">
        <v>43076.2587710812</v>
      </c>
      <c r="R41" s="6">
        <f t="shared" si="0"/>
        <v>43.0762587710812</v>
      </c>
      <c r="S41" s="8">
        <v>116889.32723919</v>
      </c>
      <c r="T41" s="8"/>
      <c r="U41" s="8"/>
      <c r="V41" s="8"/>
      <c r="W41" s="8"/>
      <c r="X41" s="8"/>
      <c r="Y41" s="8" t="s">
        <v>489</v>
      </c>
      <c r="Z41" s="8" t="s">
        <v>490</v>
      </c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>
        <v>1046</v>
      </c>
      <c r="AR41" s="8">
        <v>1584</v>
      </c>
      <c r="AS41" s="8">
        <v>1082</v>
      </c>
      <c r="AT41" s="8">
        <v>1529</v>
      </c>
      <c r="AU41" s="8" t="s">
        <v>491</v>
      </c>
      <c r="AV41" s="8" t="s">
        <v>492</v>
      </c>
      <c r="AW41" s="8" t="s">
        <v>493</v>
      </c>
      <c r="AX41" s="8" t="s">
        <v>494</v>
      </c>
      <c r="AY41" s="8" t="s">
        <v>495</v>
      </c>
      <c r="AZ41" s="8" t="s">
        <v>496</v>
      </c>
      <c r="BA41" s="8"/>
      <c r="BB41" s="8">
        <v>7</v>
      </c>
      <c r="BC41" s="8"/>
    </row>
    <row r="42" spans="1:55" x14ac:dyDescent="0.3">
      <c r="A42" s="8" t="s">
        <v>497</v>
      </c>
      <c r="B42" s="8" t="s">
        <v>66</v>
      </c>
      <c r="C42" s="8" t="s">
        <v>461</v>
      </c>
      <c r="D42" s="8" t="s">
        <v>498</v>
      </c>
      <c r="E42" s="8" t="s">
        <v>499</v>
      </c>
      <c r="F42" s="8">
        <v>-24.870100000000001</v>
      </c>
      <c r="G42" s="8">
        <v>26.453220000000002</v>
      </c>
      <c r="H42" s="9">
        <v>31821</v>
      </c>
      <c r="I42" s="9">
        <v>43165</v>
      </c>
      <c r="J42" s="8">
        <v>8619</v>
      </c>
      <c r="K42" s="8"/>
      <c r="L42" s="8"/>
      <c r="M42" s="8">
        <v>8581.74021864526</v>
      </c>
      <c r="N42" s="8" t="s">
        <v>500</v>
      </c>
      <c r="O42" s="8" t="s">
        <v>501</v>
      </c>
      <c r="P42" s="8">
        <v>825789.00266264798</v>
      </c>
      <c r="Q42" s="8">
        <v>67573.0241547857</v>
      </c>
      <c r="R42" s="6">
        <f t="shared" si="0"/>
        <v>67.573024154785699</v>
      </c>
      <c r="S42" s="8">
        <v>200299.999834485</v>
      </c>
      <c r="T42" s="8"/>
      <c r="U42" s="8"/>
      <c r="V42" s="8"/>
      <c r="W42" s="8"/>
      <c r="X42" s="8"/>
      <c r="Y42" s="8" t="s">
        <v>502</v>
      </c>
      <c r="Z42" s="8" t="s">
        <v>503</v>
      </c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>
        <v>948</v>
      </c>
      <c r="AR42" s="8">
        <v>1584</v>
      </c>
      <c r="AS42" s="8">
        <v>967</v>
      </c>
      <c r="AT42" s="8">
        <v>1465</v>
      </c>
      <c r="AU42" s="8" t="s">
        <v>504</v>
      </c>
      <c r="AV42" s="8" t="s">
        <v>505</v>
      </c>
      <c r="AW42" s="8" t="s">
        <v>506</v>
      </c>
      <c r="AX42" s="8" t="s">
        <v>507</v>
      </c>
      <c r="AY42" s="8" t="s">
        <v>508</v>
      </c>
      <c r="AZ42" s="8" t="s">
        <v>509</v>
      </c>
      <c r="BA42" s="8"/>
      <c r="BB42" s="8">
        <v>6</v>
      </c>
      <c r="BC42" s="8"/>
    </row>
    <row r="43" spans="1:55" x14ac:dyDescent="0.3">
      <c r="A43" s="6" t="s">
        <v>510</v>
      </c>
      <c r="B43" s="6" t="s">
        <v>66</v>
      </c>
      <c r="C43" s="6" t="s">
        <v>511</v>
      </c>
      <c r="D43" s="6" t="s">
        <v>512</v>
      </c>
      <c r="E43" s="6" t="s">
        <v>513</v>
      </c>
      <c r="F43" s="6">
        <v>-24.080660000000002</v>
      </c>
      <c r="G43" s="6">
        <v>27.772670000000002</v>
      </c>
      <c r="H43" s="10">
        <v>22885</v>
      </c>
      <c r="I43" s="10">
        <v>43293</v>
      </c>
      <c r="J43" s="6">
        <v>3786</v>
      </c>
      <c r="K43" s="6">
        <v>1962</v>
      </c>
      <c r="L43" s="6"/>
      <c r="M43" s="6">
        <v>3821.6366140533</v>
      </c>
      <c r="N43" s="6" t="s">
        <v>514</v>
      </c>
      <c r="O43" s="6" t="s">
        <v>515</v>
      </c>
      <c r="P43" s="6">
        <v>462383.10841279099</v>
      </c>
      <c r="Q43" s="6">
        <v>80456.931704646398</v>
      </c>
      <c r="R43" s="6">
        <f t="shared" si="0"/>
        <v>80.456931704646394</v>
      </c>
      <c r="S43" s="6">
        <v>147420.342043262</v>
      </c>
      <c r="T43" s="6"/>
      <c r="U43" s="6"/>
      <c r="V43" s="6"/>
      <c r="W43" s="6"/>
      <c r="X43" s="6"/>
      <c r="Y43" s="6" t="s">
        <v>516</v>
      </c>
      <c r="Z43" s="6" t="s">
        <v>517</v>
      </c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>
        <v>945</v>
      </c>
      <c r="AR43" s="6">
        <v>1707</v>
      </c>
      <c r="AS43" s="6">
        <v>975</v>
      </c>
      <c r="AT43" s="6">
        <v>1294</v>
      </c>
      <c r="AU43" s="6" t="s">
        <v>518</v>
      </c>
      <c r="AV43" s="6" t="s">
        <v>519</v>
      </c>
      <c r="AW43" s="6" t="s">
        <v>520</v>
      </c>
      <c r="AX43" s="6" t="s">
        <v>521</v>
      </c>
      <c r="AY43" s="6" t="s">
        <v>522</v>
      </c>
      <c r="AZ43" s="6" t="s">
        <v>523</v>
      </c>
      <c r="BA43" s="6"/>
      <c r="BB43" s="6">
        <v>11</v>
      </c>
      <c r="BC43" s="6"/>
    </row>
    <row r="44" spans="1:55" x14ac:dyDescent="0.3">
      <c r="A44" s="6" t="s">
        <v>524</v>
      </c>
      <c r="B44" s="6" t="s">
        <v>66</v>
      </c>
      <c r="C44" s="6" t="s">
        <v>511</v>
      </c>
      <c r="D44" s="6" t="s">
        <v>512</v>
      </c>
      <c r="E44" s="6" t="s">
        <v>525</v>
      </c>
      <c r="F44" s="6">
        <v>-23.76388</v>
      </c>
      <c r="G44" s="6">
        <v>27.908989999999999</v>
      </c>
      <c r="H44" s="10">
        <v>22914</v>
      </c>
      <c r="I44" s="10">
        <v>43293</v>
      </c>
      <c r="J44" s="6">
        <v>398</v>
      </c>
      <c r="K44" s="6">
        <v>1962</v>
      </c>
      <c r="L44" s="6"/>
      <c r="M44" s="6">
        <v>396.55104463463903</v>
      </c>
      <c r="N44" s="6" t="s">
        <v>526</v>
      </c>
      <c r="O44" s="6" t="s">
        <v>527</v>
      </c>
      <c r="P44" s="6">
        <v>158439.13428213799</v>
      </c>
      <c r="Q44" s="6">
        <v>23209.304235543899</v>
      </c>
      <c r="R44" s="6">
        <f t="shared" si="0"/>
        <v>23.2093042355439</v>
      </c>
      <c r="S44" s="6">
        <v>40971.132184305701</v>
      </c>
      <c r="T44" s="6"/>
      <c r="U44" s="6"/>
      <c r="V44" s="6"/>
      <c r="W44" s="6"/>
      <c r="X44" s="6"/>
      <c r="Y44" s="6" t="s">
        <v>179</v>
      </c>
      <c r="Z44" s="6" t="s">
        <v>528</v>
      </c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>
        <v>870</v>
      </c>
      <c r="AR44" s="6">
        <v>1375</v>
      </c>
      <c r="AS44" s="6">
        <v>908</v>
      </c>
      <c r="AT44" s="6">
        <v>1275</v>
      </c>
      <c r="AU44" s="6" t="s">
        <v>529</v>
      </c>
      <c r="AV44" s="6" t="s">
        <v>530</v>
      </c>
      <c r="AW44" s="6" t="s">
        <v>531</v>
      </c>
      <c r="AX44" s="6" t="s">
        <v>532</v>
      </c>
      <c r="AY44" s="6" t="s">
        <v>533</v>
      </c>
      <c r="AZ44" s="6" t="s">
        <v>534</v>
      </c>
      <c r="BA44" s="6"/>
      <c r="BB44" s="6">
        <v>6</v>
      </c>
      <c r="BC44" s="6"/>
    </row>
    <row r="45" spans="1:55" x14ac:dyDescent="0.3">
      <c r="A45" s="8" t="s">
        <v>535</v>
      </c>
      <c r="B45" s="8" t="s">
        <v>66</v>
      </c>
      <c r="C45" s="8" t="s">
        <v>511</v>
      </c>
      <c r="D45" s="8" t="s">
        <v>512</v>
      </c>
      <c r="E45" s="8" t="s">
        <v>513</v>
      </c>
      <c r="F45" s="8">
        <v>-23.98413</v>
      </c>
      <c r="G45" s="8">
        <v>27.71902</v>
      </c>
      <c r="H45" s="9">
        <v>29320</v>
      </c>
      <c r="I45" s="9">
        <v>43258</v>
      </c>
      <c r="J45" s="8">
        <v>4220</v>
      </c>
      <c r="K45" s="8"/>
      <c r="L45" s="8"/>
      <c r="M45" s="8">
        <v>4323.4285709332398</v>
      </c>
      <c r="N45" s="8" t="s">
        <v>536</v>
      </c>
      <c r="O45" s="8" t="s">
        <v>537</v>
      </c>
      <c r="P45" s="8">
        <v>504551.865450982</v>
      </c>
      <c r="Q45" s="8">
        <v>86388.699085698798</v>
      </c>
      <c r="R45" s="6">
        <f t="shared" si="0"/>
        <v>86.388699085698804</v>
      </c>
      <c r="S45" s="8">
        <v>166720.76420094699</v>
      </c>
      <c r="T45" s="8"/>
      <c r="U45" s="8"/>
      <c r="V45" s="8"/>
      <c r="W45" s="8"/>
      <c r="X45" s="8"/>
      <c r="Y45" s="8" t="s">
        <v>538</v>
      </c>
      <c r="Z45" s="8" t="s">
        <v>362</v>
      </c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>
        <v>880</v>
      </c>
      <c r="AR45" s="8">
        <v>1707</v>
      </c>
      <c r="AS45" s="8">
        <v>935</v>
      </c>
      <c r="AT45" s="8">
        <v>1281</v>
      </c>
      <c r="AU45" s="8" t="s">
        <v>539</v>
      </c>
      <c r="AV45" s="8" t="s">
        <v>540</v>
      </c>
      <c r="AW45" s="8" t="s">
        <v>541</v>
      </c>
      <c r="AX45" s="8" t="s">
        <v>542</v>
      </c>
      <c r="AY45" s="8" t="s">
        <v>543</v>
      </c>
      <c r="AZ45" s="8" t="s">
        <v>544</v>
      </c>
      <c r="BA45" s="8"/>
      <c r="BB45" s="8">
        <v>11</v>
      </c>
      <c r="BC45" s="8"/>
    </row>
    <row r="46" spans="1:55" x14ac:dyDescent="0.3">
      <c r="A46" s="6" t="s">
        <v>545</v>
      </c>
      <c r="B46" s="6" t="s">
        <v>66</v>
      </c>
      <c r="C46" s="6" t="s">
        <v>546</v>
      </c>
      <c r="D46" s="6" t="s">
        <v>547</v>
      </c>
      <c r="E46" s="6" t="s">
        <v>548</v>
      </c>
      <c r="F46" s="6">
        <v>-23.981809999999999</v>
      </c>
      <c r="G46" s="6">
        <v>28.399929999999902</v>
      </c>
      <c r="H46" s="10">
        <v>20424</v>
      </c>
      <c r="I46" s="10">
        <v>43328</v>
      </c>
      <c r="J46" s="6">
        <v>629</v>
      </c>
      <c r="K46" s="6">
        <v>1962</v>
      </c>
      <c r="L46" s="6"/>
      <c r="M46" s="6">
        <v>639.60865952841596</v>
      </c>
      <c r="N46" s="6" t="s">
        <v>549</v>
      </c>
      <c r="O46" s="6" t="s">
        <v>550</v>
      </c>
      <c r="P46" s="6">
        <v>206488.59122067399</v>
      </c>
      <c r="Q46" s="6">
        <v>37881.283638423498</v>
      </c>
      <c r="R46" s="6">
        <f t="shared" si="0"/>
        <v>37.881283638423497</v>
      </c>
      <c r="S46" s="6">
        <v>72347.640188150093</v>
      </c>
      <c r="T46" s="6"/>
      <c r="U46" s="6"/>
      <c r="V46" s="6"/>
      <c r="W46" s="6"/>
      <c r="X46" s="6"/>
      <c r="Y46" s="6" t="s">
        <v>551</v>
      </c>
      <c r="Z46" s="6" t="s">
        <v>552</v>
      </c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>
        <v>1156</v>
      </c>
      <c r="AR46" s="6">
        <v>1747</v>
      </c>
      <c r="AS46" s="6">
        <v>1190</v>
      </c>
      <c r="AT46" s="6">
        <v>1565</v>
      </c>
      <c r="AU46" s="6" t="s">
        <v>553</v>
      </c>
      <c r="AV46" s="6" t="s">
        <v>554</v>
      </c>
      <c r="AW46" s="6" t="s">
        <v>541</v>
      </c>
      <c r="AX46" s="6" t="s">
        <v>555</v>
      </c>
      <c r="AY46" s="6" t="s">
        <v>556</v>
      </c>
      <c r="AZ46" s="6" t="s">
        <v>557</v>
      </c>
      <c r="BA46" s="6"/>
      <c r="BB46" s="6">
        <v>12</v>
      </c>
      <c r="BC46" s="6"/>
    </row>
    <row r="47" spans="1:55" x14ac:dyDescent="0.3">
      <c r="A47" s="8" t="s">
        <v>558</v>
      </c>
      <c r="B47" s="8" t="s">
        <v>66</v>
      </c>
      <c r="C47" s="8" t="s">
        <v>546</v>
      </c>
      <c r="D47" s="8" t="s">
        <v>547</v>
      </c>
      <c r="E47" s="8" t="s">
        <v>559</v>
      </c>
      <c r="F47" s="8">
        <v>-23.632200000000001</v>
      </c>
      <c r="G47" s="8">
        <v>28.159590000000001</v>
      </c>
      <c r="H47" s="9">
        <v>24882</v>
      </c>
      <c r="I47" s="9">
        <v>43292</v>
      </c>
      <c r="J47" s="8">
        <v>2322</v>
      </c>
      <c r="K47" s="8">
        <v>1968</v>
      </c>
      <c r="L47" s="8"/>
      <c r="M47" s="8">
        <v>2323.1890568823901</v>
      </c>
      <c r="N47" s="8" t="s">
        <v>560</v>
      </c>
      <c r="O47" s="8" t="s">
        <v>561</v>
      </c>
      <c r="P47" s="8">
        <v>406881.88913803198</v>
      </c>
      <c r="Q47" s="8">
        <v>63035.0788216336</v>
      </c>
      <c r="R47" s="6">
        <f t="shared" si="0"/>
        <v>63.035078821633604</v>
      </c>
      <c r="S47" s="8">
        <v>142674.28933404799</v>
      </c>
      <c r="T47" s="8"/>
      <c r="U47" s="8"/>
      <c r="V47" s="8"/>
      <c r="W47" s="8"/>
      <c r="X47" s="8"/>
      <c r="Y47" s="8" t="s">
        <v>562</v>
      </c>
      <c r="Z47" s="8" t="s">
        <v>242</v>
      </c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>
        <v>864</v>
      </c>
      <c r="AR47" s="8">
        <v>1747</v>
      </c>
      <c r="AS47" s="8">
        <v>884</v>
      </c>
      <c r="AT47" s="8">
        <v>1441</v>
      </c>
      <c r="AU47" s="8" t="s">
        <v>563</v>
      </c>
      <c r="AV47" s="8" t="s">
        <v>564</v>
      </c>
      <c r="AW47" s="8" t="s">
        <v>469</v>
      </c>
      <c r="AX47" s="8" t="s">
        <v>565</v>
      </c>
      <c r="AY47" s="8" t="s">
        <v>566</v>
      </c>
      <c r="AZ47" s="8" t="s">
        <v>567</v>
      </c>
      <c r="BA47" s="8"/>
      <c r="BB47" s="8">
        <v>6</v>
      </c>
      <c r="BC47" s="8"/>
    </row>
    <row r="48" spans="1:55" x14ac:dyDescent="0.3">
      <c r="A48" s="8" t="s">
        <v>568</v>
      </c>
      <c r="B48" s="8" t="s">
        <v>66</v>
      </c>
      <c r="C48" s="8" t="s">
        <v>546</v>
      </c>
      <c r="D48" s="8" t="s">
        <v>547</v>
      </c>
      <c r="E48" s="8" t="s">
        <v>569</v>
      </c>
      <c r="F48" s="8">
        <v>-23.381060000000002</v>
      </c>
      <c r="G48" s="8">
        <v>28.021909999999998</v>
      </c>
      <c r="H48" s="9">
        <v>24875</v>
      </c>
      <c r="I48" s="9">
        <v>43327</v>
      </c>
      <c r="J48" s="8">
        <v>3537</v>
      </c>
      <c r="K48" s="8">
        <v>1966</v>
      </c>
      <c r="L48" s="8"/>
      <c r="M48" s="8">
        <v>3552.3368322367101</v>
      </c>
      <c r="N48" s="8" t="s">
        <v>570</v>
      </c>
      <c r="O48" s="8" t="s">
        <v>571</v>
      </c>
      <c r="P48" s="8">
        <v>550349.50220793404</v>
      </c>
      <c r="Q48" s="8">
        <v>72150.285212029499</v>
      </c>
      <c r="R48" s="6">
        <f t="shared" si="0"/>
        <v>72.150285212029502</v>
      </c>
      <c r="S48" s="8">
        <v>184960.79489533501</v>
      </c>
      <c r="T48" s="8"/>
      <c r="U48" s="8"/>
      <c r="V48" s="8"/>
      <c r="W48" s="8"/>
      <c r="X48" s="8"/>
      <c r="Y48" s="8" t="s">
        <v>572</v>
      </c>
      <c r="Z48" s="8" t="s">
        <v>573</v>
      </c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>
        <v>822</v>
      </c>
      <c r="AR48" s="8">
        <v>1747</v>
      </c>
      <c r="AS48" s="8">
        <v>843</v>
      </c>
      <c r="AT48" s="8">
        <v>1391</v>
      </c>
      <c r="AU48" s="8" t="s">
        <v>574</v>
      </c>
      <c r="AV48" s="8" t="s">
        <v>575</v>
      </c>
      <c r="AW48" s="8" t="s">
        <v>576</v>
      </c>
      <c r="AX48" s="8" t="s">
        <v>577</v>
      </c>
      <c r="AY48" s="8" t="s">
        <v>578</v>
      </c>
      <c r="AZ48" s="8" t="s">
        <v>579</v>
      </c>
      <c r="BA48" s="8"/>
      <c r="BB48" s="8">
        <v>6</v>
      </c>
      <c r="BC48" s="8"/>
    </row>
    <row r="49" spans="1:55" x14ac:dyDescent="0.3">
      <c r="A49" s="6" t="s">
        <v>580</v>
      </c>
      <c r="B49" s="6" t="s">
        <v>66</v>
      </c>
      <c r="C49" s="6" t="s">
        <v>581</v>
      </c>
      <c r="D49" s="6" t="s">
        <v>582</v>
      </c>
      <c r="E49" s="6" t="s">
        <v>583</v>
      </c>
      <c r="F49" s="6">
        <v>-24.573979999999999</v>
      </c>
      <c r="G49" s="6">
        <v>28.639530000000001</v>
      </c>
      <c r="H49" s="10">
        <v>23617</v>
      </c>
      <c r="I49" s="10">
        <v>43124</v>
      </c>
      <c r="J49" s="6">
        <v>70</v>
      </c>
      <c r="K49" s="6">
        <v>1964</v>
      </c>
      <c r="L49" s="6"/>
      <c r="M49" s="6">
        <v>70.526272823534697</v>
      </c>
      <c r="N49" s="6" t="s">
        <v>584</v>
      </c>
      <c r="O49" s="6" t="s">
        <v>585</v>
      </c>
      <c r="P49" s="6">
        <v>64937.013512483703</v>
      </c>
      <c r="Q49" s="6">
        <v>16750.030013976499</v>
      </c>
      <c r="R49" s="6">
        <f t="shared" si="0"/>
        <v>16.750030013976499</v>
      </c>
      <c r="S49" s="6">
        <v>26659.586436310201</v>
      </c>
      <c r="T49" s="6"/>
      <c r="U49" s="6"/>
      <c r="V49" s="6"/>
      <c r="W49" s="6"/>
      <c r="X49" s="6"/>
      <c r="Y49" s="6" t="s">
        <v>586</v>
      </c>
      <c r="Z49" s="6" t="s">
        <v>587</v>
      </c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>
        <v>1150</v>
      </c>
      <c r="AR49" s="6">
        <v>1545</v>
      </c>
      <c r="AS49" s="6">
        <v>1172</v>
      </c>
      <c r="AT49" s="6">
        <v>1465</v>
      </c>
      <c r="AU49" s="6" t="s">
        <v>588</v>
      </c>
      <c r="AV49" s="6" t="s">
        <v>589</v>
      </c>
      <c r="AW49" s="6" t="s">
        <v>590</v>
      </c>
      <c r="AX49" s="6" t="s">
        <v>591</v>
      </c>
      <c r="AY49" s="6" t="s">
        <v>592</v>
      </c>
      <c r="AZ49" s="6" t="s">
        <v>593</v>
      </c>
      <c r="BA49" s="6"/>
      <c r="BB49" s="6">
        <v>12</v>
      </c>
      <c r="BC49" s="6"/>
    </row>
    <row r="50" spans="1:55" x14ac:dyDescent="0.3">
      <c r="A50" s="6" t="s">
        <v>594</v>
      </c>
      <c r="B50" s="6" t="s">
        <v>66</v>
      </c>
      <c r="C50" s="6" t="s">
        <v>581</v>
      </c>
      <c r="D50" s="6" t="s">
        <v>582</v>
      </c>
      <c r="E50" s="6" t="s">
        <v>595</v>
      </c>
      <c r="F50" s="6">
        <v>-24.761839999999999</v>
      </c>
      <c r="G50" s="6">
        <v>28.344429999999999</v>
      </c>
      <c r="H50" s="10">
        <v>24435</v>
      </c>
      <c r="I50" s="10">
        <v>43242</v>
      </c>
      <c r="J50" s="6">
        <v>73</v>
      </c>
      <c r="K50" s="6">
        <v>1966</v>
      </c>
      <c r="L50" s="6"/>
      <c r="M50" s="6">
        <v>73.868225368969505</v>
      </c>
      <c r="N50" s="6" t="s">
        <v>596</v>
      </c>
      <c r="O50" s="6" t="s">
        <v>597</v>
      </c>
      <c r="P50" s="6">
        <v>56381.187923295998</v>
      </c>
      <c r="Q50" s="6">
        <v>6936.4179518589399</v>
      </c>
      <c r="R50" s="6">
        <f t="shared" si="0"/>
        <v>6.9364179518589397</v>
      </c>
      <c r="S50" s="6">
        <v>15011.796108894299</v>
      </c>
      <c r="T50" s="6"/>
      <c r="U50" s="6"/>
      <c r="V50" s="6"/>
      <c r="W50" s="6"/>
      <c r="X50" s="6"/>
      <c r="Y50" s="6" t="s">
        <v>179</v>
      </c>
      <c r="Z50" s="6" t="s">
        <v>598</v>
      </c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>
        <v>1188</v>
      </c>
      <c r="AR50" s="6">
        <v>1496</v>
      </c>
      <c r="AS50" s="6">
        <v>1198</v>
      </c>
      <c r="AT50" s="6">
        <v>1408</v>
      </c>
      <c r="AU50" s="6" t="s">
        <v>599</v>
      </c>
      <c r="AV50" s="6" t="s">
        <v>600</v>
      </c>
      <c r="AW50" s="6" t="s">
        <v>601</v>
      </c>
      <c r="AX50" s="6" t="s">
        <v>602</v>
      </c>
      <c r="AY50" s="6" t="s">
        <v>603</v>
      </c>
      <c r="AZ50" s="6" t="s">
        <v>604</v>
      </c>
      <c r="BA50" s="6"/>
      <c r="BB50" s="6">
        <v>11</v>
      </c>
      <c r="BC50" s="6"/>
    </row>
    <row r="51" spans="1:55" x14ac:dyDescent="0.3">
      <c r="A51" s="6" t="s">
        <v>605</v>
      </c>
      <c r="B51" s="6" t="s">
        <v>66</v>
      </c>
      <c r="C51" s="6" t="s">
        <v>581</v>
      </c>
      <c r="D51" s="6" t="s">
        <v>582</v>
      </c>
      <c r="E51" s="6" t="s">
        <v>606</v>
      </c>
      <c r="F51" s="6">
        <v>-24.665479999999999</v>
      </c>
      <c r="G51" s="6">
        <v>28.476099999999999</v>
      </c>
      <c r="H51" s="10">
        <v>24423</v>
      </c>
      <c r="I51" s="10">
        <v>43263</v>
      </c>
      <c r="J51" s="6">
        <v>120</v>
      </c>
      <c r="K51" s="6">
        <v>1966</v>
      </c>
      <c r="L51" s="6"/>
      <c r="M51" s="6">
        <v>122.686129118642</v>
      </c>
      <c r="N51" s="6" t="s">
        <v>607</v>
      </c>
      <c r="O51" s="6" t="s">
        <v>608</v>
      </c>
      <c r="P51" s="6">
        <v>78862.598223449604</v>
      </c>
      <c r="Q51" s="6">
        <v>9559.8752648368009</v>
      </c>
      <c r="R51" s="6">
        <f t="shared" si="0"/>
        <v>9.5598752648368013</v>
      </c>
      <c r="S51" s="6">
        <v>21161.375333564902</v>
      </c>
      <c r="T51" s="6"/>
      <c r="U51" s="6"/>
      <c r="V51" s="6"/>
      <c r="W51" s="6"/>
      <c r="X51" s="6"/>
      <c r="Y51" s="6" t="s">
        <v>609</v>
      </c>
      <c r="Z51" s="6" t="s">
        <v>276</v>
      </c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>
        <v>1168</v>
      </c>
      <c r="AR51" s="6">
        <v>1601</v>
      </c>
      <c r="AS51" s="6">
        <v>1192</v>
      </c>
      <c r="AT51" s="6">
        <v>1479</v>
      </c>
      <c r="AU51" s="6" t="s">
        <v>610</v>
      </c>
      <c r="AV51" s="6" t="s">
        <v>611</v>
      </c>
      <c r="AW51" s="6" t="s">
        <v>612</v>
      </c>
      <c r="AX51" s="6" t="s">
        <v>613</v>
      </c>
      <c r="AY51" s="6" t="s">
        <v>614</v>
      </c>
      <c r="AZ51" s="6" t="s">
        <v>615</v>
      </c>
      <c r="BA51" s="6"/>
      <c r="BB51" s="6">
        <v>12</v>
      </c>
      <c r="BC51" s="6"/>
    </row>
    <row r="52" spans="1:55" x14ac:dyDescent="0.3">
      <c r="A52" s="6" t="s">
        <v>616</v>
      </c>
      <c r="B52" s="6" t="s">
        <v>66</v>
      </c>
      <c r="C52" s="6" t="s">
        <v>581</v>
      </c>
      <c r="D52" s="6" t="s">
        <v>582</v>
      </c>
      <c r="E52" s="6" t="s">
        <v>595</v>
      </c>
      <c r="F52" s="6">
        <v>-24.770859999999999</v>
      </c>
      <c r="G52" s="6">
        <v>28.348800000000001</v>
      </c>
      <c r="H52" s="10">
        <v>26872</v>
      </c>
      <c r="I52" s="10">
        <v>43123</v>
      </c>
      <c r="J52" s="6">
        <v>12</v>
      </c>
      <c r="K52" s="6">
        <v>1973</v>
      </c>
      <c r="L52" s="6"/>
      <c r="M52" s="6">
        <v>13.856571683554799</v>
      </c>
      <c r="N52" s="6" t="s">
        <v>617</v>
      </c>
      <c r="O52" s="6" t="s">
        <v>618</v>
      </c>
      <c r="P52" s="6">
        <v>21264.884842926102</v>
      </c>
      <c r="Q52" s="6">
        <v>2267.0557570293299</v>
      </c>
      <c r="R52" s="6">
        <f t="shared" si="0"/>
        <v>2.2670557570293299</v>
      </c>
      <c r="S52" s="6">
        <v>4966.8025375735497</v>
      </c>
      <c r="T52" s="6"/>
      <c r="U52" s="6"/>
      <c r="V52" s="6"/>
      <c r="W52" s="6"/>
      <c r="X52" s="6"/>
      <c r="Y52" s="6" t="s">
        <v>619</v>
      </c>
      <c r="Z52" s="6" t="s">
        <v>179</v>
      </c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>
        <v>1200</v>
      </c>
      <c r="AR52" s="6">
        <v>1347</v>
      </c>
      <c r="AS52" s="6">
        <v>1211</v>
      </c>
      <c r="AT52" s="6">
        <v>1326</v>
      </c>
      <c r="AU52" s="6" t="s">
        <v>620</v>
      </c>
      <c r="AV52" s="6" t="s">
        <v>621</v>
      </c>
      <c r="AW52" s="6" t="s">
        <v>622</v>
      </c>
      <c r="AX52" s="6" t="s">
        <v>623</v>
      </c>
      <c r="AY52" s="6" t="s">
        <v>624</v>
      </c>
      <c r="AZ52" s="6" t="s">
        <v>625</v>
      </c>
      <c r="BA52" s="6"/>
      <c r="BB52" s="6">
        <v>11</v>
      </c>
      <c r="BC52" s="6"/>
    </row>
    <row r="53" spans="1:55" x14ac:dyDescent="0.3">
      <c r="A53" s="6" t="s">
        <v>626</v>
      </c>
      <c r="B53" s="6" t="s">
        <v>66</v>
      </c>
      <c r="C53" s="6" t="s">
        <v>581</v>
      </c>
      <c r="D53" s="6" t="s">
        <v>582</v>
      </c>
      <c r="E53" s="6" t="s">
        <v>606</v>
      </c>
      <c r="F53" s="6">
        <v>-24.671109999999999</v>
      </c>
      <c r="G53" s="6">
        <v>28.560609999999901</v>
      </c>
      <c r="H53" s="10">
        <v>26886</v>
      </c>
      <c r="I53" s="10">
        <v>43242</v>
      </c>
      <c r="J53" s="6">
        <v>43</v>
      </c>
      <c r="K53" s="6">
        <v>1973</v>
      </c>
      <c r="L53" s="6"/>
      <c r="M53" s="6">
        <v>43.491761578686898</v>
      </c>
      <c r="N53" s="6" t="s">
        <v>627</v>
      </c>
      <c r="O53" s="6" t="s">
        <v>628</v>
      </c>
      <c r="P53" s="6">
        <v>44265.647062007403</v>
      </c>
      <c r="Q53" s="6">
        <v>8323.6113697464498</v>
      </c>
      <c r="R53" s="6">
        <f t="shared" si="0"/>
        <v>8.32361136974645</v>
      </c>
      <c r="S53" s="6">
        <v>15074.587802010299</v>
      </c>
      <c r="T53" s="6"/>
      <c r="U53" s="6"/>
      <c r="V53" s="6"/>
      <c r="W53" s="6"/>
      <c r="X53" s="6"/>
      <c r="Y53" s="6" t="s">
        <v>179</v>
      </c>
      <c r="Z53" s="6" t="s">
        <v>528</v>
      </c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>
        <v>1149</v>
      </c>
      <c r="AR53" s="6">
        <v>1519</v>
      </c>
      <c r="AS53" s="6">
        <v>1163</v>
      </c>
      <c r="AT53" s="6">
        <v>1431</v>
      </c>
      <c r="AU53" s="6" t="s">
        <v>629</v>
      </c>
      <c r="AV53" s="6" t="s">
        <v>630</v>
      </c>
      <c r="AW53" s="6" t="s">
        <v>631</v>
      </c>
      <c r="AX53" s="6" t="s">
        <v>632</v>
      </c>
      <c r="AY53" s="6" t="s">
        <v>633</v>
      </c>
      <c r="AZ53" s="6" t="s">
        <v>634</v>
      </c>
      <c r="BA53" s="6"/>
      <c r="BB53" s="6">
        <v>12</v>
      </c>
      <c r="BC53" s="6"/>
    </row>
    <row r="54" spans="1:55" x14ac:dyDescent="0.3">
      <c r="A54" s="6" t="s">
        <v>635</v>
      </c>
      <c r="B54" s="6" t="s">
        <v>66</v>
      </c>
      <c r="C54" s="6" t="s">
        <v>581</v>
      </c>
      <c r="D54" s="6" t="s">
        <v>582</v>
      </c>
      <c r="E54" s="6" t="s">
        <v>583</v>
      </c>
      <c r="F54" s="6">
        <v>-24.633009999999999</v>
      </c>
      <c r="G54" s="6">
        <v>28.597309999999901</v>
      </c>
      <c r="H54" s="10">
        <v>26841</v>
      </c>
      <c r="I54" s="10">
        <v>43263</v>
      </c>
      <c r="J54" s="6">
        <v>16</v>
      </c>
      <c r="K54" s="6">
        <v>1973</v>
      </c>
      <c r="L54" s="6"/>
      <c r="M54" s="6">
        <v>19.0300003462823</v>
      </c>
      <c r="N54" s="6" t="s">
        <v>636</v>
      </c>
      <c r="O54" s="6" t="s">
        <v>637</v>
      </c>
      <c r="P54" s="6">
        <v>26270.124708323801</v>
      </c>
      <c r="Q54" s="6">
        <v>5029.3964064721404</v>
      </c>
      <c r="R54" s="6">
        <f t="shared" si="0"/>
        <v>5.0293964064721406</v>
      </c>
      <c r="S54" s="6">
        <v>8454.9406415036392</v>
      </c>
      <c r="T54" s="6"/>
      <c r="U54" s="6"/>
      <c r="V54" s="6"/>
      <c r="W54" s="6"/>
      <c r="X54" s="6"/>
      <c r="Y54" s="6" t="s">
        <v>179</v>
      </c>
      <c r="Z54" s="6" t="s">
        <v>179</v>
      </c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>
        <v>1166</v>
      </c>
      <c r="AR54" s="6">
        <v>1472</v>
      </c>
      <c r="AS54" s="6">
        <v>1175</v>
      </c>
      <c r="AT54" s="6">
        <v>1415</v>
      </c>
      <c r="AU54" s="6" t="s">
        <v>638</v>
      </c>
      <c r="AV54" s="6" t="s">
        <v>639</v>
      </c>
      <c r="AW54" s="6" t="s">
        <v>640</v>
      </c>
      <c r="AX54" s="6" t="s">
        <v>641</v>
      </c>
      <c r="AY54" s="6" t="s">
        <v>642</v>
      </c>
      <c r="AZ54" s="6" t="s">
        <v>643</v>
      </c>
      <c r="BA54" s="6"/>
      <c r="BB54" s="6">
        <v>11</v>
      </c>
      <c r="BC54" s="6"/>
    </row>
    <row r="55" spans="1:55" x14ac:dyDescent="0.3">
      <c r="A55" s="6" t="s">
        <v>644</v>
      </c>
      <c r="B55" s="6" t="s">
        <v>66</v>
      </c>
      <c r="C55" s="6" t="s">
        <v>581</v>
      </c>
      <c r="D55" s="6" t="s">
        <v>582</v>
      </c>
      <c r="E55" s="6" t="s">
        <v>583</v>
      </c>
      <c r="F55" s="6">
        <v>-24.602029999999999</v>
      </c>
      <c r="G55" s="6">
        <v>28.607489999999999</v>
      </c>
      <c r="H55" s="10">
        <v>26841</v>
      </c>
      <c r="I55" s="10">
        <v>35704</v>
      </c>
      <c r="J55" s="6">
        <v>1.7</v>
      </c>
      <c r="K55" s="6">
        <v>1973</v>
      </c>
      <c r="L55" s="6"/>
      <c r="M55" s="6">
        <v>1.7744343577535999</v>
      </c>
      <c r="N55" s="6" t="s">
        <v>645</v>
      </c>
      <c r="O55" s="6" t="s">
        <v>646</v>
      </c>
      <c r="P55" s="6">
        <v>8391.6743344322203</v>
      </c>
      <c r="Q55" s="6">
        <v>1835.0569476820301</v>
      </c>
      <c r="R55" s="6">
        <f t="shared" si="0"/>
        <v>1.8350569476820302</v>
      </c>
      <c r="S55" s="6">
        <v>3438.8496140652101</v>
      </c>
      <c r="T55" s="6"/>
      <c r="U55" s="6"/>
      <c r="V55" s="6"/>
      <c r="W55" s="6"/>
      <c r="X55" s="6"/>
      <c r="Y55" s="6" t="s">
        <v>179</v>
      </c>
      <c r="Z55" s="6" t="s">
        <v>179</v>
      </c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>
        <v>1193</v>
      </c>
      <c r="AR55" s="6">
        <v>1443</v>
      </c>
      <c r="AS55" s="6">
        <v>1203</v>
      </c>
      <c r="AT55" s="6">
        <v>1409</v>
      </c>
      <c r="AU55" s="6" t="s">
        <v>647</v>
      </c>
      <c r="AV55" s="6" t="s">
        <v>648</v>
      </c>
      <c r="AW55" s="6" t="s">
        <v>649</v>
      </c>
      <c r="AX55" s="6" t="s">
        <v>650</v>
      </c>
      <c r="AY55" s="6" t="s">
        <v>651</v>
      </c>
      <c r="AZ55" s="6" t="s">
        <v>139</v>
      </c>
      <c r="BA55" s="6"/>
      <c r="BB55" s="6">
        <v>11</v>
      </c>
      <c r="BC55" s="6"/>
    </row>
    <row r="56" spans="1:55" x14ac:dyDescent="0.3">
      <c r="A56" s="6" t="s">
        <v>652</v>
      </c>
      <c r="B56" s="6" t="s">
        <v>66</v>
      </c>
      <c r="C56" s="6" t="s">
        <v>581</v>
      </c>
      <c r="D56" s="6" t="s">
        <v>582</v>
      </c>
      <c r="E56" s="6" t="s">
        <v>653</v>
      </c>
      <c r="F56" s="6">
        <v>-24.316579999999998</v>
      </c>
      <c r="G56" s="6">
        <v>28.91629</v>
      </c>
      <c r="H56" s="10">
        <v>26900</v>
      </c>
      <c r="I56" s="10">
        <v>43237</v>
      </c>
      <c r="J56" s="6">
        <v>23</v>
      </c>
      <c r="K56" s="6">
        <v>1973</v>
      </c>
      <c r="L56" s="6"/>
      <c r="M56" s="6">
        <v>23.864164183640099</v>
      </c>
      <c r="N56" s="6" t="s">
        <v>654</v>
      </c>
      <c r="O56" s="6" t="s">
        <v>655</v>
      </c>
      <c r="P56" s="6">
        <v>36238.326943385699</v>
      </c>
      <c r="Q56" s="6">
        <v>3995.8665236339002</v>
      </c>
      <c r="R56" s="6">
        <f t="shared" si="0"/>
        <v>3.9958665236339002</v>
      </c>
      <c r="S56" s="6">
        <v>9905.2853528426895</v>
      </c>
      <c r="T56" s="6"/>
      <c r="U56" s="6"/>
      <c r="V56" s="6"/>
      <c r="W56" s="6"/>
      <c r="X56" s="6"/>
      <c r="Y56" s="6" t="s">
        <v>179</v>
      </c>
      <c r="Z56" s="6" t="s">
        <v>156</v>
      </c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>
        <v>1106</v>
      </c>
      <c r="AR56" s="6">
        <v>1399</v>
      </c>
      <c r="AS56" s="6">
        <v>1121</v>
      </c>
      <c r="AT56" s="6">
        <v>1287</v>
      </c>
      <c r="AU56" s="6" t="s">
        <v>656</v>
      </c>
      <c r="AV56" s="6" t="s">
        <v>657</v>
      </c>
      <c r="AW56" s="6" t="s">
        <v>658</v>
      </c>
      <c r="AX56" s="6" t="s">
        <v>659</v>
      </c>
      <c r="AY56" s="6" t="s">
        <v>660</v>
      </c>
      <c r="AZ56" s="6" t="s">
        <v>661</v>
      </c>
      <c r="BA56" s="6"/>
      <c r="BB56" s="6">
        <v>6</v>
      </c>
      <c r="BC56" s="6"/>
    </row>
    <row r="57" spans="1:55" x14ac:dyDescent="0.3">
      <c r="A57" s="6" t="s">
        <v>662</v>
      </c>
      <c r="B57" s="6" t="s">
        <v>66</v>
      </c>
      <c r="C57" s="6" t="s">
        <v>581</v>
      </c>
      <c r="D57" s="6" t="s">
        <v>582</v>
      </c>
      <c r="E57" s="6" t="s">
        <v>663</v>
      </c>
      <c r="F57" s="6">
        <v>-24.27983</v>
      </c>
      <c r="G57" s="6">
        <v>28.77664</v>
      </c>
      <c r="H57" s="10">
        <v>19419</v>
      </c>
      <c r="I57" s="10">
        <v>43237</v>
      </c>
      <c r="J57" s="6">
        <v>580</v>
      </c>
      <c r="K57" s="6"/>
      <c r="L57" s="6"/>
      <c r="M57" s="6">
        <v>579.89370680475201</v>
      </c>
      <c r="N57" s="6" t="s">
        <v>664</v>
      </c>
      <c r="O57" s="6" t="s">
        <v>665</v>
      </c>
      <c r="P57" s="6">
        <v>225760.71011480899</v>
      </c>
      <c r="Q57" s="6">
        <v>30775.5648993016</v>
      </c>
      <c r="R57" s="6">
        <f t="shared" si="0"/>
        <v>30.7755648993016</v>
      </c>
      <c r="S57" s="6">
        <v>68765.536379443001</v>
      </c>
      <c r="T57" s="6"/>
      <c r="U57" s="6"/>
      <c r="V57" s="6"/>
      <c r="W57" s="6"/>
      <c r="X57" s="6"/>
      <c r="Y57" s="6" t="s">
        <v>666</v>
      </c>
      <c r="Z57" s="6" t="s">
        <v>667</v>
      </c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>
        <v>1165</v>
      </c>
      <c r="AR57" s="6">
        <v>1756</v>
      </c>
      <c r="AS57" s="6">
        <v>1190</v>
      </c>
      <c r="AT57" s="6">
        <v>1475</v>
      </c>
      <c r="AU57" s="6" t="s">
        <v>668</v>
      </c>
      <c r="AV57" s="6" t="s">
        <v>669</v>
      </c>
      <c r="AW57" s="6" t="s">
        <v>670</v>
      </c>
      <c r="AX57" s="6" t="s">
        <v>671</v>
      </c>
      <c r="AY57" s="6" t="s">
        <v>672</v>
      </c>
      <c r="AZ57" s="6" t="s">
        <v>673</v>
      </c>
      <c r="BA57" s="6"/>
      <c r="BB57" s="6">
        <v>12</v>
      </c>
      <c r="BC57" s="6"/>
    </row>
    <row r="58" spans="1:55" x14ac:dyDescent="0.3">
      <c r="A58" s="6" t="s">
        <v>674</v>
      </c>
      <c r="B58" s="6" t="s">
        <v>66</v>
      </c>
      <c r="C58" s="6" t="s">
        <v>581</v>
      </c>
      <c r="D58" s="6" t="s">
        <v>675</v>
      </c>
      <c r="E58" s="6" t="s">
        <v>676</v>
      </c>
      <c r="F58" s="6">
        <v>-23.191890000000001</v>
      </c>
      <c r="G58" s="6">
        <v>28.698129999999999</v>
      </c>
      <c r="H58" s="10">
        <v>24747</v>
      </c>
      <c r="I58" s="10">
        <v>43236</v>
      </c>
      <c r="J58" s="6">
        <v>11245</v>
      </c>
      <c r="K58" s="6"/>
      <c r="L58" s="6"/>
      <c r="M58" s="6">
        <v>11236.026621544899</v>
      </c>
      <c r="N58" s="6" t="s">
        <v>677</v>
      </c>
      <c r="O58" s="6" t="s">
        <v>678</v>
      </c>
      <c r="P58" s="6">
        <v>1002571.47824522</v>
      </c>
      <c r="Q58" s="6">
        <v>141188.99350766899</v>
      </c>
      <c r="R58" s="6">
        <f t="shared" si="0"/>
        <v>141.18899350766898</v>
      </c>
      <c r="S58" s="6">
        <v>325819.94271422602</v>
      </c>
      <c r="T58" s="6"/>
      <c r="U58" s="6"/>
      <c r="V58" s="6"/>
      <c r="W58" s="6"/>
      <c r="X58" s="6"/>
      <c r="Y58" s="6" t="s">
        <v>679</v>
      </c>
      <c r="Z58" s="6" t="s">
        <v>680</v>
      </c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>
        <v>813</v>
      </c>
      <c r="AR58" s="6">
        <v>1475</v>
      </c>
      <c r="AS58" s="6">
        <v>842</v>
      </c>
      <c r="AT58" s="6">
        <v>1111</v>
      </c>
      <c r="AU58" s="6" t="s">
        <v>681</v>
      </c>
      <c r="AV58" s="6" t="s">
        <v>682</v>
      </c>
      <c r="AW58" s="6" t="s">
        <v>683</v>
      </c>
      <c r="AX58" s="6" t="s">
        <v>684</v>
      </c>
      <c r="AY58" s="6" t="s">
        <v>685</v>
      </c>
      <c r="AZ58" s="6" t="s">
        <v>686</v>
      </c>
      <c r="BA58" s="6"/>
      <c r="BB58" s="6">
        <v>6</v>
      </c>
      <c r="BC58" s="6"/>
    </row>
    <row r="59" spans="1:55" x14ac:dyDescent="0.3">
      <c r="A59" s="6" t="s">
        <v>687</v>
      </c>
      <c r="B59" s="6" t="s">
        <v>66</v>
      </c>
      <c r="C59" s="6" t="s">
        <v>688</v>
      </c>
      <c r="D59" s="6" t="s">
        <v>689</v>
      </c>
      <c r="E59" s="6" t="s">
        <v>690</v>
      </c>
      <c r="F59" s="6">
        <v>-22.909099999999999</v>
      </c>
      <c r="G59" s="6">
        <v>29.613909999999901</v>
      </c>
      <c r="H59" s="10">
        <v>21013</v>
      </c>
      <c r="I59" s="10">
        <v>36552</v>
      </c>
      <c r="J59" s="6">
        <v>7703</v>
      </c>
      <c r="K59" s="6">
        <v>1957</v>
      </c>
      <c r="L59" s="6"/>
      <c r="M59" s="6">
        <v>7726.0894969972196</v>
      </c>
      <c r="N59" s="6" t="s">
        <v>691</v>
      </c>
      <c r="O59" s="6" t="s">
        <v>692</v>
      </c>
      <c r="P59" s="6">
        <v>689326.801633214</v>
      </c>
      <c r="Q59" s="6">
        <v>95197.195918026497</v>
      </c>
      <c r="R59" s="6">
        <f t="shared" si="0"/>
        <v>95.197195918026495</v>
      </c>
      <c r="S59" s="6">
        <v>197768.572301045</v>
      </c>
      <c r="T59" s="6"/>
      <c r="U59" s="6"/>
      <c r="V59" s="6"/>
      <c r="W59" s="6"/>
      <c r="X59" s="6"/>
      <c r="Y59" s="6" t="s">
        <v>693</v>
      </c>
      <c r="Z59" s="6" t="s">
        <v>694</v>
      </c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>
        <v>736</v>
      </c>
      <c r="AR59" s="6">
        <v>1731</v>
      </c>
      <c r="AS59" s="6">
        <v>828</v>
      </c>
      <c r="AT59" s="6">
        <v>1267</v>
      </c>
      <c r="AU59" s="6" t="s">
        <v>695</v>
      </c>
      <c r="AV59" s="6" t="s">
        <v>696</v>
      </c>
      <c r="AW59" s="6" t="s">
        <v>697</v>
      </c>
      <c r="AX59" s="6" t="s">
        <v>698</v>
      </c>
      <c r="AY59" s="6" t="s">
        <v>699</v>
      </c>
      <c r="AZ59" s="6" t="s">
        <v>700</v>
      </c>
      <c r="BA59" s="6"/>
      <c r="BB59" s="6">
        <v>6</v>
      </c>
      <c r="BC59" s="6"/>
    </row>
    <row r="60" spans="1:55" x14ac:dyDescent="0.3">
      <c r="A60" s="6" t="s">
        <v>701</v>
      </c>
      <c r="B60" s="6" t="s">
        <v>66</v>
      </c>
      <c r="C60" s="6" t="s">
        <v>688</v>
      </c>
      <c r="D60" s="6" t="s">
        <v>689</v>
      </c>
      <c r="E60" s="6" t="s">
        <v>702</v>
      </c>
      <c r="F60" s="6">
        <v>-23.067419999999998</v>
      </c>
      <c r="G60" s="6">
        <v>29.578909999999901</v>
      </c>
      <c r="H60" s="10">
        <v>17441</v>
      </c>
      <c r="I60" s="10">
        <v>35011</v>
      </c>
      <c r="J60" s="6">
        <v>6700</v>
      </c>
      <c r="K60" s="6">
        <v>1947</v>
      </c>
      <c r="L60" s="6"/>
      <c r="M60" s="6">
        <v>6702.5536264533603</v>
      </c>
      <c r="N60" s="6" t="s">
        <v>703</v>
      </c>
      <c r="O60" s="6" t="s">
        <v>704</v>
      </c>
      <c r="P60" s="6">
        <v>604831.52361793898</v>
      </c>
      <c r="Q60" s="6">
        <v>83289.322262370406</v>
      </c>
      <c r="R60" s="6">
        <f t="shared" si="0"/>
        <v>83.289322262370405</v>
      </c>
      <c r="S60" s="6">
        <v>172565.71211358701</v>
      </c>
      <c r="T60" s="6"/>
      <c r="U60" s="6"/>
      <c r="V60" s="6"/>
      <c r="W60" s="6"/>
      <c r="X60" s="6"/>
      <c r="Y60" s="6" t="s">
        <v>705</v>
      </c>
      <c r="Z60" s="6" t="s">
        <v>706</v>
      </c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>
        <v>838</v>
      </c>
      <c r="AR60" s="6">
        <v>1731</v>
      </c>
      <c r="AS60" s="6">
        <v>880</v>
      </c>
      <c r="AT60" s="6">
        <v>1283</v>
      </c>
      <c r="AU60" s="6" t="s">
        <v>707</v>
      </c>
      <c r="AV60" s="6" t="s">
        <v>708</v>
      </c>
      <c r="AW60" s="6" t="s">
        <v>709</v>
      </c>
      <c r="AX60" s="6" t="s">
        <v>710</v>
      </c>
      <c r="AY60" s="6" t="s">
        <v>711</v>
      </c>
      <c r="AZ60" s="6" t="s">
        <v>712</v>
      </c>
      <c r="BA60" s="6"/>
      <c r="BB60" s="6">
        <v>6</v>
      </c>
      <c r="BC60" s="6"/>
    </row>
    <row r="61" spans="1:55" x14ac:dyDescent="0.3">
      <c r="A61" s="8" t="s">
        <v>713</v>
      </c>
      <c r="B61" s="8" t="s">
        <v>66</v>
      </c>
      <c r="C61" s="8" t="s">
        <v>714</v>
      </c>
      <c r="D61" s="8" t="s">
        <v>715</v>
      </c>
      <c r="E61" s="8" t="s">
        <v>716</v>
      </c>
      <c r="F61" s="8">
        <v>-22.634989999999998</v>
      </c>
      <c r="G61" s="8">
        <v>30.39884</v>
      </c>
      <c r="H61" s="9">
        <v>23377</v>
      </c>
      <c r="I61" s="9">
        <v>43326</v>
      </c>
      <c r="J61" s="8">
        <v>156</v>
      </c>
      <c r="K61" s="8"/>
      <c r="L61" s="8"/>
      <c r="M61" s="8">
        <v>154.63226527679001</v>
      </c>
      <c r="N61" s="8" t="s">
        <v>717</v>
      </c>
      <c r="O61" s="8" t="s">
        <v>718</v>
      </c>
      <c r="P61" s="8">
        <v>84893.337901235602</v>
      </c>
      <c r="Q61" s="8">
        <v>7546.23750292349</v>
      </c>
      <c r="R61" s="6">
        <f t="shared" si="0"/>
        <v>7.54623750292349</v>
      </c>
      <c r="S61" s="8">
        <v>24122.944606438101</v>
      </c>
      <c r="T61" s="8"/>
      <c r="U61" s="8"/>
      <c r="V61" s="8"/>
      <c r="W61" s="8"/>
      <c r="X61" s="8"/>
      <c r="Y61" s="8" t="s">
        <v>719</v>
      </c>
      <c r="Z61" s="8" t="s">
        <v>720</v>
      </c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>
        <v>572</v>
      </c>
      <c r="AR61" s="8">
        <v>1077</v>
      </c>
      <c r="AS61" s="8">
        <v>572</v>
      </c>
      <c r="AT61" s="8">
        <v>879</v>
      </c>
      <c r="AU61" s="8" t="s">
        <v>721</v>
      </c>
      <c r="AV61" s="8" t="s">
        <v>722</v>
      </c>
      <c r="AW61" s="8" t="s">
        <v>723</v>
      </c>
      <c r="AX61" s="8" t="s">
        <v>724</v>
      </c>
      <c r="AY61" s="8" t="s">
        <v>725</v>
      </c>
      <c r="AZ61" s="8" t="s">
        <v>726</v>
      </c>
      <c r="BA61" s="8"/>
      <c r="BB61" s="8">
        <v>11</v>
      </c>
      <c r="BC61" s="8"/>
    </row>
    <row r="62" spans="1:55" x14ac:dyDescent="0.3">
      <c r="A62" s="8" t="s">
        <v>727</v>
      </c>
      <c r="B62" s="8" t="s">
        <v>66</v>
      </c>
      <c r="C62" s="8" t="s">
        <v>714</v>
      </c>
      <c r="D62" s="8" t="s">
        <v>715</v>
      </c>
      <c r="E62" s="8" t="s">
        <v>716</v>
      </c>
      <c r="F62" s="8">
        <v>-22.634450000000001</v>
      </c>
      <c r="G62" s="8">
        <v>30.402109999999901</v>
      </c>
      <c r="H62" s="9">
        <v>23350</v>
      </c>
      <c r="I62" s="9">
        <v>43235</v>
      </c>
      <c r="J62" s="8">
        <v>109</v>
      </c>
      <c r="K62" s="8"/>
      <c r="L62" s="8"/>
      <c r="M62" s="8">
        <v>109.040367455796</v>
      </c>
      <c r="N62" s="8" t="s">
        <v>728</v>
      </c>
      <c r="O62" s="8" t="s">
        <v>729</v>
      </c>
      <c r="P62" s="8">
        <v>68207.037644904005</v>
      </c>
      <c r="Q62" s="8">
        <v>9939.9911459483992</v>
      </c>
      <c r="R62" s="6">
        <f t="shared" si="0"/>
        <v>9.9399911459483992</v>
      </c>
      <c r="S62" s="8">
        <v>19519.339284658199</v>
      </c>
      <c r="T62" s="8"/>
      <c r="U62" s="8"/>
      <c r="V62" s="8"/>
      <c r="W62" s="8"/>
      <c r="X62" s="8"/>
      <c r="Y62" s="8" t="s">
        <v>730</v>
      </c>
      <c r="Z62" s="8" t="s">
        <v>731</v>
      </c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>
        <v>572</v>
      </c>
      <c r="AR62" s="8">
        <v>1206</v>
      </c>
      <c r="AS62" s="8">
        <v>572</v>
      </c>
      <c r="AT62" s="8">
        <v>1054</v>
      </c>
      <c r="AU62" s="8" t="s">
        <v>732</v>
      </c>
      <c r="AV62" s="8" t="s">
        <v>733</v>
      </c>
      <c r="AW62" s="8" t="s">
        <v>734</v>
      </c>
      <c r="AX62" s="8" t="s">
        <v>735</v>
      </c>
      <c r="AY62" s="8" t="s">
        <v>736</v>
      </c>
      <c r="AZ62" s="8" t="s">
        <v>737</v>
      </c>
      <c r="BA62" s="8"/>
      <c r="BB62" s="8">
        <v>11</v>
      </c>
      <c r="BC62" s="8"/>
    </row>
    <row r="63" spans="1:55" x14ac:dyDescent="0.3">
      <c r="A63" s="8" t="s">
        <v>738</v>
      </c>
      <c r="B63" s="8" t="s">
        <v>66</v>
      </c>
      <c r="C63" s="8" t="s">
        <v>714</v>
      </c>
      <c r="D63" s="8" t="s">
        <v>715</v>
      </c>
      <c r="E63" s="8" t="s">
        <v>739</v>
      </c>
      <c r="F63" s="8">
        <v>-22.945709999999998</v>
      </c>
      <c r="G63" s="8">
        <v>30.164000000000001</v>
      </c>
      <c r="H63" s="9">
        <v>33064</v>
      </c>
      <c r="I63" s="9">
        <v>43234</v>
      </c>
      <c r="J63" s="8">
        <v>93</v>
      </c>
      <c r="K63" s="8"/>
      <c r="L63" s="8"/>
      <c r="M63" s="8">
        <v>94.361711258669999</v>
      </c>
      <c r="N63" s="8" t="s">
        <v>740</v>
      </c>
      <c r="O63" s="8" t="s">
        <v>741</v>
      </c>
      <c r="P63" s="8">
        <v>70327.1114442252</v>
      </c>
      <c r="Q63" s="8">
        <v>7114.0173897838504</v>
      </c>
      <c r="R63" s="6">
        <f t="shared" si="0"/>
        <v>7.1140173897838501</v>
      </c>
      <c r="S63" s="8">
        <v>19093.913377145102</v>
      </c>
      <c r="T63" s="8"/>
      <c r="U63" s="8"/>
      <c r="V63" s="8"/>
      <c r="W63" s="8"/>
      <c r="X63" s="8"/>
      <c r="Y63" s="8" t="s">
        <v>742</v>
      </c>
      <c r="Z63" s="8" t="s">
        <v>743</v>
      </c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>
        <v>852</v>
      </c>
      <c r="AR63" s="8">
        <v>1256</v>
      </c>
      <c r="AS63" s="8">
        <v>868</v>
      </c>
      <c r="AT63" s="8">
        <v>1139</v>
      </c>
      <c r="AU63" s="8" t="s">
        <v>744</v>
      </c>
      <c r="AV63" s="8" t="s">
        <v>745</v>
      </c>
      <c r="AW63" s="8" t="s">
        <v>746</v>
      </c>
      <c r="AX63" s="8" t="s">
        <v>747</v>
      </c>
      <c r="AY63" s="8" t="s">
        <v>748</v>
      </c>
      <c r="AZ63" s="8" t="s">
        <v>749</v>
      </c>
      <c r="BA63" s="8"/>
      <c r="BB63" s="8">
        <v>12</v>
      </c>
      <c r="BC63" s="8"/>
    </row>
    <row r="64" spans="1:55" x14ac:dyDescent="0.3">
      <c r="A64" s="6" t="s">
        <v>750</v>
      </c>
      <c r="B64" s="6" t="s">
        <v>66</v>
      </c>
      <c r="C64" s="6" t="s">
        <v>751</v>
      </c>
      <c r="D64" s="6" t="s">
        <v>752</v>
      </c>
      <c r="E64" s="6" t="s">
        <v>753</v>
      </c>
      <c r="F64" s="6">
        <v>-22.771049999999999</v>
      </c>
      <c r="G64" s="6">
        <v>30.53894</v>
      </c>
      <c r="H64" s="10">
        <v>11896</v>
      </c>
      <c r="I64" s="10">
        <v>38160</v>
      </c>
      <c r="J64" s="6">
        <v>320</v>
      </c>
      <c r="K64" s="6">
        <v>1963</v>
      </c>
      <c r="L64" s="6"/>
      <c r="M64" s="6">
        <v>329.36831574153899</v>
      </c>
      <c r="N64" s="6" t="s">
        <v>754</v>
      </c>
      <c r="O64" s="6" t="s">
        <v>755</v>
      </c>
      <c r="P64" s="6">
        <v>146946.77730793</v>
      </c>
      <c r="Q64" s="6">
        <v>17589.029245287398</v>
      </c>
      <c r="R64" s="6">
        <f t="shared" si="0"/>
        <v>17.589029245287399</v>
      </c>
      <c r="S64" s="6">
        <v>39077.5661228483</v>
      </c>
      <c r="T64" s="6"/>
      <c r="U64" s="6"/>
      <c r="V64" s="6"/>
      <c r="W64" s="6"/>
      <c r="X64" s="6"/>
      <c r="Y64" s="6" t="s">
        <v>756</v>
      </c>
      <c r="Z64" s="6" t="s">
        <v>757</v>
      </c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>
        <v>591</v>
      </c>
      <c r="AR64" s="6">
        <v>1330</v>
      </c>
      <c r="AS64" s="6">
        <v>596</v>
      </c>
      <c r="AT64" s="6">
        <v>887</v>
      </c>
      <c r="AU64" s="6" t="s">
        <v>758</v>
      </c>
      <c r="AV64" s="6" t="s">
        <v>759</v>
      </c>
      <c r="AW64" s="6" t="s">
        <v>760</v>
      </c>
      <c r="AX64" s="6" t="s">
        <v>761</v>
      </c>
      <c r="AY64" s="6" t="s">
        <v>762</v>
      </c>
      <c r="AZ64" s="6" t="s">
        <v>763</v>
      </c>
      <c r="BA64" s="6"/>
      <c r="BB64" s="6">
        <v>11</v>
      </c>
      <c r="BC64" s="6"/>
    </row>
    <row r="65" spans="1:55" x14ac:dyDescent="0.3">
      <c r="A65" s="6" t="s">
        <v>764</v>
      </c>
      <c r="B65" s="6" t="s">
        <v>66</v>
      </c>
      <c r="C65" s="6" t="s">
        <v>751</v>
      </c>
      <c r="D65" s="6" t="s">
        <v>765</v>
      </c>
      <c r="E65" s="6" t="s">
        <v>766</v>
      </c>
      <c r="F65" s="6">
        <v>-23.035720000000001</v>
      </c>
      <c r="G65" s="6">
        <v>30.277479999999901</v>
      </c>
      <c r="H65" s="10">
        <v>22598</v>
      </c>
      <c r="I65" s="10">
        <v>43258</v>
      </c>
      <c r="J65" s="6">
        <v>16</v>
      </c>
      <c r="K65" s="6"/>
      <c r="L65" s="6"/>
      <c r="M65" s="6">
        <v>15.2624196714224</v>
      </c>
      <c r="N65" s="6" t="s">
        <v>767</v>
      </c>
      <c r="O65" s="6" t="s">
        <v>768</v>
      </c>
      <c r="P65" s="6">
        <v>25656.3414814479</v>
      </c>
      <c r="Q65" s="6">
        <v>2350.8350614954602</v>
      </c>
      <c r="R65" s="6">
        <f t="shared" si="0"/>
        <v>2.3508350614954603</v>
      </c>
      <c r="S65" s="6">
        <v>5697.0664128220897</v>
      </c>
      <c r="T65" s="6"/>
      <c r="U65" s="6"/>
      <c r="V65" s="6"/>
      <c r="W65" s="6"/>
      <c r="X65" s="6"/>
      <c r="Y65" s="6" t="s">
        <v>769</v>
      </c>
      <c r="Z65" s="6" t="s">
        <v>770</v>
      </c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>
        <v>723</v>
      </c>
      <c r="AR65" s="6">
        <v>1402</v>
      </c>
      <c r="AS65" s="6">
        <v>744</v>
      </c>
      <c r="AT65" s="6">
        <v>1339</v>
      </c>
      <c r="AU65" s="6" t="s">
        <v>771</v>
      </c>
      <c r="AV65" s="6" t="s">
        <v>772</v>
      </c>
      <c r="AW65" s="6" t="s">
        <v>773</v>
      </c>
      <c r="AX65" s="6" t="s">
        <v>774</v>
      </c>
      <c r="AY65" s="6" t="s">
        <v>775</v>
      </c>
      <c r="AZ65" s="6" t="s">
        <v>776</v>
      </c>
      <c r="BA65" s="6"/>
      <c r="BB65" s="6">
        <v>11</v>
      </c>
      <c r="BC65" s="6"/>
    </row>
    <row r="66" spans="1:55" x14ac:dyDescent="0.3">
      <c r="A66" s="6" t="s">
        <v>777</v>
      </c>
      <c r="B66" s="6" t="s">
        <v>66</v>
      </c>
      <c r="C66" s="6" t="s">
        <v>751</v>
      </c>
      <c r="D66" s="6" t="s">
        <v>765</v>
      </c>
      <c r="E66" s="6" t="s">
        <v>778</v>
      </c>
      <c r="F66" s="6">
        <v>-22.768509999999999</v>
      </c>
      <c r="G66" s="6">
        <v>30.889250000000001</v>
      </c>
      <c r="H66" s="10">
        <v>32085</v>
      </c>
      <c r="I66" s="10">
        <v>43327</v>
      </c>
      <c r="J66" s="6">
        <v>1758</v>
      </c>
      <c r="K66" s="6"/>
      <c r="L66" s="6"/>
      <c r="M66" s="6">
        <v>2264.7883072076002</v>
      </c>
      <c r="N66" s="6" t="s">
        <v>779</v>
      </c>
      <c r="O66" s="6" t="s">
        <v>780</v>
      </c>
      <c r="P66" s="6">
        <v>496034.20946518402</v>
      </c>
      <c r="Q66" s="6">
        <v>90479.692795253301</v>
      </c>
      <c r="R66" s="6">
        <f t="shared" si="0"/>
        <v>90.4796927952533</v>
      </c>
      <c r="S66" s="6">
        <v>170721.940434613</v>
      </c>
      <c r="T66" s="6"/>
      <c r="U66" s="6"/>
      <c r="V66" s="6"/>
      <c r="W66" s="6"/>
      <c r="X66" s="6"/>
      <c r="Y66" s="6" t="s">
        <v>781</v>
      </c>
      <c r="Z66" s="6" t="s">
        <v>782</v>
      </c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>
        <v>432</v>
      </c>
      <c r="AR66" s="6">
        <v>1101</v>
      </c>
      <c r="AS66" s="6">
        <v>454</v>
      </c>
      <c r="AT66" s="6">
        <v>838</v>
      </c>
      <c r="AU66" s="6" t="s">
        <v>783</v>
      </c>
      <c r="AV66" s="6" t="s">
        <v>784</v>
      </c>
      <c r="AW66" s="6" t="s">
        <v>785</v>
      </c>
      <c r="AX66" s="6" t="s">
        <v>786</v>
      </c>
      <c r="AY66" s="6" t="s">
        <v>787</v>
      </c>
      <c r="AZ66" s="6" t="s">
        <v>788</v>
      </c>
      <c r="BA66" s="6"/>
      <c r="BB66" s="6">
        <v>11</v>
      </c>
      <c r="BC66" s="6"/>
    </row>
    <row r="67" spans="1:55" x14ac:dyDescent="0.3">
      <c r="A67" s="8" t="s">
        <v>789</v>
      </c>
      <c r="B67" s="8" t="s">
        <v>66</v>
      </c>
      <c r="C67" s="8" t="s">
        <v>751</v>
      </c>
      <c r="D67" s="8" t="s">
        <v>765</v>
      </c>
      <c r="E67" s="8" t="s">
        <v>790</v>
      </c>
      <c r="F67" s="8">
        <v>-23.10699</v>
      </c>
      <c r="G67" s="8">
        <v>30.125039999999998</v>
      </c>
      <c r="H67" s="9">
        <v>19268</v>
      </c>
      <c r="I67" s="9">
        <v>43257</v>
      </c>
      <c r="J67" s="8">
        <v>505</v>
      </c>
      <c r="K67" s="8"/>
      <c r="L67" s="8"/>
      <c r="M67" s="8">
        <v>504.31784632948398</v>
      </c>
      <c r="N67" s="8" t="s">
        <v>791</v>
      </c>
      <c r="O67" s="8" t="s">
        <v>792</v>
      </c>
      <c r="P67" s="8">
        <v>182047.79266973099</v>
      </c>
      <c r="Q67" s="8">
        <v>17593.966468548799</v>
      </c>
      <c r="R67" s="6">
        <f t="shared" si="0"/>
        <v>17.5939664685488</v>
      </c>
      <c r="S67" s="8">
        <v>47713.334575982197</v>
      </c>
      <c r="T67" s="8"/>
      <c r="U67" s="8"/>
      <c r="V67" s="8"/>
      <c r="W67" s="8"/>
      <c r="X67" s="8"/>
      <c r="Y67" s="8" t="s">
        <v>793</v>
      </c>
      <c r="Z67" s="8" t="s">
        <v>794</v>
      </c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>
        <v>729</v>
      </c>
      <c r="AR67" s="8">
        <v>1101</v>
      </c>
      <c r="AS67" s="8">
        <v>757</v>
      </c>
      <c r="AT67" s="8">
        <v>998</v>
      </c>
      <c r="AU67" s="8" t="s">
        <v>795</v>
      </c>
      <c r="AV67" s="8" t="s">
        <v>796</v>
      </c>
      <c r="AW67" s="8" t="s">
        <v>797</v>
      </c>
      <c r="AX67" s="8" t="s">
        <v>798</v>
      </c>
      <c r="AY67" s="8" t="s">
        <v>799</v>
      </c>
      <c r="AZ67" s="8" t="s">
        <v>800</v>
      </c>
      <c r="BA67" s="8"/>
      <c r="BB67" s="8">
        <v>11</v>
      </c>
      <c r="BC67" s="8"/>
    </row>
    <row r="68" spans="1:55" x14ac:dyDescent="0.3">
      <c r="A68" s="8" t="s">
        <v>801</v>
      </c>
      <c r="B68" s="8" t="s">
        <v>66</v>
      </c>
      <c r="C68" s="8" t="s">
        <v>751</v>
      </c>
      <c r="D68" s="8" t="s">
        <v>765</v>
      </c>
      <c r="E68" s="8" t="s">
        <v>802</v>
      </c>
      <c r="F68" s="8">
        <v>-22.949929999999998</v>
      </c>
      <c r="G68" s="8">
        <v>30.35183</v>
      </c>
      <c r="H68" s="9">
        <v>31148</v>
      </c>
      <c r="I68" s="9">
        <v>43256</v>
      </c>
      <c r="J68" s="8">
        <v>49</v>
      </c>
      <c r="K68" s="8"/>
      <c r="L68" s="8"/>
      <c r="M68" s="8">
        <v>48.566308766581301</v>
      </c>
      <c r="N68" s="8" t="s">
        <v>803</v>
      </c>
      <c r="O68" s="8" t="s">
        <v>804</v>
      </c>
      <c r="P68" s="8">
        <v>48161.793390298801</v>
      </c>
      <c r="Q68" s="8">
        <v>6462.3339747781702</v>
      </c>
      <c r="R68" s="6">
        <f t="shared" ref="R68:R131" si="1">+Q68*0.001</f>
        <v>6.4623339747781703</v>
      </c>
      <c r="S68" s="8">
        <v>17232.872933307099</v>
      </c>
      <c r="T68" s="8"/>
      <c r="U68" s="8"/>
      <c r="V68" s="8"/>
      <c r="W68" s="8"/>
      <c r="X68" s="8"/>
      <c r="Y68" s="8" t="s">
        <v>805</v>
      </c>
      <c r="Z68" s="8" t="s">
        <v>806</v>
      </c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>
        <v>843</v>
      </c>
      <c r="AR68" s="8">
        <v>1405</v>
      </c>
      <c r="AS68" s="8">
        <v>876</v>
      </c>
      <c r="AT68" s="8">
        <v>1299</v>
      </c>
      <c r="AU68" s="8" t="s">
        <v>807</v>
      </c>
      <c r="AV68" s="8" t="s">
        <v>808</v>
      </c>
      <c r="AW68" s="8" t="s">
        <v>809</v>
      </c>
      <c r="AX68" s="8" t="s">
        <v>810</v>
      </c>
      <c r="AY68" s="8" t="s">
        <v>811</v>
      </c>
      <c r="AZ68" s="8" t="s">
        <v>812</v>
      </c>
      <c r="BA68" s="8"/>
      <c r="BB68" s="8">
        <v>12</v>
      </c>
      <c r="BC68" s="8"/>
    </row>
    <row r="69" spans="1:55" x14ac:dyDescent="0.3">
      <c r="A69" s="8" t="s">
        <v>813</v>
      </c>
      <c r="B69" s="8" t="s">
        <v>66</v>
      </c>
      <c r="C69" s="8" t="s">
        <v>751</v>
      </c>
      <c r="D69" s="8" t="s">
        <v>765</v>
      </c>
      <c r="E69" s="8" t="s">
        <v>814</v>
      </c>
      <c r="F69" s="8">
        <v>-22.981189999999899</v>
      </c>
      <c r="G69" s="8">
        <v>30.59798</v>
      </c>
      <c r="H69" s="9">
        <v>38910</v>
      </c>
      <c r="I69" s="9">
        <v>43227</v>
      </c>
      <c r="J69" s="8">
        <v>1411</v>
      </c>
      <c r="K69" s="8"/>
      <c r="L69" s="8"/>
      <c r="M69" s="8">
        <v>1410.27665335252</v>
      </c>
      <c r="N69" s="8" t="s">
        <v>815</v>
      </c>
      <c r="O69" s="8" t="s">
        <v>816</v>
      </c>
      <c r="P69" s="8">
        <v>359714.72782553401</v>
      </c>
      <c r="Q69" s="8">
        <v>63271.3932560799</v>
      </c>
      <c r="R69" s="6">
        <f t="shared" si="1"/>
        <v>63.271393256079904</v>
      </c>
      <c r="S69" s="8">
        <v>123666.167029255</v>
      </c>
      <c r="T69" s="8"/>
      <c r="U69" s="8"/>
      <c r="V69" s="8"/>
      <c r="W69" s="8"/>
      <c r="X69" s="8"/>
      <c r="Y69" s="8" t="s">
        <v>817</v>
      </c>
      <c r="Z69" s="8" t="s">
        <v>818</v>
      </c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>
        <v>488</v>
      </c>
      <c r="AR69" s="8">
        <v>1101</v>
      </c>
      <c r="AS69" s="8">
        <v>513</v>
      </c>
      <c r="AT69" s="8">
        <v>885</v>
      </c>
      <c r="AU69" s="8" t="s">
        <v>819</v>
      </c>
      <c r="AV69" s="8" t="s">
        <v>820</v>
      </c>
      <c r="AW69" s="8" t="s">
        <v>821</v>
      </c>
      <c r="AX69" s="8" t="s">
        <v>822</v>
      </c>
      <c r="AY69" s="8" t="s">
        <v>823</v>
      </c>
      <c r="AZ69" s="8" t="s">
        <v>824</v>
      </c>
      <c r="BA69" s="8"/>
      <c r="BB69" s="8">
        <v>11</v>
      </c>
      <c r="BC69" s="8"/>
    </row>
    <row r="70" spans="1:55" x14ac:dyDescent="0.3">
      <c r="A70" s="6" t="s">
        <v>825</v>
      </c>
      <c r="B70" s="6" t="s">
        <v>826</v>
      </c>
      <c r="C70" s="6" t="s">
        <v>827</v>
      </c>
      <c r="D70" s="6" t="s">
        <v>828</v>
      </c>
      <c r="E70" s="6" t="s">
        <v>829</v>
      </c>
      <c r="F70" s="6">
        <v>-25.818999999999999</v>
      </c>
      <c r="G70" s="6">
        <v>29.33775</v>
      </c>
      <c r="H70" s="10">
        <v>20737</v>
      </c>
      <c r="I70" s="10">
        <v>43299</v>
      </c>
      <c r="J70" s="6">
        <v>252</v>
      </c>
      <c r="K70" s="6">
        <v>1956</v>
      </c>
      <c r="L70" s="6"/>
      <c r="M70" s="6">
        <v>249.36294226633501</v>
      </c>
      <c r="N70" s="6" t="s">
        <v>830</v>
      </c>
      <c r="O70" s="6" t="s">
        <v>831</v>
      </c>
      <c r="P70" s="6">
        <v>127521.543814334</v>
      </c>
      <c r="Q70" s="6">
        <v>19695.380128146298</v>
      </c>
      <c r="R70" s="6">
        <f t="shared" si="1"/>
        <v>19.695380128146297</v>
      </c>
      <c r="S70" s="6">
        <v>38367.447538821798</v>
      </c>
      <c r="T70" s="6"/>
      <c r="U70" s="6"/>
      <c r="V70" s="6"/>
      <c r="W70" s="6"/>
      <c r="X70" s="6"/>
      <c r="Y70" s="6" t="s">
        <v>832</v>
      </c>
      <c r="Z70" s="6" t="s">
        <v>833</v>
      </c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>
        <v>1428</v>
      </c>
      <c r="AR70" s="6">
        <v>1669</v>
      </c>
      <c r="AS70" s="6">
        <v>1455</v>
      </c>
      <c r="AT70" s="6">
        <v>1585</v>
      </c>
      <c r="AU70" s="6" t="s">
        <v>834</v>
      </c>
      <c r="AV70" s="6" t="s">
        <v>835</v>
      </c>
      <c r="AW70" s="6" t="s">
        <v>836</v>
      </c>
      <c r="AX70" s="6" t="s">
        <v>837</v>
      </c>
      <c r="AY70" s="6" t="s">
        <v>838</v>
      </c>
      <c r="AZ70" s="6" t="s">
        <v>839</v>
      </c>
      <c r="BA70" s="6"/>
      <c r="BB70" s="6">
        <v>12</v>
      </c>
      <c r="BC70" s="6"/>
    </row>
    <row r="71" spans="1:55" x14ac:dyDescent="0.3">
      <c r="A71" s="6" t="s">
        <v>840</v>
      </c>
      <c r="B71" s="6" t="s">
        <v>826</v>
      </c>
      <c r="C71" s="6" t="s">
        <v>827</v>
      </c>
      <c r="D71" s="6" t="s">
        <v>828</v>
      </c>
      <c r="E71" s="6" t="s">
        <v>841</v>
      </c>
      <c r="F71" s="6">
        <v>-25.673629999999999</v>
      </c>
      <c r="G71" s="6">
        <v>29.173220000000001</v>
      </c>
      <c r="H71" s="10">
        <v>21589</v>
      </c>
      <c r="I71" s="10">
        <v>43299</v>
      </c>
      <c r="J71" s="6">
        <v>376</v>
      </c>
      <c r="K71" s="6">
        <v>1958</v>
      </c>
      <c r="L71" s="6"/>
      <c r="M71" s="6">
        <v>376.44027177331401</v>
      </c>
      <c r="N71" s="6" t="s">
        <v>842</v>
      </c>
      <c r="O71" s="6" t="s">
        <v>843</v>
      </c>
      <c r="P71" s="6">
        <v>132111.80342360801</v>
      </c>
      <c r="Q71" s="6">
        <v>22351.125414190301</v>
      </c>
      <c r="R71" s="6">
        <f t="shared" si="1"/>
        <v>22.351125414190303</v>
      </c>
      <c r="S71" s="6">
        <v>41342.077609068299</v>
      </c>
      <c r="T71" s="6"/>
      <c r="U71" s="6"/>
      <c r="V71" s="6"/>
      <c r="W71" s="6"/>
      <c r="X71" s="6"/>
      <c r="Y71" s="6" t="s">
        <v>844</v>
      </c>
      <c r="Z71" s="6" t="s">
        <v>845</v>
      </c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>
        <v>1342</v>
      </c>
      <c r="AR71" s="6">
        <v>1631</v>
      </c>
      <c r="AS71" s="6">
        <v>1367</v>
      </c>
      <c r="AT71" s="6">
        <v>1507</v>
      </c>
      <c r="AU71" s="6" t="s">
        <v>846</v>
      </c>
      <c r="AV71" s="6" t="s">
        <v>847</v>
      </c>
      <c r="AW71" s="6" t="s">
        <v>848</v>
      </c>
      <c r="AX71" s="6" t="s">
        <v>849</v>
      </c>
      <c r="AY71" s="6" t="s">
        <v>850</v>
      </c>
      <c r="AZ71" s="6" t="s">
        <v>851</v>
      </c>
      <c r="BA71" s="6"/>
      <c r="BB71" s="6">
        <v>12</v>
      </c>
      <c r="BC71" s="6"/>
    </row>
    <row r="72" spans="1:55" x14ac:dyDescent="0.3">
      <c r="A72" s="6" t="s">
        <v>852</v>
      </c>
      <c r="B72" s="6" t="s">
        <v>826</v>
      </c>
      <c r="C72" s="6" t="s">
        <v>827</v>
      </c>
      <c r="D72" s="6" t="s">
        <v>828</v>
      </c>
      <c r="E72" s="6" t="s">
        <v>853</v>
      </c>
      <c r="F72" s="6">
        <v>-26.006550000000001</v>
      </c>
      <c r="G72" s="6">
        <v>29.254020000000001</v>
      </c>
      <c r="H72" s="10">
        <v>26493</v>
      </c>
      <c r="I72" s="10">
        <v>43298</v>
      </c>
      <c r="J72" s="6">
        <v>3256</v>
      </c>
      <c r="K72" s="6"/>
      <c r="L72" s="6"/>
      <c r="M72" s="6">
        <v>3210.00829567247</v>
      </c>
      <c r="N72" s="6" t="s">
        <v>855</v>
      </c>
      <c r="O72" s="6" t="s">
        <v>854</v>
      </c>
      <c r="P72" s="6">
        <v>423327.91733003099</v>
      </c>
      <c r="Q72" s="6">
        <v>46213.652758597404</v>
      </c>
      <c r="R72" s="6">
        <f t="shared" si="1"/>
        <v>46.213652758597405</v>
      </c>
      <c r="S72" s="6">
        <v>77758.762237768795</v>
      </c>
      <c r="T72" s="6"/>
      <c r="U72" s="6"/>
      <c r="V72" s="6"/>
      <c r="W72" s="6"/>
      <c r="X72" s="6"/>
      <c r="Y72" s="6" t="s">
        <v>856</v>
      </c>
      <c r="Z72" s="6" t="s">
        <v>857</v>
      </c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>
        <v>1512</v>
      </c>
      <c r="AR72" s="6">
        <v>1677</v>
      </c>
      <c r="AS72" s="6">
        <v>1516</v>
      </c>
      <c r="AT72" s="6">
        <v>1586</v>
      </c>
      <c r="AU72" s="6" t="s">
        <v>858</v>
      </c>
      <c r="AV72" s="6" t="s">
        <v>859</v>
      </c>
      <c r="AW72" s="6" t="s">
        <v>860</v>
      </c>
      <c r="AX72" s="6" t="s">
        <v>861</v>
      </c>
      <c r="AY72" s="6" t="s">
        <v>862</v>
      </c>
      <c r="AZ72" s="6" t="s">
        <v>863</v>
      </c>
      <c r="BA72" s="6"/>
      <c r="BB72" s="6">
        <v>12</v>
      </c>
      <c r="BC72" s="6"/>
    </row>
    <row r="73" spans="1:55" x14ac:dyDescent="0.3">
      <c r="A73" s="6" t="s">
        <v>864</v>
      </c>
      <c r="B73" s="6" t="s">
        <v>826</v>
      </c>
      <c r="C73" s="6" t="s">
        <v>827</v>
      </c>
      <c r="D73" s="6" t="s">
        <v>865</v>
      </c>
      <c r="E73" s="6" t="s">
        <v>866</v>
      </c>
      <c r="F73" s="6">
        <v>-25.808620000000001</v>
      </c>
      <c r="G73" s="6">
        <v>29.586400000000001</v>
      </c>
      <c r="H73" s="10">
        <v>28520</v>
      </c>
      <c r="I73" s="10">
        <v>43299</v>
      </c>
      <c r="J73" s="6">
        <v>1503</v>
      </c>
      <c r="K73" s="6"/>
      <c r="L73" s="6"/>
      <c r="M73" s="6">
        <v>1511.56219848244</v>
      </c>
      <c r="N73" s="6" t="s">
        <v>867</v>
      </c>
      <c r="O73" s="6" t="s">
        <v>868</v>
      </c>
      <c r="P73" s="6">
        <v>325041.30286847003</v>
      </c>
      <c r="Q73" s="6">
        <v>39974.941074186499</v>
      </c>
      <c r="R73" s="6">
        <f t="shared" si="1"/>
        <v>39.974941074186503</v>
      </c>
      <c r="S73" s="6">
        <v>92935.008532100197</v>
      </c>
      <c r="T73" s="6"/>
      <c r="U73" s="6"/>
      <c r="V73" s="6"/>
      <c r="W73" s="6"/>
      <c r="X73" s="6"/>
      <c r="Y73" s="6" t="s">
        <v>869</v>
      </c>
      <c r="Z73" s="6" t="s">
        <v>870</v>
      </c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>
        <v>1520</v>
      </c>
      <c r="AR73" s="6">
        <v>1805</v>
      </c>
      <c r="AS73" s="6">
        <v>1547</v>
      </c>
      <c r="AT73" s="6">
        <v>1667</v>
      </c>
      <c r="AU73" s="6" t="s">
        <v>871</v>
      </c>
      <c r="AV73" s="6" t="s">
        <v>872</v>
      </c>
      <c r="AW73" s="6" t="s">
        <v>873</v>
      </c>
      <c r="AX73" s="6" t="s">
        <v>874</v>
      </c>
      <c r="AY73" s="6" t="s">
        <v>875</v>
      </c>
      <c r="AZ73" s="6" t="s">
        <v>876</v>
      </c>
      <c r="BA73" s="6"/>
      <c r="BB73" s="6">
        <v>12</v>
      </c>
      <c r="BC73" s="6"/>
    </row>
    <row r="74" spans="1:55" x14ac:dyDescent="0.3">
      <c r="A74" s="6" t="s">
        <v>877</v>
      </c>
      <c r="B74" s="6" t="s">
        <v>826</v>
      </c>
      <c r="C74" s="6" t="s">
        <v>827</v>
      </c>
      <c r="D74" s="6" t="s">
        <v>828</v>
      </c>
      <c r="E74" s="6" t="s">
        <v>878</v>
      </c>
      <c r="F74" s="6">
        <v>-26.3063</v>
      </c>
      <c r="G74" s="6">
        <v>29.274940000000001</v>
      </c>
      <c r="H74" s="10">
        <v>32833</v>
      </c>
      <c r="I74" s="10">
        <v>43263</v>
      </c>
      <c r="J74" s="6">
        <v>387</v>
      </c>
      <c r="K74" s="6"/>
      <c r="L74" s="6"/>
      <c r="M74" s="6">
        <v>383.57017592731</v>
      </c>
      <c r="N74" s="6" t="s">
        <v>879</v>
      </c>
      <c r="O74" s="6" t="s">
        <v>880</v>
      </c>
      <c r="P74" s="6">
        <v>124292.11362565</v>
      </c>
      <c r="Q74" s="6">
        <v>16491.222244867</v>
      </c>
      <c r="R74" s="6">
        <f t="shared" si="1"/>
        <v>16.491222244867</v>
      </c>
      <c r="S74" s="6">
        <v>32737.1076910265</v>
      </c>
      <c r="T74" s="6"/>
      <c r="U74" s="6"/>
      <c r="V74" s="6"/>
      <c r="W74" s="6"/>
      <c r="X74" s="6"/>
      <c r="Y74" s="6" t="s">
        <v>881</v>
      </c>
      <c r="Z74" s="6" t="s">
        <v>882</v>
      </c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>
        <v>1548</v>
      </c>
      <c r="AR74" s="6">
        <v>1677</v>
      </c>
      <c r="AS74" s="6">
        <v>1550</v>
      </c>
      <c r="AT74" s="6">
        <v>1616</v>
      </c>
      <c r="AU74" s="6" t="s">
        <v>883</v>
      </c>
      <c r="AV74" s="6" t="s">
        <v>884</v>
      </c>
      <c r="AW74" s="6" t="s">
        <v>885</v>
      </c>
      <c r="AX74" s="6" t="s">
        <v>886</v>
      </c>
      <c r="AY74" s="6" t="s">
        <v>887</v>
      </c>
      <c r="AZ74" s="6" t="s">
        <v>888</v>
      </c>
      <c r="BA74" s="6"/>
      <c r="BB74" s="6">
        <v>12</v>
      </c>
      <c r="BC74" s="6"/>
    </row>
    <row r="75" spans="1:55" x14ac:dyDescent="0.3">
      <c r="A75" s="6" t="s">
        <v>889</v>
      </c>
      <c r="B75" s="6" t="s">
        <v>826</v>
      </c>
      <c r="C75" s="6" t="s">
        <v>827</v>
      </c>
      <c r="D75" s="6" t="s">
        <v>828</v>
      </c>
      <c r="E75" s="6" t="s">
        <v>890</v>
      </c>
      <c r="F75" s="6">
        <v>-26.217020000000002</v>
      </c>
      <c r="G75" s="6">
        <v>29.458579999999898</v>
      </c>
      <c r="H75" s="10">
        <v>32834</v>
      </c>
      <c r="I75" s="10">
        <v>43298</v>
      </c>
      <c r="J75" s="6">
        <v>985</v>
      </c>
      <c r="K75" s="6"/>
      <c r="L75" s="6"/>
      <c r="M75" s="6">
        <v>945.03370510069499</v>
      </c>
      <c r="N75" s="6" t="s">
        <v>891</v>
      </c>
      <c r="O75" s="6" t="s">
        <v>892</v>
      </c>
      <c r="P75" s="6">
        <v>221128.43376304701</v>
      </c>
      <c r="Q75" s="6">
        <v>23971.299851483302</v>
      </c>
      <c r="R75" s="6">
        <f t="shared" si="1"/>
        <v>23.971299851483302</v>
      </c>
      <c r="S75" s="6">
        <v>60686.327125805503</v>
      </c>
      <c r="T75" s="6"/>
      <c r="U75" s="6"/>
      <c r="V75" s="6"/>
      <c r="W75" s="6"/>
      <c r="X75" s="6"/>
      <c r="Y75" s="6" t="s">
        <v>893</v>
      </c>
      <c r="Z75" s="6" t="s">
        <v>894</v>
      </c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>
        <v>1575</v>
      </c>
      <c r="AR75" s="6">
        <v>1801</v>
      </c>
      <c r="AS75" s="6">
        <v>1579</v>
      </c>
      <c r="AT75" s="6">
        <v>1688</v>
      </c>
      <c r="AU75" s="6" t="s">
        <v>895</v>
      </c>
      <c r="AV75" s="6" t="s">
        <v>896</v>
      </c>
      <c r="AW75" s="6" t="s">
        <v>860</v>
      </c>
      <c r="AX75" s="6" t="s">
        <v>897</v>
      </c>
      <c r="AY75" s="6" t="s">
        <v>898</v>
      </c>
      <c r="AZ75" s="6" t="s">
        <v>899</v>
      </c>
      <c r="BA75" s="6"/>
      <c r="BB75" s="6">
        <v>12</v>
      </c>
      <c r="BC75" s="6"/>
    </row>
    <row r="76" spans="1:55" x14ac:dyDescent="0.3">
      <c r="A76" s="6" t="s">
        <v>900</v>
      </c>
      <c r="B76" s="6" t="s">
        <v>826</v>
      </c>
      <c r="C76" s="6" t="s">
        <v>827</v>
      </c>
      <c r="D76" s="6" t="s">
        <v>828</v>
      </c>
      <c r="E76" s="6" t="s">
        <v>901</v>
      </c>
      <c r="F76" s="6">
        <v>-25.941050000000001</v>
      </c>
      <c r="G76" s="6">
        <v>29.257909999999999</v>
      </c>
      <c r="H76" s="10">
        <v>32937</v>
      </c>
      <c r="I76" s="10">
        <v>43053</v>
      </c>
      <c r="J76" s="6">
        <v>88.1</v>
      </c>
      <c r="K76" s="6"/>
      <c r="L76" s="6"/>
      <c r="M76" s="6">
        <v>89.408501149830997</v>
      </c>
      <c r="N76" s="6" t="s">
        <v>902</v>
      </c>
      <c r="O76" s="6" t="s">
        <v>903</v>
      </c>
      <c r="P76" s="6">
        <v>67024.793677605703</v>
      </c>
      <c r="Q76" s="6">
        <v>8193.3234092569801</v>
      </c>
      <c r="R76" s="6">
        <f t="shared" si="1"/>
        <v>8.1933234092569798</v>
      </c>
      <c r="S76" s="6">
        <v>18711.074923087599</v>
      </c>
      <c r="T76" s="6"/>
      <c r="U76" s="6"/>
      <c r="V76" s="6"/>
      <c r="W76" s="6"/>
      <c r="X76" s="6"/>
      <c r="Y76" s="6" t="s">
        <v>904</v>
      </c>
      <c r="Z76" s="6" t="s">
        <v>905</v>
      </c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>
        <v>1510</v>
      </c>
      <c r="AR76" s="6">
        <v>1610</v>
      </c>
      <c r="AS76" s="6">
        <v>1521</v>
      </c>
      <c r="AT76" s="6">
        <v>1572</v>
      </c>
      <c r="AU76" s="6" t="s">
        <v>906</v>
      </c>
      <c r="AV76" s="6" t="s">
        <v>907</v>
      </c>
      <c r="AW76" s="6" t="s">
        <v>908</v>
      </c>
      <c r="AX76" s="6" t="s">
        <v>909</v>
      </c>
      <c r="AY76" s="6" t="s">
        <v>910</v>
      </c>
      <c r="AZ76" s="6" t="s">
        <v>911</v>
      </c>
      <c r="BA76" s="6"/>
      <c r="BB76" s="6">
        <v>12</v>
      </c>
      <c r="BC76" s="6"/>
    </row>
    <row r="77" spans="1:55" x14ac:dyDescent="0.3">
      <c r="A77" s="8" t="s">
        <v>912</v>
      </c>
      <c r="B77" s="8" t="s">
        <v>826</v>
      </c>
      <c r="C77" s="8" t="s">
        <v>827</v>
      </c>
      <c r="D77" s="8" t="s">
        <v>828</v>
      </c>
      <c r="E77" s="8" t="s">
        <v>901</v>
      </c>
      <c r="F77" s="8">
        <v>-25.891559999999998</v>
      </c>
      <c r="G77" s="8">
        <v>29.305209999999999</v>
      </c>
      <c r="H77" s="9">
        <v>19667</v>
      </c>
      <c r="I77" s="9">
        <v>43263</v>
      </c>
      <c r="J77" s="8">
        <v>3579</v>
      </c>
      <c r="K77" s="8"/>
      <c r="L77" s="8"/>
      <c r="M77" s="8">
        <v>3578.1479229148899</v>
      </c>
      <c r="N77" s="8" t="s">
        <v>913</v>
      </c>
      <c r="O77" s="8" t="s">
        <v>914</v>
      </c>
      <c r="P77" s="8">
        <v>442290.20487499598</v>
      </c>
      <c r="Q77" s="8">
        <v>57230.308153851598</v>
      </c>
      <c r="R77" s="6">
        <f t="shared" si="1"/>
        <v>57.230308153851603</v>
      </c>
      <c r="S77" s="8">
        <v>103736.129138041</v>
      </c>
      <c r="T77" s="8"/>
      <c r="U77" s="8"/>
      <c r="V77" s="8"/>
      <c r="W77" s="8"/>
      <c r="X77" s="8"/>
      <c r="Y77" s="8" t="s">
        <v>915</v>
      </c>
      <c r="Z77" s="8" t="s">
        <v>916</v>
      </c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>
        <v>1470</v>
      </c>
      <c r="AR77" s="8">
        <v>1677</v>
      </c>
      <c r="AS77" s="8">
        <v>1506</v>
      </c>
      <c r="AT77" s="8">
        <v>1574</v>
      </c>
      <c r="AU77" s="8" t="s">
        <v>917</v>
      </c>
      <c r="AV77" s="8" t="s">
        <v>918</v>
      </c>
      <c r="AW77" s="8" t="s">
        <v>919</v>
      </c>
      <c r="AX77" s="8" t="s">
        <v>920</v>
      </c>
      <c r="AY77" s="8" t="s">
        <v>921</v>
      </c>
      <c r="AZ77" s="8" t="s">
        <v>922</v>
      </c>
      <c r="BA77" s="8"/>
      <c r="BB77" s="8">
        <v>12</v>
      </c>
      <c r="BC77" s="8"/>
    </row>
    <row r="78" spans="1:55" x14ac:dyDescent="0.3">
      <c r="A78" s="8" t="s">
        <v>923</v>
      </c>
      <c r="B78" s="8" t="s">
        <v>826</v>
      </c>
      <c r="C78" s="8" t="s">
        <v>827</v>
      </c>
      <c r="D78" s="8" t="s">
        <v>865</v>
      </c>
      <c r="E78" s="8" t="s">
        <v>866</v>
      </c>
      <c r="F78" s="8">
        <v>-25.774979999999999</v>
      </c>
      <c r="G78" s="8">
        <v>29.546140000000001</v>
      </c>
      <c r="H78" s="9">
        <v>28520</v>
      </c>
      <c r="I78" s="9">
        <v>43264</v>
      </c>
      <c r="J78" s="8">
        <v>1592</v>
      </c>
      <c r="K78" s="8"/>
      <c r="L78" s="8"/>
      <c r="M78" s="8">
        <v>1591.3807422965999</v>
      </c>
      <c r="N78" s="8" t="s">
        <v>924</v>
      </c>
      <c r="O78" s="8" t="s">
        <v>925</v>
      </c>
      <c r="P78" s="8">
        <v>336609.84477569401</v>
      </c>
      <c r="Q78" s="8">
        <v>43712.239499782503</v>
      </c>
      <c r="R78" s="6">
        <f t="shared" si="1"/>
        <v>43.712239499782505</v>
      </c>
      <c r="S78" s="8">
        <v>100699.627286435</v>
      </c>
      <c r="T78" s="8"/>
      <c r="U78" s="8"/>
      <c r="V78" s="8"/>
      <c r="W78" s="8"/>
      <c r="X78" s="8"/>
      <c r="Y78" s="8" t="s">
        <v>926</v>
      </c>
      <c r="Z78" s="8" t="s">
        <v>856</v>
      </c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>
        <v>1487</v>
      </c>
      <c r="AR78" s="8">
        <v>1805</v>
      </c>
      <c r="AS78" s="8">
        <v>1527</v>
      </c>
      <c r="AT78" s="8">
        <v>1663</v>
      </c>
      <c r="AU78" s="8" t="s">
        <v>927</v>
      </c>
      <c r="AV78" s="8" t="s">
        <v>928</v>
      </c>
      <c r="AW78" s="8" t="s">
        <v>929</v>
      </c>
      <c r="AX78" s="8" t="s">
        <v>930</v>
      </c>
      <c r="AY78" s="8" t="s">
        <v>931</v>
      </c>
      <c r="AZ78" s="8" t="s">
        <v>932</v>
      </c>
      <c r="BA78" s="8"/>
      <c r="BB78" s="8">
        <v>12</v>
      </c>
      <c r="BC78" s="8"/>
    </row>
    <row r="79" spans="1:55" x14ac:dyDescent="0.3">
      <c r="A79" s="6" t="s">
        <v>933</v>
      </c>
      <c r="B79" s="6" t="s">
        <v>826</v>
      </c>
      <c r="C79" s="6" t="s">
        <v>934</v>
      </c>
      <c r="D79" s="6" t="s">
        <v>935</v>
      </c>
      <c r="E79" s="6" t="s">
        <v>936</v>
      </c>
      <c r="F79" s="6">
        <v>-25.99541</v>
      </c>
      <c r="G79" s="6">
        <v>28.663499999999999</v>
      </c>
      <c r="H79" s="10">
        <v>31285</v>
      </c>
      <c r="I79" s="10">
        <v>43297</v>
      </c>
      <c r="J79" s="6">
        <v>317</v>
      </c>
      <c r="K79" s="6"/>
      <c r="L79" s="6"/>
      <c r="M79" s="6">
        <v>312.73957425808101</v>
      </c>
      <c r="N79" s="6" t="s">
        <v>937</v>
      </c>
      <c r="O79" s="6" t="s">
        <v>938</v>
      </c>
      <c r="P79" s="6">
        <v>144866.446000614</v>
      </c>
      <c r="Q79" s="6">
        <v>17662.379193861099</v>
      </c>
      <c r="R79" s="6">
        <f t="shared" si="1"/>
        <v>17.662379193861099</v>
      </c>
      <c r="S79" s="6">
        <v>36536.242802519999</v>
      </c>
      <c r="T79" s="6"/>
      <c r="U79" s="6"/>
      <c r="V79" s="6"/>
      <c r="W79" s="6"/>
      <c r="X79" s="6"/>
      <c r="Y79" s="6" t="s">
        <v>939</v>
      </c>
      <c r="Z79" s="6" t="s">
        <v>940</v>
      </c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>
        <v>1458</v>
      </c>
      <c r="AR79" s="6">
        <v>1645</v>
      </c>
      <c r="AS79" s="6">
        <v>1470</v>
      </c>
      <c r="AT79" s="6">
        <v>1609</v>
      </c>
      <c r="AU79" s="6" t="s">
        <v>941</v>
      </c>
      <c r="AV79" s="6" t="s">
        <v>942</v>
      </c>
      <c r="AW79" s="6" t="s">
        <v>943</v>
      </c>
      <c r="AX79" s="6" t="s">
        <v>944</v>
      </c>
      <c r="AY79" s="6" t="s">
        <v>945</v>
      </c>
      <c r="AZ79" s="6" t="s">
        <v>946</v>
      </c>
      <c r="BA79" s="6"/>
      <c r="BB79" s="6">
        <v>12</v>
      </c>
      <c r="BC79" s="6"/>
    </row>
    <row r="80" spans="1:55" x14ac:dyDescent="0.3">
      <c r="A80" s="8" t="s">
        <v>947</v>
      </c>
      <c r="B80" s="8" t="s">
        <v>826</v>
      </c>
      <c r="C80" s="8" t="s">
        <v>934</v>
      </c>
      <c r="D80" s="8" t="s">
        <v>935</v>
      </c>
      <c r="E80" s="8" t="s">
        <v>948</v>
      </c>
      <c r="F80" s="8">
        <v>-25.887170000000001</v>
      </c>
      <c r="G80" s="8">
        <v>28.721499999999999</v>
      </c>
      <c r="H80" s="9">
        <v>18228</v>
      </c>
      <c r="I80" s="9">
        <v>43262</v>
      </c>
      <c r="J80" s="8">
        <v>1244</v>
      </c>
      <c r="K80" s="8"/>
      <c r="L80" s="8"/>
      <c r="M80" s="8">
        <v>1240.9880505342201</v>
      </c>
      <c r="N80" s="8" t="s">
        <v>949</v>
      </c>
      <c r="O80" s="8" t="s">
        <v>950</v>
      </c>
      <c r="P80" s="8">
        <v>293414.56272276898</v>
      </c>
      <c r="Q80" s="8">
        <v>24052.4369254265</v>
      </c>
      <c r="R80" s="6">
        <f t="shared" si="1"/>
        <v>24.052436925426502</v>
      </c>
      <c r="S80" s="8">
        <v>66923.898117782795</v>
      </c>
      <c r="T80" s="8"/>
      <c r="U80" s="8"/>
      <c r="V80" s="8"/>
      <c r="W80" s="8"/>
      <c r="X80" s="8"/>
      <c r="Y80" s="8" t="s">
        <v>951</v>
      </c>
      <c r="Z80" s="8" t="s">
        <v>952</v>
      </c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>
        <v>1420</v>
      </c>
      <c r="AR80" s="8">
        <v>1676</v>
      </c>
      <c r="AS80" s="8">
        <v>1434</v>
      </c>
      <c r="AT80" s="8">
        <v>1584</v>
      </c>
      <c r="AU80" s="8" t="s">
        <v>953</v>
      </c>
      <c r="AV80" s="8" t="s">
        <v>954</v>
      </c>
      <c r="AW80" s="8" t="s">
        <v>955</v>
      </c>
      <c r="AX80" s="8" t="s">
        <v>956</v>
      </c>
      <c r="AY80" s="8" t="s">
        <v>957</v>
      </c>
      <c r="AZ80" s="8" t="s">
        <v>958</v>
      </c>
      <c r="BA80" s="8"/>
      <c r="BB80" s="8">
        <v>12</v>
      </c>
      <c r="BC80" s="8"/>
    </row>
    <row r="81" spans="1:55" x14ac:dyDescent="0.3">
      <c r="A81" s="6" t="s">
        <v>959</v>
      </c>
      <c r="B81" s="6" t="s">
        <v>826</v>
      </c>
      <c r="C81" s="6" t="s">
        <v>960</v>
      </c>
      <c r="D81" s="6" t="s">
        <v>961</v>
      </c>
      <c r="E81" s="6" t="s">
        <v>962</v>
      </c>
      <c r="F81" s="6">
        <v>-25.27225</v>
      </c>
      <c r="G81" s="6">
        <v>29.180689999999998</v>
      </c>
      <c r="H81" s="10">
        <v>29293</v>
      </c>
      <c r="I81" s="10">
        <v>43298</v>
      </c>
      <c r="J81" s="6">
        <v>971</v>
      </c>
      <c r="K81" s="6"/>
      <c r="L81" s="6"/>
      <c r="M81" s="6">
        <v>972.01883407119999</v>
      </c>
      <c r="N81" s="6" t="s">
        <v>963</v>
      </c>
      <c r="O81" s="6" t="s">
        <v>964</v>
      </c>
      <c r="P81" s="6">
        <v>252502.18800908499</v>
      </c>
      <c r="Q81" s="6">
        <v>53111.878661303002</v>
      </c>
      <c r="R81" s="6">
        <f t="shared" si="1"/>
        <v>53.111878661303003</v>
      </c>
      <c r="S81" s="6">
        <v>80115.989138035293</v>
      </c>
      <c r="T81" s="6"/>
      <c r="U81" s="6"/>
      <c r="V81" s="6"/>
      <c r="W81" s="6"/>
      <c r="X81" s="6"/>
      <c r="Y81" s="6" t="s">
        <v>965</v>
      </c>
      <c r="Z81" s="6" t="s">
        <v>966</v>
      </c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>
        <v>977</v>
      </c>
      <c r="AR81" s="6">
        <v>1493</v>
      </c>
      <c r="AS81" s="6">
        <v>1005</v>
      </c>
      <c r="AT81" s="6">
        <v>1355</v>
      </c>
      <c r="AU81" s="6" t="s">
        <v>967</v>
      </c>
      <c r="AV81" s="6" t="s">
        <v>968</v>
      </c>
      <c r="AW81" s="6" t="s">
        <v>969</v>
      </c>
      <c r="AX81" s="6" t="s">
        <v>970</v>
      </c>
      <c r="AY81" s="6" t="s">
        <v>971</v>
      </c>
      <c r="AZ81" s="6" t="s">
        <v>972</v>
      </c>
      <c r="BA81" s="6"/>
      <c r="BB81" s="6">
        <v>12</v>
      </c>
      <c r="BC81" s="6"/>
    </row>
    <row r="82" spans="1:55" x14ac:dyDescent="0.3">
      <c r="A82" s="8" t="s">
        <v>973</v>
      </c>
      <c r="B82" s="8" t="s">
        <v>826</v>
      </c>
      <c r="C82" s="8" t="s">
        <v>960</v>
      </c>
      <c r="D82" s="8" t="s">
        <v>974</v>
      </c>
      <c r="E82" s="8" t="s">
        <v>975</v>
      </c>
      <c r="F82" s="8">
        <v>-25.234000000000002</v>
      </c>
      <c r="G82" s="8">
        <v>28.51754</v>
      </c>
      <c r="H82" s="9">
        <v>12371</v>
      </c>
      <c r="I82" s="9">
        <v>43266</v>
      </c>
      <c r="J82" s="8">
        <v>1133</v>
      </c>
      <c r="K82" s="8"/>
      <c r="L82" s="8"/>
      <c r="M82" s="8">
        <v>1129.0012021099201</v>
      </c>
      <c r="N82" s="8" t="s">
        <v>976</v>
      </c>
      <c r="O82" s="8" t="s">
        <v>977</v>
      </c>
      <c r="P82" s="8">
        <v>347720.38235588197</v>
      </c>
      <c r="Q82" s="8">
        <v>56036.2387989938</v>
      </c>
      <c r="R82" s="6">
        <f t="shared" si="1"/>
        <v>56.0362387989938</v>
      </c>
      <c r="S82" s="8">
        <v>92847.0752243647</v>
      </c>
      <c r="T82" s="8"/>
      <c r="U82" s="8"/>
      <c r="V82" s="8"/>
      <c r="W82" s="8"/>
      <c r="X82" s="8"/>
      <c r="Y82" s="8" t="s">
        <v>978</v>
      </c>
      <c r="Z82" s="8" t="s">
        <v>979</v>
      </c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>
        <v>1020</v>
      </c>
      <c r="AR82" s="8">
        <v>1540</v>
      </c>
      <c r="AS82" s="8">
        <v>1046</v>
      </c>
      <c r="AT82" s="8">
        <v>1373</v>
      </c>
      <c r="AU82" s="8" t="s">
        <v>980</v>
      </c>
      <c r="AV82" s="8" t="s">
        <v>981</v>
      </c>
      <c r="AW82" s="8" t="s">
        <v>982</v>
      </c>
      <c r="AX82" s="8" t="s">
        <v>983</v>
      </c>
      <c r="AY82" s="8" t="s">
        <v>984</v>
      </c>
      <c r="AZ82" s="8" t="s">
        <v>985</v>
      </c>
      <c r="BA82" s="8"/>
      <c r="BB82" s="8">
        <v>12</v>
      </c>
      <c r="BC82" s="8"/>
    </row>
    <row r="83" spans="1:55" x14ac:dyDescent="0.3">
      <c r="A83" s="8" t="s">
        <v>986</v>
      </c>
      <c r="B83" s="8" t="s">
        <v>826</v>
      </c>
      <c r="C83" s="8" t="s">
        <v>960</v>
      </c>
      <c r="D83" s="8" t="s">
        <v>961</v>
      </c>
      <c r="E83" s="8" t="s">
        <v>987</v>
      </c>
      <c r="F83" s="8">
        <v>-25.41817</v>
      </c>
      <c r="G83" s="8">
        <v>29.358829999999902</v>
      </c>
      <c r="H83" s="9">
        <v>13736</v>
      </c>
      <c r="I83" s="9">
        <v>43264</v>
      </c>
      <c r="J83" s="8">
        <v>12250</v>
      </c>
      <c r="K83" s="8"/>
      <c r="L83" s="8"/>
      <c r="M83" s="8">
        <v>12246.756214107099</v>
      </c>
      <c r="N83" s="8" t="s">
        <v>988</v>
      </c>
      <c r="O83" s="8" t="s">
        <v>989</v>
      </c>
      <c r="P83" s="8">
        <v>838584.25400228798</v>
      </c>
      <c r="Q83" s="8">
        <v>168812.48504801301</v>
      </c>
      <c r="R83" s="6">
        <f t="shared" si="1"/>
        <v>168.812485048013</v>
      </c>
      <c r="S83" s="8">
        <v>245986.57738788999</v>
      </c>
      <c r="T83" s="8"/>
      <c r="U83" s="8"/>
      <c r="V83" s="8"/>
      <c r="W83" s="8"/>
      <c r="X83" s="8"/>
      <c r="Y83" s="8" t="s">
        <v>990</v>
      </c>
      <c r="Z83" s="8" t="s">
        <v>991</v>
      </c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>
        <v>966</v>
      </c>
      <c r="AR83" s="8">
        <v>1677</v>
      </c>
      <c r="AS83" s="8">
        <v>1020</v>
      </c>
      <c r="AT83" s="8">
        <v>1543</v>
      </c>
      <c r="AU83" s="8" t="s">
        <v>992</v>
      </c>
      <c r="AV83" s="8" t="s">
        <v>993</v>
      </c>
      <c r="AW83" s="8" t="s">
        <v>994</v>
      </c>
      <c r="AX83" s="8" t="s">
        <v>995</v>
      </c>
      <c r="AY83" s="8" t="s">
        <v>996</v>
      </c>
      <c r="AZ83" s="8" t="s">
        <v>997</v>
      </c>
      <c r="BA83" s="8"/>
      <c r="BB83" s="8">
        <v>12</v>
      </c>
      <c r="BC83" s="8"/>
    </row>
    <row r="84" spans="1:55" x14ac:dyDescent="0.3">
      <c r="A84" s="8" t="s">
        <v>998</v>
      </c>
      <c r="B84" s="8" t="s">
        <v>826</v>
      </c>
      <c r="C84" s="8" t="s">
        <v>960</v>
      </c>
      <c r="D84" s="8" t="s">
        <v>974</v>
      </c>
      <c r="E84" s="8" t="s">
        <v>999</v>
      </c>
      <c r="F84" s="8">
        <v>-25.09853</v>
      </c>
      <c r="G84" s="8">
        <v>28.918129999999898</v>
      </c>
      <c r="H84" s="9">
        <v>30991</v>
      </c>
      <c r="I84" s="9">
        <v>43266</v>
      </c>
      <c r="J84" s="8">
        <v>3646</v>
      </c>
      <c r="K84" s="8"/>
      <c r="L84" s="8"/>
      <c r="M84" s="8">
        <v>3642.4220755352098</v>
      </c>
      <c r="N84" s="8" t="s">
        <v>1000</v>
      </c>
      <c r="O84" s="8" t="s">
        <v>1001</v>
      </c>
      <c r="P84" s="8">
        <v>580089.24508472695</v>
      </c>
      <c r="Q84" s="8">
        <v>39424.011791139797</v>
      </c>
      <c r="R84" s="6">
        <f t="shared" si="1"/>
        <v>39.424011791139797</v>
      </c>
      <c r="S84" s="8">
        <v>149095.33513796699</v>
      </c>
      <c r="T84" s="8"/>
      <c r="U84" s="8"/>
      <c r="V84" s="8"/>
      <c r="W84" s="8"/>
      <c r="X84" s="8"/>
      <c r="Y84" s="8" t="s">
        <v>1002</v>
      </c>
      <c r="Z84" s="8" t="s">
        <v>1003</v>
      </c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>
        <v>928</v>
      </c>
      <c r="AR84" s="8">
        <v>1540</v>
      </c>
      <c r="AS84" s="8">
        <v>945</v>
      </c>
      <c r="AT84" s="8">
        <v>1329</v>
      </c>
      <c r="AU84" s="8" t="s">
        <v>1004</v>
      </c>
      <c r="AV84" s="8" t="s">
        <v>1005</v>
      </c>
      <c r="AW84" s="8" t="s">
        <v>1006</v>
      </c>
      <c r="AX84" s="8" t="s">
        <v>1007</v>
      </c>
      <c r="AY84" s="8" t="s">
        <v>1008</v>
      </c>
      <c r="AZ84" s="8" t="s">
        <v>1009</v>
      </c>
      <c r="BA84" s="8"/>
      <c r="BB84" s="8">
        <v>6</v>
      </c>
      <c r="BC84" s="8"/>
    </row>
    <row r="85" spans="1:55" x14ac:dyDescent="0.3">
      <c r="A85" s="6" t="s">
        <v>1010</v>
      </c>
      <c r="B85" s="6" t="s">
        <v>826</v>
      </c>
      <c r="C85" s="6" t="s">
        <v>1011</v>
      </c>
      <c r="D85" s="6" t="s">
        <v>1012</v>
      </c>
      <c r="E85" s="6" t="s">
        <v>1013</v>
      </c>
      <c r="F85" s="6">
        <v>-25.03594</v>
      </c>
      <c r="G85" s="6">
        <v>30.2194099999999</v>
      </c>
      <c r="H85" s="10">
        <v>22162</v>
      </c>
      <c r="I85" s="10">
        <v>43241</v>
      </c>
      <c r="J85" s="6">
        <v>188</v>
      </c>
      <c r="K85" s="6"/>
      <c r="L85" s="6"/>
      <c r="M85" s="6">
        <v>190.47050720292</v>
      </c>
      <c r="N85" s="6" t="s">
        <v>1014</v>
      </c>
      <c r="O85" s="6" t="s">
        <v>1015</v>
      </c>
      <c r="P85" s="6">
        <v>101353.89995339799</v>
      </c>
      <c r="Q85" s="6">
        <v>20026.032543487101</v>
      </c>
      <c r="R85" s="6">
        <f t="shared" si="1"/>
        <v>20.026032543487101</v>
      </c>
      <c r="S85" s="6">
        <v>36786.366183811901</v>
      </c>
      <c r="T85" s="6"/>
      <c r="U85" s="6"/>
      <c r="V85" s="6"/>
      <c r="W85" s="6"/>
      <c r="X85" s="6"/>
      <c r="Y85" s="6" t="s">
        <v>254</v>
      </c>
      <c r="Z85" s="6" t="s">
        <v>1016</v>
      </c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>
        <v>1476</v>
      </c>
      <c r="AR85" s="6">
        <v>2236</v>
      </c>
      <c r="AS85" s="6">
        <v>1500</v>
      </c>
      <c r="AT85" s="6">
        <v>1908</v>
      </c>
      <c r="AU85" s="6" t="s">
        <v>1017</v>
      </c>
      <c r="AV85" s="6" t="s">
        <v>1018</v>
      </c>
      <c r="AW85" s="6" t="s">
        <v>1019</v>
      </c>
      <c r="AX85" s="6" t="s">
        <v>1020</v>
      </c>
      <c r="AY85" s="6" t="s">
        <v>1021</v>
      </c>
      <c r="AZ85" s="6" t="s">
        <v>1022</v>
      </c>
      <c r="BA85" s="6"/>
      <c r="BB85" s="6">
        <v>12</v>
      </c>
      <c r="BC85" s="6"/>
    </row>
    <row r="86" spans="1:55" x14ac:dyDescent="0.3">
      <c r="A86" s="6" t="s">
        <v>1023</v>
      </c>
      <c r="B86" s="6" t="s">
        <v>826</v>
      </c>
      <c r="C86" s="6" t="s">
        <v>1011</v>
      </c>
      <c r="D86" s="6" t="s">
        <v>1012</v>
      </c>
      <c r="E86" s="6" t="s">
        <v>1024</v>
      </c>
      <c r="F86" s="6">
        <v>-25.00938</v>
      </c>
      <c r="G86" s="6">
        <v>30.50019</v>
      </c>
      <c r="H86" s="10">
        <v>25055</v>
      </c>
      <c r="I86" s="10">
        <v>43270</v>
      </c>
      <c r="J86" s="6">
        <v>151</v>
      </c>
      <c r="K86" s="6"/>
      <c r="L86" s="6"/>
      <c r="M86" s="6">
        <v>156.63898850292099</v>
      </c>
      <c r="N86" s="6" t="s">
        <v>1025</v>
      </c>
      <c r="O86" s="6" t="s">
        <v>1026</v>
      </c>
      <c r="P86" s="6">
        <v>81755.035884484896</v>
      </c>
      <c r="Q86" s="6">
        <v>16175.695991405801</v>
      </c>
      <c r="R86" s="6">
        <f t="shared" si="1"/>
        <v>16.175695991405799</v>
      </c>
      <c r="S86" s="6">
        <v>31420.636837801499</v>
      </c>
      <c r="T86" s="6"/>
      <c r="U86" s="6"/>
      <c r="V86" s="6"/>
      <c r="W86" s="6"/>
      <c r="X86" s="6"/>
      <c r="Y86" s="6" t="s">
        <v>179</v>
      </c>
      <c r="Z86" s="6" t="s">
        <v>1027</v>
      </c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>
        <v>1320</v>
      </c>
      <c r="AR86" s="6">
        <v>2158</v>
      </c>
      <c r="AS86" s="6">
        <v>1376</v>
      </c>
      <c r="AT86" s="6">
        <v>1937</v>
      </c>
      <c r="AU86" s="6" t="s">
        <v>1028</v>
      </c>
      <c r="AV86" s="6" t="s">
        <v>1029</v>
      </c>
      <c r="AW86" s="6" t="s">
        <v>1030</v>
      </c>
      <c r="AX86" s="6" t="s">
        <v>1031</v>
      </c>
      <c r="AY86" s="6" t="s">
        <v>1032</v>
      </c>
      <c r="AZ86" s="6" t="s">
        <v>1033</v>
      </c>
      <c r="BA86" s="6"/>
      <c r="BB86" s="6">
        <v>12</v>
      </c>
      <c r="BC86" s="6"/>
    </row>
    <row r="87" spans="1:55" x14ac:dyDescent="0.3">
      <c r="A87" s="8" t="s">
        <v>1034</v>
      </c>
      <c r="B87" s="8" t="s">
        <v>826</v>
      </c>
      <c r="C87" s="8" t="s">
        <v>1011</v>
      </c>
      <c r="D87" s="8" t="s">
        <v>1035</v>
      </c>
      <c r="E87" s="8" t="s">
        <v>1036</v>
      </c>
      <c r="F87" s="8">
        <v>-25.279299999999999</v>
      </c>
      <c r="G87" s="8">
        <v>29.942340000000002</v>
      </c>
      <c r="H87" s="9">
        <v>22882</v>
      </c>
      <c r="I87" s="9">
        <v>43269</v>
      </c>
      <c r="J87" s="8">
        <v>55</v>
      </c>
      <c r="K87" s="8"/>
      <c r="L87" s="8"/>
      <c r="M87" s="8">
        <v>55.2084269065653</v>
      </c>
      <c r="N87" s="8" t="s">
        <v>1037</v>
      </c>
      <c r="O87" s="8" t="s">
        <v>1038</v>
      </c>
      <c r="P87" s="8">
        <v>63463.3731095943</v>
      </c>
      <c r="Q87" s="8">
        <v>9579.8399822978699</v>
      </c>
      <c r="R87" s="6">
        <f t="shared" si="1"/>
        <v>9.5798399822978695</v>
      </c>
      <c r="S87" s="8">
        <v>19810.0476966633</v>
      </c>
      <c r="T87" s="8"/>
      <c r="U87" s="8"/>
      <c r="V87" s="8"/>
      <c r="W87" s="8"/>
      <c r="X87" s="8"/>
      <c r="Y87" s="8" t="s">
        <v>1039</v>
      </c>
      <c r="Z87" s="8" t="s">
        <v>145</v>
      </c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>
        <v>1547</v>
      </c>
      <c r="AR87" s="8">
        <v>2151</v>
      </c>
      <c r="AS87" s="8">
        <v>1617</v>
      </c>
      <c r="AT87" s="8">
        <v>1921</v>
      </c>
      <c r="AU87" s="8" t="s">
        <v>1040</v>
      </c>
      <c r="AV87" s="8" t="s">
        <v>1041</v>
      </c>
      <c r="AW87" s="8" t="s">
        <v>1042</v>
      </c>
      <c r="AX87" s="8" t="s">
        <v>1043</v>
      </c>
      <c r="AY87" s="8" t="s">
        <v>1044</v>
      </c>
      <c r="AZ87" s="8" t="s">
        <v>1045</v>
      </c>
      <c r="BA87" s="8"/>
      <c r="BB87" s="8">
        <v>12</v>
      </c>
      <c r="BC87" s="8"/>
    </row>
    <row r="88" spans="1:55" x14ac:dyDescent="0.3">
      <c r="A88" s="8" t="s">
        <v>1046</v>
      </c>
      <c r="B88" s="8" t="s">
        <v>826</v>
      </c>
      <c r="C88" s="8" t="s">
        <v>1011</v>
      </c>
      <c r="D88" s="8" t="s">
        <v>1035</v>
      </c>
      <c r="E88" s="8" t="s">
        <v>1036</v>
      </c>
      <c r="F88" s="8">
        <v>-25.231349999999999</v>
      </c>
      <c r="G88" s="8">
        <v>29.949009999999902</v>
      </c>
      <c r="H88" s="9">
        <v>22878</v>
      </c>
      <c r="I88" s="9">
        <v>43241</v>
      </c>
      <c r="J88" s="8">
        <v>15</v>
      </c>
      <c r="K88" s="8"/>
      <c r="L88" s="8"/>
      <c r="M88" s="8">
        <v>15.1123239563236</v>
      </c>
      <c r="N88" s="8" t="s">
        <v>1047</v>
      </c>
      <c r="O88" s="8" t="s">
        <v>1048</v>
      </c>
      <c r="P88" s="8">
        <v>26436.637216993298</v>
      </c>
      <c r="Q88" s="8">
        <v>5101.0900250859504</v>
      </c>
      <c r="R88" s="6">
        <f t="shared" si="1"/>
        <v>5.1010900250859503</v>
      </c>
      <c r="S88" s="8">
        <v>8404.6764257795094</v>
      </c>
      <c r="T88" s="8"/>
      <c r="U88" s="8"/>
      <c r="V88" s="8"/>
      <c r="W88" s="8"/>
      <c r="X88" s="8"/>
      <c r="Y88" s="8" t="s">
        <v>179</v>
      </c>
      <c r="Z88" s="8" t="s">
        <v>373</v>
      </c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>
        <v>1519</v>
      </c>
      <c r="AR88" s="8">
        <v>1967</v>
      </c>
      <c r="AS88" s="8">
        <v>1535</v>
      </c>
      <c r="AT88" s="8">
        <v>1877</v>
      </c>
      <c r="AU88" s="8" t="s">
        <v>1049</v>
      </c>
      <c r="AV88" s="8" t="s">
        <v>1050</v>
      </c>
      <c r="AW88" s="8" t="s">
        <v>1051</v>
      </c>
      <c r="AX88" s="8" t="s">
        <v>1052</v>
      </c>
      <c r="AY88" s="8" t="s">
        <v>1053</v>
      </c>
      <c r="AZ88" s="8" t="s">
        <v>1054</v>
      </c>
      <c r="BA88" s="8"/>
      <c r="BB88" s="8">
        <v>12</v>
      </c>
      <c r="BC88" s="8"/>
    </row>
    <row r="89" spans="1:55" x14ac:dyDescent="0.3">
      <c r="A89" s="8" t="s">
        <v>1055</v>
      </c>
      <c r="B89" s="8" t="s">
        <v>826</v>
      </c>
      <c r="C89" s="8" t="s">
        <v>1011</v>
      </c>
      <c r="D89" s="8" t="s">
        <v>1012</v>
      </c>
      <c r="E89" s="8" t="s">
        <v>1056</v>
      </c>
      <c r="F89" s="8">
        <v>-24.95515</v>
      </c>
      <c r="G89" s="8">
        <v>30.265470000000001</v>
      </c>
      <c r="H89" s="9">
        <v>26390</v>
      </c>
      <c r="I89" s="9">
        <v>43242</v>
      </c>
      <c r="J89" s="8">
        <v>281</v>
      </c>
      <c r="K89" s="8"/>
      <c r="L89" s="8"/>
      <c r="M89" s="8">
        <v>279.07145384475598</v>
      </c>
      <c r="N89" s="8" t="s">
        <v>1057</v>
      </c>
      <c r="O89" s="8" t="s">
        <v>1058</v>
      </c>
      <c r="P89" s="8">
        <v>150384.09554964499</v>
      </c>
      <c r="Q89" s="8">
        <v>25296.0716005344</v>
      </c>
      <c r="R89" s="6">
        <f t="shared" si="1"/>
        <v>25.2960716005344</v>
      </c>
      <c r="S89" s="8">
        <v>53629.8541619725</v>
      </c>
      <c r="T89" s="8"/>
      <c r="U89" s="8"/>
      <c r="V89" s="8"/>
      <c r="W89" s="8"/>
      <c r="X89" s="8"/>
      <c r="Y89" s="8" t="s">
        <v>1059</v>
      </c>
      <c r="Z89" s="8" t="s">
        <v>1060</v>
      </c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>
        <v>1261</v>
      </c>
      <c r="AR89" s="8">
        <v>2236</v>
      </c>
      <c r="AS89" s="8">
        <v>1318</v>
      </c>
      <c r="AT89" s="8">
        <v>1851</v>
      </c>
      <c r="AU89" s="8" t="s">
        <v>1061</v>
      </c>
      <c r="AV89" s="8" t="s">
        <v>1062</v>
      </c>
      <c r="AW89" s="8" t="s">
        <v>1063</v>
      </c>
      <c r="AX89" s="8" t="s">
        <v>1064</v>
      </c>
      <c r="AY89" s="8" t="s">
        <v>1065</v>
      </c>
      <c r="AZ89" s="8" t="s">
        <v>1066</v>
      </c>
      <c r="BA89" s="8"/>
      <c r="BB89" s="8">
        <v>12</v>
      </c>
      <c r="BC89" s="8"/>
    </row>
    <row r="90" spans="1:55" x14ac:dyDescent="0.3">
      <c r="A90" s="6" t="s">
        <v>1067</v>
      </c>
      <c r="B90" s="6" t="s">
        <v>826</v>
      </c>
      <c r="C90" s="6" t="s">
        <v>1068</v>
      </c>
      <c r="D90" s="6" t="s">
        <v>1069</v>
      </c>
      <c r="E90" s="6" t="s">
        <v>1070</v>
      </c>
      <c r="F90" s="6">
        <v>-24.268170000000001</v>
      </c>
      <c r="G90" s="6">
        <v>29.801130000000001</v>
      </c>
      <c r="H90" s="10">
        <v>17777</v>
      </c>
      <c r="I90" s="10">
        <v>29251</v>
      </c>
      <c r="J90" s="6">
        <v>31416</v>
      </c>
      <c r="K90" s="6">
        <v>1948</v>
      </c>
      <c r="L90" s="6"/>
      <c r="M90" s="6">
        <v>31416.306201238101</v>
      </c>
      <c r="N90" s="6" t="s">
        <v>1071</v>
      </c>
      <c r="O90" s="6" t="s">
        <v>1072</v>
      </c>
      <c r="P90" s="6">
        <v>1508588.64023317</v>
      </c>
      <c r="Q90" s="6">
        <v>219643.73446471401</v>
      </c>
      <c r="R90" s="6">
        <f t="shared" si="1"/>
        <v>219.64373446471402</v>
      </c>
      <c r="S90" s="6">
        <v>457799.04187262099</v>
      </c>
      <c r="T90" s="6"/>
      <c r="U90" s="6"/>
      <c r="V90" s="6"/>
      <c r="W90" s="6"/>
      <c r="X90" s="6"/>
      <c r="Y90" s="6" t="s">
        <v>1073</v>
      </c>
      <c r="Z90" s="6" t="s">
        <v>1074</v>
      </c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>
        <v>732</v>
      </c>
      <c r="AR90" s="6">
        <v>1677</v>
      </c>
      <c r="AS90" s="6">
        <v>764</v>
      </c>
      <c r="AT90" s="6">
        <v>1516</v>
      </c>
      <c r="AU90" s="6" t="s">
        <v>1075</v>
      </c>
      <c r="AV90" s="6" t="s">
        <v>1076</v>
      </c>
      <c r="AW90" s="6" t="s">
        <v>1077</v>
      </c>
      <c r="AX90" s="6" t="s">
        <v>1078</v>
      </c>
      <c r="AY90" s="6" t="s">
        <v>1079</v>
      </c>
      <c r="AZ90" s="6" t="s">
        <v>1080</v>
      </c>
      <c r="BA90" s="6"/>
      <c r="BB90" s="6">
        <v>12</v>
      </c>
      <c r="BC90" s="6"/>
    </row>
    <row r="91" spans="1:55" x14ac:dyDescent="0.3">
      <c r="A91" s="8" t="s">
        <v>1081</v>
      </c>
      <c r="B91" s="8" t="s">
        <v>826</v>
      </c>
      <c r="C91" s="8" t="s">
        <v>1068</v>
      </c>
      <c r="D91" s="8" t="s">
        <v>1082</v>
      </c>
      <c r="E91" s="8" t="s">
        <v>1083</v>
      </c>
      <c r="F91" s="8">
        <v>-24.78069</v>
      </c>
      <c r="G91" s="8">
        <v>29.425750000000001</v>
      </c>
      <c r="H91" s="9">
        <v>31958</v>
      </c>
      <c r="I91" s="9">
        <v>43188</v>
      </c>
      <c r="J91" s="8">
        <v>23555</v>
      </c>
      <c r="K91" s="8"/>
      <c r="L91" s="8"/>
      <c r="M91" s="8">
        <v>22687.2942621437</v>
      </c>
      <c r="N91" s="8" t="s">
        <v>1084</v>
      </c>
      <c r="O91" s="8" t="s">
        <v>1085</v>
      </c>
      <c r="P91" s="8">
        <v>1220935.10343347</v>
      </c>
      <c r="Q91" s="8">
        <v>171671.91359722201</v>
      </c>
      <c r="R91" s="6">
        <f t="shared" si="1"/>
        <v>171.67191359722202</v>
      </c>
      <c r="S91" s="8">
        <v>357572.06009075302</v>
      </c>
      <c r="T91" s="8"/>
      <c r="U91" s="8"/>
      <c r="V91" s="8"/>
      <c r="W91" s="8"/>
      <c r="X91" s="8"/>
      <c r="Y91" s="8" t="s">
        <v>1086</v>
      </c>
      <c r="Z91" s="8" t="s">
        <v>1087</v>
      </c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>
        <v>798</v>
      </c>
      <c r="AR91" s="8">
        <v>1677</v>
      </c>
      <c r="AS91" s="8">
        <v>852</v>
      </c>
      <c r="AT91" s="8">
        <v>1532</v>
      </c>
      <c r="AU91" s="8" t="s">
        <v>1088</v>
      </c>
      <c r="AV91" s="8" t="s">
        <v>1089</v>
      </c>
      <c r="AW91" s="8" t="s">
        <v>1090</v>
      </c>
      <c r="AX91" s="8" t="s">
        <v>1091</v>
      </c>
      <c r="AY91" s="8" t="s">
        <v>1092</v>
      </c>
      <c r="AZ91" s="8" t="s">
        <v>1093</v>
      </c>
      <c r="BA91" s="8"/>
      <c r="BB91" s="8">
        <v>12</v>
      </c>
      <c r="BC91" s="8"/>
    </row>
    <row r="92" spans="1:55" x14ac:dyDescent="0.3">
      <c r="A92" s="6" t="s">
        <v>1094</v>
      </c>
      <c r="B92" s="6" t="s">
        <v>826</v>
      </c>
      <c r="C92" s="6" t="s">
        <v>1095</v>
      </c>
      <c r="D92" s="6" t="s">
        <v>1096</v>
      </c>
      <c r="E92" s="6" t="s">
        <v>1097</v>
      </c>
      <c r="F92" s="6">
        <v>-24.680250000000001</v>
      </c>
      <c r="G92" s="6">
        <v>30.802129999999998</v>
      </c>
      <c r="H92" s="10">
        <v>3603</v>
      </c>
      <c r="I92" s="10">
        <v>43242</v>
      </c>
      <c r="J92" s="6">
        <v>518</v>
      </c>
      <c r="K92" s="6"/>
      <c r="L92" s="6"/>
      <c r="M92" s="6">
        <v>516.10612073303298</v>
      </c>
      <c r="N92" s="6" t="s">
        <v>1098</v>
      </c>
      <c r="O92" s="6" t="s">
        <v>1099</v>
      </c>
      <c r="P92" s="6">
        <v>186939.381022065</v>
      </c>
      <c r="Q92" s="6">
        <v>30576.682600620999</v>
      </c>
      <c r="R92" s="6">
        <f t="shared" si="1"/>
        <v>30.576682600621002</v>
      </c>
      <c r="S92" s="6">
        <v>70369.952838847195</v>
      </c>
      <c r="T92" s="6"/>
      <c r="U92" s="6"/>
      <c r="V92" s="6"/>
      <c r="W92" s="6"/>
      <c r="X92" s="6"/>
      <c r="Y92" s="6" t="s">
        <v>350</v>
      </c>
      <c r="Z92" s="6" t="s">
        <v>598</v>
      </c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>
        <v>1119</v>
      </c>
      <c r="AR92" s="6">
        <v>2206</v>
      </c>
      <c r="AS92" s="6">
        <v>1129</v>
      </c>
      <c r="AT92" s="6">
        <v>1474</v>
      </c>
      <c r="AU92" s="6" t="s">
        <v>1100</v>
      </c>
      <c r="AV92" s="6" t="s">
        <v>1101</v>
      </c>
      <c r="AW92" s="6" t="s">
        <v>1102</v>
      </c>
      <c r="AX92" s="6" t="s">
        <v>1103</v>
      </c>
      <c r="AY92" s="6" t="s">
        <v>1104</v>
      </c>
      <c r="AZ92" s="6" t="s">
        <v>1105</v>
      </c>
      <c r="BA92" s="6"/>
      <c r="BB92" s="6">
        <v>12</v>
      </c>
      <c r="BC92" s="6"/>
    </row>
    <row r="93" spans="1:55" x14ac:dyDescent="0.3">
      <c r="A93" s="6" t="s">
        <v>1106</v>
      </c>
      <c r="B93" s="6" t="s">
        <v>826</v>
      </c>
      <c r="C93" s="6" t="s">
        <v>1095</v>
      </c>
      <c r="D93" s="6" t="s">
        <v>1096</v>
      </c>
      <c r="E93" s="6" t="s">
        <v>1107</v>
      </c>
      <c r="F93" s="6">
        <v>-24.682310000000001</v>
      </c>
      <c r="G93" s="6">
        <v>30.814499999999999</v>
      </c>
      <c r="H93" s="10">
        <v>3641</v>
      </c>
      <c r="I93" s="10">
        <v>14305</v>
      </c>
      <c r="J93" s="6">
        <v>97</v>
      </c>
      <c r="K93" s="6">
        <v>1909</v>
      </c>
      <c r="L93" s="6"/>
      <c r="M93" s="6">
        <v>100.634586669458</v>
      </c>
      <c r="N93" s="6" t="s">
        <v>1108</v>
      </c>
      <c r="O93" s="6" t="s">
        <v>1109</v>
      </c>
      <c r="P93" s="6">
        <v>71088.286152005894</v>
      </c>
      <c r="Q93" s="6">
        <v>13444.860796479999</v>
      </c>
      <c r="R93" s="6">
        <f t="shared" si="1"/>
        <v>13.44486079648</v>
      </c>
      <c r="S93" s="6">
        <v>25615.139756894801</v>
      </c>
      <c r="T93" s="6"/>
      <c r="U93" s="6"/>
      <c r="V93" s="6"/>
      <c r="W93" s="6"/>
      <c r="X93" s="6"/>
      <c r="Y93" s="6" t="s">
        <v>1110</v>
      </c>
      <c r="Z93" s="6" t="s">
        <v>1111</v>
      </c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>
        <v>1143</v>
      </c>
      <c r="AR93" s="6">
        <v>1765</v>
      </c>
      <c r="AS93" s="6">
        <v>1163</v>
      </c>
      <c r="AT93" s="6">
        <v>1481</v>
      </c>
      <c r="AU93" s="6" t="s">
        <v>1112</v>
      </c>
      <c r="AV93" s="6" t="s">
        <v>1113</v>
      </c>
      <c r="AW93" s="6" t="s">
        <v>1114</v>
      </c>
      <c r="AX93" s="6" t="s">
        <v>1115</v>
      </c>
      <c r="AY93" s="6" t="s">
        <v>1116</v>
      </c>
      <c r="AZ93" s="6" t="s">
        <v>1117</v>
      </c>
      <c r="BA93" s="6"/>
      <c r="BB93" s="6">
        <v>12</v>
      </c>
      <c r="BC93" s="6"/>
    </row>
    <row r="94" spans="1:55" x14ac:dyDescent="0.3">
      <c r="A94" s="6" t="s">
        <v>1118</v>
      </c>
      <c r="B94" s="6" t="s">
        <v>826</v>
      </c>
      <c r="C94" s="6" t="s">
        <v>1095</v>
      </c>
      <c r="D94" s="6" t="s">
        <v>1096</v>
      </c>
      <c r="E94" s="6" t="s">
        <v>1119</v>
      </c>
      <c r="F94" s="6">
        <v>-24.687179999999898</v>
      </c>
      <c r="G94" s="6">
        <v>30.813679999999898</v>
      </c>
      <c r="H94" s="10">
        <v>21793</v>
      </c>
      <c r="I94" s="10">
        <v>43242</v>
      </c>
      <c r="J94" s="6">
        <v>92</v>
      </c>
      <c r="K94" s="6">
        <v>1959</v>
      </c>
      <c r="L94" s="6"/>
      <c r="M94" s="6">
        <v>93.713007005437902</v>
      </c>
      <c r="N94" s="6" t="s">
        <v>1120</v>
      </c>
      <c r="O94" s="6" t="s">
        <v>1121</v>
      </c>
      <c r="P94" s="6">
        <v>69063.754795476896</v>
      </c>
      <c r="Q94" s="6">
        <v>12977.6148974343</v>
      </c>
      <c r="R94" s="6">
        <f t="shared" si="1"/>
        <v>12.9776148974343</v>
      </c>
      <c r="S94" s="6">
        <v>25045.499400020701</v>
      </c>
      <c r="T94" s="6"/>
      <c r="U94" s="6"/>
      <c r="V94" s="6"/>
      <c r="W94" s="6"/>
      <c r="X94" s="6"/>
      <c r="Y94" s="6" t="s">
        <v>1122</v>
      </c>
      <c r="Z94" s="6" t="s">
        <v>1111</v>
      </c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>
        <v>1147</v>
      </c>
      <c r="AR94" s="6">
        <v>1765</v>
      </c>
      <c r="AS94" s="6">
        <v>1167</v>
      </c>
      <c r="AT94" s="6">
        <v>1481</v>
      </c>
      <c r="AU94" s="6" t="s">
        <v>1123</v>
      </c>
      <c r="AV94" s="6" t="s">
        <v>1124</v>
      </c>
      <c r="AW94" s="6" t="s">
        <v>1125</v>
      </c>
      <c r="AX94" s="6" t="s">
        <v>1126</v>
      </c>
      <c r="AY94" s="6" t="s">
        <v>1127</v>
      </c>
      <c r="AZ94" s="6" t="s">
        <v>1128</v>
      </c>
      <c r="BA94" s="6"/>
      <c r="BB94" s="6">
        <v>12</v>
      </c>
      <c r="BC94" s="6"/>
    </row>
    <row r="95" spans="1:55" x14ac:dyDescent="0.3">
      <c r="A95" s="6" t="s">
        <v>1129</v>
      </c>
      <c r="B95" s="6" t="s">
        <v>826</v>
      </c>
      <c r="C95" s="6" t="s">
        <v>1095</v>
      </c>
      <c r="D95" s="6" t="s">
        <v>1096</v>
      </c>
      <c r="E95" s="6" t="s">
        <v>1130</v>
      </c>
      <c r="F95" s="6">
        <v>-24.927350000000001</v>
      </c>
      <c r="G95" s="6">
        <v>30.54655</v>
      </c>
      <c r="H95" s="10">
        <v>25050</v>
      </c>
      <c r="I95" s="10">
        <v>39191</v>
      </c>
      <c r="J95" s="6">
        <v>43</v>
      </c>
      <c r="K95" s="6"/>
      <c r="L95" s="6"/>
      <c r="M95" s="6">
        <v>42.050047536378301</v>
      </c>
      <c r="N95" s="6" t="s">
        <v>1131</v>
      </c>
      <c r="O95" s="6" t="s">
        <v>1132</v>
      </c>
      <c r="P95" s="6">
        <v>44077.742929943997</v>
      </c>
      <c r="Q95" s="6">
        <v>7009.4591347078704</v>
      </c>
      <c r="R95" s="6">
        <f t="shared" si="1"/>
        <v>7.0094591347078703</v>
      </c>
      <c r="S95" s="6">
        <v>16095.691190072101</v>
      </c>
      <c r="T95" s="6"/>
      <c r="U95" s="6"/>
      <c r="V95" s="6"/>
      <c r="W95" s="6"/>
      <c r="X95" s="6"/>
      <c r="Y95" s="6" t="s">
        <v>179</v>
      </c>
      <c r="Z95" s="6" t="s">
        <v>1133</v>
      </c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>
        <v>1358</v>
      </c>
      <c r="AR95" s="6">
        <v>2087</v>
      </c>
      <c r="AS95" s="6">
        <v>1391</v>
      </c>
      <c r="AT95" s="6">
        <v>1851</v>
      </c>
      <c r="AU95" s="6" t="s">
        <v>1134</v>
      </c>
      <c r="AV95" s="6" t="s">
        <v>1135</v>
      </c>
      <c r="AW95" s="6" t="s">
        <v>1136</v>
      </c>
      <c r="AX95" s="6" t="s">
        <v>1137</v>
      </c>
      <c r="AY95" s="6" t="s">
        <v>1138</v>
      </c>
      <c r="AZ95" s="6" t="s">
        <v>1139</v>
      </c>
      <c r="BA95" s="6"/>
      <c r="BB95" s="6">
        <v>12</v>
      </c>
      <c r="BC95" s="6"/>
    </row>
    <row r="96" spans="1:55" x14ac:dyDescent="0.3">
      <c r="A96" s="8" t="s">
        <v>1140</v>
      </c>
      <c r="B96" s="8" t="s">
        <v>826</v>
      </c>
      <c r="C96" s="8" t="s">
        <v>1095</v>
      </c>
      <c r="D96" s="8" t="s">
        <v>1096</v>
      </c>
      <c r="E96" s="8" t="s">
        <v>1141</v>
      </c>
      <c r="F96" s="8">
        <v>-24.933129999999998</v>
      </c>
      <c r="G96" s="8">
        <v>30.632009999999902</v>
      </c>
      <c r="H96" s="9">
        <v>20576</v>
      </c>
      <c r="I96" s="9">
        <v>43242</v>
      </c>
      <c r="J96" s="8">
        <v>83</v>
      </c>
      <c r="K96" s="8"/>
      <c r="L96" s="8"/>
      <c r="M96" s="8">
        <v>82.797190342445504</v>
      </c>
      <c r="N96" s="8" t="s">
        <v>1142</v>
      </c>
      <c r="O96" s="8" t="s">
        <v>1143</v>
      </c>
      <c r="P96" s="8">
        <v>55912.756705917898</v>
      </c>
      <c r="Q96" s="8">
        <v>6046.0206244067804</v>
      </c>
      <c r="R96" s="6">
        <f t="shared" si="1"/>
        <v>6.0460206244067809</v>
      </c>
      <c r="S96" s="8">
        <v>14735.041146228201</v>
      </c>
      <c r="T96" s="8"/>
      <c r="U96" s="8"/>
      <c r="V96" s="8"/>
      <c r="W96" s="8"/>
      <c r="X96" s="8"/>
      <c r="Y96" s="8" t="s">
        <v>179</v>
      </c>
      <c r="Z96" s="8" t="s">
        <v>1144</v>
      </c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>
        <v>1342</v>
      </c>
      <c r="AR96" s="8">
        <v>2145</v>
      </c>
      <c r="AS96" s="8">
        <v>1382</v>
      </c>
      <c r="AT96" s="8">
        <v>1745</v>
      </c>
      <c r="AU96" s="8" t="s">
        <v>1145</v>
      </c>
      <c r="AV96" s="8" t="s">
        <v>1146</v>
      </c>
      <c r="AW96" s="8" t="s">
        <v>1147</v>
      </c>
      <c r="AX96" s="8" t="s">
        <v>1148</v>
      </c>
      <c r="AY96" s="8" t="s">
        <v>1149</v>
      </c>
      <c r="AZ96" s="8" t="s">
        <v>1150</v>
      </c>
      <c r="BA96" s="8"/>
      <c r="BB96" s="8">
        <v>12</v>
      </c>
      <c r="BC96" s="8"/>
    </row>
    <row r="97" spans="1:55" x14ac:dyDescent="0.3">
      <c r="A97" s="8" t="s">
        <v>1151</v>
      </c>
      <c r="B97" s="8" t="s">
        <v>826</v>
      </c>
      <c r="C97" s="8" t="s">
        <v>1095</v>
      </c>
      <c r="D97" s="8" t="s">
        <v>1096</v>
      </c>
      <c r="E97" s="8" t="s">
        <v>1107</v>
      </c>
      <c r="F97" s="8">
        <v>-24.536619999999999</v>
      </c>
      <c r="G97" s="8">
        <v>30.79805</v>
      </c>
      <c r="H97" s="9">
        <v>27421</v>
      </c>
      <c r="I97" s="9">
        <v>43209</v>
      </c>
      <c r="J97" s="8">
        <v>2169</v>
      </c>
      <c r="K97" s="8"/>
      <c r="L97" s="8"/>
      <c r="M97" s="8">
        <v>2169.8043032298501</v>
      </c>
      <c r="N97" s="8" t="s">
        <v>1152</v>
      </c>
      <c r="O97" s="8" t="s">
        <v>1153</v>
      </c>
      <c r="P97" s="8">
        <v>331674.382876541</v>
      </c>
      <c r="Q97" s="8">
        <v>55607.138228656302</v>
      </c>
      <c r="R97" s="6">
        <f t="shared" si="1"/>
        <v>55.607138228656304</v>
      </c>
      <c r="S97" s="8">
        <v>114579.499012324</v>
      </c>
      <c r="T97" s="8"/>
      <c r="U97" s="8"/>
      <c r="V97" s="8"/>
      <c r="W97" s="8"/>
      <c r="X97" s="8"/>
      <c r="Y97" s="8" t="s">
        <v>1154</v>
      </c>
      <c r="Z97" s="8" t="s">
        <v>1155</v>
      </c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>
        <v>625</v>
      </c>
      <c r="AR97" s="8">
        <v>1519</v>
      </c>
      <c r="AS97" s="8">
        <v>741</v>
      </c>
      <c r="AT97" s="8">
        <v>1301</v>
      </c>
      <c r="AU97" s="8" t="s">
        <v>1156</v>
      </c>
      <c r="AV97" s="8" t="s">
        <v>1157</v>
      </c>
      <c r="AW97" s="8" t="s">
        <v>1158</v>
      </c>
      <c r="AX97" s="8" t="s">
        <v>1159</v>
      </c>
      <c r="AY97" s="8" t="s">
        <v>1160</v>
      </c>
      <c r="AZ97" s="8" t="s">
        <v>1161</v>
      </c>
      <c r="BA97" s="8"/>
      <c r="BB97" s="8">
        <v>12</v>
      </c>
      <c r="BC97" s="8"/>
    </row>
    <row r="98" spans="1:55" x14ac:dyDescent="0.3">
      <c r="A98" s="6" t="s">
        <v>1162</v>
      </c>
      <c r="B98" s="6" t="s">
        <v>826</v>
      </c>
      <c r="C98" s="6" t="s">
        <v>1163</v>
      </c>
      <c r="D98" s="6" t="s">
        <v>1164</v>
      </c>
      <c r="E98" s="6" t="s">
        <v>1165</v>
      </c>
      <c r="F98" s="6">
        <v>-24.122620000000001</v>
      </c>
      <c r="G98" s="6">
        <v>30.358370000000001</v>
      </c>
      <c r="H98" s="10">
        <v>17797</v>
      </c>
      <c r="I98" s="10">
        <v>26626</v>
      </c>
      <c r="J98" s="6">
        <v>84</v>
      </c>
      <c r="K98" s="6">
        <v>1956</v>
      </c>
      <c r="L98" s="6"/>
      <c r="M98" s="6">
        <v>77.001845139414002</v>
      </c>
      <c r="N98" s="6" t="s">
        <v>1166</v>
      </c>
      <c r="O98" s="6" t="s">
        <v>1167</v>
      </c>
      <c r="P98" s="6">
        <v>68741.269507023404</v>
      </c>
      <c r="Q98" s="6">
        <v>13026.7670840753</v>
      </c>
      <c r="R98" s="6">
        <f t="shared" si="1"/>
        <v>13.026767084075301</v>
      </c>
      <c r="S98" s="6">
        <v>22151.786299769599</v>
      </c>
      <c r="T98" s="6"/>
      <c r="U98" s="6"/>
      <c r="V98" s="6"/>
      <c r="W98" s="6"/>
      <c r="X98" s="6"/>
      <c r="Y98" s="6" t="s">
        <v>1168</v>
      </c>
      <c r="Z98" s="6" t="s">
        <v>179</v>
      </c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>
        <v>674</v>
      </c>
      <c r="AR98" s="6">
        <v>1413</v>
      </c>
      <c r="AS98" s="6">
        <v>696</v>
      </c>
      <c r="AT98" s="6">
        <v>1172</v>
      </c>
      <c r="AU98" s="6" t="s">
        <v>1169</v>
      </c>
      <c r="AV98" s="6" t="s">
        <v>1170</v>
      </c>
      <c r="AW98" s="6" t="s">
        <v>1171</v>
      </c>
      <c r="AX98" s="6" t="s">
        <v>1172</v>
      </c>
      <c r="AY98" s="6" t="s">
        <v>1173</v>
      </c>
      <c r="AZ98" s="6" t="s">
        <v>1174</v>
      </c>
      <c r="BA98" s="6"/>
      <c r="BB98" s="6">
        <v>11</v>
      </c>
      <c r="BC98" s="6"/>
    </row>
    <row r="99" spans="1:55" x14ac:dyDescent="0.3">
      <c r="A99" s="6" t="s">
        <v>1175</v>
      </c>
      <c r="B99" s="6" t="s">
        <v>826</v>
      </c>
      <c r="C99" s="6" t="s">
        <v>1163</v>
      </c>
      <c r="D99" s="6" t="s">
        <v>1176</v>
      </c>
      <c r="E99" s="6" t="s">
        <v>1177</v>
      </c>
      <c r="F99" s="6">
        <v>-24.55622</v>
      </c>
      <c r="G99" s="6">
        <v>31.032250000000001</v>
      </c>
      <c r="H99" s="10">
        <v>18568</v>
      </c>
      <c r="I99" s="10">
        <v>43243</v>
      </c>
      <c r="J99" s="6">
        <v>136</v>
      </c>
      <c r="K99" s="6">
        <v>1950</v>
      </c>
      <c r="L99" s="6"/>
      <c r="M99" s="6">
        <v>135.21008246980301</v>
      </c>
      <c r="N99" s="6" t="s">
        <v>1178</v>
      </c>
      <c r="O99" s="6" t="s">
        <v>1179</v>
      </c>
      <c r="P99" s="6">
        <v>84709.518136882296</v>
      </c>
      <c r="Q99" s="6">
        <v>15408.7195195652</v>
      </c>
      <c r="R99" s="6">
        <f t="shared" si="1"/>
        <v>15.408719519565201</v>
      </c>
      <c r="S99" s="6">
        <v>29278.670731178801</v>
      </c>
      <c r="T99" s="6"/>
      <c r="U99" s="6"/>
      <c r="V99" s="6"/>
      <c r="W99" s="6"/>
      <c r="X99" s="6"/>
      <c r="Y99" s="6" t="s">
        <v>1180</v>
      </c>
      <c r="Z99" s="6" t="s">
        <v>1133</v>
      </c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>
        <v>572</v>
      </c>
      <c r="AR99" s="6">
        <v>1598</v>
      </c>
      <c r="AS99" s="6">
        <v>596</v>
      </c>
      <c r="AT99" s="6">
        <v>1178</v>
      </c>
      <c r="AU99" s="6" t="s">
        <v>1181</v>
      </c>
      <c r="AV99" s="6" t="s">
        <v>1182</v>
      </c>
      <c r="AW99" s="6" t="s">
        <v>1183</v>
      </c>
      <c r="AX99" s="6" t="s">
        <v>1184</v>
      </c>
      <c r="AY99" s="6" t="s">
        <v>1185</v>
      </c>
      <c r="AZ99" s="6" t="s">
        <v>1186</v>
      </c>
      <c r="BA99" s="6"/>
      <c r="BB99" s="6">
        <v>11</v>
      </c>
      <c r="BC99" s="6"/>
    </row>
    <row r="100" spans="1:55" x14ac:dyDescent="0.3">
      <c r="A100" s="6" t="s">
        <v>1187</v>
      </c>
      <c r="B100" s="6" t="s">
        <v>826</v>
      </c>
      <c r="C100" s="6" t="s">
        <v>1163</v>
      </c>
      <c r="D100" s="6" t="s">
        <v>1164</v>
      </c>
      <c r="E100" s="6" t="s">
        <v>1188</v>
      </c>
      <c r="F100" s="6">
        <v>-24.009399999999999</v>
      </c>
      <c r="G100" s="6">
        <v>30.672359999999902</v>
      </c>
      <c r="H100" s="10">
        <v>20569</v>
      </c>
      <c r="I100" s="10">
        <v>36161</v>
      </c>
      <c r="J100" s="6">
        <v>832</v>
      </c>
      <c r="K100" s="6">
        <v>1956</v>
      </c>
      <c r="L100" s="6"/>
      <c r="M100" s="6">
        <v>828.64079846459299</v>
      </c>
      <c r="N100" s="6" t="s">
        <v>1189</v>
      </c>
      <c r="O100" s="6" t="s">
        <v>1190</v>
      </c>
      <c r="P100" s="6">
        <v>233910.63472624001</v>
      </c>
      <c r="Q100" s="6">
        <v>41427.548021888098</v>
      </c>
      <c r="R100" s="6">
        <f t="shared" si="1"/>
        <v>41.4275480218881</v>
      </c>
      <c r="S100" s="6">
        <v>80564.569158605605</v>
      </c>
      <c r="T100" s="6"/>
      <c r="U100" s="6"/>
      <c r="V100" s="6"/>
      <c r="W100" s="6"/>
      <c r="X100" s="6"/>
      <c r="Y100" s="6" t="s">
        <v>1191</v>
      </c>
      <c r="Z100" s="6" t="s">
        <v>1192</v>
      </c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>
        <v>489</v>
      </c>
      <c r="AR100" s="6">
        <v>1423</v>
      </c>
      <c r="AS100" s="6">
        <v>504</v>
      </c>
      <c r="AT100" s="6">
        <v>785</v>
      </c>
      <c r="AU100" s="6" t="s">
        <v>1193</v>
      </c>
      <c r="AV100" s="6" t="s">
        <v>1194</v>
      </c>
      <c r="AW100" s="6" t="s">
        <v>1195</v>
      </c>
      <c r="AX100" s="6" t="s">
        <v>1196</v>
      </c>
      <c r="AY100" s="6" t="s">
        <v>1197</v>
      </c>
      <c r="AZ100" s="6" t="s">
        <v>1198</v>
      </c>
      <c r="BA100" s="6"/>
      <c r="BB100" s="6">
        <v>11</v>
      </c>
      <c r="BC100" s="6"/>
    </row>
    <row r="101" spans="1:55" x14ac:dyDescent="0.3">
      <c r="A101" s="6" t="s">
        <v>1199</v>
      </c>
      <c r="B101" s="6" t="s">
        <v>826</v>
      </c>
      <c r="C101" s="6" t="s">
        <v>1163</v>
      </c>
      <c r="D101" s="6" t="s">
        <v>1164</v>
      </c>
      <c r="E101" s="6" t="s">
        <v>1188</v>
      </c>
      <c r="F101" s="6">
        <v>-24.035</v>
      </c>
      <c r="G101" s="6">
        <v>30.4335599999999</v>
      </c>
      <c r="H101" s="10">
        <v>22124</v>
      </c>
      <c r="I101" s="10">
        <v>43244</v>
      </c>
      <c r="J101" s="6">
        <v>318</v>
      </c>
      <c r="K101" s="6">
        <v>1960</v>
      </c>
      <c r="L101" s="6"/>
      <c r="M101" s="6">
        <v>320.68411161220899</v>
      </c>
      <c r="N101" s="6" t="s">
        <v>1201</v>
      </c>
      <c r="O101" s="6" t="s">
        <v>1200</v>
      </c>
      <c r="P101" s="6">
        <v>137091.802355728</v>
      </c>
      <c r="Q101" s="6">
        <v>15649.0620600453</v>
      </c>
      <c r="R101" s="6">
        <f t="shared" si="1"/>
        <v>15.649062060045301</v>
      </c>
      <c r="S101" s="6">
        <v>40190.216837472202</v>
      </c>
      <c r="T101" s="6"/>
      <c r="U101" s="6"/>
      <c r="V101" s="6"/>
      <c r="W101" s="6"/>
      <c r="X101" s="6"/>
      <c r="Y101" s="6" t="s">
        <v>1202</v>
      </c>
      <c r="Z101" s="6" t="s">
        <v>1203</v>
      </c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>
        <v>561</v>
      </c>
      <c r="AR101" s="6">
        <v>1423</v>
      </c>
      <c r="AS101" s="6">
        <v>569</v>
      </c>
      <c r="AT101" s="6">
        <v>1163</v>
      </c>
      <c r="AU101" s="6" t="s">
        <v>1204</v>
      </c>
      <c r="AV101" s="6" t="s">
        <v>1205</v>
      </c>
      <c r="AW101" s="6" t="s">
        <v>1206</v>
      </c>
      <c r="AX101" s="6" t="s">
        <v>1207</v>
      </c>
      <c r="AY101" s="6" t="s">
        <v>1208</v>
      </c>
      <c r="AZ101" s="6" t="s">
        <v>1209</v>
      </c>
      <c r="BA101" s="6"/>
      <c r="BB101" s="6">
        <v>11</v>
      </c>
      <c r="BC101" s="6"/>
    </row>
    <row r="102" spans="1:55" x14ac:dyDescent="0.3">
      <c r="A102" s="6" t="s">
        <v>1210</v>
      </c>
      <c r="B102" s="6" t="s">
        <v>826</v>
      </c>
      <c r="C102" s="6" t="s">
        <v>1163</v>
      </c>
      <c r="D102" s="6" t="s">
        <v>1164</v>
      </c>
      <c r="E102" s="6" t="s">
        <v>1165</v>
      </c>
      <c r="F102" s="6">
        <v>-24.12415</v>
      </c>
      <c r="G102" s="6">
        <v>30.355509999999999</v>
      </c>
      <c r="H102" s="10">
        <v>26877</v>
      </c>
      <c r="I102" s="10">
        <v>43244</v>
      </c>
      <c r="J102" s="6">
        <v>84</v>
      </c>
      <c r="K102" s="6"/>
      <c r="L102" s="6"/>
      <c r="M102" s="6">
        <v>76.779438123832406</v>
      </c>
      <c r="N102" s="6" t="s">
        <v>902</v>
      </c>
      <c r="O102" s="6" t="s">
        <v>1211</v>
      </c>
      <c r="P102" s="6">
        <v>67447.688639665706</v>
      </c>
      <c r="Q102" s="6">
        <v>12673.8525716074</v>
      </c>
      <c r="R102" s="6">
        <f t="shared" si="1"/>
        <v>12.6738525716074</v>
      </c>
      <c r="S102" s="6">
        <v>21798.8717873028</v>
      </c>
      <c r="T102" s="6"/>
      <c r="U102" s="6"/>
      <c r="V102" s="6"/>
      <c r="W102" s="6"/>
      <c r="X102" s="6"/>
      <c r="Y102" s="6" t="s">
        <v>1168</v>
      </c>
      <c r="Z102" s="6" t="s">
        <v>179</v>
      </c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>
        <v>680</v>
      </c>
      <c r="AR102" s="6">
        <v>1413</v>
      </c>
      <c r="AS102" s="6">
        <v>699</v>
      </c>
      <c r="AT102" s="6">
        <v>1176</v>
      </c>
      <c r="AU102" s="6" t="s">
        <v>1212</v>
      </c>
      <c r="AV102" s="6" t="s">
        <v>1213</v>
      </c>
      <c r="AW102" s="6" t="s">
        <v>1214</v>
      </c>
      <c r="AX102" s="6" t="s">
        <v>1215</v>
      </c>
      <c r="AY102" s="6" t="s">
        <v>1216</v>
      </c>
      <c r="AZ102" s="6" t="s">
        <v>1217</v>
      </c>
      <c r="BA102" s="6"/>
      <c r="BB102" s="6">
        <v>11</v>
      </c>
      <c r="BC102" s="6"/>
    </row>
    <row r="103" spans="1:55" x14ac:dyDescent="0.3">
      <c r="A103" s="6" t="s">
        <v>1218</v>
      </c>
      <c r="B103" s="6" t="s">
        <v>826</v>
      </c>
      <c r="C103" s="6" t="s">
        <v>1163</v>
      </c>
      <c r="D103" s="6" t="s">
        <v>1164</v>
      </c>
      <c r="E103" s="6" t="s">
        <v>1219</v>
      </c>
      <c r="F103" s="6">
        <v>-24.03642</v>
      </c>
      <c r="G103" s="6">
        <v>31.128209999999999</v>
      </c>
      <c r="H103" s="10">
        <v>32437</v>
      </c>
      <c r="I103" s="10">
        <v>43243</v>
      </c>
      <c r="J103" s="6">
        <v>2268</v>
      </c>
      <c r="K103" s="6"/>
      <c r="L103" s="6"/>
      <c r="M103" s="6">
        <v>2295.5850631025501</v>
      </c>
      <c r="N103" s="6" t="s">
        <v>1220</v>
      </c>
      <c r="O103" s="6" t="s">
        <v>1221</v>
      </c>
      <c r="P103" s="6">
        <v>440791.66260258399</v>
      </c>
      <c r="Q103" s="6">
        <v>69129.116844477598</v>
      </c>
      <c r="R103" s="6">
        <f t="shared" si="1"/>
        <v>69.129116844477593</v>
      </c>
      <c r="S103" s="6">
        <v>152748.31965238799</v>
      </c>
      <c r="T103" s="6"/>
      <c r="U103" s="6"/>
      <c r="V103" s="6"/>
      <c r="W103" s="6"/>
      <c r="X103" s="6"/>
      <c r="Y103" s="6" t="s">
        <v>1222</v>
      </c>
      <c r="Z103" s="6" t="s">
        <v>231</v>
      </c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>
        <v>327</v>
      </c>
      <c r="AR103" s="6">
        <v>1423</v>
      </c>
      <c r="AS103" s="6">
        <v>361</v>
      </c>
      <c r="AT103" s="6">
        <v>646</v>
      </c>
      <c r="AU103" s="6" t="s">
        <v>1223</v>
      </c>
      <c r="AV103" s="6" t="s">
        <v>1224</v>
      </c>
      <c r="AW103" s="6" t="s">
        <v>1225</v>
      </c>
      <c r="AX103" s="6" t="s">
        <v>1226</v>
      </c>
      <c r="AY103" s="6" t="s">
        <v>1227</v>
      </c>
      <c r="AZ103" s="6" t="s">
        <v>1228</v>
      </c>
      <c r="BA103" s="6"/>
      <c r="BB103" s="6">
        <v>6</v>
      </c>
      <c r="BC103" s="6"/>
    </row>
    <row r="104" spans="1:55" x14ac:dyDescent="0.3">
      <c r="A104" s="6" t="s">
        <v>1229</v>
      </c>
      <c r="B104" s="6" t="s">
        <v>826</v>
      </c>
      <c r="C104" s="6" t="s">
        <v>1163</v>
      </c>
      <c r="D104" s="6" t="s">
        <v>1176</v>
      </c>
      <c r="E104" s="6" t="s">
        <v>1230</v>
      </c>
      <c r="F104" s="6">
        <v>-24.230999999999899</v>
      </c>
      <c r="G104" s="6">
        <v>31.634</v>
      </c>
      <c r="H104" s="10">
        <v>32478</v>
      </c>
      <c r="I104" s="10">
        <v>43243</v>
      </c>
      <c r="J104" s="6">
        <v>935.5</v>
      </c>
      <c r="K104" s="6"/>
      <c r="L104" s="6"/>
      <c r="M104" s="6">
        <v>942.93373385117002</v>
      </c>
      <c r="N104" s="6" t="s">
        <v>1231</v>
      </c>
      <c r="O104" s="6" t="s">
        <v>1232</v>
      </c>
      <c r="P104" s="6">
        <v>289648.95428674697</v>
      </c>
      <c r="Q104" s="6">
        <v>75811.6923105764</v>
      </c>
      <c r="R104" s="6">
        <f t="shared" si="1"/>
        <v>75.811692310576404</v>
      </c>
      <c r="S104" s="6">
        <v>138125.95412936201</v>
      </c>
      <c r="T104" s="6"/>
      <c r="U104" s="6"/>
      <c r="V104" s="6"/>
      <c r="W104" s="6"/>
      <c r="X104" s="6"/>
      <c r="Y104" s="6" t="s">
        <v>1233</v>
      </c>
      <c r="Z104" s="6" t="s">
        <v>1234</v>
      </c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>
        <v>272</v>
      </c>
      <c r="AR104" s="6">
        <v>699</v>
      </c>
      <c r="AS104" s="6">
        <v>303</v>
      </c>
      <c r="AT104" s="6">
        <v>505</v>
      </c>
      <c r="AU104" s="6" t="s">
        <v>1235</v>
      </c>
      <c r="AV104" s="6" t="s">
        <v>1236</v>
      </c>
      <c r="AW104" s="6" t="s">
        <v>1237</v>
      </c>
      <c r="AX104" s="6" t="s">
        <v>1238</v>
      </c>
      <c r="AY104" s="6" t="s">
        <v>1239</v>
      </c>
      <c r="AZ104" s="6" t="s">
        <v>1240</v>
      </c>
      <c r="BA104" s="6"/>
      <c r="BB104" s="6">
        <v>6</v>
      </c>
      <c r="BC104" s="6"/>
    </row>
    <row r="105" spans="1:55" x14ac:dyDescent="0.3">
      <c r="A105" s="8" t="s">
        <v>1241</v>
      </c>
      <c r="B105" s="8" t="s">
        <v>826</v>
      </c>
      <c r="C105" s="8" t="s">
        <v>1163</v>
      </c>
      <c r="D105" s="8" t="s">
        <v>1176</v>
      </c>
      <c r="E105" s="8" t="s">
        <v>1177</v>
      </c>
      <c r="F105" s="8">
        <v>-24.523889999999898</v>
      </c>
      <c r="G105" s="8">
        <v>31.070729999999902</v>
      </c>
      <c r="H105" s="9">
        <v>22525</v>
      </c>
      <c r="I105" s="9">
        <v>43207</v>
      </c>
      <c r="J105" s="8">
        <v>164</v>
      </c>
      <c r="K105" s="8"/>
      <c r="L105" s="8"/>
      <c r="M105" s="8">
        <v>161.912990345829</v>
      </c>
      <c r="N105" s="8" t="s">
        <v>1242</v>
      </c>
      <c r="O105" s="8" t="s">
        <v>1243</v>
      </c>
      <c r="P105" s="8">
        <v>103426.406566748</v>
      </c>
      <c r="Q105" s="8">
        <v>18502.4415952606</v>
      </c>
      <c r="R105" s="6">
        <f t="shared" si="1"/>
        <v>18.502441595260599</v>
      </c>
      <c r="S105" s="8">
        <v>35805.730735464997</v>
      </c>
      <c r="T105" s="8"/>
      <c r="U105" s="8"/>
      <c r="V105" s="8"/>
      <c r="W105" s="8"/>
      <c r="X105" s="8"/>
      <c r="Y105" s="8" t="s">
        <v>1244</v>
      </c>
      <c r="Z105" s="8" t="s">
        <v>1245</v>
      </c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>
        <v>535</v>
      </c>
      <c r="AR105" s="8">
        <v>1598</v>
      </c>
      <c r="AS105" s="8">
        <v>552</v>
      </c>
      <c r="AT105" s="8">
        <v>960</v>
      </c>
      <c r="AU105" s="8" t="s">
        <v>1246</v>
      </c>
      <c r="AV105" s="8" t="s">
        <v>1247</v>
      </c>
      <c r="AW105" s="8" t="s">
        <v>1248</v>
      </c>
      <c r="AX105" s="8" t="s">
        <v>1249</v>
      </c>
      <c r="AY105" s="8" t="s">
        <v>1250</v>
      </c>
      <c r="AZ105" s="8" t="s">
        <v>1251</v>
      </c>
      <c r="BA105" s="8"/>
      <c r="BB105" s="8">
        <v>11</v>
      </c>
      <c r="BC105" s="8"/>
    </row>
    <row r="106" spans="1:55" x14ac:dyDescent="0.3">
      <c r="A106" s="8" t="s">
        <v>1252</v>
      </c>
      <c r="B106" s="8" t="s">
        <v>826</v>
      </c>
      <c r="C106" s="8" t="s">
        <v>1163</v>
      </c>
      <c r="D106" s="8" t="s">
        <v>1164</v>
      </c>
      <c r="E106" s="8" t="s">
        <v>1253</v>
      </c>
      <c r="F106" s="8">
        <v>-24.09853</v>
      </c>
      <c r="G106" s="8">
        <v>30.254950000000001</v>
      </c>
      <c r="H106" s="9">
        <v>33823</v>
      </c>
      <c r="I106" s="9">
        <v>43209</v>
      </c>
      <c r="J106" s="8">
        <v>45</v>
      </c>
      <c r="K106" s="8"/>
      <c r="L106" s="8"/>
      <c r="M106" s="8">
        <v>49.396264079456401</v>
      </c>
      <c r="N106" s="8" t="s">
        <v>1254</v>
      </c>
      <c r="O106" s="8" t="s">
        <v>1255</v>
      </c>
      <c r="P106" s="8">
        <v>44999.013137588503</v>
      </c>
      <c r="Q106" s="8">
        <v>5559.2003577816304</v>
      </c>
      <c r="R106" s="6">
        <f t="shared" si="1"/>
        <v>5.5592003577816307</v>
      </c>
      <c r="S106" s="8">
        <v>13820.8929856667</v>
      </c>
      <c r="T106" s="8"/>
      <c r="U106" s="8"/>
      <c r="V106" s="8"/>
      <c r="W106" s="8"/>
      <c r="X106" s="8"/>
      <c r="Y106" s="8" t="s">
        <v>1256</v>
      </c>
      <c r="Z106" s="8" t="s">
        <v>1257</v>
      </c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>
        <v>766</v>
      </c>
      <c r="AR106" s="8">
        <v>1423</v>
      </c>
      <c r="AS106" s="8">
        <v>785</v>
      </c>
      <c r="AT106" s="8">
        <v>1252</v>
      </c>
      <c r="AU106" s="8" t="s">
        <v>1258</v>
      </c>
      <c r="AV106" s="8" t="s">
        <v>1259</v>
      </c>
      <c r="AW106" s="8" t="s">
        <v>1260</v>
      </c>
      <c r="AX106" s="8" t="s">
        <v>1261</v>
      </c>
      <c r="AY106" s="8" t="s">
        <v>1262</v>
      </c>
      <c r="AZ106" s="8" t="s">
        <v>1263</v>
      </c>
      <c r="BA106" s="8"/>
      <c r="BB106" s="8">
        <v>12</v>
      </c>
      <c r="BC106" s="8"/>
    </row>
    <row r="107" spans="1:55" x14ac:dyDescent="0.3">
      <c r="A107" s="6" t="s">
        <v>1264</v>
      </c>
      <c r="B107" s="6" t="s">
        <v>826</v>
      </c>
      <c r="C107" s="6" t="s">
        <v>1265</v>
      </c>
      <c r="D107" s="6" t="s">
        <v>1266</v>
      </c>
      <c r="E107" s="6" t="s">
        <v>1267</v>
      </c>
      <c r="F107" s="6">
        <v>-23.893170000000001</v>
      </c>
      <c r="G107" s="6">
        <v>30.35765</v>
      </c>
      <c r="H107" s="10">
        <v>21928</v>
      </c>
      <c r="I107" s="10">
        <v>43326</v>
      </c>
      <c r="J107" s="6">
        <v>477</v>
      </c>
      <c r="K107" s="6">
        <v>1957</v>
      </c>
      <c r="L107" s="6"/>
      <c r="M107" s="6">
        <v>479.896039754931</v>
      </c>
      <c r="N107" s="6" t="s">
        <v>1268</v>
      </c>
      <c r="O107" s="6" t="s">
        <v>1269</v>
      </c>
      <c r="P107" s="6">
        <v>155934.11489695901</v>
      </c>
      <c r="Q107" s="6">
        <v>26470.651747317199</v>
      </c>
      <c r="R107" s="6">
        <f t="shared" si="1"/>
        <v>26.470651747317198</v>
      </c>
      <c r="S107" s="6">
        <v>48085.221092263499</v>
      </c>
      <c r="T107" s="6"/>
      <c r="U107" s="6"/>
      <c r="V107" s="6"/>
      <c r="W107" s="6"/>
      <c r="X107" s="6"/>
      <c r="Y107" s="6" t="s">
        <v>1270</v>
      </c>
      <c r="Z107" s="6" t="s">
        <v>1271</v>
      </c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>
        <v>508</v>
      </c>
      <c r="AR107" s="6">
        <v>1266</v>
      </c>
      <c r="AS107" s="6">
        <v>522</v>
      </c>
      <c r="AT107" s="6">
        <v>883</v>
      </c>
      <c r="AU107" s="6" t="s">
        <v>1272</v>
      </c>
      <c r="AV107" s="6" t="s">
        <v>1273</v>
      </c>
      <c r="AW107" s="6" t="s">
        <v>1274</v>
      </c>
      <c r="AX107" s="6" t="s">
        <v>1275</v>
      </c>
      <c r="AY107" s="6" t="s">
        <v>1276</v>
      </c>
      <c r="AZ107" s="6" t="s">
        <v>1277</v>
      </c>
      <c r="BA107" s="6"/>
      <c r="BB107" s="6">
        <v>11</v>
      </c>
      <c r="BC107" s="6"/>
    </row>
    <row r="108" spans="1:55" x14ac:dyDescent="0.3">
      <c r="A108" s="6" t="s">
        <v>1278</v>
      </c>
      <c r="B108" s="6" t="s">
        <v>826</v>
      </c>
      <c r="C108" s="6" t="s">
        <v>1265</v>
      </c>
      <c r="D108" s="6" t="s">
        <v>1279</v>
      </c>
      <c r="E108" s="6" t="s">
        <v>1280</v>
      </c>
      <c r="F108" s="6">
        <v>-23.526599999999998</v>
      </c>
      <c r="G108" s="6">
        <v>31.403459999999999</v>
      </c>
      <c r="H108" s="10">
        <v>22259</v>
      </c>
      <c r="I108" s="10">
        <v>43274</v>
      </c>
      <c r="J108" s="6">
        <v>432</v>
      </c>
      <c r="K108" s="6">
        <v>1960</v>
      </c>
      <c r="L108" s="6"/>
      <c r="M108" s="6">
        <v>368.62196228095399</v>
      </c>
      <c r="N108" s="6" t="s">
        <v>1281</v>
      </c>
      <c r="O108" s="6" t="s">
        <v>1282</v>
      </c>
      <c r="P108" s="6">
        <v>141662.74625407101</v>
      </c>
      <c r="Q108" s="6">
        <v>18407.8720535422</v>
      </c>
      <c r="R108" s="6">
        <f t="shared" si="1"/>
        <v>18.407872053542199</v>
      </c>
      <c r="S108" s="6">
        <v>42408.686772974703</v>
      </c>
      <c r="T108" s="6"/>
      <c r="U108" s="6"/>
      <c r="V108" s="6"/>
      <c r="W108" s="6"/>
      <c r="X108" s="6"/>
      <c r="Y108" s="6" t="s">
        <v>1283</v>
      </c>
      <c r="Z108" s="6" t="s">
        <v>1284</v>
      </c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>
        <v>317</v>
      </c>
      <c r="AR108" s="6">
        <v>446</v>
      </c>
      <c r="AS108" s="6">
        <v>330</v>
      </c>
      <c r="AT108" s="6">
        <v>413</v>
      </c>
      <c r="AU108" s="6" t="s">
        <v>1285</v>
      </c>
      <c r="AV108" s="6" t="s">
        <v>1286</v>
      </c>
      <c r="AW108" s="6" t="s">
        <v>1287</v>
      </c>
      <c r="AX108" s="6" t="s">
        <v>1288</v>
      </c>
      <c r="AY108" s="6" t="s">
        <v>1289</v>
      </c>
      <c r="AZ108" s="6" t="s">
        <v>1290</v>
      </c>
      <c r="BA108" s="6"/>
      <c r="BB108" s="6">
        <v>6</v>
      </c>
      <c r="BC108" s="6"/>
    </row>
    <row r="109" spans="1:55" x14ac:dyDescent="0.3">
      <c r="A109" s="6" t="s">
        <v>1291</v>
      </c>
      <c r="B109" s="6" t="s">
        <v>826</v>
      </c>
      <c r="C109" s="6" t="s">
        <v>1265</v>
      </c>
      <c r="D109" s="6" t="s">
        <v>1266</v>
      </c>
      <c r="E109" s="6" t="s">
        <v>1292</v>
      </c>
      <c r="F109" s="6">
        <v>-23.880009999999999</v>
      </c>
      <c r="G109" s="6">
        <v>30.079640000000001</v>
      </c>
      <c r="H109" s="10">
        <v>24961</v>
      </c>
      <c r="I109" s="10">
        <v>43328</v>
      </c>
      <c r="J109" s="6">
        <v>294</v>
      </c>
      <c r="K109" s="6"/>
      <c r="L109" s="6"/>
      <c r="M109" s="6">
        <v>290.24866261216101</v>
      </c>
      <c r="N109" s="6" t="s">
        <v>1293</v>
      </c>
      <c r="O109" s="6" t="s">
        <v>1294</v>
      </c>
      <c r="P109" s="6">
        <v>135607.33331228999</v>
      </c>
      <c r="Q109" s="6">
        <v>24884.0080531725</v>
      </c>
      <c r="R109" s="6">
        <f t="shared" si="1"/>
        <v>24.884008053172501</v>
      </c>
      <c r="S109" s="6">
        <v>62997.403490570003</v>
      </c>
      <c r="T109" s="6"/>
      <c r="U109" s="6"/>
      <c r="V109" s="6"/>
      <c r="W109" s="6"/>
      <c r="X109" s="6"/>
      <c r="Y109" s="6" t="s">
        <v>1295</v>
      </c>
      <c r="Z109" s="6" t="s">
        <v>1296</v>
      </c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>
        <v>786</v>
      </c>
      <c r="AR109" s="6">
        <v>1815</v>
      </c>
      <c r="AS109" s="6">
        <v>828</v>
      </c>
      <c r="AT109" s="6">
        <v>1505</v>
      </c>
      <c r="AU109" s="6" t="s">
        <v>1297</v>
      </c>
      <c r="AV109" s="6" t="s">
        <v>1298</v>
      </c>
      <c r="AW109" s="6" t="s">
        <v>1299</v>
      </c>
      <c r="AX109" s="6" t="s">
        <v>1300</v>
      </c>
      <c r="AY109" s="6" t="s">
        <v>1301</v>
      </c>
      <c r="AZ109" s="6" t="s">
        <v>1302</v>
      </c>
      <c r="BA109" s="6"/>
      <c r="BB109" s="6">
        <v>12</v>
      </c>
      <c r="BC109" s="6"/>
    </row>
    <row r="110" spans="1:55" x14ac:dyDescent="0.3">
      <c r="A110" s="6" t="s">
        <v>1303</v>
      </c>
      <c r="B110" s="6" t="s">
        <v>826</v>
      </c>
      <c r="C110" s="6" t="s">
        <v>1265</v>
      </c>
      <c r="D110" s="6" t="s">
        <v>1266</v>
      </c>
      <c r="E110" s="6" t="s">
        <v>1304</v>
      </c>
      <c r="F110" s="6">
        <v>-23.647010000000002</v>
      </c>
      <c r="G110" s="6">
        <v>30.718440000000001</v>
      </c>
      <c r="H110" s="10">
        <v>28199</v>
      </c>
      <c r="I110" s="10">
        <v>43256</v>
      </c>
      <c r="J110" s="6">
        <v>2619</v>
      </c>
      <c r="K110" s="6"/>
      <c r="L110" s="6"/>
      <c r="M110" s="6">
        <v>2615.14828830241</v>
      </c>
      <c r="N110" s="6" t="s">
        <v>1305</v>
      </c>
      <c r="O110" s="6" t="s">
        <v>1306</v>
      </c>
      <c r="P110" s="6">
        <v>386637.08412036498</v>
      </c>
      <c r="Q110" s="6">
        <v>85068.643637613393</v>
      </c>
      <c r="R110" s="6">
        <f t="shared" si="1"/>
        <v>85.068643637613391</v>
      </c>
      <c r="S110" s="6">
        <v>181056.64293385501</v>
      </c>
      <c r="T110" s="6"/>
      <c r="U110" s="6"/>
      <c r="V110" s="6"/>
      <c r="W110" s="6"/>
      <c r="X110" s="6"/>
      <c r="Y110" s="6" t="s">
        <v>1307</v>
      </c>
      <c r="Z110" s="6" t="s">
        <v>1308</v>
      </c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>
        <v>404</v>
      </c>
      <c r="AR110" s="6">
        <v>1815</v>
      </c>
      <c r="AS110" s="6">
        <v>434</v>
      </c>
      <c r="AT110" s="6">
        <v>1395</v>
      </c>
      <c r="AU110" s="6" t="s">
        <v>1309</v>
      </c>
      <c r="AV110" s="6" t="s">
        <v>1310</v>
      </c>
      <c r="AW110" s="6" t="s">
        <v>1311</v>
      </c>
      <c r="AX110" s="6" t="s">
        <v>1312</v>
      </c>
      <c r="AY110" s="6" t="s">
        <v>1313</v>
      </c>
      <c r="AZ110" s="6" t="s">
        <v>1314</v>
      </c>
      <c r="BA110" s="6"/>
      <c r="BB110" s="6">
        <v>11</v>
      </c>
      <c r="BC110" s="6"/>
    </row>
    <row r="111" spans="1:55" x14ac:dyDescent="0.3">
      <c r="A111" s="6" t="s">
        <v>1315</v>
      </c>
      <c r="B111" s="6" t="s">
        <v>826</v>
      </c>
      <c r="C111" s="6" t="s">
        <v>1265</v>
      </c>
      <c r="D111" s="6" t="s">
        <v>1279</v>
      </c>
      <c r="E111" s="6" t="s">
        <v>1316</v>
      </c>
      <c r="F111" s="6">
        <v>-23.835319999999999</v>
      </c>
      <c r="G111" s="6">
        <v>31.637440000000002</v>
      </c>
      <c r="H111" s="10">
        <v>30726</v>
      </c>
      <c r="I111" s="10">
        <v>43179</v>
      </c>
      <c r="J111" s="6">
        <v>12938</v>
      </c>
      <c r="K111" s="6"/>
      <c r="L111" s="6"/>
      <c r="M111" s="6">
        <v>13373.774722096499</v>
      </c>
      <c r="N111" s="6" t="s">
        <v>1317</v>
      </c>
      <c r="O111" s="6" t="s">
        <v>1318</v>
      </c>
      <c r="P111" s="6">
        <v>1000294.95088593</v>
      </c>
      <c r="Q111" s="6">
        <v>147011.84179663999</v>
      </c>
      <c r="R111" s="6">
        <f t="shared" si="1"/>
        <v>147.01184179664</v>
      </c>
      <c r="S111" s="6">
        <v>334689.26052294398</v>
      </c>
      <c r="T111" s="6"/>
      <c r="U111" s="6"/>
      <c r="V111" s="6"/>
      <c r="W111" s="6"/>
      <c r="X111" s="6"/>
      <c r="Y111" s="6" t="s">
        <v>1319</v>
      </c>
      <c r="Z111" s="6" t="s">
        <v>1320</v>
      </c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>
        <v>212</v>
      </c>
      <c r="AR111" s="6">
        <v>1567</v>
      </c>
      <c r="AS111" s="6">
        <v>246</v>
      </c>
      <c r="AT111" s="6">
        <v>712</v>
      </c>
      <c r="AU111" s="6" t="s">
        <v>1321</v>
      </c>
      <c r="AV111" s="6" t="s">
        <v>1322</v>
      </c>
      <c r="AW111" s="6" t="s">
        <v>1323</v>
      </c>
      <c r="AX111" s="6" t="s">
        <v>1324</v>
      </c>
      <c r="AY111" s="6" t="s">
        <v>1325</v>
      </c>
      <c r="AZ111" s="6" t="s">
        <v>1326</v>
      </c>
      <c r="BA111" s="6"/>
      <c r="BB111" s="6">
        <v>6</v>
      </c>
      <c r="BC111" s="6"/>
    </row>
    <row r="112" spans="1:55" x14ac:dyDescent="0.3">
      <c r="A112" s="6" t="s">
        <v>1327</v>
      </c>
      <c r="B112" s="6" t="s">
        <v>826</v>
      </c>
      <c r="C112" s="6" t="s">
        <v>1265</v>
      </c>
      <c r="D112" s="6" t="s">
        <v>1279</v>
      </c>
      <c r="E112" s="6" t="s">
        <v>1280</v>
      </c>
      <c r="F112" s="6">
        <v>-23.526219999999999</v>
      </c>
      <c r="G112" s="6">
        <v>31.39772</v>
      </c>
      <c r="H112" s="10">
        <v>30685</v>
      </c>
      <c r="I112" s="10">
        <v>43144</v>
      </c>
      <c r="J112" s="6">
        <v>380</v>
      </c>
      <c r="K112" s="6"/>
      <c r="L112" s="6"/>
      <c r="M112" s="6">
        <v>367.53544328787001</v>
      </c>
      <c r="N112" s="6" t="s">
        <v>1328</v>
      </c>
      <c r="O112" s="6" t="s">
        <v>1329</v>
      </c>
      <c r="P112" s="6">
        <v>142013.12833234499</v>
      </c>
      <c r="Q112" s="6">
        <v>17771.625799627702</v>
      </c>
      <c r="R112" s="6">
        <f t="shared" si="1"/>
        <v>17.771625799627703</v>
      </c>
      <c r="S112" s="6">
        <v>41772.4405190611</v>
      </c>
      <c r="T112" s="6"/>
      <c r="U112" s="6"/>
      <c r="V112" s="6"/>
      <c r="W112" s="6"/>
      <c r="X112" s="6"/>
      <c r="Y112" s="6" t="s">
        <v>1330</v>
      </c>
      <c r="Z112" s="6" t="s">
        <v>1168</v>
      </c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>
        <v>320</v>
      </c>
      <c r="AR112" s="6">
        <v>446</v>
      </c>
      <c r="AS112" s="6">
        <v>330</v>
      </c>
      <c r="AT112" s="6">
        <v>413</v>
      </c>
      <c r="AU112" s="6" t="s">
        <v>1331</v>
      </c>
      <c r="AV112" s="6" t="s">
        <v>1332</v>
      </c>
      <c r="AW112" s="6" t="s">
        <v>1333</v>
      </c>
      <c r="AX112" s="6" t="s">
        <v>1334</v>
      </c>
      <c r="AY112" s="6" t="s">
        <v>1335</v>
      </c>
      <c r="AZ112" s="6" t="s">
        <v>1336</v>
      </c>
      <c r="BA112" s="6"/>
      <c r="BB112" s="6">
        <v>6</v>
      </c>
      <c r="BC112" s="6"/>
    </row>
    <row r="113" spans="1:55" x14ac:dyDescent="0.3">
      <c r="A113" s="6" t="s">
        <v>1337</v>
      </c>
      <c r="B113" s="6" t="s">
        <v>826</v>
      </c>
      <c r="C113" s="6" t="s">
        <v>1265</v>
      </c>
      <c r="D113" s="6" t="s">
        <v>1279</v>
      </c>
      <c r="E113" s="6" t="s">
        <v>1338</v>
      </c>
      <c r="F113" s="6">
        <v>-23.702169999999999</v>
      </c>
      <c r="G113" s="6">
        <v>31.216609999999999</v>
      </c>
      <c r="H113" s="10">
        <v>32394</v>
      </c>
      <c r="I113" s="10">
        <v>43179</v>
      </c>
      <c r="J113" s="6">
        <v>10652</v>
      </c>
      <c r="K113" s="6"/>
      <c r="L113" s="6"/>
      <c r="M113" s="6">
        <v>10683.0295051843</v>
      </c>
      <c r="N113" s="6" t="s">
        <v>1339</v>
      </c>
      <c r="O113" s="6" t="s">
        <v>1340</v>
      </c>
      <c r="P113" s="6">
        <v>824110.99233554304</v>
      </c>
      <c r="Q113" s="6">
        <v>177101.94361603301</v>
      </c>
      <c r="R113" s="6">
        <f t="shared" si="1"/>
        <v>177.101943616033</v>
      </c>
      <c r="S113" s="6">
        <v>271551.99023209198</v>
      </c>
      <c r="T113" s="6"/>
      <c r="U113" s="6"/>
      <c r="V113" s="6"/>
      <c r="W113" s="6"/>
      <c r="X113" s="6"/>
      <c r="Y113" s="6" t="s">
        <v>1341</v>
      </c>
      <c r="Z113" s="6" t="s">
        <v>1342</v>
      </c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>
        <v>287</v>
      </c>
      <c r="AR113" s="6">
        <v>1567</v>
      </c>
      <c r="AS113" s="6">
        <v>323</v>
      </c>
      <c r="AT113" s="6">
        <v>757</v>
      </c>
      <c r="AU113" s="6" t="s">
        <v>1343</v>
      </c>
      <c r="AV113" s="6" t="s">
        <v>1344</v>
      </c>
      <c r="AW113" s="6" t="s">
        <v>1345</v>
      </c>
      <c r="AX113" s="6" t="s">
        <v>1346</v>
      </c>
      <c r="AY113" s="6" t="s">
        <v>1347</v>
      </c>
      <c r="AZ113" s="6" t="s">
        <v>1348</v>
      </c>
      <c r="BA113" s="6"/>
      <c r="BB113" s="6">
        <v>11</v>
      </c>
      <c r="BC113" s="6"/>
    </row>
    <row r="114" spans="1:55" x14ac:dyDescent="0.3">
      <c r="A114" s="8" t="s">
        <v>1349</v>
      </c>
      <c r="B114" s="8" t="s">
        <v>826</v>
      </c>
      <c r="C114" s="8" t="s">
        <v>1265</v>
      </c>
      <c r="D114" s="8" t="s">
        <v>1266</v>
      </c>
      <c r="E114" s="8" t="s">
        <v>1292</v>
      </c>
      <c r="F114" s="8">
        <v>-23.94125</v>
      </c>
      <c r="G114" s="8">
        <v>29.9847099999999</v>
      </c>
      <c r="H114" s="9">
        <v>21708</v>
      </c>
      <c r="I114" s="9">
        <v>43340</v>
      </c>
      <c r="J114" s="8">
        <v>166</v>
      </c>
      <c r="K114" s="8"/>
      <c r="L114" s="8"/>
      <c r="M114" s="8">
        <v>165.945700154771</v>
      </c>
      <c r="N114" s="8" t="s">
        <v>1350</v>
      </c>
      <c r="O114" s="8" t="s">
        <v>1351</v>
      </c>
      <c r="P114" s="8">
        <v>101814.86065380801</v>
      </c>
      <c r="Q114" s="8">
        <v>15971.587193097799</v>
      </c>
      <c r="R114" s="6">
        <f t="shared" si="1"/>
        <v>15.971587193097799</v>
      </c>
      <c r="S114" s="8">
        <v>39044.088320688497</v>
      </c>
      <c r="T114" s="8"/>
      <c r="U114" s="8"/>
      <c r="V114" s="8"/>
      <c r="W114" s="8"/>
      <c r="X114" s="8"/>
      <c r="Y114" s="8" t="s">
        <v>1352</v>
      </c>
      <c r="Z114" s="8" t="s">
        <v>1353</v>
      </c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>
        <v>1324</v>
      </c>
      <c r="AR114" s="8">
        <v>1815</v>
      </c>
      <c r="AS114" s="8">
        <v>1362</v>
      </c>
      <c r="AT114" s="8">
        <v>1553</v>
      </c>
      <c r="AU114" s="8" t="s">
        <v>1354</v>
      </c>
      <c r="AV114" s="8" t="s">
        <v>1355</v>
      </c>
      <c r="AW114" s="8" t="s">
        <v>1356</v>
      </c>
      <c r="AX114" s="8" t="s">
        <v>1357</v>
      </c>
      <c r="AY114" s="8" t="s">
        <v>1358</v>
      </c>
      <c r="AZ114" s="8" t="s">
        <v>1359</v>
      </c>
      <c r="BA114" s="8"/>
      <c r="BB114" s="8">
        <v>12</v>
      </c>
      <c r="BC114" s="8"/>
    </row>
    <row r="115" spans="1:55" x14ac:dyDescent="0.3">
      <c r="A115" s="8" t="s">
        <v>1360</v>
      </c>
      <c r="B115" s="8" t="s">
        <v>826</v>
      </c>
      <c r="C115" s="8" t="s">
        <v>1265</v>
      </c>
      <c r="D115" s="8" t="s">
        <v>1266</v>
      </c>
      <c r="E115" s="8" t="s">
        <v>1292</v>
      </c>
      <c r="F115" s="8">
        <v>-23.74944</v>
      </c>
      <c r="G115" s="8">
        <v>30.108009999999901</v>
      </c>
      <c r="H115" s="9">
        <v>28301</v>
      </c>
      <c r="I115" s="9">
        <v>43328</v>
      </c>
      <c r="J115" s="8">
        <v>86</v>
      </c>
      <c r="K115" s="8"/>
      <c r="L115" s="8"/>
      <c r="M115" s="8">
        <v>87.950840596421301</v>
      </c>
      <c r="N115" s="8" t="s">
        <v>1361</v>
      </c>
      <c r="O115" s="8" t="s">
        <v>1362</v>
      </c>
      <c r="P115" s="8">
        <v>64482.043012505099</v>
      </c>
      <c r="Q115" s="8">
        <v>4612.8267212306801</v>
      </c>
      <c r="R115" s="6">
        <f t="shared" si="1"/>
        <v>4.6128267212306797</v>
      </c>
      <c r="S115" s="8">
        <v>15035.4386358188</v>
      </c>
      <c r="T115" s="8"/>
      <c r="U115" s="8"/>
      <c r="V115" s="8"/>
      <c r="W115" s="8"/>
      <c r="X115" s="8"/>
      <c r="Y115" s="8" t="s">
        <v>1363</v>
      </c>
      <c r="Z115" s="8" t="s">
        <v>1352</v>
      </c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>
        <v>788</v>
      </c>
      <c r="AR115" s="8">
        <v>1683</v>
      </c>
      <c r="AS115" s="8">
        <v>807</v>
      </c>
      <c r="AT115" s="8">
        <v>1380</v>
      </c>
      <c r="AU115" s="8" t="s">
        <v>1364</v>
      </c>
      <c r="AV115" s="8" t="s">
        <v>1365</v>
      </c>
      <c r="AW115" s="8" t="s">
        <v>1366</v>
      </c>
      <c r="AX115" s="8" t="s">
        <v>1367</v>
      </c>
      <c r="AY115" s="8" t="s">
        <v>1368</v>
      </c>
      <c r="AZ115" s="8" t="s">
        <v>1369</v>
      </c>
      <c r="BA115" s="8"/>
      <c r="BB115" s="8">
        <v>12</v>
      </c>
      <c r="BC115" s="8"/>
    </row>
    <row r="116" spans="1:55" x14ac:dyDescent="0.3">
      <c r="A116" s="8" t="s">
        <v>1370</v>
      </c>
      <c r="B116" s="8" t="s">
        <v>826</v>
      </c>
      <c r="C116" s="8" t="s">
        <v>1265</v>
      </c>
      <c r="D116" s="8" t="s">
        <v>1266</v>
      </c>
      <c r="E116" s="8" t="s">
        <v>1292</v>
      </c>
      <c r="F116" s="8">
        <v>-23.817219999999999</v>
      </c>
      <c r="G116" s="8">
        <v>30.055730000000001</v>
      </c>
      <c r="H116" s="9">
        <v>26085</v>
      </c>
      <c r="I116" s="9">
        <v>43269</v>
      </c>
      <c r="J116" s="8">
        <v>66</v>
      </c>
      <c r="K116" s="8"/>
      <c r="L116" s="8"/>
      <c r="M116" s="8">
        <v>66.634024444588107</v>
      </c>
      <c r="N116" s="8" t="s">
        <v>1371</v>
      </c>
      <c r="O116" s="8" t="s">
        <v>1372</v>
      </c>
      <c r="P116" s="8">
        <v>51545.598266092798</v>
      </c>
      <c r="Q116" s="8">
        <v>6098.3932386794204</v>
      </c>
      <c r="R116" s="6">
        <f t="shared" si="1"/>
        <v>6.0983932386794208</v>
      </c>
      <c r="S116" s="8">
        <v>14574.7596916822</v>
      </c>
      <c r="T116" s="8"/>
      <c r="U116" s="8"/>
      <c r="V116" s="8"/>
      <c r="W116" s="8"/>
      <c r="X116" s="8"/>
      <c r="Y116" s="8" t="s">
        <v>1373</v>
      </c>
      <c r="Z116" s="8" t="s">
        <v>1374</v>
      </c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>
        <v>813</v>
      </c>
      <c r="AR116" s="8">
        <v>1826</v>
      </c>
      <c r="AS116" s="8">
        <v>841</v>
      </c>
      <c r="AT116" s="8">
        <v>1539</v>
      </c>
      <c r="AU116" s="8" t="s">
        <v>1375</v>
      </c>
      <c r="AV116" s="8" t="s">
        <v>1376</v>
      </c>
      <c r="AW116" s="8" t="s">
        <v>1377</v>
      </c>
      <c r="AX116" s="8" t="s">
        <v>1378</v>
      </c>
      <c r="AY116" s="8" t="s">
        <v>1379</v>
      </c>
      <c r="AZ116" s="8" t="s">
        <v>1380</v>
      </c>
      <c r="BA116" s="8"/>
      <c r="BB116" s="8">
        <v>12</v>
      </c>
      <c r="BC116" s="8"/>
    </row>
    <row r="117" spans="1:55" x14ac:dyDescent="0.3">
      <c r="A117" s="8" t="s">
        <v>1381</v>
      </c>
      <c r="B117" s="8" t="s">
        <v>826</v>
      </c>
      <c r="C117" s="8" t="s">
        <v>1265</v>
      </c>
      <c r="D117" s="8" t="s">
        <v>1266</v>
      </c>
      <c r="E117" s="8" t="s">
        <v>1382</v>
      </c>
      <c r="F117" s="8">
        <v>-23.814160000000001</v>
      </c>
      <c r="G117" s="8">
        <v>29.966270000000002</v>
      </c>
      <c r="H117" s="9">
        <v>28251</v>
      </c>
      <c r="I117" s="9">
        <v>43340</v>
      </c>
      <c r="J117" s="8">
        <v>14</v>
      </c>
      <c r="K117" s="8"/>
      <c r="L117" s="8"/>
      <c r="M117" s="8">
        <v>13.9521142192393</v>
      </c>
      <c r="N117" s="8" t="s">
        <v>1383</v>
      </c>
      <c r="O117" s="8" t="s">
        <v>1384</v>
      </c>
      <c r="P117" s="8">
        <v>24246.3626552528</v>
      </c>
      <c r="Q117" s="8">
        <v>2654.2923453782601</v>
      </c>
      <c r="R117" s="6">
        <f t="shared" si="1"/>
        <v>2.6542923453782601</v>
      </c>
      <c r="S117" s="8">
        <v>7142.4942717716303</v>
      </c>
      <c r="T117" s="8"/>
      <c r="U117" s="8"/>
      <c r="V117" s="8"/>
      <c r="W117" s="8"/>
      <c r="X117" s="8"/>
      <c r="Y117" s="8" t="s">
        <v>179</v>
      </c>
      <c r="Z117" s="8" t="s">
        <v>1385</v>
      </c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>
        <v>1529</v>
      </c>
      <c r="AR117" s="8">
        <v>1815</v>
      </c>
      <c r="AS117" s="8">
        <v>1551</v>
      </c>
      <c r="AT117" s="8">
        <v>1646</v>
      </c>
      <c r="AU117" s="8" t="s">
        <v>1386</v>
      </c>
      <c r="AV117" s="8" t="s">
        <v>1387</v>
      </c>
      <c r="AW117" s="8" t="s">
        <v>1388</v>
      </c>
      <c r="AX117" s="8" t="s">
        <v>1389</v>
      </c>
      <c r="AY117" s="8" t="s">
        <v>1390</v>
      </c>
      <c r="AZ117" s="8" t="s">
        <v>1391</v>
      </c>
      <c r="BA117" s="8"/>
      <c r="BB117" s="8">
        <v>12</v>
      </c>
      <c r="BC117" s="8"/>
    </row>
    <row r="118" spans="1:55" x14ac:dyDescent="0.3">
      <c r="A118" s="8" t="s">
        <v>1392</v>
      </c>
      <c r="B118" s="8" t="s">
        <v>826</v>
      </c>
      <c r="C118" s="8" t="s">
        <v>1265</v>
      </c>
      <c r="D118" s="8" t="s">
        <v>1393</v>
      </c>
      <c r="E118" s="8" t="s">
        <v>1394</v>
      </c>
      <c r="F118" s="8">
        <v>-23.273540000000001</v>
      </c>
      <c r="G118" s="8">
        <v>30.403479999999998</v>
      </c>
      <c r="H118" s="9">
        <v>31467</v>
      </c>
      <c r="I118" s="9">
        <v>43257</v>
      </c>
      <c r="J118" s="8">
        <v>1800</v>
      </c>
      <c r="K118" s="8"/>
      <c r="L118" s="8"/>
      <c r="M118" s="8">
        <v>1793.6895478862</v>
      </c>
      <c r="N118" s="8" t="s">
        <v>1395</v>
      </c>
      <c r="O118" s="8" t="s">
        <v>1396</v>
      </c>
      <c r="P118" s="8">
        <v>334822.33572079497</v>
      </c>
      <c r="Q118" s="8">
        <v>57221.528034692703</v>
      </c>
      <c r="R118" s="6">
        <f t="shared" si="1"/>
        <v>57.221528034692703</v>
      </c>
      <c r="S118" s="8">
        <v>109671.803025596</v>
      </c>
      <c r="T118" s="8"/>
      <c r="U118" s="8"/>
      <c r="V118" s="8"/>
      <c r="W118" s="8"/>
      <c r="X118" s="8"/>
      <c r="Y118" s="8" t="s">
        <v>1397</v>
      </c>
      <c r="Z118" s="8" t="s">
        <v>916</v>
      </c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>
        <v>509</v>
      </c>
      <c r="AR118" s="8">
        <v>1567</v>
      </c>
      <c r="AS118" s="8">
        <v>537</v>
      </c>
      <c r="AT118" s="8">
        <v>974</v>
      </c>
      <c r="AU118" s="8" t="s">
        <v>1398</v>
      </c>
      <c r="AV118" s="8" t="s">
        <v>1399</v>
      </c>
      <c r="AW118" s="8" t="s">
        <v>1400</v>
      </c>
      <c r="AX118" s="8" t="s">
        <v>1401</v>
      </c>
      <c r="AY118" s="8" t="s">
        <v>1402</v>
      </c>
      <c r="AZ118" s="8" t="s">
        <v>1403</v>
      </c>
      <c r="BA118" s="8"/>
      <c r="BB118" s="8">
        <v>11</v>
      </c>
      <c r="BC118" s="8"/>
    </row>
    <row r="119" spans="1:55" x14ac:dyDescent="0.3">
      <c r="A119" s="6" t="s">
        <v>1404</v>
      </c>
      <c r="B119" s="6" t="s">
        <v>826</v>
      </c>
      <c r="C119" s="6" t="s">
        <v>1405</v>
      </c>
      <c r="D119" s="6" t="s">
        <v>1406</v>
      </c>
      <c r="E119" s="6" t="s">
        <v>1407</v>
      </c>
      <c r="F119" s="6">
        <v>-23.216279999999902</v>
      </c>
      <c r="G119" s="6">
        <v>31.22354</v>
      </c>
      <c r="H119" s="10">
        <v>30635</v>
      </c>
      <c r="I119" s="10">
        <v>43145</v>
      </c>
      <c r="J119" s="6">
        <v>810</v>
      </c>
      <c r="K119" s="6"/>
      <c r="L119" s="6"/>
      <c r="M119" s="6">
        <v>821.87271302471595</v>
      </c>
      <c r="N119" s="6" t="s">
        <v>1408</v>
      </c>
      <c r="O119" s="6" t="s">
        <v>1409</v>
      </c>
      <c r="P119" s="6">
        <v>307000.64870715298</v>
      </c>
      <c r="Q119" s="6">
        <v>60982.768014019901</v>
      </c>
      <c r="R119" s="6">
        <f t="shared" si="1"/>
        <v>60.982768014019904</v>
      </c>
      <c r="S119" s="6">
        <v>123046.94269389</v>
      </c>
      <c r="T119" s="6"/>
      <c r="U119" s="6"/>
      <c r="V119" s="6"/>
      <c r="W119" s="6"/>
      <c r="X119" s="6"/>
      <c r="Y119" s="6" t="s">
        <v>1410</v>
      </c>
      <c r="Z119" s="6" t="s">
        <v>231</v>
      </c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>
        <v>337</v>
      </c>
      <c r="AR119" s="6">
        <v>680</v>
      </c>
      <c r="AS119" s="6">
        <v>360</v>
      </c>
      <c r="AT119" s="6">
        <v>520</v>
      </c>
      <c r="AU119" s="6" t="s">
        <v>1411</v>
      </c>
      <c r="AV119" s="6" t="s">
        <v>1412</v>
      </c>
      <c r="AW119" s="6" t="s">
        <v>943</v>
      </c>
      <c r="AX119" s="6" t="s">
        <v>1413</v>
      </c>
      <c r="AY119" s="6" t="s">
        <v>1414</v>
      </c>
      <c r="AZ119" s="6" t="s">
        <v>1415</v>
      </c>
      <c r="BA119" s="6"/>
      <c r="BB119" s="6">
        <v>6</v>
      </c>
      <c r="BC119" s="6"/>
    </row>
    <row r="120" spans="1:55" x14ac:dyDescent="0.3">
      <c r="A120" s="6" t="s">
        <v>1416</v>
      </c>
      <c r="B120" s="6" t="s">
        <v>826</v>
      </c>
      <c r="C120" s="6" t="s">
        <v>1405</v>
      </c>
      <c r="D120" s="6" t="s">
        <v>1406</v>
      </c>
      <c r="E120" s="6" t="s">
        <v>1417</v>
      </c>
      <c r="F120" s="6">
        <v>-23.143260000000001</v>
      </c>
      <c r="G120" s="6">
        <v>31.462620000000001</v>
      </c>
      <c r="H120" s="10">
        <v>30713</v>
      </c>
      <c r="I120" s="10">
        <v>41324</v>
      </c>
      <c r="J120" s="6">
        <v>4540</v>
      </c>
      <c r="K120" s="6"/>
      <c r="L120" s="6"/>
      <c r="M120" s="6">
        <v>4674.3052048729096</v>
      </c>
      <c r="N120" s="6" t="s">
        <v>1418</v>
      </c>
      <c r="O120" s="6" t="s">
        <v>1419</v>
      </c>
      <c r="P120" s="6">
        <v>517332.53167290601</v>
      </c>
      <c r="Q120" s="6">
        <v>43690.167966723602</v>
      </c>
      <c r="R120" s="6">
        <f t="shared" si="1"/>
        <v>43.6901679667236</v>
      </c>
      <c r="S120" s="6">
        <v>108338.390768878</v>
      </c>
      <c r="T120" s="6"/>
      <c r="U120" s="6"/>
      <c r="V120" s="6"/>
      <c r="W120" s="6"/>
      <c r="X120" s="6"/>
      <c r="Y120" s="6" t="s">
        <v>1420</v>
      </c>
      <c r="Z120" s="6" t="s">
        <v>1421</v>
      </c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>
        <v>260</v>
      </c>
      <c r="AR120" s="6">
        <v>481</v>
      </c>
      <c r="AS120" s="6">
        <v>276</v>
      </c>
      <c r="AT120" s="6">
        <v>410</v>
      </c>
      <c r="AU120" s="6" t="s">
        <v>1422</v>
      </c>
      <c r="AV120" s="6" t="s">
        <v>1423</v>
      </c>
      <c r="AW120" s="6" t="s">
        <v>1424</v>
      </c>
      <c r="AX120" s="6" t="s">
        <v>1425</v>
      </c>
      <c r="AY120" s="6" t="s">
        <v>1426</v>
      </c>
      <c r="AZ120" s="6" t="s">
        <v>1427</v>
      </c>
      <c r="BA120" s="6"/>
      <c r="BB120" s="6">
        <v>6</v>
      </c>
      <c r="BC120" s="6"/>
    </row>
    <row r="121" spans="1:55" x14ac:dyDescent="0.3">
      <c r="A121" s="6" t="s">
        <v>1428</v>
      </c>
      <c r="B121" s="6" t="s">
        <v>826</v>
      </c>
      <c r="C121" s="6" t="s">
        <v>1405</v>
      </c>
      <c r="D121" s="6" t="s">
        <v>1406</v>
      </c>
      <c r="E121" s="6" t="s">
        <v>1429</v>
      </c>
      <c r="F121" s="6">
        <v>-22.950959999999998</v>
      </c>
      <c r="G121" s="6">
        <v>31.233740000000001</v>
      </c>
      <c r="H121" s="10">
        <v>30635</v>
      </c>
      <c r="I121" s="10">
        <v>41318</v>
      </c>
      <c r="J121" s="6">
        <v>739</v>
      </c>
      <c r="K121" s="6"/>
      <c r="L121" s="6"/>
      <c r="M121" s="6">
        <v>748.15504687125201</v>
      </c>
      <c r="N121" s="6" t="s">
        <v>1430</v>
      </c>
      <c r="O121" s="6" t="s">
        <v>1431</v>
      </c>
      <c r="P121" s="6">
        <v>238373.732819511</v>
      </c>
      <c r="Q121" s="6">
        <v>38324.482964397903</v>
      </c>
      <c r="R121" s="6">
        <f t="shared" si="1"/>
        <v>38.324482964397902</v>
      </c>
      <c r="S121" s="6">
        <v>83672.056420039604</v>
      </c>
      <c r="T121" s="6"/>
      <c r="U121" s="6"/>
      <c r="V121" s="6"/>
      <c r="W121" s="6"/>
      <c r="X121" s="6"/>
      <c r="Y121" s="6" t="s">
        <v>1432</v>
      </c>
      <c r="Z121" s="6" t="s">
        <v>1433</v>
      </c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>
        <v>312</v>
      </c>
      <c r="AR121" s="6">
        <v>587</v>
      </c>
      <c r="AS121" s="6">
        <v>329</v>
      </c>
      <c r="AT121" s="6">
        <v>474</v>
      </c>
      <c r="AU121" s="6" t="s">
        <v>1434</v>
      </c>
      <c r="AV121" s="6" t="s">
        <v>1435</v>
      </c>
      <c r="AW121" s="6" t="s">
        <v>1436</v>
      </c>
      <c r="AX121" s="6" t="s">
        <v>1437</v>
      </c>
      <c r="AY121" s="6" t="s">
        <v>1438</v>
      </c>
      <c r="AZ121" s="6" t="s">
        <v>1439</v>
      </c>
      <c r="BA121" s="6"/>
      <c r="BB121" s="6">
        <v>6</v>
      </c>
      <c r="BC121" s="6"/>
    </row>
    <row r="122" spans="1:55" x14ac:dyDescent="0.3">
      <c r="A122" s="6" t="s">
        <v>1440</v>
      </c>
      <c r="B122" s="6" t="s">
        <v>1441</v>
      </c>
      <c r="C122" s="6" t="s">
        <v>1442</v>
      </c>
      <c r="D122" s="6" t="s">
        <v>1443</v>
      </c>
      <c r="E122" s="6" t="s">
        <v>1444</v>
      </c>
      <c r="F122" s="6">
        <v>-27.169750000000001</v>
      </c>
      <c r="G122" s="6">
        <v>29.2333099999999</v>
      </c>
      <c r="H122" s="10">
        <v>2466</v>
      </c>
      <c r="I122" s="10">
        <v>43256</v>
      </c>
      <c r="J122" s="6">
        <v>4152</v>
      </c>
      <c r="K122" s="6">
        <v>1906</v>
      </c>
      <c r="L122" s="6"/>
      <c r="M122" s="6">
        <v>4132.5759083776202</v>
      </c>
      <c r="N122" s="6" t="s">
        <v>1445</v>
      </c>
      <c r="O122" s="6" t="s">
        <v>1446</v>
      </c>
      <c r="P122" s="6">
        <v>604848.80204612296</v>
      </c>
      <c r="Q122" s="6">
        <v>77154.617828610004</v>
      </c>
      <c r="R122" s="6">
        <f t="shared" si="1"/>
        <v>77.15461782861</v>
      </c>
      <c r="S122" s="6">
        <v>150772.76385296101</v>
      </c>
      <c r="T122" s="6"/>
      <c r="U122" s="6"/>
      <c r="V122" s="6"/>
      <c r="W122" s="6"/>
      <c r="X122" s="6"/>
      <c r="Y122" s="6" t="s">
        <v>1447</v>
      </c>
      <c r="Z122" s="6" t="s">
        <v>1448</v>
      </c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>
        <v>1525</v>
      </c>
      <c r="AR122" s="6">
        <v>2089</v>
      </c>
      <c r="AS122" s="6">
        <v>1533</v>
      </c>
      <c r="AT122" s="6">
        <v>1734</v>
      </c>
      <c r="AU122" s="6" t="s">
        <v>1449</v>
      </c>
      <c r="AV122" s="6" t="s">
        <v>1450</v>
      </c>
      <c r="AW122" s="6" t="s">
        <v>541</v>
      </c>
      <c r="AX122" s="6" t="s">
        <v>1451</v>
      </c>
      <c r="AY122" s="6" t="s">
        <v>1452</v>
      </c>
      <c r="AZ122" s="6" t="s">
        <v>1453</v>
      </c>
      <c r="BA122" s="6"/>
      <c r="BB122" s="6">
        <v>12</v>
      </c>
      <c r="BC122" s="6"/>
    </row>
    <row r="123" spans="1:55" x14ac:dyDescent="0.3">
      <c r="A123" s="6" t="s">
        <v>1454</v>
      </c>
      <c r="B123" s="6" t="s">
        <v>1441</v>
      </c>
      <c r="C123" s="6" t="s">
        <v>1442</v>
      </c>
      <c r="D123" s="6" t="s">
        <v>1455</v>
      </c>
      <c r="E123" s="6" t="s">
        <v>1456</v>
      </c>
      <c r="F123" s="6">
        <v>-26.62792</v>
      </c>
      <c r="G123" s="6">
        <v>29.024529999999999</v>
      </c>
      <c r="H123" s="10">
        <v>22140</v>
      </c>
      <c r="I123" s="10">
        <v>43258</v>
      </c>
      <c r="J123" s="6">
        <v>901</v>
      </c>
      <c r="K123" s="6">
        <v>1960</v>
      </c>
      <c r="L123" s="6"/>
      <c r="M123" s="6">
        <v>899.79940558820397</v>
      </c>
      <c r="N123" s="6" t="s">
        <v>1457</v>
      </c>
      <c r="O123" s="6" t="s">
        <v>1458</v>
      </c>
      <c r="P123" s="6">
        <v>246598.74142448799</v>
      </c>
      <c r="Q123" s="6">
        <v>15434.5178862994</v>
      </c>
      <c r="R123" s="6">
        <f t="shared" si="1"/>
        <v>15.4345178862994</v>
      </c>
      <c r="S123" s="6">
        <v>50105.3499184518</v>
      </c>
      <c r="T123" s="6"/>
      <c r="U123" s="6"/>
      <c r="V123" s="6"/>
      <c r="W123" s="6"/>
      <c r="X123" s="6"/>
      <c r="Y123" s="6" t="s">
        <v>1459</v>
      </c>
      <c r="Z123" s="6" t="s">
        <v>1460</v>
      </c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>
        <v>1552</v>
      </c>
      <c r="AR123" s="6">
        <v>1695</v>
      </c>
      <c r="AS123" s="6">
        <v>1555</v>
      </c>
      <c r="AT123" s="6">
        <v>1621</v>
      </c>
      <c r="AU123" s="6" t="s">
        <v>1461</v>
      </c>
      <c r="AV123" s="6" t="s">
        <v>1462</v>
      </c>
      <c r="AW123" s="6" t="s">
        <v>1463</v>
      </c>
      <c r="AX123" s="6" t="s">
        <v>1464</v>
      </c>
      <c r="AY123" s="6" t="s">
        <v>1465</v>
      </c>
      <c r="AZ123" s="6" t="s">
        <v>1466</v>
      </c>
      <c r="BA123" s="6"/>
      <c r="BB123" s="6">
        <v>12</v>
      </c>
      <c r="BC123" s="6"/>
    </row>
    <row r="124" spans="1:55" x14ac:dyDescent="0.3">
      <c r="A124" s="6" t="s">
        <v>1467</v>
      </c>
      <c r="B124" s="6" t="s">
        <v>1441</v>
      </c>
      <c r="C124" s="6" t="s">
        <v>1442</v>
      </c>
      <c r="D124" s="6" t="s">
        <v>1468</v>
      </c>
      <c r="E124" s="6" t="s">
        <v>1469</v>
      </c>
      <c r="F124" s="6">
        <v>-26.77589</v>
      </c>
      <c r="G124" s="6">
        <v>29.541499999999999</v>
      </c>
      <c r="H124" s="10">
        <v>23722</v>
      </c>
      <c r="I124" s="10">
        <v>43256</v>
      </c>
      <c r="J124" s="6">
        <v>1094</v>
      </c>
      <c r="K124" s="6">
        <v>1964</v>
      </c>
      <c r="L124" s="6"/>
      <c r="M124" s="6">
        <v>1105.1678346216199</v>
      </c>
      <c r="N124" s="6" t="s">
        <v>1470</v>
      </c>
      <c r="O124" s="6" t="s">
        <v>1471</v>
      </c>
      <c r="P124" s="6">
        <v>225012.39955195901</v>
      </c>
      <c r="Q124" s="6">
        <v>29004.0670306434</v>
      </c>
      <c r="R124" s="6">
        <f t="shared" si="1"/>
        <v>29.004067030643402</v>
      </c>
      <c r="S124" s="6">
        <v>68781.900592138598</v>
      </c>
      <c r="T124" s="6"/>
      <c r="U124" s="6"/>
      <c r="V124" s="6"/>
      <c r="W124" s="6"/>
      <c r="X124" s="6"/>
      <c r="Y124" s="6" t="s">
        <v>1472</v>
      </c>
      <c r="Z124" s="6" t="s">
        <v>490</v>
      </c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>
        <v>1566</v>
      </c>
      <c r="AR124" s="6">
        <v>1716</v>
      </c>
      <c r="AS124" s="6">
        <v>1570</v>
      </c>
      <c r="AT124" s="6">
        <v>1655</v>
      </c>
      <c r="AU124" s="6" t="s">
        <v>1473</v>
      </c>
      <c r="AV124" s="6" t="s">
        <v>1474</v>
      </c>
      <c r="AW124" s="6" t="s">
        <v>943</v>
      </c>
      <c r="AX124" s="6" t="s">
        <v>1475</v>
      </c>
      <c r="AY124" s="6" t="s">
        <v>1476</v>
      </c>
      <c r="AZ124" s="6" t="s">
        <v>1477</v>
      </c>
      <c r="BA124" s="6"/>
      <c r="BB124" s="6">
        <v>12</v>
      </c>
      <c r="BC124" s="6"/>
    </row>
    <row r="125" spans="1:55" x14ac:dyDescent="0.3">
      <c r="A125" s="6" t="s">
        <v>1478</v>
      </c>
      <c r="B125" s="6" t="s">
        <v>1441</v>
      </c>
      <c r="C125" s="6" t="s">
        <v>1442</v>
      </c>
      <c r="D125" s="6" t="s">
        <v>1468</v>
      </c>
      <c r="E125" s="6" t="s">
        <v>1469</v>
      </c>
      <c r="F125" s="6">
        <v>-26.841079999999899</v>
      </c>
      <c r="G125" s="6">
        <v>29.7233599999999</v>
      </c>
      <c r="H125" s="10">
        <v>26594</v>
      </c>
      <c r="I125" s="10">
        <v>43256</v>
      </c>
      <c r="J125" s="6">
        <v>4686</v>
      </c>
      <c r="K125" s="6">
        <v>1972</v>
      </c>
      <c r="L125" s="6"/>
      <c r="M125" s="6">
        <v>4715.7150170349796</v>
      </c>
      <c r="N125" s="6" t="s">
        <v>1479</v>
      </c>
      <c r="O125" s="6" t="s">
        <v>1480</v>
      </c>
      <c r="P125" s="6">
        <v>552014.74818450504</v>
      </c>
      <c r="Q125" s="6">
        <v>49332.264392784396</v>
      </c>
      <c r="R125" s="6">
        <f t="shared" si="1"/>
        <v>49.332264392784396</v>
      </c>
      <c r="S125" s="6">
        <v>146675.72778760601</v>
      </c>
      <c r="T125" s="6"/>
      <c r="U125" s="6"/>
      <c r="V125" s="6"/>
      <c r="W125" s="6"/>
      <c r="X125" s="6"/>
      <c r="Y125" s="6" t="s">
        <v>1481</v>
      </c>
      <c r="Z125" s="6" t="s">
        <v>321</v>
      </c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>
        <v>1577</v>
      </c>
      <c r="AR125" s="6">
        <v>1801</v>
      </c>
      <c r="AS125" s="6">
        <v>1580</v>
      </c>
      <c r="AT125" s="6">
        <v>1672</v>
      </c>
      <c r="AU125" s="6" t="s">
        <v>1482</v>
      </c>
      <c r="AV125" s="6" t="s">
        <v>1483</v>
      </c>
      <c r="AW125" s="6" t="s">
        <v>1484</v>
      </c>
      <c r="AX125" s="6" t="s">
        <v>1485</v>
      </c>
      <c r="AY125" s="6" t="s">
        <v>1486</v>
      </c>
      <c r="AZ125" s="6" t="s">
        <v>1487</v>
      </c>
      <c r="BA125" s="6"/>
      <c r="BB125" s="6">
        <v>12</v>
      </c>
      <c r="BC125" s="6"/>
    </row>
    <row r="126" spans="1:55" x14ac:dyDescent="0.3">
      <c r="A126" s="6" t="s">
        <v>1488</v>
      </c>
      <c r="B126" s="6" t="s">
        <v>1441</v>
      </c>
      <c r="C126" s="6" t="s">
        <v>1442</v>
      </c>
      <c r="D126" s="6" t="s">
        <v>1455</v>
      </c>
      <c r="E126" s="6" t="s">
        <v>1456</v>
      </c>
      <c r="F126" s="6">
        <v>-26.861329999999999</v>
      </c>
      <c r="G126" s="6">
        <v>28.884609999999999</v>
      </c>
      <c r="H126" s="10">
        <v>27010</v>
      </c>
      <c r="I126" s="10">
        <v>43258</v>
      </c>
      <c r="J126" s="6">
        <v>2212</v>
      </c>
      <c r="K126" s="6">
        <v>1973</v>
      </c>
      <c r="L126" s="6"/>
      <c r="M126" s="6">
        <v>2229.10859833515</v>
      </c>
      <c r="N126" s="6" t="s">
        <v>1489</v>
      </c>
      <c r="O126" s="6" t="s">
        <v>1490</v>
      </c>
      <c r="P126" s="6">
        <v>369814.96554946899</v>
      </c>
      <c r="Q126" s="6">
        <v>42946.346739870103</v>
      </c>
      <c r="R126" s="6">
        <f t="shared" si="1"/>
        <v>42.946346739870101</v>
      </c>
      <c r="S126" s="6">
        <v>95463.089220473601</v>
      </c>
      <c r="T126" s="6"/>
      <c r="U126" s="6"/>
      <c r="V126" s="6"/>
      <c r="W126" s="6"/>
      <c r="X126" s="6"/>
      <c r="Y126" s="6" t="s">
        <v>1491</v>
      </c>
      <c r="Z126" s="6" t="s">
        <v>782</v>
      </c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>
        <v>1527</v>
      </c>
      <c r="AR126" s="6">
        <v>1695</v>
      </c>
      <c r="AS126" s="6">
        <v>1533</v>
      </c>
      <c r="AT126" s="6">
        <v>1600</v>
      </c>
      <c r="AU126" s="6" t="s">
        <v>1492</v>
      </c>
      <c r="AV126" s="6" t="s">
        <v>1493</v>
      </c>
      <c r="AW126" s="6" t="s">
        <v>1494</v>
      </c>
      <c r="AX126" s="6" t="s">
        <v>1495</v>
      </c>
      <c r="AY126" s="6" t="s">
        <v>1496</v>
      </c>
      <c r="AZ126" s="6" t="s">
        <v>1497</v>
      </c>
      <c r="BA126" s="6"/>
      <c r="BB126" s="6">
        <v>12</v>
      </c>
      <c r="BC126" s="6"/>
    </row>
    <row r="127" spans="1:55" x14ac:dyDescent="0.3">
      <c r="A127" s="6" t="s">
        <v>1498</v>
      </c>
      <c r="B127" s="6" t="s">
        <v>1441</v>
      </c>
      <c r="C127" s="6" t="s">
        <v>1442</v>
      </c>
      <c r="D127" s="6" t="s">
        <v>1455</v>
      </c>
      <c r="E127" s="6" t="s">
        <v>1499</v>
      </c>
      <c r="F127" s="6">
        <v>-27.002309999999898</v>
      </c>
      <c r="G127" s="6">
        <v>28.765279999999901</v>
      </c>
      <c r="H127" s="10">
        <v>31313</v>
      </c>
      <c r="I127" s="10">
        <v>43258</v>
      </c>
      <c r="J127" s="6">
        <v>15500</v>
      </c>
      <c r="K127" s="6"/>
      <c r="L127" s="6"/>
      <c r="M127" s="6">
        <v>15555.554013945601</v>
      </c>
      <c r="N127" s="6" t="s">
        <v>1500</v>
      </c>
      <c r="O127" s="6" t="s">
        <v>1501</v>
      </c>
      <c r="P127" s="6">
        <v>1085034.61010663</v>
      </c>
      <c r="Q127" s="6">
        <v>117102.43345463699</v>
      </c>
      <c r="R127" s="6">
        <f t="shared" si="1"/>
        <v>117.10243345463699</v>
      </c>
      <c r="S127" s="6">
        <v>310192.266719256</v>
      </c>
      <c r="T127" s="6"/>
      <c r="U127" s="6"/>
      <c r="V127" s="6"/>
      <c r="W127" s="6"/>
      <c r="X127" s="6"/>
      <c r="Y127" s="6" t="s">
        <v>1502</v>
      </c>
      <c r="Z127" s="6" t="s">
        <v>1503</v>
      </c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>
        <v>1500</v>
      </c>
      <c r="AR127" s="6">
        <v>1801</v>
      </c>
      <c r="AS127" s="6">
        <v>1508</v>
      </c>
      <c r="AT127" s="6">
        <v>1639</v>
      </c>
      <c r="AU127" s="6" t="s">
        <v>1504</v>
      </c>
      <c r="AV127" s="6" t="s">
        <v>1505</v>
      </c>
      <c r="AW127" s="6" t="s">
        <v>1506</v>
      </c>
      <c r="AX127" s="6" t="s">
        <v>1507</v>
      </c>
      <c r="AY127" s="6" t="s">
        <v>1508</v>
      </c>
      <c r="AZ127" s="6" t="s">
        <v>1509</v>
      </c>
      <c r="BA127" s="6"/>
      <c r="BB127" s="6">
        <v>12</v>
      </c>
      <c r="BC127" s="6"/>
    </row>
    <row r="128" spans="1:55" x14ac:dyDescent="0.3">
      <c r="A128" s="6" t="s">
        <v>1510</v>
      </c>
      <c r="B128" s="6" t="s">
        <v>1441</v>
      </c>
      <c r="C128" s="6" t="s">
        <v>1442</v>
      </c>
      <c r="D128" s="6" t="s">
        <v>1443</v>
      </c>
      <c r="E128" s="6" t="s">
        <v>1444</v>
      </c>
      <c r="F128" s="6">
        <v>-27.174469999999999</v>
      </c>
      <c r="G128" s="6">
        <v>29.235720000000001</v>
      </c>
      <c r="H128" s="10">
        <v>2509</v>
      </c>
      <c r="I128" s="10">
        <v>43256</v>
      </c>
      <c r="J128" s="6">
        <v>4152</v>
      </c>
      <c r="K128" s="6"/>
      <c r="L128" s="6"/>
      <c r="M128" s="6">
        <v>4132.0183864592</v>
      </c>
      <c r="N128" s="6" t="s">
        <v>1511</v>
      </c>
      <c r="O128" s="6" t="s">
        <v>1512</v>
      </c>
      <c r="P128" s="6">
        <v>603366.63514552498</v>
      </c>
      <c r="Q128" s="6">
        <v>76346.543837188801</v>
      </c>
      <c r="R128" s="6">
        <f t="shared" si="1"/>
        <v>76.346543837188804</v>
      </c>
      <c r="S128" s="6">
        <v>149964.68986154001</v>
      </c>
      <c r="T128" s="6"/>
      <c r="U128" s="6"/>
      <c r="V128" s="6"/>
      <c r="W128" s="6"/>
      <c r="X128" s="6"/>
      <c r="Y128" s="6" t="s">
        <v>1447</v>
      </c>
      <c r="Z128" s="6" t="s">
        <v>1448</v>
      </c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>
        <v>1525</v>
      </c>
      <c r="AR128" s="6">
        <v>2089</v>
      </c>
      <c r="AS128" s="6">
        <v>1533</v>
      </c>
      <c r="AT128" s="6">
        <v>1734</v>
      </c>
      <c r="AU128" s="6" t="s">
        <v>1513</v>
      </c>
      <c r="AV128" s="6" t="s">
        <v>1514</v>
      </c>
      <c r="AW128" s="6" t="s">
        <v>541</v>
      </c>
      <c r="AX128" s="6" t="s">
        <v>1515</v>
      </c>
      <c r="AY128" s="6" t="s">
        <v>1516</v>
      </c>
      <c r="AZ128" s="6" t="s">
        <v>1517</v>
      </c>
      <c r="BA128" s="6"/>
      <c r="BB128" s="6">
        <v>12</v>
      </c>
      <c r="BC128" s="6"/>
    </row>
    <row r="129" spans="1:55" x14ac:dyDescent="0.3">
      <c r="A129" s="6" t="s">
        <v>1518</v>
      </c>
      <c r="B129" s="6" t="s">
        <v>1441</v>
      </c>
      <c r="C129" s="6" t="s">
        <v>1442</v>
      </c>
      <c r="D129" s="6" t="s">
        <v>1468</v>
      </c>
      <c r="E129" s="6" t="s">
        <v>1519</v>
      </c>
      <c r="F129" s="6">
        <v>-26.780750000000001</v>
      </c>
      <c r="G129" s="6">
        <v>29.80697</v>
      </c>
      <c r="H129" s="10">
        <v>34653</v>
      </c>
      <c r="I129" s="10">
        <v>43256</v>
      </c>
      <c r="J129" s="6"/>
      <c r="K129" s="6"/>
      <c r="L129" s="6"/>
      <c r="M129" s="6">
        <v>1333.0680288246899</v>
      </c>
      <c r="N129" s="6" t="s">
        <v>1520</v>
      </c>
      <c r="O129" s="6" t="s">
        <v>1521</v>
      </c>
      <c r="P129" s="6">
        <v>250916.97484283199</v>
      </c>
      <c r="Q129" s="6">
        <v>36051.001169903197</v>
      </c>
      <c r="R129" s="6">
        <f t="shared" si="1"/>
        <v>36.051001169903195</v>
      </c>
      <c r="S129" s="6">
        <v>70676.0288384452</v>
      </c>
      <c r="T129" s="6"/>
      <c r="U129" s="6"/>
      <c r="V129" s="6"/>
      <c r="W129" s="6"/>
      <c r="X129" s="6"/>
      <c r="Y129" s="6" t="s">
        <v>1522</v>
      </c>
      <c r="Z129" s="6" t="s">
        <v>1523</v>
      </c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>
        <v>1585</v>
      </c>
      <c r="AR129" s="6">
        <v>1821</v>
      </c>
      <c r="AS129" s="6">
        <v>1588</v>
      </c>
      <c r="AT129" s="6">
        <v>1689</v>
      </c>
      <c r="AU129" s="6" t="s">
        <v>1524</v>
      </c>
      <c r="AV129" s="6" t="s">
        <v>1525</v>
      </c>
      <c r="AW129" s="6" t="s">
        <v>1526</v>
      </c>
      <c r="AX129" s="6" t="s">
        <v>1527</v>
      </c>
      <c r="AY129" s="6" t="s">
        <v>1528</v>
      </c>
      <c r="AZ129" s="6" t="s">
        <v>1529</v>
      </c>
      <c r="BA129" s="6"/>
      <c r="BB129" s="6">
        <v>12</v>
      </c>
      <c r="BC129" s="6"/>
    </row>
    <row r="130" spans="1:55" x14ac:dyDescent="0.3">
      <c r="A130" s="6" t="s">
        <v>1530</v>
      </c>
      <c r="B130" s="6" t="s">
        <v>1441</v>
      </c>
      <c r="C130" s="6" t="s">
        <v>1531</v>
      </c>
      <c r="D130" s="6" t="s">
        <v>1532</v>
      </c>
      <c r="E130" s="6" t="s">
        <v>1533</v>
      </c>
      <c r="F130" s="6">
        <v>-26.970559999999999</v>
      </c>
      <c r="G130" s="6">
        <v>27.209669999999999</v>
      </c>
      <c r="H130" s="10">
        <v>14156</v>
      </c>
      <c r="I130" s="10">
        <v>43174</v>
      </c>
      <c r="J130" s="6">
        <v>49120</v>
      </c>
      <c r="K130" s="6"/>
      <c r="L130" s="6"/>
      <c r="M130" s="6">
        <v>49247.460837345403</v>
      </c>
      <c r="N130" s="6" t="s">
        <v>1534</v>
      </c>
      <c r="O130" s="6" t="s">
        <v>1535</v>
      </c>
      <c r="P130" s="6">
        <v>2110365.47906509</v>
      </c>
      <c r="Q130" s="6">
        <v>307553.802507755</v>
      </c>
      <c r="R130" s="6">
        <f t="shared" si="1"/>
        <v>307.55380250775499</v>
      </c>
      <c r="S130" s="6">
        <v>597929.586171631</v>
      </c>
      <c r="T130" s="6"/>
      <c r="U130" s="6"/>
      <c r="V130" s="6"/>
      <c r="W130" s="6"/>
      <c r="X130" s="6"/>
      <c r="Y130" s="6" t="s">
        <v>1536</v>
      </c>
      <c r="Z130" s="6" t="s">
        <v>1537</v>
      </c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>
        <v>1326</v>
      </c>
      <c r="AR130" s="6">
        <v>1801</v>
      </c>
      <c r="AS130" s="6">
        <v>1411</v>
      </c>
      <c r="AT130" s="6">
        <v>1594</v>
      </c>
      <c r="AU130" s="6" t="s">
        <v>1538</v>
      </c>
      <c r="AV130" s="6" t="s">
        <v>1539</v>
      </c>
      <c r="AW130" s="6" t="s">
        <v>1540</v>
      </c>
      <c r="AX130" s="6" t="s">
        <v>1541</v>
      </c>
      <c r="AY130" s="6" t="s">
        <v>1542</v>
      </c>
      <c r="AZ130" s="6" t="s">
        <v>1543</v>
      </c>
      <c r="BA130" s="6"/>
      <c r="BB130" s="6">
        <v>12</v>
      </c>
      <c r="BC130" s="6"/>
    </row>
    <row r="131" spans="1:55" x14ac:dyDescent="0.3">
      <c r="A131" s="6" t="s">
        <v>1544</v>
      </c>
      <c r="B131" s="6" t="s">
        <v>1441</v>
      </c>
      <c r="C131" s="6" t="s">
        <v>1531</v>
      </c>
      <c r="D131" s="6" t="s">
        <v>1532</v>
      </c>
      <c r="E131" s="6" t="s">
        <v>1545</v>
      </c>
      <c r="F131" s="6">
        <v>-26.28472</v>
      </c>
      <c r="G131" s="6">
        <v>27.679970000000001</v>
      </c>
      <c r="H131" s="10">
        <v>21097</v>
      </c>
      <c r="I131" s="10">
        <v>35200</v>
      </c>
      <c r="J131" s="6">
        <v>167</v>
      </c>
      <c r="K131" s="6"/>
      <c r="L131" s="6"/>
      <c r="M131" s="6">
        <v>177.714023622284</v>
      </c>
      <c r="N131" s="6" t="s">
        <v>1546</v>
      </c>
      <c r="O131" s="6" t="s">
        <v>1547</v>
      </c>
      <c r="P131" s="6">
        <v>123559.32278043</v>
      </c>
      <c r="Q131" s="6">
        <v>10872.0264955478</v>
      </c>
      <c r="R131" s="6">
        <f t="shared" si="1"/>
        <v>10.8720264955478</v>
      </c>
      <c r="S131" s="6">
        <v>31399.425622979499</v>
      </c>
      <c r="T131" s="6"/>
      <c r="U131" s="6"/>
      <c r="V131" s="6"/>
      <c r="W131" s="6"/>
      <c r="X131" s="6"/>
      <c r="Y131" s="6" t="s">
        <v>1548</v>
      </c>
      <c r="Z131" s="6" t="s">
        <v>1549</v>
      </c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>
        <v>1569</v>
      </c>
      <c r="AR131" s="6">
        <v>1778</v>
      </c>
      <c r="AS131" s="6">
        <v>1582</v>
      </c>
      <c r="AT131" s="6">
        <v>1716</v>
      </c>
      <c r="AU131" s="6" t="s">
        <v>1550</v>
      </c>
      <c r="AV131" s="6" t="s">
        <v>1551</v>
      </c>
      <c r="AW131" s="6" t="s">
        <v>1552</v>
      </c>
      <c r="AX131" s="6" t="s">
        <v>1553</v>
      </c>
      <c r="AY131" s="6" t="s">
        <v>1554</v>
      </c>
      <c r="AZ131" s="6" t="s">
        <v>1555</v>
      </c>
      <c r="BA131" s="6"/>
      <c r="BB131" s="6">
        <v>12</v>
      </c>
      <c r="BC131" s="6"/>
    </row>
    <row r="132" spans="1:55" x14ac:dyDescent="0.3">
      <c r="A132" s="6" t="s">
        <v>1556</v>
      </c>
      <c r="B132" s="6" t="s">
        <v>1441</v>
      </c>
      <c r="C132" s="6" t="s">
        <v>1531</v>
      </c>
      <c r="D132" s="6" t="s">
        <v>1532</v>
      </c>
      <c r="E132" s="6" t="s">
        <v>1545</v>
      </c>
      <c r="F132" s="6">
        <v>-26.233829999999902</v>
      </c>
      <c r="G132" s="6">
        <v>27.652190000000001</v>
      </c>
      <c r="H132" s="10">
        <v>21103</v>
      </c>
      <c r="I132" s="10">
        <v>33954</v>
      </c>
      <c r="J132" s="6">
        <v>4</v>
      </c>
      <c r="K132" s="6"/>
      <c r="L132" s="6"/>
      <c r="M132" s="6">
        <v>4.8241126247379098</v>
      </c>
      <c r="N132" s="6" t="s">
        <v>1557</v>
      </c>
      <c r="O132" s="6" t="s">
        <v>1558</v>
      </c>
      <c r="P132" s="6">
        <v>14831.911795915799</v>
      </c>
      <c r="Q132" s="6">
        <v>2078.8364313852899</v>
      </c>
      <c r="R132" s="6">
        <f t="shared" ref="R132:R195" si="2">+Q132*0.001</f>
        <v>2.0788364313852901</v>
      </c>
      <c r="S132" s="6">
        <v>4375.6918618668697</v>
      </c>
      <c r="T132" s="6"/>
      <c r="U132" s="6"/>
      <c r="V132" s="6"/>
      <c r="W132" s="6"/>
      <c r="X132" s="6"/>
      <c r="Y132" s="6" t="s">
        <v>1559</v>
      </c>
      <c r="Z132" s="6" t="s">
        <v>179</v>
      </c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>
        <v>1625</v>
      </c>
      <c r="AR132" s="6">
        <v>1718</v>
      </c>
      <c r="AS132" s="6">
        <v>1635</v>
      </c>
      <c r="AT132" s="6">
        <v>1714</v>
      </c>
      <c r="AU132" s="6" t="s">
        <v>1560</v>
      </c>
      <c r="AV132" s="6" t="s">
        <v>1561</v>
      </c>
      <c r="AW132" s="6" t="s">
        <v>1562</v>
      </c>
      <c r="AX132" s="6" t="s">
        <v>1563</v>
      </c>
      <c r="AY132" s="6" t="s">
        <v>1564</v>
      </c>
      <c r="AZ132" s="6" t="s">
        <v>139</v>
      </c>
      <c r="BA132" s="6"/>
      <c r="BB132" s="6">
        <v>12</v>
      </c>
      <c r="BC132" s="6"/>
    </row>
    <row r="133" spans="1:55" x14ac:dyDescent="0.3">
      <c r="A133" s="6" t="s">
        <v>1565</v>
      </c>
      <c r="B133" s="6" t="s">
        <v>1441</v>
      </c>
      <c r="C133" s="6" t="s">
        <v>1531</v>
      </c>
      <c r="D133" s="6" t="s">
        <v>1566</v>
      </c>
      <c r="E133" s="6" t="s">
        <v>1567</v>
      </c>
      <c r="F133" s="6">
        <v>-26.640499999999999</v>
      </c>
      <c r="G133" s="6">
        <v>28.229970000000002</v>
      </c>
      <c r="H133" s="10">
        <v>28289</v>
      </c>
      <c r="I133" s="10">
        <v>35107</v>
      </c>
      <c r="J133" s="6">
        <v>3124</v>
      </c>
      <c r="K133" s="6">
        <v>1977</v>
      </c>
      <c r="L133" s="6"/>
      <c r="M133" s="6">
        <v>3136.4200004869999</v>
      </c>
      <c r="N133" s="6" t="s">
        <v>1568</v>
      </c>
      <c r="O133" s="6" t="s">
        <v>1569</v>
      </c>
      <c r="P133" s="6">
        <v>562443.22227100004</v>
      </c>
      <c r="Q133" s="6">
        <v>54885.094728912001</v>
      </c>
      <c r="R133" s="6">
        <f t="shared" si="2"/>
        <v>54.885094728912001</v>
      </c>
      <c r="S133" s="6">
        <v>118378.948996037</v>
      </c>
      <c r="T133" s="6"/>
      <c r="U133" s="6"/>
      <c r="V133" s="6"/>
      <c r="W133" s="6"/>
      <c r="X133" s="6"/>
      <c r="Y133" s="6" t="s">
        <v>1570</v>
      </c>
      <c r="Z133" s="6" t="s">
        <v>1571</v>
      </c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>
        <v>1469</v>
      </c>
      <c r="AR133" s="6">
        <v>1704</v>
      </c>
      <c r="AS133" s="6">
        <v>1486</v>
      </c>
      <c r="AT133" s="6">
        <v>1641</v>
      </c>
      <c r="AU133" s="6" t="s">
        <v>1572</v>
      </c>
      <c r="AV133" s="6" t="s">
        <v>1573</v>
      </c>
      <c r="AW133" s="6" t="s">
        <v>1574</v>
      </c>
      <c r="AX133" s="6" t="s">
        <v>1575</v>
      </c>
      <c r="AY133" s="6" t="s">
        <v>1576</v>
      </c>
      <c r="AZ133" s="6" t="s">
        <v>1577</v>
      </c>
      <c r="BA133" s="6"/>
      <c r="BB133" s="6">
        <v>12</v>
      </c>
      <c r="BC133" s="6"/>
    </row>
    <row r="134" spans="1:55" x14ac:dyDescent="0.3">
      <c r="A134" s="6" t="s">
        <v>1578</v>
      </c>
      <c r="B134" s="6" t="s">
        <v>1441</v>
      </c>
      <c r="C134" s="6" t="s">
        <v>1531</v>
      </c>
      <c r="D134" s="6" t="s">
        <v>1579</v>
      </c>
      <c r="E134" s="6" t="s">
        <v>1580</v>
      </c>
      <c r="F134" s="6">
        <v>-26.984719999999999</v>
      </c>
      <c r="G134" s="6">
        <v>26.632279999999898</v>
      </c>
      <c r="H134" s="10">
        <v>31642</v>
      </c>
      <c r="I134" s="10">
        <v>39503</v>
      </c>
      <c r="J134" s="6">
        <v>5969</v>
      </c>
      <c r="K134" s="6"/>
      <c r="L134" s="6"/>
      <c r="M134" s="6">
        <v>5724.0555863047202</v>
      </c>
      <c r="N134" s="6" t="s">
        <v>1581</v>
      </c>
      <c r="O134" s="6" t="s">
        <v>1582</v>
      </c>
      <c r="P134" s="6">
        <v>656949.27249010804</v>
      </c>
      <c r="Q134" s="6">
        <v>79084.805034140605</v>
      </c>
      <c r="R134" s="6">
        <f t="shared" si="2"/>
        <v>79.084805034140601</v>
      </c>
      <c r="S134" s="6">
        <v>177442.2258321</v>
      </c>
      <c r="T134" s="6"/>
      <c r="U134" s="6"/>
      <c r="V134" s="6"/>
      <c r="W134" s="6"/>
      <c r="X134" s="6"/>
      <c r="Y134" s="6" t="s">
        <v>1583</v>
      </c>
      <c r="Z134" s="6" t="s">
        <v>396</v>
      </c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>
        <v>1288</v>
      </c>
      <c r="AR134" s="6">
        <v>1616</v>
      </c>
      <c r="AS134" s="6">
        <v>1307</v>
      </c>
      <c r="AT134" s="6">
        <v>1515</v>
      </c>
      <c r="AU134" s="6" t="s">
        <v>1584</v>
      </c>
      <c r="AV134" s="6" t="s">
        <v>1585</v>
      </c>
      <c r="AW134" s="6" t="s">
        <v>1586</v>
      </c>
      <c r="AX134" s="6" t="s">
        <v>1587</v>
      </c>
      <c r="AY134" s="6" t="s">
        <v>1588</v>
      </c>
      <c r="AZ134" s="6" t="s">
        <v>1589</v>
      </c>
      <c r="BA134" s="6"/>
      <c r="BB134" s="6">
        <v>12</v>
      </c>
      <c r="BC134" s="6"/>
    </row>
    <row r="135" spans="1:55" x14ac:dyDescent="0.3">
      <c r="A135" s="6" t="s">
        <v>1590</v>
      </c>
      <c r="B135" s="6" t="s">
        <v>1441</v>
      </c>
      <c r="C135" s="6" t="s">
        <v>1531</v>
      </c>
      <c r="D135" s="6" t="s">
        <v>1591</v>
      </c>
      <c r="E135" s="6" t="s">
        <v>1592</v>
      </c>
      <c r="F135" s="6">
        <v>-26.453690000000002</v>
      </c>
      <c r="G135" s="6">
        <v>28.08578</v>
      </c>
      <c r="H135" s="10">
        <v>28410</v>
      </c>
      <c r="I135" s="10">
        <v>40827</v>
      </c>
      <c r="J135" s="6">
        <v>1726</v>
      </c>
      <c r="K135" s="6">
        <v>1977</v>
      </c>
      <c r="L135" s="6"/>
      <c r="M135" s="6">
        <v>1735.05550752559</v>
      </c>
      <c r="N135" s="6" t="s">
        <v>1593</v>
      </c>
      <c r="O135" s="6" t="s">
        <v>1594</v>
      </c>
      <c r="P135" s="6">
        <v>341181.046672775</v>
      </c>
      <c r="Q135" s="6">
        <v>16379.696672751499</v>
      </c>
      <c r="R135" s="6">
        <f t="shared" si="2"/>
        <v>16.3796966727515</v>
      </c>
      <c r="S135" s="6">
        <v>70931.030123515695</v>
      </c>
      <c r="T135" s="6"/>
      <c r="U135" s="6"/>
      <c r="V135" s="6"/>
      <c r="W135" s="6"/>
      <c r="X135" s="6"/>
      <c r="Y135" s="6" t="s">
        <v>1595</v>
      </c>
      <c r="Z135" s="6" t="s">
        <v>1271</v>
      </c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>
        <v>1476</v>
      </c>
      <c r="AR135" s="6">
        <v>1799</v>
      </c>
      <c r="AS135" s="6">
        <v>1486</v>
      </c>
      <c r="AT135" s="6">
        <v>1644</v>
      </c>
      <c r="AU135" s="6" t="s">
        <v>1596</v>
      </c>
      <c r="AV135" s="6" t="s">
        <v>1597</v>
      </c>
      <c r="AW135" s="6" t="s">
        <v>1598</v>
      </c>
      <c r="AX135" s="6" t="s">
        <v>1599</v>
      </c>
      <c r="AY135" s="6" t="s">
        <v>1600</v>
      </c>
      <c r="AZ135" s="6" t="s">
        <v>1601</v>
      </c>
      <c r="BA135" s="6"/>
      <c r="BB135" s="6">
        <v>12</v>
      </c>
      <c r="BC135" s="6"/>
    </row>
    <row r="136" spans="1:55" x14ac:dyDescent="0.3">
      <c r="A136" s="6" t="s">
        <v>1602</v>
      </c>
      <c r="B136" s="6" t="s">
        <v>1441</v>
      </c>
      <c r="C136" s="6" t="s">
        <v>1603</v>
      </c>
      <c r="D136" s="6" t="s">
        <v>1604</v>
      </c>
      <c r="E136" s="6" t="s">
        <v>1605</v>
      </c>
      <c r="F136" s="6">
        <v>-27.559889999999999</v>
      </c>
      <c r="G136" s="6">
        <v>24.706250000000001</v>
      </c>
      <c r="H136" s="10">
        <v>8706</v>
      </c>
      <c r="I136" s="10">
        <v>17257</v>
      </c>
      <c r="J136" s="6">
        <v>10204</v>
      </c>
      <c r="K136" s="6"/>
      <c r="L136" s="6"/>
      <c r="M136" s="6">
        <v>9903.3903197934997</v>
      </c>
      <c r="N136" s="6" t="s">
        <v>1606</v>
      </c>
      <c r="O136" s="6" t="s">
        <v>1607</v>
      </c>
      <c r="P136" s="6">
        <v>800855.24034322903</v>
      </c>
      <c r="Q136" s="6">
        <v>81480.175419184496</v>
      </c>
      <c r="R136" s="6">
        <f t="shared" si="2"/>
        <v>81.480175419184491</v>
      </c>
      <c r="S136" s="6">
        <v>161480.63073523299</v>
      </c>
      <c r="T136" s="6"/>
      <c r="U136" s="6"/>
      <c r="V136" s="6"/>
      <c r="W136" s="6"/>
      <c r="X136" s="6"/>
      <c r="Y136" s="6" t="s">
        <v>1608</v>
      </c>
      <c r="Z136" s="6" t="s">
        <v>1111</v>
      </c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>
        <v>1083</v>
      </c>
      <c r="AR136" s="6">
        <v>1353</v>
      </c>
      <c r="AS136" s="6">
        <v>1094</v>
      </c>
      <c r="AT136" s="6">
        <v>1275</v>
      </c>
      <c r="AU136" s="6" t="s">
        <v>1609</v>
      </c>
      <c r="AV136" s="6" t="s">
        <v>1610</v>
      </c>
      <c r="AW136" s="6" t="s">
        <v>1611</v>
      </c>
      <c r="AX136" s="6" t="s">
        <v>1612</v>
      </c>
      <c r="AY136" s="6" t="s">
        <v>1613</v>
      </c>
      <c r="AZ136" s="6" t="s">
        <v>1614</v>
      </c>
      <c r="BA136" s="6"/>
      <c r="BB136" s="6">
        <v>7</v>
      </c>
      <c r="BC136" s="6"/>
    </row>
    <row r="137" spans="1:55" x14ac:dyDescent="0.3">
      <c r="A137" s="6" t="s">
        <v>1615</v>
      </c>
      <c r="B137" s="6" t="s">
        <v>1441</v>
      </c>
      <c r="C137" s="6" t="s">
        <v>1616</v>
      </c>
      <c r="D137" s="6" t="s">
        <v>1617</v>
      </c>
      <c r="E137" s="6" t="s">
        <v>1618</v>
      </c>
      <c r="F137" s="6">
        <v>-27.84027</v>
      </c>
      <c r="G137" s="6">
        <v>25.904720000000001</v>
      </c>
      <c r="H137" s="10">
        <v>13131</v>
      </c>
      <c r="I137" s="10">
        <v>26450</v>
      </c>
      <c r="J137" s="6">
        <v>17599</v>
      </c>
      <c r="K137" s="6">
        <v>1933</v>
      </c>
      <c r="L137" s="6"/>
      <c r="M137" s="6">
        <v>17919.6308282092</v>
      </c>
      <c r="N137" s="6" t="s">
        <v>1619</v>
      </c>
      <c r="O137" s="6" t="s">
        <v>1620</v>
      </c>
      <c r="P137" s="6">
        <v>1313066.9529083699</v>
      </c>
      <c r="Q137" s="6">
        <v>190655.46254666999</v>
      </c>
      <c r="R137" s="6">
        <f t="shared" si="2"/>
        <v>190.65546254667001</v>
      </c>
      <c r="S137" s="6">
        <v>353567.37356627302</v>
      </c>
      <c r="T137" s="6"/>
      <c r="U137" s="6"/>
      <c r="V137" s="6"/>
      <c r="W137" s="6"/>
      <c r="X137" s="6"/>
      <c r="Y137" s="6" t="s">
        <v>1621</v>
      </c>
      <c r="Z137" s="6" t="s">
        <v>431</v>
      </c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>
        <v>1240</v>
      </c>
      <c r="AR137" s="6">
        <v>2074</v>
      </c>
      <c r="AS137" s="6">
        <v>1250</v>
      </c>
      <c r="AT137" s="6">
        <v>1485</v>
      </c>
      <c r="AU137" s="6" t="s">
        <v>1622</v>
      </c>
      <c r="AV137" s="6" t="s">
        <v>1623</v>
      </c>
      <c r="AW137" s="6" t="s">
        <v>1624</v>
      </c>
      <c r="AX137" s="6" t="s">
        <v>1625</v>
      </c>
      <c r="AY137" s="6" t="s">
        <v>1626</v>
      </c>
      <c r="AZ137" s="6" t="s">
        <v>1627</v>
      </c>
      <c r="BA137" s="6"/>
      <c r="BB137" s="6">
        <v>7</v>
      </c>
      <c r="BC137" s="6"/>
    </row>
    <row r="138" spans="1:55" x14ac:dyDescent="0.3">
      <c r="A138" s="6" t="s">
        <v>1628</v>
      </c>
      <c r="B138" s="6" t="s">
        <v>1441</v>
      </c>
      <c r="C138" s="6" t="s">
        <v>1616</v>
      </c>
      <c r="D138" s="6" t="s">
        <v>1617</v>
      </c>
      <c r="E138" s="6" t="s">
        <v>1629</v>
      </c>
      <c r="F138" s="6">
        <v>-27.934999999999999</v>
      </c>
      <c r="G138" s="6">
        <v>26.12444</v>
      </c>
      <c r="H138" s="10">
        <v>25086</v>
      </c>
      <c r="I138" s="10">
        <v>43293</v>
      </c>
      <c r="J138" s="6">
        <v>16153</v>
      </c>
      <c r="K138" s="6"/>
      <c r="L138" s="6"/>
      <c r="M138" s="6">
        <v>16120.516191639599</v>
      </c>
      <c r="N138" s="6" t="s">
        <v>1630</v>
      </c>
      <c r="O138" s="6" t="s">
        <v>1631</v>
      </c>
      <c r="P138" s="6">
        <v>1223621.7154683799</v>
      </c>
      <c r="Q138" s="6">
        <v>162325.964430833</v>
      </c>
      <c r="R138" s="6">
        <f t="shared" si="2"/>
        <v>162.32596443083301</v>
      </c>
      <c r="S138" s="6">
        <v>314201.96000974998</v>
      </c>
      <c r="T138" s="6"/>
      <c r="U138" s="6"/>
      <c r="V138" s="6"/>
      <c r="W138" s="6"/>
      <c r="X138" s="6"/>
      <c r="Y138" s="6" t="s">
        <v>1245</v>
      </c>
      <c r="Z138" s="6" t="s">
        <v>769</v>
      </c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>
        <v>1251</v>
      </c>
      <c r="AR138" s="6">
        <v>2074</v>
      </c>
      <c r="AS138" s="6">
        <v>1263</v>
      </c>
      <c r="AT138" s="6">
        <v>1494</v>
      </c>
      <c r="AU138" s="6" t="s">
        <v>1632</v>
      </c>
      <c r="AV138" s="6" t="s">
        <v>1633</v>
      </c>
      <c r="AW138" s="6" t="s">
        <v>848</v>
      </c>
      <c r="AX138" s="6" t="s">
        <v>1634</v>
      </c>
      <c r="AY138" s="6" t="s">
        <v>1635</v>
      </c>
      <c r="AZ138" s="6" t="s">
        <v>1636</v>
      </c>
      <c r="BA138" s="6"/>
      <c r="BB138" s="6">
        <v>7</v>
      </c>
      <c r="BC138" s="6"/>
    </row>
    <row r="139" spans="1:55" x14ac:dyDescent="0.3">
      <c r="A139" s="6" t="s">
        <v>1637</v>
      </c>
      <c r="B139" s="6" t="s">
        <v>1441</v>
      </c>
      <c r="C139" s="6" t="s">
        <v>1638</v>
      </c>
      <c r="D139" s="6" t="s">
        <v>1639</v>
      </c>
      <c r="E139" s="6" t="s">
        <v>1640</v>
      </c>
      <c r="F139" s="6">
        <v>-28.807879999999901</v>
      </c>
      <c r="G139" s="6">
        <v>26.11185</v>
      </c>
      <c r="H139" s="10">
        <v>17899</v>
      </c>
      <c r="I139" s="10">
        <v>30642</v>
      </c>
      <c r="J139" s="6">
        <v>6400</v>
      </c>
      <c r="K139" s="6"/>
      <c r="L139" s="6"/>
      <c r="M139" s="6">
        <v>5980.6870393160298</v>
      </c>
      <c r="N139" s="6" t="s">
        <v>1641</v>
      </c>
      <c r="O139" s="6" t="s">
        <v>1642</v>
      </c>
      <c r="P139" s="6">
        <v>607580.30603802705</v>
      </c>
      <c r="Q139" s="6">
        <v>77075.834104243404</v>
      </c>
      <c r="R139" s="6">
        <f t="shared" si="2"/>
        <v>77.075834104243413</v>
      </c>
      <c r="S139" s="6">
        <v>157810.616729295</v>
      </c>
      <c r="T139" s="6"/>
      <c r="U139" s="6"/>
      <c r="V139" s="6"/>
      <c r="W139" s="6"/>
      <c r="X139" s="6"/>
      <c r="Y139" s="6" t="s">
        <v>1643</v>
      </c>
      <c r="Z139" s="6" t="s">
        <v>769</v>
      </c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>
        <v>1260</v>
      </c>
      <c r="AR139" s="6">
        <v>1681</v>
      </c>
      <c r="AS139" s="6">
        <v>1269</v>
      </c>
      <c r="AT139" s="6">
        <v>1448</v>
      </c>
      <c r="AU139" s="6" t="s">
        <v>1644</v>
      </c>
      <c r="AV139" s="6" t="s">
        <v>1645</v>
      </c>
      <c r="AW139" s="6" t="s">
        <v>1646</v>
      </c>
      <c r="AX139" s="6" t="s">
        <v>1647</v>
      </c>
      <c r="AY139" s="6" t="s">
        <v>1648</v>
      </c>
      <c r="AZ139" s="6" t="s">
        <v>1649</v>
      </c>
      <c r="BA139" s="6"/>
      <c r="BB139" s="6">
        <v>7</v>
      </c>
      <c r="BC139" s="6"/>
    </row>
    <row r="140" spans="1:55" x14ac:dyDescent="0.3">
      <c r="A140" s="6" t="s">
        <v>1650</v>
      </c>
      <c r="B140" s="6" t="s">
        <v>1441</v>
      </c>
      <c r="C140" s="6" t="s">
        <v>1638</v>
      </c>
      <c r="D140" s="6" t="s">
        <v>1639</v>
      </c>
      <c r="E140" s="6" t="s">
        <v>1651</v>
      </c>
      <c r="F140" s="6">
        <v>-29.043690000000002</v>
      </c>
      <c r="G140" s="6">
        <v>24.640409999999999</v>
      </c>
      <c r="H140" s="10">
        <v>21926</v>
      </c>
      <c r="I140" s="10">
        <v>36234</v>
      </c>
      <c r="J140" s="6">
        <v>17315</v>
      </c>
      <c r="K140" s="6"/>
      <c r="L140" s="6"/>
      <c r="M140" s="6">
        <v>17763.945278340201</v>
      </c>
      <c r="N140" s="6" t="s">
        <v>1652</v>
      </c>
      <c r="O140" s="6" t="s">
        <v>1653</v>
      </c>
      <c r="P140" s="6">
        <v>1212738.88764645</v>
      </c>
      <c r="Q140" s="6">
        <v>175963.07544552101</v>
      </c>
      <c r="R140" s="6">
        <f t="shared" si="2"/>
        <v>175.96307544552101</v>
      </c>
      <c r="S140" s="6">
        <v>372677.27872699802</v>
      </c>
      <c r="T140" s="6"/>
      <c r="U140" s="6"/>
      <c r="V140" s="6"/>
      <c r="W140" s="6"/>
      <c r="X140" s="6"/>
      <c r="Y140" s="6" t="s">
        <v>1654</v>
      </c>
      <c r="Z140" s="6" t="s">
        <v>1039</v>
      </c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>
        <v>1113</v>
      </c>
      <c r="AR140" s="6">
        <v>1681</v>
      </c>
      <c r="AS140" s="6">
        <v>1136</v>
      </c>
      <c r="AT140" s="6">
        <v>1357</v>
      </c>
      <c r="AU140" s="6" t="s">
        <v>1655</v>
      </c>
      <c r="AV140" s="6" t="s">
        <v>1656</v>
      </c>
      <c r="AW140" s="6" t="s">
        <v>1657</v>
      </c>
      <c r="AX140" s="6" t="s">
        <v>1658</v>
      </c>
      <c r="AY140" s="6" t="s">
        <v>1659</v>
      </c>
      <c r="AZ140" s="6" t="s">
        <v>1660</v>
      </c>
      <c r="BA140" s="6"/>
      <c r="BB140" s="6">
        <v>7</v>
      </c>
      <c r="BC140" s="6"/>
    </row>
    <row r="141" spans="1:55" x14ac:dyDescent="0.3">
      <c r="A141" s="6" t="s">
        <v>1661</v>
      </c>
      <c r="B141" s="6" t="s">
        <v>1441</v>
      </c>
      <c r="C141" s="6" t="s">
        <v>1638</v>
      </c>
      <c r="D141" s="6" t="s">
        <v>1639</v>
      </c>
      <c r="E141" s="6" t="s">
        <v>1662</v>
      </c>
      <c r="F141" s="6">
        <v>-29.285829999999901</v>
      </c>
      <c r="G141" s="6">
        <v>26.920829999999999</v>
      </c>
      <c r="H141" s="10">
        <v>29508</v>
      </c>
      <c r="I141" s="10">
        <v>43313</v>
      </c>
      <c r="J141" s="6">
        <v>38</v>
      </c>
      <c r="K141" s="6"/>
      <c r="L141" s="6"/>
      <c r="M141" s="6">
        <v>38.883609135205703</v>
      </c>
      <c r="N141" s="6" t="s">
        <v>1663</v>
      </c>
      <c r="O141" s="6" t="s">
        <v>1664</v>
      </c>
      <c r="P141" s="6">
        <v>39745.048736725497</v>
      </c>
      <c r="Q141" s="6">
        <v>2599.9715738172699</v>
      </c>
      <c r="R141" s="6">
        <f t="shared" si="2"/>
        <v>2.5999715738172702</v>
      </c>
      <c r="S141" s="6">
        <v>9652.4957424395197</v>
      </c>
      <c r="T141" s="6"/>
      <c r="U141" s="6"/>
      <c r="V141" s="6"/>
      <c r="W141" s="6"/>
      <c r="X141" s="6"/>
      <c r="Y141" s="6" t="s">
        <v>179</v>
      </c>
      <c r="Z141" s="6" t="s">
        <v>242</v>
      </c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>
        <v>1537</v>
      </c>
      <c r="AR141" s="6">
        <v>1831</v>
      </c>
      <c r="AS141" s="6">
        <v>1537</v>
      </c>
      <c r="AT141" s="6">
        <v>1671</v>
      </c>
      <c r="AU141" s="6" t="s">
        <v>1665</v>
      </c>
      <c r="AV141" s="6" t="s">
        <v>1666</v>
      </c>
      <c r="AW141" s="6" t="s">
        <v>1667</v>
      </c>
      <c r="AX141" s="6" t="s">
        <v>1668</v>
      </c>
      <c r="AY141" s="6" t="s">
        <v>1669</v>
      </c>
      <c r="AZ141" s="6" t="s">
        <v>1670</v>
      </c>
      <c r="BA141" s="6"/>
      <c r="BB141" s="6">
        <v>12</v>
      </c>
      <c r="BC141" s="6"/>
    </row>
    <row r="142" spans="1:55" x14ac:dyDescent="0.3">
      <c r="A142" s="6" t="s">
        <v>1671</v>
      </c>
      <c r="B142" s="6" t="s">
        <v>1441</v>
      </c>
      <c r="C142" s="6" t="s">
        <v>1638</v>
      </c>
      <c r="D142" s="6" t="s">
        <v>1639</v>
      </c>
      <c r="E142" s="6" t="s">
        <v>1662</v>
      </c>
      <c r="F142" s="6">
        <v>-29.286109999999901</v>
      </c>
      <c r="G142" s="6">
        <v>26.7636099999999</v>
      </c>
      <c r="H142" s="10">
        <v>30471</v>
      </c>
      <c r="I142" s="10">
        <v>39714</v>
      </c>
      <c r="J142" s="6">
        <v>181</v>
      </c>
      <c r="K142" s="6"/>
      <c r="L142" s="6"/>
      <c r="M142" s="6">
        <v>180.94258372879801</v>
      </c>
      <c r="N142" s="6" t="s">
        <v>1672</v>
      </c>
      <c r="O142" s="6" t="s">
        <v>1673</v>
      </c>
      <c r="P142" s="6">
        <v>92698.282980072196</v>
      </c>
      <c r="Q142" s="6">
        <v>15639.799704130401</v>
      </c>
      <c r="R142" s="6">
        <f t="shared" si="2"/>
        <v>15.6397997041304</v>
      </c>
      <c r="S142" s="6">
        <v>29841.554654578798</v>
      </c>
      <c r="T142" s="6"/>
      <c r="U142" s="6"/>
      <c r="V142" s="6"/>
      <c r="W142" s="6"/>
      <c r="X142" s="6"/>
      <c r="Y142" s="6" t="s">
        <v>1674</v>
      </c>
      <c r="Z142" s="6" t="s">
        <v>1675</v>
      </c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>
        <v>1432</v>
      </c>
      <c r="AR142" s="6">
        <v>1831</v>
      </c>
      <c r="AS142" s="6">
        <v>1443</v>
      </c>
      <c r="AT142" s="6">
        <v>1582</v>
      </c>
      <c r="AU142" s="6" t="s">
        <v>1676</v>
      </c>
      <c r="AV142" s="6" t="s">
        <v>1677</v>
      </c>
      <c r="AW142" s="6" t="s">
        <v>1678</v>
      </c>
      <c r="AX142" s="6" t="s">
        <v>1679</v>
      </c>
      <c r="AY142" s="6" t="s">
        <v>1680</v>
      </c>
      <c r="AZ142" s="6" t="s">
        <v>1681</v>
      </c>
      <c r="BA142" s="6"/>
      <c r="BB142" s="6">
        <v>12</v>
      </c>
      <c r="BC142" s="6"/>
    </row>
    <row r="143" spans="1:55" x14ac:dyDescent="0.3">
      <c r="A143" s="6" t="s">
        <v>1682</v>
      </c>
      <c r="B143" s="6" t="s">
        <v>1441</v>
      </c>
      <c r="C143" s="6" t="s">
        <v>1683</v>
      </c>
      <c r="D143" s="6" t="s">
        <v>1684</v>
      </c>
      <c r="E143" s="6" t="s">
        <v>1685</v>
      </c>
      <c r="F143" s="6">
        <v>-27.4</v>
      </c>
      <c r="G143" s="6">
        <v>26.62555</v>
      </c>
      <c r="H143" s="10">
        <v>24553</v>
      </c>
      <c r="I143" s="10">
        <v>40226</v>
      </c>
      <c r="J143" s="6">
        <v>7765</v>
      </c>
      <c r="K143" s="6">
        <v>1966</v>
      </c>
      <c r="L143" s="6"/>
      <c r="M143" s="6">
        <v>7752.3919025139103</v>
      </c>
      <c r="N143" s="6" t="s">
        <v>1686</v>
      </c>
      <c r="O143" s="6" t="s">
        <v>1687</v>
      </c>
      <c r="P143" s="6">
        <v>927454.54467400501</v>
      </c>
      <c r="Q143" s="6">
        <v>163224.34775922299</v>
      </c>
      <c r="R143" s="6">
        <f t="shared" si="2"/>
        <v>163.22434775922298</v>
      </c>
      <c r="S143" s="6">
        <v>321454.918895257</v>
      </c>
      <c r="T143" s="6"/>
      <c r="U143" s="6"/>
      <c r="V143" s="6"/>
      <c r="W143" s="6"/>
      <c r="X143" s="6"/>
      <c r="Y143" s="6" t="s">
        <v>1688</v>
      </c>
      <c r="Z143" s="6" t="s">
        <v>1689</v>
      </c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>
        <v>1259</v>
      </c>
      <c r="AR143" s="6">
        <v>2218</v>
      </c>
      <c r="AS143" s="6">
        <v>1283</v>
      </c>
      <c r="AT143" s="6">
        <v>1573</v>
      </c>
      <c r="AU143" s="6" t="s">
        <v>1690</v>
      </c>
      <c r="AV143" s="6" t="s">
        <v>1691</v>
      </c>
      <c r="AW143" s="6" t="s">
        <v>860</v>
      </c>
      <c r="AX143" s="6" t="s">
        <v>1692</v>
      </c>
      <c r="AY143" s="6" t="s">
        <v>1693</v>
      </c>
      <c r="AZ143" s="6" t="s">
        <v>1694</v>
      </c>
      <c r="BA143" s="6"/>
      <c r="BB143" s="6">
        <v>12</v>
      </c>
      <c r="BC143" s="6"/>
    </row>
    <row r="144" spans="1:55" x14ac:dyDescent="0.3">
      <c r="A144" s="6" t="s">
        <v>1695</v>
      </c>
      <c r="B144" s="6" t="s">
        <v>1441</v>
      </c>
      <c r="C144" s="6" t="s">
        <v>1696</v>
      </c>
      <c r="D144" s="6" t="s">
        <v>1697</v>
      </c>
      <c r="E144" s="6" t="s">
        <v>1698</v>
      </c>
      <c r="F144" s="6">
        <v>-27.123049999999999</v>
      </c>
      <c r="G144" s="6">
        <v>27.109159999999999</v>
      </c>
      <c r="H144" s="10">
        <v>19798</v>
      </c>
      <c r="I144" s="10">
        <v>34981</v>
      </c>
      <c r="J144" s="6">
        <v>5577</v>
      </c>
      <c r="K144" s="6"/>
      <c r="L144" s="6"/>
      <c r="M144" s="6">
        <v>5550.3593841943102</v>
      </c>
      <c r="N144" s="6" t="s">
        <v>1699</v>
      </c>
      <c r="O144" s="6" t="s">
        <v>1700</v>
      </c>
      <c r="P144" s="6">
        <v>634720.538716204</v>
      </c>
      <c r="Q144" s="6">
        <v>84407.951624348701</v>
      </c>
      <c r="R144" s="6">
        <f t="shared" si="2"/>
        <v>84.407951624348698</v>
      </c>
      <c r="S144" s="6">
        <v>212244.51676702101</v>
      </c>
      <c r="T144" s="6"/>
      <c r="U144" s="6"/>
      <c r="V144" s="6"/>
      <c r="W144" s="6"/>
      <c r="X144" s="6"/>
      <c r="Y144" s="6" t="s">
        <v>1549</v>
      </c>
      <c r="Z144" s="6" t="s">
        <v>1701</v>
      </c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>
        <v>1323</v>
      </c>
      <c r="AR144" s="6">
        <v>1732</v>
      </c>
      <c r="AS144" s="6">
        <v>1337</v>
      </c>
      <c r="AT144" s="6">
        <v>1540</v>
      </c>
      <c r="AU144" s="6" t="s">
        <v>1702</v>
      </c>
      <c r="AV144" s="6" t="s">
        <v>1703</v>
      </c>
      <c r="AW144" s="6" t="s">
        <v>1704</v>
      </c>
      <c r="AX144" s="6" t="s">
        <v>1705</v>
      </c>
      <c r="AY144" s="6" t="s">
        <v>1706</v>
      </c>
      <c r="AZ144" s="6" t="s">
        <v>1707</v>
      </c>
      <c r="BA144" s="6"/>
      <c r="BB144" s="6">
        <v>12</v>
      </c>
      <c r="BC144" s="6"/>
    </row>
    <row r="145" spans="1:55" x14ac:dyDescent="0.3">
      <c r="A145" s="6" t="s">
        <v>1708</v>
      </c>
      <c r="B145" s="6" t="s">
        <v>1441</v>
      </c>
      <c r="C145" s="6" t="s">
        <v>1696</v>
      </c>
      <c r="D145" s="6" t="s">
        <v>1697</v>
      </c>
      <c r="E145" s="6" t="s">
        <v>1709</v>
      </c>
      <c r="F145" s="6">
        <v>-27.046279999999999</v>
      </c>
      <c r="G145" s="6">
        <v>27.004639999999998</v>
      </c>
      <c r="H145" s="10">
        <v>28598</v>
      </c>
      <c r="I145" s="10">
        <v>43242</v>
      </c>
      <c r="J145" s="6">
        <v>5758</v>
      </c>
      <c r="K145" s="6"/>
      <c r="L145" s="6"/>
      <c r="M145" s="6">
        <v>5740.7265304154098</v>
      </c>
      <c r="N145" s="6" t="s">
        <v>1710</v>
      </c>
      <c r="O145" s="6" t="s">
        <v>1711</v>
      </c>
      <c r="P145" s="6">
        <v>670181.64728602394</v>
      </c>
      <c r="Q145" s="6">
        <v>99296.539585640407</v>
      </c>
      <c r="R145" s="6">
        <f t="shared" si="2"/>
        <v>99.296539585640403</v>
      </c>
      <c r="S145" s="6">
        <v>227714.322137707</v>
      </c>
      <c r="T145" s="6"/>
      <c r="U145" s="6"/>
      <c r="V145" s="6"/>
      <c r="W145" s="6"/>
      <c r="X145" s="6"/>
      <c r="Y145" s="6" t="s">
        <v>1712</v>
      </c>
      <c r="Z145" s="6" t="s">
        <v>1713</v>
      </c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>
        <v>1312</v>
      </c>
      <c r="AR145" s="6">
        <v>1732</v>
      </c>
      <c r="AS145" s="6">
        <v>1328</v>
      </c>
      <c r="AT145" s="6">
        <v>1532</v>
      </c>
      <c r="AU145" s="6" t="s">
        <v>1714</v>
      </c>
      <c r="AV145" s="6" t="s">
        <v>1715</v>
      </c>
      <c r="AW145" s="6" t="s">
        <v>908</v>
      </c>
      <c r="AX145" s="6" t="s">
        <v>1716</v>
      </c>
      <c r="AY145" s="6" t="s">
        <v>1717</v>
      </c>
      <c r="AZ145" s="6" t="s">
        <v>1718</v>
      </c>
      <c r="BA145" s="6"/>
      <c r="BB145" s="6">
        <v>12</v>
      </c>
      <c r="BC145" s="6"/>
    </row>
    <row r="146" spans="1:55" x14ac:dyDescent="0.3">
      <c r="A146" s="6" t="s">
        <v>1719</v>
      </c>
      <c r="B146" s="6" t="s">
        <v>1441</v>
      </c>
      <c r="C146" s="6" t="s">
        <v>1720</v>
      </c>
      <c r="D146" s="6" t="s">
        <v>1721</v>
      </c>
      <c r="E146" s="6" t="s">
        <v>1722</v>
      </c>
      <c r="F146" s="6">
        <v>-27.844999999999999</v>
      </c>
      <c r="G146" s="6">
        <v>28.962219999999999</v>
      </c>
      <c r="H146" s="10">
        <v>19737</v>
      </c>
      <c r="I146" s="10">
        <v>43328</v>
      </c>
      <c r="J146" s="6">
        <v>806</v>
      </c>
      <c r="K146" s="6">
        <v>1953</v>
      </c>
      <c r="L146" s="6"/>
      <c r="M146" s="6">
        <v>809.79631046729799</v>
      </c>
      <c r="N146" s="6" t="s">
        <v>1723</v>
      </c>
      <c r="O146" s="6" t="s">
        <v>1724</v>
      </c>
      <c r="P146" s="6">
        <v>240772.887282999</v>
      </c>
      <c r="Q146" s="6">
        <v>42837.784483367097</v>
      </c>
      <c r="R146" s="6">
        <f t="shared" si="2"/>
        <v>42.837784483367095</v>
      </c>
      <c r="S146" s="6">
        <v>79527.224686951202</v>
      </c>
      <c r="T146" s="6"/>
      <c r="U146" s="6"/>
      <c r="V146" s="6"/>
      <c r="W146" s="6"/>
      <c r="X146" s="6"/>
      <c r="Y146" s="6" t="s">
        <v>1725</v>
      </c>
      <c r="Z146" s="6" t="s">
        <v>680</v>
      </c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>
        <v>1601</v>
      </c>
      <c r="AR146" s="6">
        <v>2041</v>
      </c>
      <c r="AS146" s="6">
        <v>1613</v>
      </c>
      <c r="AT146" s="6">
        <v>1890</v>
      </c>
      <c r="AU146" s="6" t="s">
        <v>1726</v>
      </c>
      <c r="AV146" s="6" t="s">
        <v>1727</v>
      </c>
      <c r="AW146" s="6" t="s">
        <v>1728</v>
      </c>
      <c r="AX146" s="6" t="s">
        <v>1729</v>
      </c>
      <c r="AY146" s="6" t="s">
        <v>1730</v>
      </c>
      <c r="AZ146" s="6" t="s">
        <v>1731</v>
      </c>
      <c r="BA146" s="6"/>
      <c r="BB146" s="6">
        <v>12</v>
      </c>
      <c r="BC146" s="6"/>
    </row>
    <row r="147" spans="1:55" x14ac:dyDescent="0.3">
      <c r="A147" s="6" t="s">
        <v>1732</v>
      </c>
      <c r="B147" s="6" t="s">
        <v>1441</v>
      </c>
      <c r="C147" s="6" t="s">
        <v>1720</v>
      </c>
      <c r="D147" s="6" t="s">
        <v>1733</v>
      </c>
      <c r="E147" s="6" t="s">
        <v>1734</v>
      </c>
      <c r="F147" s="6">
        <v>-27.70045</v>
      </c>
      <c r="G147" s="6">
        <v>28.321359999999999</v>
      </c>
      <c r="H147" s="10">
        <v>20880</v>
      </c>
      <c r="I147" s="10">
        <v>35088</v>
      </c>
      <c r="J147" s="6">
        <v>3527</v>
      </c>
      <c r="K147" s="6">
        <v>1965</v>
      </c>
      <c r="L147" s="6"/>
      <c r="M147" s="6">
        <v>3536.5098093071401</v>
      </c>
      <c r="N147" s="6" t="s">
        <v>1735</v>
      </c>
      <c r="O147" s="6" t="s">
        <v>1736</v>
      </c>
      <c r="P147" s="6">
        <v>495548.75747226097</v>
      </c>
      <c r="Q147" s="6">
        <v>60559.372525249702</v>
      </c>
      <c r="R147" s="6">
        <f t="shared" si="2"/>
        <v>60.559372525249707</v>
      </c>
      <c r="S147" s="6">
        <v>130535.19054217701</v>
      </c>
      <c r="T147" s="6"/>
      <c r="U147" s="6"/>
      <c r="V147" s="6"/>
      <c r="W147" s="6"/>
      <c r="X147" s="6"/>
      <c r="Y147" s="6" t="s">
        <v>1737</v>
      </c>
      <c r="Z147" s="6" t="s">
        <v>1738</v>
      </c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>
        <v>1554</v>
      </c>
      <c r="AR147" s="6">
        <v>2259</v>
      </c>
      <c r="AS147" s="6">
        <v>1569</v>
      </c>
      <c r="AT147" s="6">
        <v>1674</v>
      </c>
      <c r="AU147" s="6" t="s">
        <v>1739</v>
      </c>
      <c r="AV147" s="6" t="s">
        <v>1740</v>
      </c>
      <c r="AW147" s="6" t="s">
        <v>1741</v>
      </c>
      <c r="AX147" s="6" t="s">
        <v>1742</v>
      </c>
      <c r="AY147" s="6" t="s">
        <v>1743</v>
      </c>
      <c r="AZ147" s="6" t="s">
        <v>1744</v>
      </c>
      <c r="BA147" s="6"/>
      <c r="BB147" s="6">
        <v>12</v>
      </c>
      <c r="BC147" s="6"/>
    </row>
    <row r="148" spans="1:55" x14ac:dyDescent="0.3">
      <c r="A148" s="6" t="s">
        <v>1745</v>
      </c>
      <c r="B148" s="6" t="s">
        <v>1441</v>
      </c>
      <c r="C148" s="6" t="s">
        <v>1720</v>
      </c>
      <c r="D148" s="6" t="s">
        <v>1746</v>
      </c>
      <c r="E148" s="6" t="s">
        <v>1747</v>
      </c>
      <c r="F148" s="6">
        <v>-28.375830000000001</v>
      </c>
      <c r="G148" s="6">
        <v>28.86027</v>
      </c>
      <c r="H148" s="10">
        <v>23357</v>
      </c>
      <c r="I148" s="10">
        <v>43272</v>
      </c>
      <c r="J148" s="6">
        <v>696</v>
      </c>
      <c r="K148" s="6">
        <v>1963</v>
      </c>
      <c r="L148" s="6"/>
      <c r="M148" s="6">
        <v>696.98373170950697</v>
      </c>
      <c r="N148" s="6" t="s">
        <v>1748</v>
      </c>
      <c r="O148" s="6" t="s">
        <v>1749</v>
      </c>
      <c r="P148" s="6">
        <v>179547.539529156</v>
      </c>
      <c r="Q148" s="6">
        <v>30024.570117698098</v>
      </c>
      <c r="R148" s="6">
        <f t="shared" si="2"/>
        <v>30.024570117698097</v>
      </c>
      <c r="S148" s="6">
        <v>56286.231064591499</v>
      </c>
      <c r="T148" s="6"/>
      <c r="U148" s="6"/>
      <c r="V148" s="6"/>
      <c r="W148" s="6"/>
      <c r="X148" s="6"/>
      <c r="Y148" s="6" t="s">
        <v>1750</v>
      </c>
      <c r="Z148" s="6" t="s">
        <v>1751</v>
      </c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>
        <v>1616</v>
      </c>
      <c r="AR148" s="6">
        <v>3250</v>
      </c>
      <c r="AS148" s="6">
        <v>1624</v>
      </c>
      <c r="AT148" s="6">
        <v>2025</v>
      </c>
      <c r="AU148" s="6" t="s">
        <v>1752</v>
      </c>
      <c r="AV148" s="6" t="s">
        <v>1753</v>
      </c>
      <c r="AW148" s="6" t="s">
        <v>1754</v>
      </c>
      <c r="AX148" s="6" t="s">
        <v>1755</v>
      </c>
      <c r="AY148" s="6" t="s">
        <v>1756</v>
      </c>
      <c r="AZ148" s="6" t="s">
        <v>1757</v>
      </c>
      <c r="BA148" s="6"/>
      <c r="BB148" s="6">
        <v>12</v>
      </c>
      <c r="BC148" s="6"/>
    </row>
    <row r="149" spans="1:55" x14ac:dyDescent="0.3">
      <c r="A149" s="6" t="s">
        <v>1758</v>
      </c>
      <c r="B149" s="6" t="s">
        <v>1441</v>
      </c>
      <c r="C149" s="6" t="s">
        <v>1720</v>
      </c>
      <c r="D149" s="6" t="s">
        <v>1746</v>
      </c>
      <c r="E149" s="6" t="s">
        <v>1747</v>
      </c>
      <c r="F149" s="6">
        <v>-28.161249999999999</v>
      </c>
      <c r="G149" s="6">
        <v>28.87443</v>
      </c>
      <c r="H149" s="10">
        <v>26513</v>
      </c>
      <c r="I149" s="10">
        <v>35774</v>
      </c>
      <c r="J149" s="6">
        <v>1486</v>
      </c>
      <c r="K149" s="6">
        <v>1972</v>
      </c>
      <c r="L149" s="6"/>
      <c r="M149" s="6">
        <v>1487.17261444833</v>
      </c>
      <c r="N149" s="6" t="s">
        <v>1759</v>
      </c>
      <c r="O149" s="6" t="s">
        <v>1760</v>
      </c>
      <c r="P149" s="6">
        <v>277002.055677069</v>
      </c>
      <c r="Q149" s="6">
        <v>44221.385894033403</v>
      </c>
      <c r="R149" s="6">
        <f t="shared" si="2"/>
        <v>44.221385894033403</v>
      </c>
      <c r="S149" s="6">
        <v>86636.668002635895</v>
      </c>
      <c r="T149" s="6"/>
      <c r="U149" s="6"/>
      <c r="V149" s="6"/>
      <c r="W149" s="6"/>
      <c r="X149" s="6"/>
      <c r="Y149" s="6" t="s">
        <v>1761</v>
      </c>
      <c r="Z149" s="6" t="s">
        <v>1762</v>
      </c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>
        <v>1595</v>
      </c>
      <c r="AR149" s="6">
        <v>3250</v>
      </c>
      <c r="AS149" s="6">
        <v>1602</v>
      </c>
      <c r="AT149" s="6">
        <v>1868</v>
      </c>
      <c r="AU149" s="6" t="s">
        <v>1763</v>
      </c>
      <c r="AV149" s="6" t="s">
        <v>1764</v>
      </c>
      <c r="AW149" s="6" t="s">
        <v>1765</v>
      </c>
      <c r="AX149" s="6" t="s">
        <v>1766</v>
      </c>
      <c r="AY149" s="6" t="s">
        <v>1767</v>
      </c>
      <c r="AZ149" s="6" t="s">
        <v>1768</v>
      </c>
      <c r="BA149" s="6"/>
      <c r="BB149" s="6">
        <v>12</v>
      </c>
      <c r="BC149" s="6"/>
    </row>
    <row r="150" spans="1:55" x14ac:dyDescent="0.3">
      <c r="A150" s="6" t="s">
        <v>1769</v>
      </c>
      <c r="B150" s="6" t="s">
        <v>1441</v>
      </c>
      <c r="C150" s="6" t="s">
        <v>1720</v>
      </c>
      <c r="D150" s="6" t="s">
        <v>1721</v>
      </c>
      <c r="E150" s="6" t="s">
        <v>1770</v>
      </c>
      <c r="F150" s="6">
        <v>-27.814889999999998</v>
      </c>
      <c r="G150" s="6">
        <v>28.78304</v>
      </c>
      <c r="H150" s="10">
        <v>26968</v>
      </c>
      <c r="I150" s="10">
        <v>37453</v>
      </c>
      <c r="J150" s="6">
        <v>7497</v>
      </c>
      <c r="K150" s="6">
        <v>1973</v>
      </c>
      <c r="L150" s="6"/>
      <c r="M150" s="6">
        <v>7489.7080034529199</v>
      </c>
      <c r="N150" s="6" t="s">
        <v>1771</v>
      </c>
      <c r="O150" s="6" t="s">
        <v>1772</v>
      </c>
      <c r="P150" s="6">
        <v>663439.47449739894</v>
      </c>
      <c r="Q150" s="6">
        <v>91636.019098694102</v>
      </c>
      <c r="R150" s="6">
        <f t="shared" si="2"/>
        <v>91.636019098694106</v>
      </c>
      <c r="S150" s="6">
        <v>192530.733768076</v>
      </c>
      <c r="T150" s="6"/>
      <c r="U150" s="6"/>
      <c r="V150" s="6"/>
      <c r="W150" s="6"/>
      <c r="X150" s="6"/>
      <c r="Y150" s="6" t="s">
        <v>770</v>
      </c>
      <c r="Z150" s="6" t="s">
        <v>1773</v>
      </c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>
        <v>1565</v>
      </c>
      <c r="AR150" s="6">
        <v>2070</v>
      </c>
      <c r="AS150" s="6">
        <v>1573</v>
      </c>
      <c r="AT150" s="6">
        <v>1689</v>
      </c>
      <c r="AU150" s="6" t="s">
        <v>1774</v>
      </c>
      <c r="AV150" s="6" t="s">
        <v>1775</v>
      </c>
      <c r="AW150" s="6" t="s">
        <v>1776</v>
      </c>
      <c r="AX150" s="6" t="s">
        <v>1777</v>
      </c>
      <c r="AY150" s="6" t="s">
        <v>1778</v>
      </c>
      <c r="AZ150" s="6" t="s">
        <v>1779</v>
      </c>
      <c r="BA150" s="6"/>
      <c r="BB150" s="6">
        <v>12</v>
      </c>
      <c r="BC150" s="6"/>
    </row>
    <row r="151" spans="1:55" x14ac:dyDescent="0.3">
      <c r="A151" s="6" t="s">
        <v>1780</v>
      </c>
      <c r="B151" s="6" t="s">
        <v>1441</v>
      </c>
      <c r="C151" s="6" t="s">
        <v>1720</v>
      </c>
      <c r="D151" s="6" t="s">
        <v>1733</v>
      </c>
      <c r="E151" s="6" t="s">
        <v>1734</v>
      </c>
      <c r="F151" s="6">
        <v>-27.689720000000001</v>
      </c>
      <c r="G151" s="6">
        <v>28.375</v>
      </c>
      <c r="H151" s="10">
        <v>27316</v>
      </c>
      <c r="I151" s="10">
        <v>43306</v>
      </c>
      <c r="J151" s="6">
        <v>3578</v>
      </c>
      <c r="K151" s="6"/>
      <c r="L151" s="6"/>
      <c r="M151" s="6">
        <v>3582.0455811552401</v>
      </c>
      <c r="N151" s="6" t="s">
        <v>1781</v>
      </c>
      <c r="O151" s="6" t="s">
        <v>1782</v>
      </c>
      <c r="P151" s="6">
        <v>497838.37746971898</v>
      </c>
      <c r="Q151" s="6">
        <v>67829.229070557296</v>
      </c>
      <c r="R151" s="6">
        <f t="shared" si="2"/>
        <v>67.829229070557304</v>
      </c>
      <c r="S151" s="6">
        <v>137805.047087485</v>
      </c>
      <c r="T151" s="6"/>
      <c r="U151" s="6"/>
      <c r="V151" s="6"/>
      <c r="W151" s="6"/>
      <c r="X151" s="6"/>
      <c r="Y151" s="6" t="s">
        <v>1737</v>
      </c>
      <c r="Z151" s="6" t="s">
        <v>1783</v>
      </c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>
        <v>1548</v>
      </c>
      <c r="AR151" s="6">
        <v>2259</v>
      </c>
      <c r="AS151" s="6">
        <v>1563</v>
      </c>
      <c r="AT151" s="6">
        <v>1671</v>
      </c>
      <c r="AU151" s="6" t="s">
        <v>1784</v>
      </c>
      <c r="AV151" s="6" t="s">
        <v>1785</v>
      </c>
      <c r="AW151" s="6" t="s">
        <v>422</v>
      </c>
      <c r="AX151" s="6" t="s">
        <v>1786</v>
      </c>
      <c r="AY151" s="6" t="s">
        <v>1787</v>
      </c>
      <c r="AZ151" s="6" t="s">
        <v>1788</v>
      </c>
      <c r="BA151" s="6"/>
      <c r="BB151" s="6">
        <v>12</v>
      </c>
      <c r="BC151" s="6"/>
    </row>
    <row r="152" spans="1:55" x14ac:dyDescent="0.3">
      <c r="A152" s="6" t="s">
        <v>1789</v>
      </c>
      <c r="B152" s="6" t="s">
        <v>1441</v>
      </c>
      <c r="C152" s="6" t="s">
        <v>1720</v>
      </c>
      <c r="D152" s="6" t="s">
        <v>1733</v>
      </c>
      <c r="E152" s="6" t="s">
        <v>1790</v>
      </c>
      <c r="F152" s="6">
        <v>-27.298609999999901</v>
      </c>
      <c r="G152" s="6">
        <v>28.495829999999899</v>
      </c>
      <c r="H152" s="10">
        <v>22626</v>
      </c>
      <c r="I152" s="10">
        <v>39631</v>
      </c>
      <c r="J152" s="6">
        <v>15466</v>
      </c>
      <c r="K152" s="6"/>
      <c r="L152" s="6"/>
      <c r="M152" s="6">
        <v>15463.079940888199</v>
      </c>
      <c r="N152" s="6" t="s">
        <v>1791</v>
      </c>
      <c r="O152" s="6" t="s">
        <v>1792</v>
      </c>
      <c r="P152" s="6">
        <v>953594.42769578297</v>
      </c>
      <c r="Q152" s="6">
        <v>146249.895303445</v>
      </c>
      <c r="R152" s="6">
        <f t="shared" si="2"/>
        <v>146.24989530344499</v>
      </c>
      <c r="S152" s="6">
        <v>306768.81584695203</v>
      </c>
      <c r="T152" s="6"/>
      <c r="U152" s="6"/>
      <c r="V152" s="6"/>
      <c r="W152" s="6"/>
      <c r="X152" s="6"/>
      <c r="Y152" s="6" t="s">
        <v>1793</v>
      </c>
      <c r="Z152" s="6" t="s">
        <v>1794</v>
      </c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>
        <v>1501</v>
      </c>
      <c r="AR152" s="6">
        <v>2070</v>
      </c>
      <c r="AS152" s="6">
        <v>1512</v>
      </c>
      <c r="AT152" s="6">
        <v>1671</v>
      </c>
      <c r="AU152" s="6" t="s">
        <v>1795</v>
      </c>
      <c r="AV152" s="6" t="s">
        <v>1796</v>
      </c>
      <c r="AW152" s="6" t="s">
        <v>1797</v>
      </c>
      <c r="AX152" s="6" t="s">
        <v>1798</v>
      </c>
      <c r="AY152" s="6" t="s">
        <v>1799</v>
      </c>
      <c r="AZ152" s="6" t="s">
        <v>1800</v>
      </c>
      <c r="BA152" s="6"/>
      <c r="BB152" s="6">
        <v>12</v>
      </c>
      <c r="BC152" s="6"/>
    </row>
    <row r="153" spans="1:55" x14ac:dyDescent="0.3">
      <c r="A153" s="6" t="s">
        <v>1801</v>
      </c>
      <c r="B153" s="6" t="s">
        <v>1441</v>
      </c>
      <c r="C153" s="6" t="s">
        <v>1720</v>
      </c>
      <c r="D153" s="6" t="s">
        <v>1733</v>
      </c>
      <c r="E153" s="6" t="s">
        <v>1802</v>
      </c>
      <c r="F153" s="6">
        <v>-27.43083</v>
      </c>
      <c r="G153" s="6">
        <v>28.52638</v>
      </c>
      <c r="H153" s="10">
        <v>31127</v>
      </c>
      <c r="I153" s="10">
        <v>43306</v>
      </c>
      <c r="J153" s="6">
        <v>4650</v>
      </c>
      <c r="K153" s="6"/>
      <c r="L153" s="6"/>
      <c r="M153" s="6">
        <v>4646.2631574581501</v>
      </c>
      <c r="N153" s="6" t="s">
        <v>1803</v>
      </c>
      <c r="O153" s="6" t="s">
        <v>1804</v>
      </c>
      <c r="P153" s="6">
        <v>575046.28278144798</v>
      </c>
      <c r="Q153" s="6">
        <v>102354.46391173601</v>
      </c>
      <c r="R153" s="6">
        <f t="shared" si="2"/>
        <v>102.354463911736</v>
      </c>
      <c r="S153" s="6">
        <v>181949.94876323899</v>
      </c>
      <c r="T153" s="6"/>
      <c r="U153" s="6"/>
      <c r="V153" s="6"/>
      <c r="W153" s="6"/>
      <c r="X153" s="6"/>
      <c r="Y153" s="6" t="s">
        <v>1805</v>
      </c>
      <c r="Z153" s="6" t="s">
        <v>1806</v>
      </c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>
        <v>1509</v>
      </c>
      <c r="AR153" s="6">
        <v>2259</v>
      </c>
      <c r="AS153" s="6">
        <v>1521</v>
      </c>
      <c r="AT153" s="6">
        <v>1659</v>
      </c>
      <c r="AU153" s="6" t="s">
        <v>1807</v>
      </c>
      <c r="AV153" s="6" t="s">
        <v>1808</v>
      </c>
      <c r="AW153" s="6" t="s">
        <v>1809</v>
      </c>
      <c r="AX153" s="6" t="s">
        <v>1810</v>
      </c>
      <c r="AY153" s="6" t="s">
        <v>1811</v>
      </c>
      <c r="AZ153" s="6" t="s">
        <v>1812</v>
      </c>
      <c r="BA153" s="6"/>
      <c r="BB153" s="6">
        <v>12</v>
      </c>
      <c r="BC153" s="6"/>
    </row>
    <row r="154" spans="1:55" x14ac:dyDescent="0.3">
      <c r="A154" s="6" t="s">
        <v>1813</v>
      </c>
      <c r="B154" s="6" t="s">
        <v>1441</v>
      </c>
      <c r="C154" s="6" t="s">
        <v>1720</v>
      </c>
      <c r="D154" s="6" t="s">
        <v>1721</v>
      </c>
      <c r="E154" s="6" t="s">
        <v>1814</v>
      </c>
      <c r="F154" s="6">
        <v>-27.301379999999899</v>
      </c>
      <c r="G154" s="6">
        <v>28.585550000000001</v>
      </c>
      <c r="H154" s="10">
        <v>31204</v>
      </c>
      <c r="I154" s="10">
        <v>43306</v>
      </c>
      <c r="J154" s="6">
        <v>10489</v>
      </c>
      <c r="K154" s="6"/>
      <c r="L154" s="6"/>
      <c r="M154" s="6">
        <v>10538.3807289632</v>
      </c>
      <c r="N154" s="6" t="s">
        <v>1815</v>
      </c>
      <c r="O154" s="6" t="s">
        <v>1816</v>
      </c>
      <c r="P154" s="6">
        <v>829712.51045995404</v>
      </c>
      <c r="Q154" s="6">
        <v>147219.74367453199</v>
      </c>
      <c r="R154" s="6">
        <f t="shared" si="2"/>
        <v>147.219743674532</v>
      </c>
      <c r="S154" s="6">
        <v>289632.580891711</v>
      </c>
      <c r="T154" s="6"/>
      <c r="U154" s="6"/>
      <c r="V154" s="6"/>
      <c r="W154" s="6"/>
      <c r="X154" s="6"/>
      <c r="Y154" s="6" t="s">
        <v>1817</v>
      </c>
      <c r="Z154" s="6" t="s">
        <v>1818</v>
      </c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>
        <v>1507</v>
      </c>
      <c r="AR154" s="6">
        <v>2070</v>
      </c>
      <c r="AS154" s="6">
        <v>1516</v>
      </c>
      <c r="AT154" s="6">
        <v>1673</v>
      </c>
      <c r="AU154" s="6" t="s">
        <v>1819</v>
      </c>
      <c r="AV154" s="6" t="s">
        <v>1820</v>
      </c>
      <c r="AW154" s="6" t="s">
        <v>1821</v>
      </c>
      <c r="AX154" s="6" t="s">
        <v>1822</v>
      </c>
      <c r="AY154" s="6" t="s">
        <v>1823</v>
      </c>
      <c r="AZ154" s="6" t="s">
        <v>1824</v>
      </c>
      <c r="BA154" s="6"/>
      <c r="BB154" s="6">
        <v>12</v>
      </c>
      <c r="BC154" s="6"/>
    </row>
    <row r="155" spans="1:55" x14ac:dyDescent="0.3">
      <c r="A155" s="6" t="s">
        <v>1825</v>
      </c>
      <c r="B155" s="6" t="s">
        <v>1441</v>
      </c>
      <c r="C155" s="6" t="s">
        <v>1720</v>
      </c>
      <c r="D155" s="6" t="s">
        <v>1721</v>
      </c>
      <c r="E155" s="6" t="s">
        <v>1770</v>
      </c>
      <c r="F155" s="6">
        <v>-27.802769999999999</v>
      </c>
      <c r="G155" s="6">
        <v>28.767499999999998</v>
      </c>
      <c r="H155" s="10">
        <v>32479</v>
      </c>
      <c r="I155" s="10">
        <v>43328</v>
      </c>
      <c r="J155" s="6">
        <v>7497</v>
      </c>
      <c r="K155" s="6"/>
      <c r="L155" s="6"/>
      <c r="M155" s="6">
        <v>7502.1006811715497</v>
      </c>
      <c r="N155" s="6" t="s">
        <v>1826</v>
      </c>
      <c r="O155" s="6" t="s">
        <v>1827</v>
      </c>
      <c r="P155" s="6">
        <v>665120.06913990399</v>
      </c>
      <c r="Q155" s="6">
        <v>94524.347078913503</v>
      </c>
      <c r="R155" s="6">
        <f t="shared" si="2"/>
        <v>94.524347078913507</v>
      </c>
      <c r="S155" s="6">
        <v>195419.06174829599</v>
      </c>
      <c r="T155" s="6"/>
      <c r="U155" s="6"/>
      <c r="V155" s="6"/>
      <c r="W155" s="6"/>
      <c r="X155" s="6"/>
      <c r="Y155" s="6" t="s">
        <v>770</v>
      </c>
      <c r="Z155" s="6" t="s">
        <v>1773</v>
      </c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>
        <v>1561</v>
      </c>
      <c r="AR155" s="6">
        <v>2070</v>
      </c>
      <c r="AS155" s="6">
        <v>1573</v>
      </c>
      <c r="AT155" s="6">
        <v>1689</v>
      </c>
      <c r="AU155" s="6" t="s">
        <v>1828</v>
      </c>
      <c r="AV155" s="6" t="s">
        <v>1829</v>
      </c>
      <c r="AW155" s="6" t="s">
        <v>1830</v>
      </c>
      <c r="AX155" s="6" t="s">
        <v>1831</v>
      </c>
      <c r="AY155" s="6" t="s">
        <v>1832</v>
      </c>
      <c r="AZ155" s="6" t="s">
        <v>1833</v>
      </c>
      <c r="BA155" s="6"/>
      <c r="BB155" s="6">
        <v>12</v>
      </c>
      <c r="BC155" s="6"/>
    </row>
    <row r="156" spans="1:55" x14ac:dyDescent="0.3">
      <c r="A156" s="6" t="s">
        <v>1834</v>
      </c>
      <c r="B156" s="6" t="s">
        <v>1441</v>
      </c>
      <c r="C156" s="6" t="s">
        <v>1835</v>
      </c>
      <c r="D156" s="6" t="s">
        <v>1836</v>
      </c>
      <c r="E156" s="6" t="s">
        <v>1837</v>
      </c>
      <c r="F156" s="6">
        <v>-28.513439999999999</v>
      </c>
      <c r="G156" s="6">
        <v>24.69708</v>
      </c>
      <c r="H156" s="10">
        <v>3289</v>
      </c>
      <c r="I156" s="10">
        <v>43329</v>
      </c>
      <c r="J156" s="6">
        <v>121070</v>
      </c>
      <c r="K156" s="6">
        <v>1884</v>
      </c>
      <c r="L156" s="6"/>
      <c r="M156" s="6">
        <v>120431.827024197</v>
      </c>
      <c r="N156" s="6" t="s">
        <v>1838</v>
      </c>
      <c r="O156" s="6" t="s">
        <v>1839</v>
      </c>
      <c r="P156" s="6">
        <v>3403720.9991644402</v>
      </c>
      <c r="Q156" s="6">
        <v>557783.342210687</v>
      </c>
      <c r="R156" s="6">
        <f t="shared" si="2"/>
        <v>557.78334221068701</v>
      </c>
      <c r="S156" s="6">
        <v>1121335.33380984</v>
      </c>
      <c r="T156" s="6"/>
      <c r="U156" s="6"/>
      <c r="V156" s="6"/>
      <c r="W156" s="6"/>
      <c r="X156" s="6"/>
      <c r="Y156" s="6" t="s">
        <v>926</v>
      </c>
      <c r="Z156" s="6" t="s">
        <v>1840</v>
      </c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>
        <v>1100</v>
      </c>
      <c r="AR156" s="6">
        <v>1801</v>
      </c>
      <c r="AS156" s="6">
        <v>1199</v>
      </c>
      <c r="AT156" s="6">
        <v>1563</v>
      </c>
      <c r="AU156" s="6" t="s">
        <v>1841</v>
      </c>
      <c r="AV156" s="6" t="s">
        <v>1842</v>
      </c>
      <c r="AW156" s="6" t="s">
        <v>1843</v>
      </c>
      <c r="AX156" s="6" t="s">
        <v>1844</v>
      </c>
      <c r="AY156" s="6" t="s">
        <v>1845</v>
      </c>
      <c r="AZ156" s="6" t="s">
        <v>1846</v>
      </c>
      <c r="BA156" s="6"/>
      <c r="BB156" s="6">
        <v>12</v>
      </c>
      <c r="BC156" s="6"/>
    </row>
    <row r="157" spans="1:55" x14ac:dyDescent="0.3">
      <c r="A157" s="6" t="s">
        <v>1847</v>
      </c>
      <c r="B157" s="6" t="s">
        <v>1441</v>
      </c>
      <c r="C157" s="6" t="s">
        <v>1835</v>
      </c>
      <c r="D157" s="6" t="s">
        <v>1836</v>
      </c>
      <c r="E157" s="6" t="s">
        <v>1837</v>
      </c>
      <c r="F157" s="6">
        <v>-28.516220000000001</v>
      </c>
      <c r="G157" s="6">
        <v>24.60069</v>
      </c>
      <c r="H157" s="10">
        <v>25063</v>
      </c>
      <c r="I157" s="10">
        <v>43329</v>
      </c>
      <c r="J157" s="6">
        <v>121220</v>
      </c>
      <c r="K157" s="6"/>
      <c r="L157" s="6"/>
      <c r="M157" s="6">
        <v>120624.29515687301</v>
      </c>
      <c r="N157" s="6" t="s">
        <v>1848</v>
      </c>
      <c r="O157" s="6" t="s">
        <v>1849</v>
      </c>
      <c r="P157" s="6">
        <v>3431222.1242400999</v>
      </c>
      <c r="Q157" s="6">
        <v>573074.38161850604</v>
      </c>
      <c r="R157" s="6">
        <f t="shared" si="2"/>
        <v>573.0743816185061</v>
      </c>
      <c r="S157" s="6">
        <v>1136626.37321767</v>
      </c>
      <c r="T157" s="6"/>
      <c r="U157" s="6"/>
      <c r="V157" s="6"/>
      <c r="W157" s="6"/>
      <c r="X157" s="6"/>
      <c r="Y157" s="6" t="s">
        <v>1850</v>
      </c>
      <c r="Z157" s="6" t="s">
        <v>1851</v>
      </c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>
        <v>1099</v>
      </c>
      <c r="AR157" s="6">
        <v>1801</v>
      </c>
      <c r="AS157" s="6">
        <v>1194</v>
      </c>
      <c r="AT157" s="6">
        <v>1562</v>
      </c>
      <c r="AU157" s="6" t="s">
        <v>1852</v>
      </c>
      <c r="AV157" s="6" t="s">
        <v>1853</v>
      </c>
      <c r="AW157" s="6" t="s">
        <v>1843</v>
      </c>
      <c r="AX157" s="6" t="s">
        <v>1854</v>
      </c>
      <c r="AY157" s="6" t="s">
        <v>1855</v>
      </c>
      <c r="AZ157" s="6" t="s">
        <v>1856</v>
      </c>
      <c r="BA157" s="6"/>
      <c r="BB157" s="6">
        <v>12</v>
      </c>
      <c r="BC157" s="6"/>
    </row>
    <row r="158" spans="1:55" x14ac:dyDescent="0.3">
      <c r="A158" s="6" t="s">
        <v>1857</v>
      </c>
      <c r="B158" s="6" t="s">
        <v>1441</v>
      </c>
      <c r="C158" s="6" t="s">
        <v>1835</v>
      </c>
      <c r="D158" s="6" t="s">
        <v>1858</v>
      </c>
      <c r="E158" s="6" t="s">
        <v>1859</v>
      </c>
      <c r="F158" s="6">
        <v>-28.406229999999901</v>
      </c>
      <c r="G158" s="6">
        <v>24.271239999999999</v>
      </c>
      <c r="H158" s="10">
        <v>27332</v>
      </c>
      <c r="I158" s="10">
        <v>43326</v>
      </c>
      <c r="J158" s="6">
        <v>153065</v>
      </c>
      <c r="K158" s="6"/>
      <c r="L158" s="6"/>
      <c r="M158" s="6">
        <v>152367.64295668501</v>
      </c>
      <c r="N158" s="6" t="s">
        <v>1860</v>
      </c>
      <c r="O158" s="6" t="s">
        <v>1861</v>
      </c>
      <c r="P158" s="6">
        <v>3934785.9246424502</v>
      </c>
      <c r="Q158" s="6">
        <v>559207.03994924994</v>
      </c>
      <c r="R158" s="6">
        <f t="shared" si="2"/>
        <v>559.20703994924997</v>
      </c>
      <c r="S158" s="6">
        <v>1211744.1358917099</v>
      </c>
      <c r="T158" s="6"/>
      <c r="U158" s="6"/>
      <c r="V158" s="6"/>
      <c r="W158" s="6"/>
      <c r="X158" s="6"/>
      <c r="Y158" s="6" t="s">
        <v>1862</v>
      </c>
      <c r="Z158" s="6" t="s">
        <v>1863</v>
      </c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>
        <v>1011</v>
      </c>
      <c r="AR158" s="6">
        <v>1801</v>
      </c>
      <c r="AS158" s="6">
        <v>1110</v>
      </c>
      <c r="AT158" s="6">
        <v>1558</v>
      </c>
      <c r="AU158" s="6" t="s">
        <v>1864</v>
      </c>
      <c r="AV158" s="6" t="s">
        <v>1865</v>
      </c>
      <c r="AW158" s="6" t="s">
        <v>919</v>
      </c>
      <c r="AX158" s="6" t="s">
        <v>1866</v>
      </c>
      <c r="AY158" s="6" t="s">
        <v>1867</v>
      </c>
      <c r="AZ158" s="6" t="s">
        <v>1868</v>
      </c>
      <c r="BA158" s="6"/>
      <c r="BB158" s="6">
        <v>12</v>
      </c>
      <c r="BC158" s="6"/>
    </row>
    <row r="159" spans="1:55" x14ac:dyDescent="0.3">
      <c r="A159" s="6" t="s">
        <v>1869</v>
      </c>
      <c r="B159" s="6" t="s">
        <v>1870</v>
      </c>
      <c r="C159" s="6" t="s">
        <v>1871</v>
      </c>
      <c r="D159" s="6" t="s">
        <v>1872</v>
      </c>
      <c r="E159" s="6" t="s">
        <v>1873</v>
      </c>
      <c r="F159" s="6">
        <v>-31.001109999999901</v>
      </c>
      <c r="G159" s="6">
        <v>26.35305</v>
      </c>
      <c r="H159" s="10">
        <v>4658</v>
      </c>
      <c r="I159" s="10">
        <v>43244</v>
      </c>
      <c r="J159" s="6">
        <v>2388</v>
      </c>
      <c r="K159" s="6">
        <v>1912</v>
      </c>
      <c r="L159" s="6"/>
      <c r="M159" s="6">
        <v>2385.4619021233598</v>
      </c>
      <c r="N159" s="6" t="s">
        <v>1875</v>
      </c>
      <c r="O159" s="6" t="s">
        <v>1874</v>
      </c>
      <c r="P159" s="6">
        <v>401091.94401125697</v>
      </c>
      <c r="Q159" s="6">
        <v>56590.619556183803</v>
      </c>
      <c r="R159" s="6">
        <f t="shared" si="2"/>
        <v>56.590619556183803</v>
      </c>
      <c r="S159" s="6">
        <v>107539.263025849</v>
      </c>
      <c r="T159" s="6"/>
      <c r="U159" s="6"/>
      <c r="V159" s="6"/>
      <c r="W159" s="6"/>
      <c r="X159" s="6"/>
      <c r="Y159" s="6" t="s">
        <v>1876</v>
      </c>
      <c r="Z159" s="6" t="s">
        <v>1877</v>
      </c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>
        <v>1381</v>
      </c>
      <c r="AR159" s="6">
        <v>2027</v>
      </c>
      <c r="AS159" s="6">
        <v>1407</v>
      </c>
      <c r="AT159" s="6">
        <v>1667</v>
      </c>
      <c r="AU159" s="6" t="s">
        <v>1878</v>
      </c>
      <c r="AV159" s="6" t="s">
        <v>1879</v>
      </c>
      <c r="AW159" s="6" t="s">
        <v>1880</v>
      </c>
      <c r="AX159" s="6" t="s">
        <v>1881</v>
      </c>
      <c r="AY159" s="6" t="s">
        <v>1882</v>
      </c>
      <c r="AZ159" s="6" t="s">
        <v>1883</v>
      </c>
      <c r="BA159" s="6"/>
      <c r="BB159" s="6">
        <v>7</v>
      </c>
      <c r="BC159" s="6"/>
    </row>
    <row r="160" spans="1:55" x14ac:dyDescent="0.3">
      <c r="A160" s="6" t="s">
        <v>1884</v>
      </c>
      <c r="B160" s="6" t="s">
        <v>1870</v>
      </c>
      <c r="C160" s="6" t="s">
        <v>1871</v>
      </c>
      <c r="D160" s="6" t="s">
        <v>1872</v>
      </c>
      <c r="E160" s="6" t="s">
        <v>1885</v>
      </c>
      <c r="F160" s="6">
        <v>-31.400230000000001</v>
      </c>
      <c r="G160" s="6">
        <v>26.371009999999998</v>
      </c>
      <c r="H160" s="10">
        <v>9176</v>
      </c>
      <c r="I160" s="10">
        <v>29768</v>
      </c>
      <c r="J160" s="6">
        <v>341</v>
      </c>
      <c r="K160" s="6"/>
      <c r="L160" s="6"/>
      <c r="M160" s="6">
        <v>344.81199115615499</v>
      </c>
      <c r="N160" s="6" t="s">
        <v>1887</v>
      </c>
      <c r="O160" s="6" t="s">
        <v>1886</v>
      </c>
      <c r="P160" s="6">
        <v>138749.62398701199</v>
      </c>
      <c r="Q160" s="6">
        <v>20750.9272715107</v>
      </c>
      <c r="R160" s="6">
        <f t="shared" si="2"/>
        <v>20.750927271510701</v>
      </c>
      <c r="S160" s="6">
        <v>39348.669142842802</v>
      </c>
      <c r="T160" s="6"/>
      <c r="U160" s="6"/>
      <c r="V160" s="6"/>
      <c r="W160" s="6"/>
      <c r="X160" s="6"/>
      <c r="Y160" s="6" t="s">
        <v>666</v>
      </c>
      <c r="Z160" s="6" t="s">
        <v>1888</v>
      </c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>
        <v>1584</v>
      </c>
      <c r="AR160" s="6">
        <v>2005</v>
      </c>
      <c r="AS160" s="6">
        <v>1597</v>
      </c>
      <c r="AT160" s="6">
        <v>1720</v>
      </c>
      <c r="AU160" s="6" t="s">
        <v>1889</v>
      </c>
      <c r="AV160" s="6" t="s">
        <v>1890</v>
      </c>
      <c r="AW160" s="6" t="s">
        <v>1891</v>
      </c>
      <c r="AX160" s="6" t="s">
        <v>1892</v>
      </c>
      <c r="AY160" s="6" t="s">
        <v>1893</v>
      </c>
      <c r="AZ160" s="6" t="s">
        <v>1894</v>
      </c>
      <c r="BA160" s="6"/>
      <c r="BB160" s="6">
        <v>15</v>
      </c>
      <c r="BC160" s="6"/>
    </row>
    <row r="161" spans="1:55" x14ac:dyDescent="0.3">
      <c r="A161" s="6" t="s">
        <v>1895</v>
      </c>
      <c r="B161" s="6" t="s">
        <v>1870</v>
      </c>
      <c r="C161" s="6" t="s">
        <v>1871</v>
      </c>
      <c r="D161" s="6" t="s">
        <v>1896</v>
      </c>
      <c r="E161" s="6" t="s">
        <v>1897</v>
      </c>
      <c r="F161" s="6">
        <v>-30.830549999999999</v>
      </c>
      <c r="G161" s="6">
        <v>26.920549999999999</v>
      </c>
      <c r="H161" s="10">
        <v>24021</v>
      </c>
      <c r="I161" s="10">
        <v>43272</v>
      </c>
      <c r="J161" s="6">
        <v>8664</v>
      </c>
      <c r="K161" s="6">
        <v>1965</v>
      </c>
      <c r="L161" s="6"/>
      <c r="M161" s="6">
        <v>8666.7541298248307</v>
      </c>
      <c r="N161" s="6" t="s">
        <v>1899</v>
      </c>
      <c r="O161" s="6" t="s">
        <v>1898</v>
      </c>
      <c r="P161" s="6">
        <v>809965.24818073795</v>
      </c>
      <c r="Q161" s="6">
        <v>72031.013125624697</v>
      </c>
      <c r="R161" s="6">
        <f t="shared" si="2"/>
        <v>72.031013125624696</v>
      </c>
      <c r="S161" s="6">
        <v>270660.58111889701</v>
      </c>
      <c r="T161" s="6"/>
      <c r="U161" s="6"/>
      <c r="V161" s="6"/>
      <c r="W161" s="6"/>
      <c r="X161" s="6"/>
      <c r="Y161" s="6" t="s">
        <v>1900</v>
      </c>
      <c r="Z161" s="6" t="s">
        <v>1762</v>
      </c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>
        <v>1329</v>
      </c>
      <c r="AR161" s="6">
        <v>2162</v>
      </c>
      <c r="AS161" s="6">
        <v>1348</v>
      </c>
      <c r="AT161" s="6">
        <v>1801</v>
      </c>
      <c r="AU161" s="6" t="s">
        <v>1901</v>
      </c>
      <c r="AV161" s="6" t="s">
        <v>1902</v>
      </c>
      <c r="AW161" s="6" t="s">
        <v>1903</v>
      </c>
      <c r="AX161" s="6" t="s">
        <v>1904</v>
      </c>
      <c r="AY161" s="6" t="s">
        <v>1905</v>
      </c>
      <c r="AZ161" s="6" t="s">
        <v>1906</v>
      </c>
      <c r="BA161" s="6"/>
      <c r="BB161" s="6">
        <v>15</v>
      </c>
      <c r="BC161" s="6"/>
    </row>
    <row r="162" spans="1:55" x14ac:dyDescent="0.3">
      <c r="A162" s="6" t="s">
        <v>1907</v>
      </c>
      <c r="B162" s="6" t="s">
        <v>1870</v>
      </c>
      <c r="C162" s="6" t="s">
        <v>1871</v>
      </c>
      <c r="D162" s="6" t="s">
        <v>1908</v>
      </c>
      <c r="E162" s="6" t="s">
        <v>1909</v>
      </c>
      <c r="F162" s="6">
        <v>-29.549879999999899</v>
      </c>
      <c r="G162" s="6">
        <v>28.15202</v>
      </c>
      <c r="H162" s="10">
        <v>31374</v>
      </c>
      <c r="I162" s="10">
        <v>43237</v>
      </c>
      <c r="J162" s="6">
        <v>3220</v>
      </c>
      <c r="K162" s="6"/>
      <c r="L162" s="6"/>
      <c r="M162" s="6">
        <v>1080.0782501654401</v>
      </c>
      <c r="N162" s="6" t="s">
        <v>1911</v>
      </c>
      <c r="O162" s="6" t="s">
        <v>1910</v>
      </c>
      <c r="P162" s="6">
        <v>231128.5498453</v>
      </c>
      <c r="Q162" s="6">
        <v>50270.2897905383</v>
      </c>
      <c r="R162" s="6">
        <f t="shared" si="2"/>
        <v>50.2702897905383</v>
      </c>
      <c r="S162" s="6">
        <v>112251.824259514</v>
      </c>
      <c r="T162" s="6"/>
      <c r="U162" s="6"/>
      <c r="V162" s="6"/>
      <c r="W162" s="6"/>
      <c r="X162" s="6"/>
      <c r="Y162" s="6" t="s">
        <v>179</v>
      </c>
      <c r="Z162" s="6" t="s">
        <v>179</v>
      </c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>
        <v>1824</v>
      </c>
      <c r="AR162" s="6">
        <v>3105</v>
      </c>
      <c r="AS162" s="6">
        <v>1862</v>
      </c>
      <c r="AT162" s="6">
        <v>2461</v>
      </c>
      <c r="AU162" s="6" t="s">
        <v>1912</v>
      </c>
      <c r="AV162" s="6" t="s">
        <v>1913</v>
      </c>
      <c r="AW162" s="6" t="s">
        <v>1914</v>
      </c>
      <c r="AX162" s="6" t="s">
        <v>1915</v>
      </c>
      <c r="AY162" s="6" t="s">
        <v>1916</v>
      </c>
      <c r="AZ162" s="6" t="s">
        <v>1917</v>
      </c>
      <c r="BA162" s="6"/>
      <c r="BB162" s="6">
        <v>12</v>
      </c>
      <c r="BC162" s="6"/>
    </row>
    <row r="163" spans="1:55" x14ac:dyDescent="0.3">
      <c r="A163" s="6" t="s">
        <v>1918</v>
      </c>
      <c r="B163" s="6" t="s">
        <v>1870</v>
      </c>
      <c r="C163" s="6" t="s">
        <v>1871</v>
      </c>
      <c r="D163" s="6" t="s">
        <v>1919</v>
      </c>
      <c r="E163" s="6" t="s">
        <v>1920</v>
      </c>
      <c r="F163" s="6">
        <v>-29.485050000000001</v>
      </c>
      <c r="G163" s="6">
        <v>28.644439999999999</v>
      </c>
      <c r="H163" s="10">
        <v>31372</v>
      </c>
      <c r="I163" s="10">
        <v>43237</v>
      </c>
      <c r="J163" s="6">
        <v>1083</v>
      </c>
      <c r="K163" s="6"/>
      <c r="L163" s="6"/>
      <c r="M163" s="6">
        <v>3230.2413389600802</v>
      </c>
      <c r="N163" s="6" t="s">
        <v>1922</v>
      </c>
      <c r="O163" s="6" t="s">
        <v>1921</v>
      </c>
      <c r="P163" s="6">
        <v>423297.37323785899</v>
      </c>
      <c r="Q163" s="6">
        <v>75927.152456478099</v>
      </c>
      <c r="R163" s="6">
        <f t="shared" si="2"/>
        <v>75.927152456478098</v>
      </c>
      <c r="S163" s="6">
        <v>172485.762730049</v>
      </c>
      <c r="T163" s="6"/>
      <c r="U163" s="6"/>
      <c r="V163" s="6"/>
      <c r="W163" s="6"/>
      <c r="X163" s="6"/>
      <c r="Y163" s="6" t="s">
        <v>179</v>
      </c>
      <c r="Z163" s="6" t="s">
        <v>179</v>
      </c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>
        <v>1820</v>
      </c>
      <c r="AR163" s="6">
        <v>3306</v>
      </c>
      <c r="AS163" s="6">
        <v>1862</v>
      </c>
      <c r="AT163" s="6">
        <v>2595</v>
      </c>
      <c r="AU163" s="6" t="s">
        <v>1923</v>
      </c>
      <c r="AV163" s="6" t="s">
        <v>1924</v>
      </c>
      <c r="AW163" s="6" t="s">
        <v>1925</v>
      </c>
      <c r="AX163" s="6" t="s">
        <v>1926</v>
      </c>
      <c r="AY163" s="6" t="s">
        <v>1927</v>
      </c>
      <c r="AZ163" s="6" t="s">
        <v>1928</v>
      </c>
      <c r="BA163" s="6"/>
      <c r="BB163" s="6">
        <v>12</v>
      </c>
      <c r="BC163" s="6"/>
    </row>
    <row r="164" spans="1:55" x14ac:dyDescent="0.3">
      <c r="A164" s="8" t="s">
        <v>1929</v>
      </c>
      <c r="B164" s="8" t="s">
        <v>1870</v>
      </c>
      <c r="C164" s="8" t="s">
        <v>1871</v>
      </c>
      <c r="D164" s="8" t="s">
        <v>1919</v>
      </c>
      <c r="E164" s="8" t="s">
        <v>1930</v>
      </c>
      <c r="F164" s="8">
        <v>-29.33672</v>
      </c>
      <c r="G164" s="8">
        <v>28.50637</v>
      </c>
      <c r="H164" s="9">
        <v>37166</v>
      </c>
      <c r="I164" s="9">
        <v>43236</v>
      </c>
      <c r="J164" s="8">
        <v>1867</v>
      </c>
      <c r="K164" s="8"/>
      <c r="L164" s="8"/>
      <c r="M164" s="8">
        <v>1869.1989724570999</v>
      </c>
      <c r="N164" s="8" t="s">
        <v>1932</v>
      </c>
      <c r="O164" s="8" t="s">
        <v>1931</v>
      </c>
      <c r="P164" s="8">
        <v>359328.61786024499</v>
      </c>
      <c r="Q164" s="8">
        <v>55861.281111869997</v>
      </c>
      <c r="R164" s="6">
        <f t="shared" si="2"/>
        <v>55.861281111869999</v>
      </c>
      <c r="S164" s="8">
        <v>140695.955388931</v>
      </c>
      <c r="T164" s="8"/>
      <c r="U164" s="8"/>
      <c r="V164" s="8"/>
      <c r="W164" s="8"/>
      <c r="X164" s="8"/>
      <c r="Y164" s="8" t="s">
        <v>179</v>
      </c>
      <c r="Z164" s="8" t="s">
        <v>179</v>
      </c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>
        <v>1903</v>
      </c>
      <c r="AR164" s="8">
        <v>3306</v>
      </c>
      <c r="AS164" s="8">
        <v>2057</v>
      </c>
      <c r="AT164" s="8">
        <v>2660</v>
      </c>
      <c r="AU164" s="8" t="s">
        <v>1933</v>
      </c>
      <c r="AV164" s="8" t="s">
        <v>1934</v>
      </c>
      <c r="AW164" s="8" t="s">
        <v>1935</v>
      </c>
      <c r="AX164" s="8" t="s">
        <v>1936</v>
      </c>
      <c r="AY164" s="8" t="s">
        <v>1937</v>
      </c>
      <c r="AZ164" s="8" t="s">
        <v>1938</v>
      </c>
      <c r="BA164" s="8"/>
      <c r="BB164" s="8">
        <v>12</v>
      </c>
      <c r="BC164" s="8"/>
    </row>
    <row r="165" spans="1:55" x14ac:dyDescent="0.3">
      <c r="A165" s="8" t="s">
        <v>1939</v>
      </c>
      <c r="B165" s="8" t="s">
        <v>1870</v>
      </c>
      <c r="C165" s="8" t="s">
        <v>1871</v>
      </c>
      <c r="D165" s="8" t="s">
        <v>1908</v>
      </c>
      <c r="E165" s="8" t="s">
        <v>1940</v>
      </c>
      <c r="F165" s="8">
        <v>-29.457789999999999</v>
      </c>
      <c r="G165" s="8">
        <v>28.096319999999999</v>
      </c>
      <c r="H165" s="9">
        <v>37561</v>
      </c>
      <c r="I165" s="9">
        <v>43238</v>
      </c>
      <c r="J165" s="8">
        <v>935</v>
      </c>
      <c r="K165" s="8"/>
      <c r="L165" s="8"/>
      <c r="M165" s="8">
        <v>928.91996993742202</v>
      </c>
      <c r="N165" s="8" t="s">
        <v>1942</v>
      </c>
      <c r="O165" s="8" t="s">
        <v>1941</v>
      </c>
      <c r="P165" s="8">
        <v>221866.31944835401</v>
      </c>
      <c r="Q165" s="8">
        <v>22110.0801149496</v>
      </c>
      <c r="R165" s="6">
        <f t="shared" si="2"/>
        <v>22.1100801149496</v>
      </c>
      <c r="S165" s="8">
        <v>82707.391524079794</v>
      </c>
      <c r="T165" s="8"/>
      <c r="U165" s="8"/>
      <c r="V165" s="8"/>
      <c r="W165" s="8"/>
      <c r="X165" s="8"/>
      <c r="Y165" s="8" t="s">
        <v>179</v>
      </c>
      <c r="Z165" s="8" t="s">
        <v>179</v>
      </c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>
        <v>1969</v>
      </c>
      <c r="AR165" s="8">
        <v>3105</v>
      </c>
      <c r="AS165" s="8">
        <v>2006</v>
      </c>
      <c r="AT165" s="8">
        <v>2540</v>
      </c>
      <c r="AU165" s="8" t="s">
        <v>1943</v>
      </c>
      <c r="AV165" s="8" t="s">
        <v>1944</v>
      </c>
      <c r="AW165" s="8" t="s">
        <v>1945</v>
      </c>
      <c r="AX165" s="8" t="s">
        <v>1946</v>
      </c>
      <c r="AY165" s="8" t="s">
        <v>1947</v>
      </c>
      <c r="AZ165" s="8" t="s">
        <v>1948</v>
      </c>
      <c r="BA165" s="8"/>
      <c r="BB165" s="8">
        <v>12</v>
      </c>
      <c r="BC165" s="8"/>
    </row>
    <row r="166" spans="1:55" x14ac:dyDescent="0.3">
      <c r="A166" s="6" t="s">
        <v>1949</v>
      </c>
      <c r="B166" s="6" t="s">
        <v>1870</v>
      </c>
      <c r="C166" s="6" t="s">
        <v>1950</v>
      </c>
      <c r="D166" s="6" t="s">
        <v>1951</v>
      </c>
      <c r="E166" s="6" t="s">
        <v>1952</v>
      </c>
      <c r="F166" s="6">
        <v>-28.880549999999999</v>
      </c>
      <c r="G166" s="6">
        <v>27.835000000000001</v>
      </c>
      <c r="H166" s="10">
        <v>33528</v>
      </c>
      <c r="I166" s="10">
        <v>43300</v>
      </c>
      <c r="J166" s="6">
        <v>1082</v>
      </c>
      <c r="K166" s="6"/>
      <c r="L166" s="6"/>
      <c r="M166" s="6">
        <v>1080.57761530979</v>
      </c>
      <c r="N166" s="6" t="s">
        <v>1954</v>
      </c>
      <c r="O166" s="6" t="s">
        <v>1953</v>
      </c>
      <c r="P166" s="6">
        <v>253794.42188658501</v>
      </c>
      <c r="Q166" s="6">
        <v>39062.843031316399</v>
      </c>
      <c r="R166" s="6">
        <f t="shared" si="2"/>
        <v>39.062843031316397</v>
      </c>
      <c r="S166" s="6">
        <v>85399.015073126604</v>
      </c>
      <c r="T166" s="6"/>
      <c r="U166" s="6"/>
      <c r="V166" s="6"/>
      <c r="W166" s="6"/>
      <c r="X166" s="6"/>
      <c r="Y166" s="6" t="s">
        <v>1955</v>
      </c>
      <c r="Z166" s="6" t="s">
        <v>1956</v>
      </c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>
        <v>1549</v>
      </c>
      <c r="AR166" s="6">
        <v>2304</v>
      </c>
      <c r="AS166" s="6">
        <v>1557</v>
      </c>
      <c r="AT166" s="6">
        <v>1715</v>
      </c>
      <c r="AU166" s="6" t="s">
        <v>1957</v>
      </c>
      <c r="AV166" s="6" t="s">
        <v>1958</v>
      </c>
      <c r="AW166" s="6" t="s">
        <v>1959</v>
      </c>
      <c r="AX166" s="6" t="s">
        <v>1960</v>
      </c>
      <c r="AY166" s="6" t="s">
        <v>1961</v>
      </c>
      <c r="AZ166" s="6" t="s">
        <v>1962</v>
      </c>
      <c r="BA166" s="6"/>
      <c r="BB166" s="6">
        <v>12</v>
      </c>
      <c r="BC166" s="6"/>
    </row>
    <row r="167" spans="1:55" x14ac:dyDescent="0.3">
      <c r="A167" s="8" t="s">
        <v>1963</v>
      </c>
      <c r="B167" s="8" t="s">
        <v>1870</v>
      </c>
      <c r="C167" s="8" t="s">
        <v>1950</v>
      </c>
      <c r="D167" s="8" t="s">
        <v>1964</v>
      </c>
      <c r="E167" s="8" t="s">
        <v>1965</v>
      </c>
      <c r="F167" s="8">
        <v>-30.052600000000002</v>
      </c>
      <c r="G167" s="8">
        <v>27.0274</v>
      </c>
      <c r="H167" s="9">
        <v>13931</v>
      </c>
      <c r="I167" s="9">
        <v>43300</v>
      </c>
      <c r="J167" s="8">
        <v>310</v>
      </c>
      <c r="K167" s="8"/>
      <c r="L167" s="8"/>
      <c r="M167" s="8">
        <v>309.94511954249901</v>
      </c>
      <c r="N167" s="8" t="s">
        <v>1967</v>
      </c>
      <c r="O167" s="8" t="s">
        <v>1966</v>
      </c>
      <c r="P167" s="8">
        <v>141758.781794276</v>
      </c>
      <c r="Q167" s="8">
        <v>17386.951559393401</v>
      </c>
      <c r="R167" s="6">
        <f t="shared" si="2"/>
        <v>17.386951559393403</v>
      </c>
      <c r="S167" s="8">
        <v>33440.618646652802</v>
      </c>
      <c r="T167" s="8"/>
      <c r="U167" s="8"/>
      <c r="V167" s="8"/>
      <c r="W167" s="8"/>
      <c r="X167" s="8"/>
      <c r="Y167" s="8" t="s">
        <v>179</v>
      </c>
      <c r="Z167" s="8" t="s">
        <v>1968</v>
      </c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>
        <v>1468</v>
      </c>
      <c r="AR167" s="8">
        <v>1651</v>
      </c>
      <c r="AS167" s="8">
        <v>1482</v>
      </c>
      <c r="AT167" s="8">
        <v>1589</v>
      </c>
      <c r="AU167" s="8" t="s">
        <v>1969</v>
      </c>
      <c r="AV167" s="8" t="s">
        <v>1970</v>
      </c>
      <c r="AW167" s="8" t="s">
        <v>1971</v>
      </c>
      <c r="AX167" s="8" t="s">
        <v>1972</v>
      </c>
      <c r="AY167" s="8" t="s">
        <v>1973</v>
      </c>
      <c r="AZ167" s="8" t="s">
        <v>1974</v>
      </c>
      <c r="BA167" s="8"/>
      <c r="BB167" s="8">
        <v>12</v>
      </c>
      <c r="BC167" s="8"/>
    </row>
    <row r="168" spans="1:55" x14ac:dyDescent="0.3">
      <c r="A168" s="8" t="s">
        <v>1975</v>
      </c>
      <c r="B168" s="8" t="s">
        <v>1870</v>
      </c>
      <c r="C168" s="8" t="s">
        <v>1950</v>
      </c>
      <c r="D168" s="8" t="s">
        <v>1976</v>
      </c>
      <c r="E168" s="8" t="s">
        <v>1977</v>
      </c>
      <c r="F168" s="8">
        <v>-29.364319999999999</v>
      </c>
      <c r="G168" s="8">
        <v>27.128889999999998</v>
      </c>
      <c r="H168" s="9">
        <v>20059</v>
      </c>
      <c r="I168" s="9">
        <v>43299</v>
      </c>
      <c r="J168" s="8">
        <v>861</v>
      </c>
      <c r="K168" s="8"/>
      <c r="L168" s="8"/>
      <c r="M168" s="8">
        <v>861.97710195196896</v>
      </c>
      <c r="N168" s="8" t="s">
        <v>1979</v>
      </c>
      <c r="O168" s="8" t="s">
        <v>1978</v>
      </c>
      <c r="P168" s="8">
        <v>240501.620272873</v>
      </c>
      <c r="Q168" s="8">
        <v>21349.6137343845</v>
      </c>
      <c r="R168" s="6">
        <f t="shared" si="2"/>
        <v>21.349613734384501</v>
      </c>
      <c r="S168" s="8">
        <v>58508.208100124</v>
      </c>
      <c r="T168" s="8"/>
      <c r="U168" s="8"/>
      <c r="V168" s="8"/>
      <c r="W168" s="8"/>
      <c r="X168" s="8"/>
      <c r="Y168" s="8" t="s">
        <v>1783</v>
      </c>
      <c r="Z168" s="8" t="s">
        <v>1980</v>
      </c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>
        <v>1508</v>
      </c>
      <c r="AR168" s="8">
        <v>1918</v>
      </c>
      <c r="AS168" s="8">
        <v>1519</v>
      </c>
      <c r="AT168" s="8">
        <v>1647</v>
      </c>
      <c r="AU168" s="8" t="s">
        <v>1981</v>
      </c>
      <c r="AV168" s="8" t="s">
        <v>1982</v>
      </c>
      <c r="AW168" s="8" t="s">
        <v>399</v>
      </c>
      <c r="AX168" s="8" t="s">
        <v>1983</v>
      </c>
      <c r="AY168" s="8" t="s">
        <v>1984</v>
      </c>
      <c r="AZ168" s="8" t="s">
        <v>1985</v>
      </c>
      <c r="BA168" s="8"/>
      <c r="BB168" s="8">
        <v>12</v>
      </c>
      <c r="BC168" s="8"/>
    </row>
    <row r="169" spans="1:55" x14ac:dyDescent="0.3">
      <c r="A169" s="6" t="s">
        <v>1986</v>
      </c>
      <c r="B169" s="6" t="s">
        <v>1870</v>
      </c>
      <c r="C169" s="6" t="s">
        <v>1987</v>
      </c>
      <c r="D169" s="6" t="s">
        <v>1988</v>
      </c>
      <c r="E169" s="6" t="s">
        <v>1989</v>
      </c>
      <c r="F169" s="6">
        <v>-26.087759999999999</v>
      </c>
      <c r="G169" s="6">
        <v>25.284890000000001</v>
      </c>
      <c r="H169" s="10">
        <v>2101</v>
      </c>
      <c r="I169" s="10">
        <v>23651</v>
      </c>
      <c r="J169" s="6">
        <v>566</v>
      </c>
      <c r="K169" s="6"/>
      <c r="L169" s="6"/>
      <c r="M169" s="6">
        <v>489.80307735948702</v>
      </c>
      <c r="N169" s="6" t="s">
        <v>1991</v>
      </c>
      <c r="O169" s="6" t="s">
        <v>1990</v>
      </c>
      <c r="P169" s="6">
        <v>267502.23412542598</v>
      </c>
      <c r="Q169" s="6">
        <v>28914.1456935438</v>
      </c>
      <c r="R169" s="6">
        <f t="shared" si="2"/>
        <v>28.914145693543801</v>
      </c>
      <c r="S169" s="6">
        <v>80893.983741419899</v>
      </c>
      <c r="T169" s="6"/>
      <c r="U169" s="6"/>
      <c r="V169" s="6"/>
      <c r="W169" s="6"/>
      <c r="X169" s="6"/>
      <c r="Y169" s="6" t="s">
        <v>1992</v>
      </c>
      <c r="Z169" s="6" t="s">
        <v>1993</v>
      </c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>
        <v>1235</v>
      </c>
      <c r="AR169" s="6">
        <v>1442</v>
      </c>
      <c r="AS169" s="6">
        <v>1258</v>
      </c>
      <c r="AT169" s="6">
        <v>1409</v>
      </c>
      <c r="AU169" s="6" t="s">
        <v>1994</v>
      </c>
      <c r="AV169" s="6" t="s">
        <v>1995</v>
      </c>
      <c r="AW169" s="6" t="s">
        <v>1996</v>
      </c>
      <c r="AX169" s="6" t="s">
        <v>1997</v>
      </c>
      <c r="AY169" s="6" t="s">
        <v>1998</v>
      </c>
      <c r="AZ169" s="6" t="s">
        <v>1999</v>
      </c>
      <c r="BA169" s="6"/>
      <c r="BB169" s="6">
        <v>7</v>
      </c>
      <c r="BC169" s="6"/>
    </row>
    <row r="170" spans="1:55" x14ac:dyDescent="0.3">
      <c r="A170" s="6" t="s">
        <v>2000</v>
      </c>
      <c r="B170" s="6" t="s">
        <v>1870</v>
      </c>
      <c r="C170" s="6" t="s">
        <v>1987</v>
      </c>
      <c r="D170" s="6" t="s">
        <v>1988</v>
      </c>
      <c r="E170" s="6" t="s">
        <v>2001</v>
      </c>
      <c r="F170" s="6">
        <v>-25.856390000000001</v>
      </c>
      <c r="G170" s="6">
        <v>25.86561</v>
      </c>
      <c r="H170" s="10">
        <v>23446</v>
      </c>
      <c r="I170" s="10">
        <v>43153</v>
      </c>
      <c r="J170" s="6">
        <v>110</v>
      </c>
      <c r="K170" s="6"/>
      <c r="L170" s="6"/>
      <c r="M170" s="6">
        <v>197.482101567391</v>
      </c>
      <c r="N170" s="6" t="s">
        <v>2003</v>
      </c>
      <c r="O170" s="6" t="s">
        <v>2002</v>
      </c>
      <c r="P170" s="6">
        <v>146631.92746547199</v>
      </c>
      <c r="Q170" s="6">
        <v>21045.469291408899</v>
      </c>
      <c r="R170" s="6">
        <f t="shared" si="2"/>
        <v>21.045469291408899</v>
      </c>
      <c r="S170" s="6">
        <v>44933.963971920399</v>
      </c>
      <c r="T170" s="6"/>
      <c r="U170" s="6"/>
      <c r="V170" s="6"/>
      <c r="W170" s="6"/>
      <c r="X170" s="6"/>
      <c r="Y170" s="6" t="s">
        <v>1876</v>
      </c>
      <c r="Z170" s="6" t="s">
        <v>2004</v>
      </c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>
        <v>1412</v>
      </c>
      <c r="AR170" s="6">
        <v>1548</v>
      </c>
      <c r="AS170" s="6">
        <v>1431</v>
      </c>
      <c r="AT170" s="6">
        <v>1505</v>
      </c>
      <c r="AU170" s="6" t="s">
        <v>2005</v>
      </c>
      <c r="AV170" s="6" t="s">
        <v>2006</v>
      </c>
      <c r="AW170" s="6" t="s">
        <v>2007</v>
      </c>
      <c r="AX170" s="6" t="s">
        <v>2008</v>
      </c>
      <c r="AY170" s="6" t="s">
        <v>2009</v>
      </c>
      <c r="AZ170" s="6" t="s">
        <v>2010</v>
      </c>
      <c r="BA170" s="6"/>
      <c r="BB170" s="6">
        <v>7</v>
      </c>
      <c r="BC170" s="6"/>
    </row>
    <row r="171" spans="1:55" x14ac:dyDescent="0.3">
      <c r="A171" s="6" t="s">
        <v>2011</v>
      </c>
      <c r="B171" s="6" t="s">
        <v>1870</v>
      </c>
      <c r="C171" s="6" t="s">
        <v>1987</v>
      </c>
      <c r="D171" s="6" t="s">
        <v>1988</v>
      </c>
      <c r="E171" s="6" t="s">
        <v>1989</v>
      </c>
      <c r="F171" s="6">
        <v>-26.087759999999999</v>
      </c>
      <c r="G171" s="6">
        <v>25.284890000000001</v>
      </c>
      <c r="H171" s="10">
        <v>9863</v>
      </c>
      <c r="I171" s="10">
        <v>23651</v>
      </c>
      <c r="J171" s="6">
        <v>566</v>
      </c>
      <c r="K171" s="6"/>
      <c r="L171" s="6"/>
      <c r="M171" s="6">
        <v>489.80307735948702</v>
      </c>
      <c r="N171" s="6" t="s">
        <v>1991</v>
      </c>
      <c r="O171" s="6" t="s">
        <v>1990</v>
      </c>
      <c r="P171" s="6">
        <v>267502.23412542598</v>
      </c>
      <c r="Q171" s="6">
        <v>28914.1456935438</v>
      </c>
      <c r="R171" s="6">
        <f t="shared" si="2"/>
        <v>28.914145693543801</v>
      </c>
      <c r="S171" s="6">
        <v>80893.983741419899</v>
      </c>
      <c r="T171" s="6"/>
      <c r="U171" s="6"/>
      <c r="V171" s="6"/>
      <c r="W171" s="6"/>
      <c r="X171" s="6"/>
      <c r="Y171" s="6" t="s">
        <v>1992</v>
      </c>
      <c r="Z171" s="6" t="s">
        <v>1993</v>
      </c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>
        <v>1235</v>
      </c>
      <c r="AR171" s="6">
        <v>1442</v>
      </c>
      <c r="AS171" s="6">
        <v>1258</v>
      </c>
      <c r="AT171" s="6">
        <v>1409</v>
      </c>
      <c r="AU171" s="6" t="s">
        <v>1994</v>
      </c>
      <c r="AV171" s="6" t="s">
        <v>1995</v>
      </c>
      <c r="AW171" s="6" t="s">
        <v>1996</v>
      </c>
      <c r="AX171" s="6" t="s">
        <v>1997</v>
      </c>
      <c r="AY171" s="6" t="s">
        <v>1998</v>
      </c>
      <c r="AZ171" s="6" t="s">
        <v>1999</v>
      </c>
      <c r="BA171" s="6"/>
      <c r="BB171" s="6">
        <v>7</v>
      </c>
      <c r="BC171" s="6"/>
    </row>
    <row r="172" spans="1:55" x14ac:dyDescent="0.3">
      <c r="A172" s="6" t="s">
        <v>2012</v>
      </c>
      <c r="B172" s="6" t="s">
        <v>1870</v>
      </c>
      <c r="C172" s="6" t="s">
        <v>2013</v>
      </c>
      <c r="D172" s="6" t="s">
        <v>2014</v>
      </c>
      <c r="E172" s="6" t="s">
        <v>2015</v>
      </c>
      <c r="F172" s="6">
        <v>-31.806859999999901</v>
      </c>
      <c r="G172" s="6">
        <v>20.358049999999999</v>
      </c>
      <c r="H172" s="10">
        <v>10136</v>
      </c>
      <c r="I172" s="10">
        <v>42893</v>
      </c>
      <c r="J172" s="6">
        <v>1509</v>
      </c>
      <c r="K172" s="6">
        <v>1927</v>
      </c>
      <c r="L172" s="6"/>
      <c r="M172" s="6">
        <v>1500.90172864391</v>
      </c>
      <c r="N172" s="6" t="s">
        <v>2017</v>
      </c>
      <c r="O172" s="6" t="s">
        <v>2016</v>
      </c>
      <c r="P172" s="6">
        <v>367877.44693925901</v>
      </c>
      <c r="Q172" s="6">
        <v>48664.721250271199</v>
      </c>
      <c r="R172" s="6">
        <f t="shared" si="2"/>
        <v>48.664721250271199</v>
      </c>
      <c r="S172" s="6">
        <v>109667.709516359</v>
      </c>
      <c r="T172" s="6"/>
      <c r="U172" s="6"/>
      <c r="V172" s="6"/>
      <c r="W172" s="6"/>
      <c r="X172" s="6"/>
      <c r="Y172" s="6" t="s">
        <v>179</v>
      </c>
      <c r="Z172" s="6" t="s">
        <v>2018</v>
      </c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>
        <v>1073</v>
      </c>
      <c r="AR172" s="6">
        <v>1570</v>
      </c>
      <c r="AS172" s="6">
        <v>1099</v>
      </c>
      <c r="AT172" s="6">
        <v>1363</v>
      </c>
      <c r="AU172" s="6" t="s">
        <v>2019</v>
      </c>
      <c r="AV172" s="6" t="s">
        <v>2020</v>
      </c>
      <c r="AW172" s="6" t="s">
        <v>2021</v>
      </c>
      <c r="AX172" s="6" t="s">
        <v>2022</v>
      </c>
      <c r="AY172" s="6" t="s">
        <v>2023</v>
      </c>
      <c r="AZ172" s="6" t="s">
        <v>2024</v>
      </c>
      <c r="BA172" s="6"/>
      <c r="BB172" s="6">
        <v>5</v>
      </c>
      <c r="BC172" s="6"/>
    </row>
    <row r="173" spans="1:55" x14ac:dyDescent="0.3">
      <c r="A173" s="6" t="s">
        <v>2025</v>
      </c>
      <c r="B173" s="6" t="s">
        <v>1870</v>
      </c>
      <c r="C173" s="6" t="s">
        <v>2013</v>
      </c>
      <c r="D173" s="6" t="s">
        <v>2026</v>
      </c>
      <c r="E173" s="6" t="s">
        <v>2027</v>
      </c>
      <c r="F173" s="6">
        <v>-31.815470000000001</v>
      </c>
      <c r="G173" s="6">
        <v>20.578050000000001</v>
      </c>
      <c r="H173" s="10">
        <v>21337</v>
      </c>
      <c r="I173" s="10">
        <v>43243</v>
      </c>
      <c r="J173" s="6">
        <v>1658</v>
      </c>
      <c r="K173" s="6"/>
      <c r="L173" s="6"/>
      <c r="M173" s="6">
        <v>1680.6044506911901</v>
      </c>
      <c r="N173" s="6" t="s">
        <v>2029</v>
      </c>
      <c r="O173" s="6" t="s">
        <v>2028</v>
      </c>
      <c r="P173" s="6">
        <v>415216.20179062698</v>
      </c>
      <c r="Q173" s="6">
        <v>58825.842507865003</v>
      </c>
      <c r="R173" s="6">
        <f t="shared" si="2"/>
        <v>58.825842507865005</v>
      </c>
      <c r="S173" s="6">
        <v>124436.479343402</v>
      </c>
      <c r="T173" s="6"/>
      <c r="U173" s="6"/>
      <c r="V173" s="6"/>
      <c r="W173" s="6"/>
      <c r="X173" s="6"/>
      <c r="Y173" s="6" t="s">
        <v>517</v>
      </c>
      <c r="Z173" s="6" t="s">
        <v>2030</v>
      </c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>
        <v>1136</v>
      </c>
      <c r="AR173" s="6">
        <v>1584</v>
      </c>
      <c r="AS173" s="6">
        <v>1165</v>
      </c>
      <c r="AT173" s="6">
        <v>1525</v>
      </c>
      <c r="AU173" s="6" t="s">
        <v>2031</v>
      </c>
      <c r="AV173" s="6" t="s">
        <v>2032</v>
      </c>
      <c r="AW173" s="6" t="s">
        <v>2033</v>
      </c>
      <c r="AX173" s="6" t="s">
        <v>2034</v>
      </c>
      <c r="AY173" s="6" t="s">
        <v>2035</v>
      </c>
      <c r="AZ173" s="6" t="s">
        <v>2036</v>
      </c>
      <c r="BA173" s="6"/>
      <c r="BB173" s="6">
        <v>5</v>
      </c>
      <c r="BC173" s="6"/>
    </row>
    <row r="174" spans="1:55" x14ac:dyDescent="0.3">
      <c r="A174" s="6" t="s">
        <v>2037</v>
      </c>
      <c r="B174" s="6" t="s">
        <v>1870</v>
      </c>
      <c r="C174" s="6" t="s">
        <v>2013</v>
      </c>
      <c r="D174" s="6" t="s">
        <v>2038</v>
      </c>
      <c r="E174" s="6" t="s">
        <v>2039</v>
      </c>
      <c r="F174" s="6">
        <v>-31.366329999999898</v>
      </c>
      <c r="G174" s="6">
        <v>21.32225</v>
      </c>
      <c r="H174" s="10">
        <v>21337</v>
      </c>
      <c r="I174" s="10">
        <v>35885</v>
      </c>
      <c r="J174" s="6">
        <v>13087</v>
      </c>
      <c r="K174" s="6"/>
      <c r="L174" s="6"/>
      <c r="M174" s="6">
        <v>13145.7948297901</v>
      </c>
      <c r="N174" s="6" t="s">
        <v>2041</v>
      </c>
      <c r="O174" s="6" t="s">
        <v>2040</v>
      </c>
      <c r="P174" s="6">
        <v>1188756.23771055</v>
      </c>
      <c r="Q174" s="6">
        <v>96148.440912919803</v>
      </c>
      <c r="R174" s="6">
        <f t="shared" si="2"/>
        <v>96.14844091291981</v>
      </c>
      <c r="S174" s="6">
        <v>237148.05231395</v>
      </c>
      <c r="T174" s="6"/>
      <c r="U174" s="6"/>
      <c r="V174" s="6"/>
      <c r="W174" s="6"/>
      <c r="X174" s="6"/>
      <c r="Y174" s="6" t="s">
        <v>2004</v>
      </c>
      <c r="Z174" s="6" t="s">
        <v>2042</v>
      </c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>
        <v>1092</v>
      </c>
      <c r="AR174" s="6">
        <v>1839</v>
      </c>
      <c r="AS174" s="6">
        <v>1118</v>
      </c>
      <c r="AT174" s="6">
        <v>1499</v>
      </c>
      <c r="AU174" s="6" t="s">
        <v>2043</v>
      </c>
      <c r="AV174" s="6" t="s">
        <v>2044</v>
      </c>
      <c r="AW174" s="6" t="s">
        <v>2045</v>
      </c>
      <c r="AX174" s="6" t="s">
        <v>2046</v>
      </c>
      <c r="AY174" s="6" t="s">
        <v>2047</v>
      </c>
      <c r="AZ174" s="6" t="s">
        <v>2048</v>
      </c>
      <c r="BA174" s="6"/>
      <c r="BB174" s="6">
        <v>5</v>
      </c>
      <c r="BC174" s="6"/>
    </row>
    <row r="175" spans="1:55" x14ac:dyDescent="0.3">
      <c r="A175" s="6" t="s">
        <v>2049</v>
      </c>
      <c r="B175" s="6" t="s">
        <v>1870</v>
      </c>
      <c r="C175" s="6" t="s">
        <v>2013</v>
      </c>
      <c r="D175" s="6" t="s">
        <v>2050</v>
      </c>
      <c r="E175" s="6" t="s">
        <v>2051</v>
      </c>
      <c r="F175" s="6">
        <v>-30.474709999999899</v>
      </c>
      <c r="G175" s="6">
        <v>20.519169999999999</v>
      </c>
      <c r="H175" s="10">
        <v>26730</v>
      </c>
      <c r="I175" s="10">
        <v>43278</v>
      </c>
      <c r="J175" s="6">
        <v>40426</v>
      </c>
      <c r="K175" s="6">
        <v>1972</v>
      </c>
      <c r="L175" s="6"/>
      <c r="M175" s="6">
        <v>39434.601508281499</v>
      </c>
      <c r="N175" s="6" t="s">
        <v>2053</v>
      </c>
      <c r="O175" s="6" t="s">
        <v>2052</v>
      </c>
      <c r="P175" s="6">
        <v>2139111.0309315799</v>
      </c>
      <c r="Q175" s="6">
        <v>196606.47608040899</v>
      </c>
      <c r="R175" s="6">
        <f t="shared" si="2"/>
        <v>196.60647608040898</v>
      </c>
      <c r="S175" s="6">
        <v>475128.22364498198</v>
      </c>
      <c r="T175" s="6"/>
      <c r="U175" s="6"/>
      <c r="V175" s="6"/>
      <c r="W175" s="6"/>
      <c r="X175" s="6"/>
      <c r="Y175" s="6" t="s">
        <v>2054</v>
      </c>
      <c r="Z175" s="6" t="s">
        <v>2042</v>
      </c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>
        <v>913</v>
      </c>
      <c r="AR175" s="6">
        <v>1839</v>
      </c>
      <c r="AS175" s="6">
        <v>938</v>
      </c>
      <c r="AT175" s="6">
        <v>1378</v>
      </c>
      <c r="AU175" s="6" t="s">
        <v>2055</v>
      </c>
      <c r="AV175" s="6" t="s">
        <v>2056</v>
      </c>
      <c r="AW175" s="6" t="s">
        <v>2057</v>
      </c>
      <c r="AX175" s="6" t="s">
        <v>2058</v>
      </c>
      <c r="AY175" s="6" t="s">
        <v>2059</v>
      </c>
      <c r="AZ175" s="6" t="s">
        <v>2060</v>
      </c>
      <c r="BA175" s="6"/>
      <c r="BB175" s="6">
        <v>5</v>
      </c>
      <c r="BC175" s="6"/>
    </row>
    <row r="176" spans="1:55" x14ac:dyDescent="0.3">
      <c r="A176" s="6" t="s">
        <v>2061</v>
      </c>
      <c r="B176" s="6" t="s">
        <v>1870</v>
      </c>
      <c r="C176" s="6" t="s">
        <v>2062</v>
      </c>
      <c r="D176" s="6" t="s">
        <v>2063</v>
      </c>
      <c r="E176" s="6" t="s">
        <v>2064</v>
      </c>
      <c r="F176" s="6">
        <v>-29.651709999999898</v>
      </c>
      <c r="G176" s="6">
        <v>22.745909999999999</v>
      </c>
      <c r="H176" s="10">
        <v>21671</v>
      </c>
      <c r="I176" s="10">
        <v>43313</v>
      </c>
      <c r="J176" s="6">
        <v>337690</v>
      </c>
      <c r="K176" s="6">
        <v>1910</v>
      </c>
      <c r="L176" s="6"/>
      <c r="M176" s="6">
        <v>337465.74634243001</v>
      </c>
      <c r="N176" s="6" t="s">
        <v>2066</v>
      </c>
      <c r="O176" s="6" t="s">
        <v>2065</v>
      </c>
      <c r="P176" s="6">
        <v>5460050.0267923698</v>
      </c>
      <c r="Q176" s="6">
        <v>681881.04942869802</v>
      </c>
      <c r="R176" s="6">
        <f t="shared" si="2"/>
        <v>681.88104942869802</v>
      </c>
      <c r="S176" s="6">
        <v>1599676.7074416201</v>
      </c>
      <c r="T176" s="6"/>
      <c r="U176" s="6"/>
      <c r="V176" s="6"/>
      <c r="W176" s="6"/>
      <c r="X176" s="6"/>
      <c r="Y176" s="6" t="s">
        <v>2067</v>
      </c>
      <c r="Z176" s="6" t="s">
        <v>1818</v>
      </c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>
        <v>911</v>
      </c>
      <c r="AR176" s="6">
        <v>1835</v>
      </c>
      <c r="AS176" s="6">
        <v>968</v>
      </c>
      <c r="AT176" s="6">
        <v>1526</v>
      </c>
      <c r="AU176" s="6" t="s">
        <v>2068</v>
      </c>
      <c r="AV176" s="6" t="s">
        <v>2069</v>
      </c>
      <c r="AW176" s="6" t="s">
        <v>683</v>
      </c>
      <c r="AX176" s="6" t="s">
        <v>2070</v>
      </c>
      <c r="AY176" s="6" t="s">
        <v>2071</v>
      </c>
      <c r="AZ176" s="6" t="s">
        <v>2072</v>
      </c>
      <c r="BA176" s="6"/>
      <c r="BB176" s="6">
        <v>7</v>
      </c>
      <c r="BC176" s="6"/>
    </row>
    <row r="177" spans="1:55" x14ac:dyDescent="0.3">
      <c r="A177" s="6" t="s">
        <v>2073</v>
      </c>
      <c r="B177" s="6" t="s">
        <v>1870</v>
      </c>
      <c r="C177" s="6" t="s">
        <v>2062</v>
      </c>
      <c r="D177" s="6" t="s">
        <v>2074</v>
      </c>
      <c r="E177" s="6" t="s">
        <v>2075</v>
      </c>
      <c r="F177" s="6">
        <v>-28.457899999999999</v>
      </c>
      <c r="G177" s="6">
        <v>21.239229999999999</v>
      </c>
      <c r="H177" s="10">
        <v>13424</v>
      </c>
      <c r="I177" s="10">
        <v>43314</v>
      </c>
      <c r="J177" s="6">
        <v>361530</v>
      </c>
      <c r="K177" s="6"/>
      <c r="L177" s="6"/>
      <c r="M177" s="6">
        <v>361994.76965669199</v>
      </c>
      <c r="N177" s="6" t="s">
        <v>2077</v>
      </c>
      <c r="O177" s="6" t="s">
        <v>2076</v>
      </c>
      <c r="P177" s="6">
        <v>6075928.8237712299</v>
      </c>
      <c r="Q177" s="6">
        <v>978065.81549366598</v>
      </c>
      <c r="R177" s="6">
        <f t="shared" si="2"/>
        <v>978.06581549366604</v>
      </c>
      <c r="S177" s="6">
        <v>1896129.89575705</v>
      </c>
      <c r="T177" s="6"/>
      <c r="U177" s="6"/>
      <c r="V177" s="6"/>
      <c r="W177" s="6"/>
      <c r="X177" s="6"/>
      <c r="Y177" s="6" t="s">
        <v>2078</v>
      </c>
      <c r="Z177" s="6" t="s">
        <v>2079</v>
      </c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>
        <v>790</v>
      </c>
      <c r="AR177" s="6">
        <v>1835</v>
      </c>
      <c r="AS177" s="6">
        <v>890</v>
      </c>
      <c r="AT177" s="6">
        <v>1511</v>
      </c>
      <c r="AU177" s="6" t="s">
        <v>2080</v>
      </c>
      <c r="AV177" s="6" t="s">
        <v>2081</v>
      </c>
      <c r="AW177" s="6" t="s">
        <v>2082</v>
      </c>
      <c r="AX177" s="6" t="s">
        <v>2083</v>
      </c>
      <c r="AY177" s="6" t="s">
        <v>2084</v>
      </c>
      <c r="AZ177" s="6" t="s">
        <v>2085</v>
      </c>
      <c r="BA177" s="6"/>
      <c r="BB177" s="6">
        <v>7</v>
      </c>
      <c r="BC177" s="6"/>
    </row>
    <row r="178" spans="1:55" x14ac:dyDescent="0.3">
      <c r="A178" s="6" t="s">
        <v>2086</v>
      </c>
      <c r="B178" s="6" t="s">
        <v>1870</v>
      </c>
      <c r="C178" s="6" t="s">
        <v>2062</v>
      </c>
      <c r="D178" s="6" t="s">
        <v>2074</v>
      </c>
      <c r="E178" s="6" t="s">
        <v>2087</v>
      </c>
      <c r="F178" s="6">
        <v>-29.030069999999998</v>
      </c>
      <c r="G178" s="6">
        <v>22.187279999999902</v>
      </c>
      <c r="H178" s="10">
        <v>11963</v>
      </c>
      <c r="I178" s="10">
        <v>43315</v>
      </c>
      <c r="J178" s="6">
        <v>343065</v>
      </c>
      <c r="K178" s="6"/>
      <c r="L178" s="6"/>
      <c r="M178" s="6">
        <v>342833.49646475899</v>
      </c>
      <c r="N178" s="6" t="s">
        <v>2089</v>
      </c>
      <c r="O178" s="6" t="s">
        <v>2088</v>
      </c>
      <c r="P178" s="6">
        <v>5644160.3025428196</v>
      </c>
      <c r="Q178" s="6">
        <v>805855.55675010697</v>
      </c>
      <c r="R178" s="6">
        <f t="shared" si="2"/>
        <v>805.85555675010698</v>
      </c>
      <c r="S178" s="6">
        <v>1723651.2147630299</v>
      </c>
      <c r="T178" s="6"/>
      <c r="U178" s="6"/>
      <c r="V178" s="6"/>
      <c r="W178" s="6"/>
      <c r="X178" s="6"/>
      <c r="Y178" s="6" t="s">
        <v>2090</v>
      </c>
      <c r="Z178" s="6" t="s">
        <v>619</v>
      </c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>
        <v>879</v>
      </c>
      <c r="AR178" s="6">
        <v>1835</v>
      </c>
      <c r="AS178" s="6">
        <v>932</v>
      </c>
      <c r="AT178" s="6">
        <v>1518</v>
      </c>
      <c r="AU178" s="6" t="s">
        <v>2091</v>
      </c>
      <c r="AV178" s="6" t="s">
        <v>2092</v>
      </c>
      <c r="AW178" s="6" t="s">
        <v>683</v>
      </c>
      <c r="AX178" s="6" t="s">
        <v>2093</v>
      </c>
      <c r="AY178" s="6" t="s">
        <v>2094</v>
      </c>
      <c r="AZ178" s="6" t="s">
        <v>2095</v>
      </c>
      <c r="BA178" s="6"/>
      <c r="BB178" s="6">
        <v>7</v>
      </c>
      <c r="BC178" s="6"/>
    </row>
    <row r="179" spans="1:55" x14ac:dyDescent="0.3">
      <c r="A179" s="6" t="s">
        <v>2096</v>
      </c>
      <c r="B179" s="6" t="s">
        <v>2097</v>
      </c>
      <c r="C179" s="6" t="s">
        <v>2098</v>
      </c>
      <c r="D179" s="6" t="s">
        <v>2099</v>
      </c>
      <c r="E179" s="6" t="s">
        <v>2100</v>
      </c>
      <c r="F179" s="6">
        <v>-32.211659999999902</v>
      </c>
      <c r="G179" s="6">
        <v>18.93666</v>
      </c>
      <c r="H179" s="10">
        <v>25997</v>
      </c>
      <c r="I179" s="10">
        <v>43277</v>
      </c>
      <c r="J179" s="6">
        <v>160</v>
      </c>
      <c r="K179" s="6">
        <v>1970</v>
      </c>
      <c r="L179" s="6"/>
      <c r="M179" s="6">
        <v>179.62128556006101</v>
      </c>
      <c r="N179" s="6" t="s">
        <v>2101</v>
      </c>
      <c r="O179" s="6" t="s">
        <v>2102</v>
      </c>
      <c r="P179" s="6">
        <v>119350.796753811</v>
      </c>
      <c r="Q179" s="6">
        <v>17077.847568788002</v>
      </c>
      <c r="R179" s="6">
        <f t="shared" si="2"/>
        <v>17.077847568788002</v>
      </c>
      <c r="S179" s="6">
        <v>36860.526508328701</v>
      </c>
      <c r="T179" s="6"/>
      <c r="U179" s="6"/>
      <c r="V179" s="6"/>
      <c r="W179" s="6"/>
      <c r="X179" s="6"/>
      <c r="Y179" s="6" t="s">
        <v>179</v>
      </c>
      <c r="Z179" s="6" t="s">
        <v>179</v>
      </c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>
        <v>108</v>
      </c>
      <c r="AR179" s="6">
        <v>1791</v>
      </c>
      <c r="AS179" s="6">
        <v>156</v>
      </c>
      <c r="AT179" s="6">
        <v>950</v>
      </c>
      <c r="AU179" s="6" t="s">
        <v>2103</v>
      </c>
      <c r="AV179" s="6" t="s">
        <v>2104</v>
      </c>
      <c r="AW179" s="6" t="s">
        <v>2105</v>
      </c>
      <c r="AX179" s="6" t="s">
        <v>2106</v>
      </c>
      <c r="AY179" s="6" t="s">
        <v>2107</v>
      </c>
      <c r="AZ179" s="6" t="s">
        <v>2108</v>
      </c>
      <c r="BA179" s="6"/>
      <c r="BB179" s="6">
        <v>9</v>
      </c>
      <c r="BC179" s="6"/>
    </row>
    <row r="180" spans="1:55" x14ac:dyDescent="0.3">
      <c r="A180" s="6" t="s">
        <v>2109</v>
      </c>
      <c r="B180" s="6" t="s">
        <v>2097</v>
      </c>
      <c r="C180" s="6" t="s">
        <v>2098</v>
      </c>
      <c r="D180" s="6" t="s">
        <v>2099</v>
      </c>
      <c r="E180" s="6" t="s">
        <v>2110</v>
      </c>
      <c r="F180" s="6">
        <v>-32.596379999999897</v>
      </c>
      <c r="G180" s="6">
        <v>19.008329999999901</v>
      </c>
      <c r="H180" s="10">
        <v>33772</v>
      </c>
      <c r="I180" s="10">
        <v>43278</v>
      </c>
      <c r="J180" s="6">
        <v>880.8</v>
      </c>
      <c r="K180" s="6"/>
      <c r="L180" s="6"/>
      <c r="M180" s="6">
        <v>883.15471377361405</v>
      </c>
      <c r="N180" s="6" t="s">
        <v>2111</v>
      </c>
      <c r="O180" s="6" t="s">
        <v>2112</v>
      </c>
      <c r="P180" s="6">
        <v>273538.83998016501</v>
      </c>
      <c r="Q180" s="6">
        <v>45215.143370609003</v>
      </c>
      <c r="R180" s="6">
        <f t="shared" si="2"/>
        <v>45.215143370609006</v>
      </c>
      <c r="S180" s="6">
        <v>87939.070178638707</v>
      </c>
      <c r="T180" s="6"/>
      <c r="U180" s="6"/>
      <c r="V180" s="6"/>
      <c r="W180" s="6"/>
      <c r="X180" s="6"/>
      <c r="Y180" s="6" t="s">
        <v>2113</v>
      </c>
      <c r="Z180" s="6" t="s">
        <v>2114</v>
      </c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>
        <v>157</v>
      </c>
      <c r="AR180" s="6">
        <v>1167</v>
      </c>
      <c r="AS180" s="6">
        <v>172</v>
      </c>
      <c r="AT180" s="6">
        <v>730</v>
      </c>
      <c r="AU180" s="6" t="s">
        <v>2115</v>
      </c>
      <c r="AV180" s="6" t="s">
        <v>2116</v>
      </c>
      <c r="AW180" s="6" t="s">
        <v>2117</v>
      </c>
      <c r="AX180" s="6" t="s">
        <v>2118</v>
      </c>
      <c r="AY180" s="6" t="s">
        <v>2119</v>
      </c>
      <c r="AZ180" s="6" t="s">
        <v>2120</v>
      </c>
      <c r="BA180" s="6"/>
      <c r="BB180" s="6">
        <v>9</v>
      </c>
      <c r="BC180" s="6"/>
    </row>
    <row r="181" spans="1:55" x14ac:dyDescent="0.3">
      <c r="A181" s="6" t="s">
        <v>2121</v>
      </c>
      <c r="B181" s="6" t="s">
        <v>2097</v>
      </c>
      <c r="C181" s="6" t="s">
        <v>2122</v>
      </c>
      <c r="D181" s="6" t="s">
        <v>2123</v>
      </c>
      <c r="E181" s="6" t="s">
        <v>2124</v>
      </c>
      <c r="F181" s="6">
        <v>-31.862500000000001</v>
      </c>
      <c r="G181" s="6">
        <v>18.68638</v>
      </c>
      <c r="H181" s="10">
        <v>3060</v>
      </c>
      <c r="I181" s="10">
        <v>43291</v>
      </c>
      <c r="J181" s="6">
        <v>24044</v>
      </c>
      <c r="K181" s="6">
        <v>1926</v>
      </c>
      <c r="L181" s="6"/>
      <c r="M181" s="6">
        <v>23990.5715951368</v>
      </c>
      <c r="N181" s="6" t="s">
        <v>2125</v>
      </c>
      <c r="O181" s="6" t="s">
        <v>2126</v>
      </c>
      <c r="P181" s="6">
        <v>1394195.06494799</v>
      </c>
      <c r="Q181" s="6">
        <v>145209.82088626901</v>
      </c>
      <c r="R181" s="6">
        <f t="shared" si="2"/>
        <v>145.209820886269</v>
      </c>
      <c r="S181" s="6">
        <v>366799.97428725898</v>
      </c>
      <c r="T181" s="6"/>
      <c r="U181" s="6"/>
      <c r="V181" s="6"/>
      <c r="W181" s="6"/>
      <c r="X181" s="6"/>
      <c r="Y181" s="6" t="s">
        <v>1027</v>
      </c>
      <c r="Z181" s="6" t="s">
        <v>122</v>
      </c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>
        <v>32</v>
      </c>
      <c r="AR181" s="6">
        <v>1341</v>
      </c>
      <c r="AS181" s="6">
        <v>104</v>
      </c>
      <c r="AT181" s="6">
        <v>713</v>
      </c>
      <c r="AU181" s="6" t="s">
        <v>2127</v>
      </c>
      <c r="AV181" s="6" t="s">
        <v>2128</v>
      </c>
      <c r="AW181" s="6" t="s">
        <v>2129</v>
      </c>
      <c r="AX181" s="6" t="s">
        <v>2130</v>
      </c>
      <c r="AY181" s="6" t="s">
        <v>2131</v>
      </c>
      <c r="AZ181" s="6" t="s">
        <v>2132</v>
      </c>
      <c r="BA181" s="6"/>
      <c r="BB181" s="6">
        <v>5</v>
      </c>
      <c r="BC181" s="6"/>
    </row>
    <row r="182" spans="1:55" x14ac:dyDescent="0.3">
      <c r="A182" s="6" t="s">
        <v>2133</v>
      </c>
      <c r="B182" s="6" t="s">
        <v>2097</v>
      </c>
      <c r="C182" s="6" t="s">
        <v>2122</v>
      </c>
      <c r="D182" s="6" t="s">
        <v>2134</v>
      </c>
      <c r="E182" s="6" t="s">
        <v>2135</v>
      </c>
      <c r="F182" s="6">
        <v>-32.780270000000002</v>
      </c>
      <c r="G182" s="6">
        <v>19.283329999999999</v>
      </c>
      <c r="H182" s="10">
        <v>11049</v>
      </c>
      <c r="I182" s="10">
        <v>43278</v>
      </c>
      <c r="J182" s="6">
        <v>265</v>
      </c>
      <c r="K182" s="6"/>
      <c r="L182" s="6"/>
      <c r="M182" s="6">
        <v>289.32849341091799</v>
      </c>
      <c r="N182" s="6" t="s">
        <v>2136</v>
      </c>
      <c r="O182" s="6" t="s">
        <v>2137</v>
      </c>
      <c r="P182" s="6">
        <v>120125.538045657</v>
      </c>
      <c r="Q182" s="6">
        <v>14837.876867708599</v>
      </c>
      <c r="R182" s="6">
        <f t="shared" si="2"/>
        <v>14.8378768677086</v>
      </c>
      <c r="S182" s="6">
        <v>27516.0515879837</v>
      </c>
      <c r="T182" s="6"/>
      <c r="U182" s="6"/>
      <c r="V182" s="6"/>
      <c r="W182" s="6"/>
      <c r="X182" s="6"/>
      <c r="Y182" s="6" t="s">
        <v>2138</v>
      </c>
      <c r="Z182" s="6" t="s">
        <v>2139</v>
      </c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>
        <v>829</v>
      </c>
      <c r="AR182" s="6">
        <v>1008</v>
      </c>
      <c r="AS182" s="6">
        <v>835</v>
      </c>
      <c r="AT182" s="6">
        <v>874</v>
      </c>
      <c r="AU182" s="6" t="s">
        <v>2140</v>
      </c>
      <c r="AV182" s="6" t="s">
        <v>2141</v>
      </c>
      <c r="AW182" s="6" t="s">
        <v>2142</v>
      </c>
      <c r="AX182" s="6" t="s">
        <v>2143</v>
      </c>
      <c r="AY182" s="6" t="s">
        <v>2144</v>
      </c>
      <c r="AZ182" s="6" t="s">
        <v>2145</v>
      </c>
      <c r="BA182" s="6"/>
      <c r="BB182" s="6">
        <v>9</v>
      </c>
      <c r="BC182" s="6"/>
    </row>
    <row r="183" spans="1:55" x14ac:dyDescent="0.3">
      <c r="A183" s="6" t="s">
        <v>2146</v>
      </c>
      <c r="B183" s="6" t="s">
        <v>2097</v>
      </c>
      <c r="C183" s="6" t="s">
        <v>2122</v>
      </c>
      <c r="D183" s="6" t="s">
        <v>2134</v>
      </c>
      <c r="E183" s="6" t="s">
        <v>2147</v>
      </c>
      <c r="F183" s="6">
        <v>-33.115270000000002</v>
      </c>
      <c r="G183" s="6">
        <v>19.392499999999998</v>
      </c>
      <c r="H183" s="10">
        <v>30249</v>
      </c>
      <c r="I183" s="10">
        <v>43278</v>
      </c>
      <c r="J183" s="6">
        <v>76</v>
      </c>
      <c r="K183" s="6"/>
      <c r="L183" s="6"/>
      <c r="M183" s="6">
        <v>78.269836622762696</v>
      </c>
      <c r="N183" s="6" t="s">
        <v>2148</v>
      </c>
      <c r="O183" s="6" t="s">
        <v>2149</v>
      </c>
      <c r="P183" s="6">
        <v>61432.9581111261</v>
      </c>
      <c r="Q183" s="6">
        <v>8485.1106496777793</v>
      </c>
      <c r="R183" s="6">
        <f t="shared" si="2"/>
        <v>8.4851106496777788</v>
      </c>
      <c r="S183" s="6">
        <v>17943.757713809598</v>
      </c>
      <c r="T183" s="6"/>
      <c r="U183" s="6"/>
      <c r="V183" s="6"/>
      <c r="W183" s="6"/>
      <c r="X183" s="6"/>
      <c r="Y183" s="6" t="s">
        <v>179</v>
      </c>
      <c r="Z183" s="6" t="s">
        <v>2150</v>
      </c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>
        <v>958</v>
      </c>
      <c r="AR183" s="6">
        <v>1738</v>
      </c>
      <c r="AS183" s="6">
        <v>961</v>
      </c>
      <c r="AT183" s="6">
        <v>1032</v>
      </c>
      <c r="AU183" s="6" t="s">
        <v>2151</v>
      </c>
      <c r="AV183" s="6" t="s">
        <v>2152</v>
      </c>
      <c r="AW183" s="6" t="s">
        <v>2153</v>
      </c>
      <c r="AX183" s="6" t="s">
        <v>2154</v>
      </c>
      <c r="AY183" s="6" t="s">
        <v>2155</v>
      </c>
      <c r="AZ183" s="6" t="s">
        <v>2156</v>
      </c>
      <c r="BA183" s="6"/>
      <c r="BB183" s="6">
        <v>9</v>
      </c>
      <c r="BC183" s="6"/>
    </row>
    <row r="184" spans="1:55" x14ac:dyDescent="0.3">
      <c r="A184" s="6" t="s">
        <v>2157</v>
      </c>
      <c r="B184" s="6" t="s">
        <v>2158</v>
      </c>
      <c r="C184" s="6" t="s">
        <v>2159</v>
      </c>
      <c r="D184" s="6" t="s">
        <v>2160</v>
      </c>
      <c r="E184" s="6" t="s">
        <v>2161</v>
      </c>
      <c r="F184" s="6">
        <v>-33.927219999999998</v>
      </c>
      <c r="G184" s="6">
        <v>19.060829999999999</v>
      </c>
      <c r="H184" s="10">
        <v>17989</v>
      </c>
      <c r="I184" s="10">
        <v>39219</v>
      </c>
      <c r="J184" s="6">
        <v>70</v>
      </c>
      <c r="K184" s="6">
        <v>1948</v>
      </c>
      <c r="L184" s="6"/>
      <c r="M184" s="6">
        <v>75.725457777041797</v>
      </c>
      <c r="N184" s="6" t="s">
        <v>2162</v>
      </c>
      <c r="O184" s="6" t="s">
        <v>2163</v>
      </c>
      <c r="P184" s="6">
        <v>55917.210300946397</v>
      </c>
      <c r="Q184" s="6">
        <v>10946.529990711801</v>
      </c>
      <c r="R184" s="6">
        <f t="shared" si="2"/>
        <v>10.946529990711801</v>
      </c>
      <c r="S184" s="6">
        <v>17207.158798137702</v>
      </c>
      <c r="T184" s="6"/>
      <c r="U184" s="6"/>
      <c r="V184" s="6"/>
      <c r="W184" s="6"/>
      <c r="X184" s="6"/>
      <c r="Y184" s="6" t="s">
        <v>179</v>
      </c>
      <c r="Z184" s="6" t="s">
        <v>2164</v>
      </c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>
        <v>206</v>
      </c>
      <c r="AR184" s="6">
        <v>1385</v>
      </c>
      <c r="AS184" s="6">
        <v>219</v>
      </c>
      <c r="AT184" s="6">
        <v>689</v>
      </c>
      <c r="AU184" s="6" t="s">
        <v>2165</v>
      </c>
      <c r="AV184" s="6" t="s">
        <v>2166</v>
      </c>
      <c r="AW184" s="6" t="s">
        <v>2167</v>
      </c>
      <c r="AX184" s="6" t="s">
        <v>2168</v>
      </c>
      <c r="AY184" s="6" t="s">
        <v>2169</v>
      </c>
      <c r="AZ184" s="6" t="s">
        <v>2170</v>
      </c>
      <c r="BA184" s="6"/>
      <c r="BB184" s="6">
        <v>9</v>
      </c>
      <c r="BC184" s="6"/>
    </row>
    <row r="185" spans="1:55" x14ac:dyDescent="0.3">
      <c r="A185" s="6" t="s">
        <v>2171</v>
      </c>
      <c r="B185" s="6" t="s">
        <v>2158</v>
      </c>
      <c r="C185" s="6" t="s">
        <v>2159</v>
      </c>
      <c r="D185" s="6" t="s">
        <v>2160</v>
      </c>
      <c r="E185" s="6" t="s">
        <v>2172</v>
      </c>
      <c r="F185" s="6">
        <v>-33.313879999999997</v>
      </c>
      <c r="G185" s="6">
        <v>19.074719999999999</v>
      </c>
      <c r="H185" s="10">
        <v>19845</v>
      </c>
      <c r="I185" s="10">
        <v>43286</v>
      </c>
      <c r="J185" s="6">
        <v>393</v>
      </c>
      <c r="K185" s="6"/>
      <c r="L185" s="6"/>
      <c r="M185" s="6">
        <v>393.19738907759302</v>
      </c>
      <c r="N185" s="6" t="s">
        <v>2173</v>
      </c>
      <c r="O185" s="6" t="s">
        <v>2174</v>
      </c>
      <c r="P185" s="6">
        <v>125924.308635512</v>
      </c>
      <c r="Q185" s="6">
        <v>6299.3952680585198</v>
      </c>
      <c r="R185" s="6">
        <f t="shared" si="2"/>
        <v>6.2993952680585199</v>
      </c>
      <c r="S185" s="6">
        <v>29233.9947075741</v>
      </c>
      <c r="T185" s="6"/>
      <c r="U185" s="6"/>
      <c r="V185" s="6"/>
      <c r="W185" s="6"/>
      <c r="X185" s="6"/>
      <c r="Y185" s="6" t="s">
        <v>2175</v>
      </c>
      <c r="Z185" s="6" t="s">
        <v>2176</v>
      </c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>
        <v>90</v>
      </c>
      <c r="AR185" s="6">
        <v>1813</v>
      </c>
      <c r="AS185" s="6">
        <v>111</v>
      </c>
      <c r="AT185" s="6">
        <v>460</v>
      </c>
      <c r="AU185" s="6" t="s">
        <v>2177</v>
      </c>
      <c r="AV185" s="6" t="s">
        <v>2178</v>
      </c>
      <c r="AW185" s="6" t="s">
        <v>2179</v>
      </c>
      <c r="AX185" s="6" t="s">
        <v>2180</v>
      </c>
      <c r="AY185" s="6" t="s">
        <v>2181</v>
      </c>
      <c r="AZ185" s="6" t="s">
        <v>2182</v>
      </c>
      <c r="BA185" s="6"/>
      <c r="BB185" s="6">
        <v>8</v>
      </c>
      <c r="BC185" s="6"/>
    </row>
    <row r="186" spans="1:55" x14ac:dyDescent="0.3">
      <c r="A186" s="6" t="s">
        <v>2183</v>
      </c>
      <c r="B186" s="6" t="s">
        <v>2158</v>
      </c>
      <c r="C186" s="6" t="s">
        <v>2159</v>
      </c>
      <c r="D186" s="6" t="s">
        <v>2160</v>
      </c>
      <c r="E186" s="6" t="s">
        <v>2172</v>
      </c>
      <c r="F186" s="6">
        <v>-33.38805</v>
      </c>
      <c r="G186" s="6">
        <v>19.15944</v>
      </c>
      <c r="H186" s="10">
        <v>23502</v>
      </c>
      <c r="I186" s="10">
        <v>43286</v>
      </c>
      <c r="J186" s="6">
        <v>9.6</v>
      </c>
      <c r="K186" s="6"/>
      <c r="L186" s="6"/>
      <c r="M186" s="6">
        <v>9.8919113112501798</v>
      </c>
      <c r="N186" s="6" t="s">
        <v>2184</v>
      </c>
      <c r="O186" s="6" t="s">
        <v>2185</v>
      </c>
      <c r="P186" s="6">
        <v>18399.959931844802</v>
      </c>
      <c r="Q186" s="6">
        <v>3189.9916281441301</v>
      </c>
      <c r="R186" s="6">
        <f t="shared" si="2"/>
        <v>3.1899916281441301</v>
      </c>
      <c r="S186" s="6">
        <v>6515.9028007633297</v>
      </c>
      <c r="T186" s="6"/>
      <c r="U186" s="6"/>
      <c r="V186" s="6"/>
      <c r="W186" s="6"/>
      <c r="X186" s="6"/>
      <c r="Y186" s="6" t="s">
        <v>179</v>
      </c>
      <c r="Z186" s="6" t="s">
        <v>179</v>
      </c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>
        <v>181</v>
      </c>
      <c r="AR186" s="6">
        <v>759</v>
      </c>
      <c r="AS186" s="6">
        <v>186</v>
      </c>
      <c r="AT186" s="6">
        <v>376</v>
      </c>
      <c r="AU186" s="6" t="s">
        <v>2186</v>
      </c>
      <c r="AV186" s="6" t="s">
        <v>2187</v>
      </c>
      <c r="AW186" s="6" t="s">
        <v>2188</v>
      </c>
      <c r="AX186" s="6" t="s">
        <v>2189</v>
      </c>
      <c r="AY186" s="6" t="s">
        <v>2190</v>
      </c>
      <c r="AZ186" s="6" t="s">
        <v>139</v>
      </c>
      <c r="BA186" s="6"/>
      <c r="BB186" s="6">
        <v>8</v>
      </c>
      <c r="BC186" s="6"/>
    </row>
    <row r="187" spans="1:55" x14ac:dyDescent="0.3">
      <c r="A187" s="6" t="s">
        <v>2191</v>
      </c>
      <c r="B187" s="6" t="s">
        <v>2158</v>
      </c>
      <c r="C187" s="6" t="s">
        <v>2159</v>
      </c>
      <c r="D187" s="6" t="s">
        <v>2160</v>
      </c>
      <c r="E187" s="6" t="s">
        <v>2172</v>
      </c>
      <c r="F187" s="6">
        <v>-33.379719999999999</v>
      </c>
      <c r="G187" s="6">
        <v>19.149719999999999</v>
      </c>
      <c r="H187" s="10">
        <v>23496</v>
      </c>
      <c r="I187" s="10">
        <v>43286</v>
      </c>
      <c r="J187" s="6">
        <v>28</v>
      </c>
      <c r="K187" s="6"/>
      <c r="L187" s="6"/>
      <c r="M187" s="6">
        <v>28.8060037114588</v>
      </c>
      <c r="N187" s="6" t="s">
        <v>2193</v>
      </c>
      <c r="O187" s="6" t="s">
        <v>2192</v>
      </c>
      <c r="P187" s="6">
        <v>38406.3448723478</v>
      </c>
      <c r="Q187" s="6">
        <v>6244.3167107213203</v>
      </c>
      <c r="R187" s="6">
        <f t="shared" si="2"/>
        <v>6.2443167107213204</v>
      </c>
      <c r="S187" s="6">
        <v>11645.4140180374</v>
      </c>
      <c r="T187" s="6"/>
      <c r="U187" s="6"/>
      <c r="V187" s="6"/>
      <c r="W187" s="6"/>
      <c r="X187" s="6"/>
      <c r="Y187" s="6" t="s">
        <v>2194</v>
      </c>
      <c r="Z187" s="6" t="s">
        <v>419</v>
      </c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>
        <v>170</v>
      </c>
      <c r="AR187" s="6">
        <v>1340</v>
      </c>
      <c r="AS187" s="6">
        <v>185</v>
      </c>
      <c r="AT187" s="6">
        <v>619</v>
      </c>
      <c r="AU187" s="6" t="s">
        <v>2195</v>
      </c>
      <c r="AV187" s="6" t="s">
        <v>2196</v>
      </c>
      <c r="AW187" s="6" t="s">
        <v>2197</v>
      </c>
      <c r="AX187" s="6" t="s">
        <v>2198</v>
      </c>
      <c r="AY187" s="6" t="s">
        <v>2199</v>
      </c>
      <c r="AZ187" s="6" t="s">
        <v>2200</v>
      </c>
      <c r="BA187" s="6"/>
      <c r="BB187" s="6">
        <v>8</v>
      </c>
      <c r="BC187" s="6"/>
    </row>
    <row r="188" spans="1:55" x14ac:dyDescent="0.3">
      <c r="A188" s="6" t="s">
        <v>2201</v>
      </c>
      <c r="B188" s="6" t="s">
        <v>2158</v>
      </c>
      <c r="C188" s="6" t="s">
        <v>2159</v>
      </c>
      <c r="D188" s="6" t="s">
        <v>2160</v>
      </c>
      <c r="E188" s="6" t="s">
        <v>2172</v>
      </c>
      <c r="F188" s="6">
        <v>-33.352330000000002</v>
      </c>
      <c r="G188" s="6">
        <v>19.1005</v>
      </c>
      <c r="H188" s="10">
        <v>23487</v>
      </c>
      <c r="I188" s="10">
        <v>35220</v>
      </c>
      <c r="J188" s="6">
        <v>36</v>
      </c>
      <c r="K188" s="6"/>
      <c r="L188" s="6"/>
      <c r="M188" s="6">
        <v>34.675860474746401</v>
      </c>
      <c r="N188" s="6" t="s">
        <v>2202</v>
      </c>
      <c r="O188" s="6" t="s">
        <v>2203</v>
      </c>
      <c r="P188" s="6">
        <v>35640.197533529303</v>
      </c>
      <c r="Q188" s="6">
        <v>5627.0103891787703</v>
      </c>
      <c r="R188" s="6">
        <f t="shared" si="2"/>
        <v>5.6270103891787704</v>
      </c>
      <c r="S188" s="6">
        <v>13000.186456736999</v>
      </c>
      <c r="T188" s="6"/>
      <c r="U188" s="6"/>
      <c r="V188" s="6"/>
      <c r="W188" s="6"/>
      <c r="X188" s="6"/>
      <c r="Y188" s="6" t="s">
        <v>179</v>
      </c>
      <c r="Z188" s="6" t="s">
        <v>179</v>
      </c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>
        <v>220</v>
      </c>
      <c r="AR188" s="6">
        <v>634</v>
      </c>
      <c r="AS188" s="6">
        <v>263</v>
      </c>
      <c r="AT188" s="6">
        <v>498</v>
      </c>
      <c r="AU188" s="6" t="s">
        <v>2204</v>
      </c>
      <c r="AV188" s="6" t="s">
        <v>2205</v>
      </c>
      <c r="AW188" s="6" t="s">
        <v>2206</v>
      </c>
      <c r="AX188" s="6" t="s">
        <v>2207</v>
      </c>
      <c r="AY188" s="6" t="s">
        <v>2208</v>
      </c>
      <c r="AZ188" s="6" t="s">
        <v>2209</v>
      </c>
      <c r="BA188" s="6"/>
      <c r="BB188" s="6">
        <v>9</v>
      </c>
      <c r="BC188" s="6"/>
    </row>
    <row r="189" spans="1:55" x14ac:dyDescent="0.3">
      <c r="A189" s="6" t="s">
        <v>2210</v>
      </c>
      <c r="B189" s="6" t="s">
        <v>2158</v>
      </c>
      <c r="C189" s="6" t="s">
        <v>2159</v>
      </c>
      <c r="D189" s="6" t="s">
        <v>2160</v>
      </c>
      <c r="E189" s="6" t="s">
        <v>2211</v>
      </c>
      <c r="F189" s="6">
        <v>-33.815359999999998</v>
      </c>
      <c r="G189" s="6">
        <v>19.061329999999899</v>
      </c>
      <c r="H189" s="10">
        <v>23534</v>
      </c>
      <c r="I189" s="10">
        <v>32342</v>
      </c>
      <c r="J189" s="6">
        <v>1.9</v>
      </c>
      <c r="K189" s="6"/>
      <c r="L189" s="6"/>
      <c r="M189" s="6">
        <v>1.98267045130769</v>
      </c>
      <c r="N189" s="6" t="s">
        <v>2212</v>
      </c>
      <c r="O189" s="6" t="s">
        <v>2213</v>
      </c>
      <c r="P189" s="6">
        <v>9409.7288194032808</v>
      </c>
      <c r="Q189" s="6">
        <v>1306.80772752392</v>
      </c>
      <c r="R189" s="6">
        <f t="shared" si="2"/>
        <v>1.30680772752392</v>
      </c>
      <c r="S189" s="6">
        <v>1777.4481396875599</v>
      </c>
      <c r="T189" s="6"/>
      <c r="U189" s="6"/>
      <c r="V189" s="6"/>
      <c r="W189" s="6"/>
      <c r="X189" s="6"/>
      <c r="Y189" s="6" t="s">
        <v>179</v>
      </c>
      <c r="Z189" s="6" t="s">
        <v>179</v>
      </c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>
        <v>309</v>
      </c>
      <c r="AR189" s="6">
        <v>676</v>
      </c>
      <c r="AS189" s="6">
        <v>327</v>
      </c>
      <c r="AT189" s="6">
        <v>608</v>
      </c>
      <c r="AU189" s="6" t="s">
        <v>2214</v>
      </c>
      <c r="AV189" s="6" t="s">
        <v>2215</v>
      </c>
      <c r="AW189" s="6" t="s">
        <v>2216</v>
      </c>
      <c r="AX189" s="6" t="s">
        <v>2217</v>
      </c>
      <c r="AY189" s="6" t="s">
        <v>2218</v>
      </c>
      <c r="AZ189" s="6" t="s">
        <v>139</v>
      </c>
      <c r="BA189" s="6"/>
      <c r="BB189" s="6">
        <v>9</v>
      </c>
      <c r="BC189" s="6"/>
    </row>
    <row r="190" spans="1:55" x14ac:dyDescent="0.3">
      <c r="A190" s="6" t="s">
        <v>2219</v>
      </c>
      <c r="B190" s="6" t="s">
        <v>2158</v>
      </c>
      <c r="C190" s="6" t="s">
        <v>2159</v>
      </c>
      <c r="D190" s="6" t="s">
        <v>2160</v>
      </c>
      <c r="E190" s="6" t="s">
        <v>2211</v>
      </c>
      <c r="F190" s="6">
        <v>-33.822029999999998</v>
      </c>
      <c r="G190" s="6">
        <v>19.05911</v>
      </c>
      <c r="H190" s="10">
        <v>23534</v>
      </c>
      <c r="I190" s="10">
        <v>43160</v>
      </c>
      <c r="J190" s="6">
        <v>3.5</v>
      </c>
      <c r="K190" s="6"/>
      <c r="L190" s="6"/>
      <c r="M190" s="6">
        <v>3.3970369990810201</v>
      </c>
      <c r="N190" s="6" t="s">
        <v>2220</v>
      </c>
      <c r="O190" s="6" t="s">
        <v>2221</v>
      </c>
      <c r="P190" s="6">
        <v>11319.979394112201</v>
      </c>
      <c r="Q190" s="6">
        <v>1093.14864410887</v>
      </c>
      <c r="R190" s="6">
        <f t="shared" si="2"/>
        <v>1.09314864410887</v>
      </c>
      <c r="S190" s="6">
        <v>2527.5063573213702</v>
      </c>
      <c r="T190" s="6"/>
      <c r="U190" s="6"/>
      <c r="V190" s="6"/>
      <c r="W190" s="6"/>
      <c r="X190" s="6"/>
      <c r="Y190" s="6" t="s">
        <v>179</v>
      </c>
      <c r="Z190" s="6" t="s">
        <v>179</v>
      </c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>
        <v>267</v>
      </c>
      <c r="AR190" s="6">
        <v>676</v>
      </c>
      <c r="AS190" s="6">
        <v>284</v>
      </c>
      <c r="AT190" s="6">
        <v>594</v>
      </c>
      <c r="AU190" s="6" t="s">
        <v>2222</v>
      </c>
      <c r="AV190" s="6" t="s">
        <v>2223</v>
      </c>
      <c r="AW190" s="6" t="s">
        <v>2224</v>
      </c>
      <c r="AX190" s="6" t="s">
        <v>2225</v>
      </c>
      <c r="AY190" s="6" t="s">
        <v>2226</v>
      </c>
      <c r="AZ190" s="6" t="s">
        <v>139</v>
      </c>
      <c r="BA190" s="6"/>
      <c r="BB190" s="6">
        <v>9</v>
      </c>
      <c r="BC190" s="6"/>
    </row>
    <row r="191" spans="1:55" x14ac:dyDescent="0.3">
      <c r="A191" s="6" t="s">
        <v>2227</v>
      </c>
      <c r="B191" s="6" t="s">
        <v>2158</v>
      </c>
      <c r="C191" s="6" t="s">
        <v>2159</v>
      </c>
      <c r="D191" s="6" t="s">
        <v>2160</v>
      </c>
      <c r="E191" s="6" t="s">
        <v>2211</v>
      </c>
      <c r="F191" s="6">
        <v>-33.826479999999997</v>
      </c>
      <c r="G191" s="6">
        <v>19.027989999999999</v>
      </c>
      <c r="H191" s="10">
        <v>23534</v>
      </c>
      <c r="I191" s="10">
        <v>32343</v>
      </c>
      <c r="J191" s="6">
        <v>1.7</v>
      </c>
      <c r="K191" s="6"/>
      <c r="L191" s="6"/>
      <c r="M191" s="6">
        <v>1.9737496798866401</v>
      </c>
      <c r="N191" s="6" t="s">
        <v>2228</v>
      </c>
      <c r="O191" s="6" t="s">
        <v>2229</v>
      </c>
      <c r="P191" s="6">
        <v>8714.3796336150299</v>
      </c>
      <c r="Q191" s="6">
        <v>985.03728200859905</v>
      </c>
      <c r="R191" s="6">
        <f t="shared" si="2"/>
        <v>0.98503728200859908</v>
      </c>
      <c r="S191" s="6">
        <v>2851.91710764861</v>
      </c>
      <c r="T191" s="6"/>
      <c r="U191" s="6"/>
      <c r="V191" s="6"/>
      <c r="W191" s="6"/>
      <c r="X191" s="6"/>
      <c r="Y191" s="6" t="s">
        <v>179</v>
      </c>
      <c r="Z191" s="6" t="s">
        <v>179</v>
      </c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>
        <v>426</v>
      </c>
      <c r="AR191" s="6">
        <v>815</v>
      </c>
      <c r="AS191" s="6">
        <v>453</v>
      </c>
      <c r="AT191" s="6">
        <v>766</v>
      </c>
      <c r="AU191" s="6" t="s">
        <v>2230</v>
      </c>
      <c r="AV191" s="6" t="s">
        <v>2231</v>
      </c>
      <c r="AW191" s="6" t="s">
        <v>2232</v>
      </c>
      <c r="AX191" s="6" t="s">
        <v>2233</v>
      </c>
      <c r="AY191" s="6" t="s">
        <v>2234</v>
      </c>
      <c r="AZ191" s="6" t="s">
        <v>139</v>
      </c>
      <c r="BA191" s="6"/>
      <c r="BB191" s="6">
        <v>9</v>
      </c>
      <c r="BC191" s="6"/>
    </row>
    <row r="192" spans="1:55" x14ac:dyDescent="0.3">
      <c r="A192" s="6" t="s">
        <v>2235</v>
      </c>
      <c r="B192" s="6" t="s">
        <v>2158</v>
      </c>
      <c r="C192" s="6" t="s">
        <v>2159</v>
      </c>
      <c r="D192" s="6" t="s">
        <v>2160</v>
      </c>
      <c r="E192" s="6" t="s">
        <v>2211</v>
      </c>
      <c r="F192" s="6">
        <v>-33.822589999999998</v>
      </c>
      <c r="G192" s="6">
        <v>19.046610000000001</v>
      </c>
      <c r="H192" s="10">
        <v>23534</v>
      </c>
      <c r="I192" s="10">
        <v>43272</v>
      </c>
      <c r="J192" s="6">
        <v>3.4</v>
      </c>
      <c r="K192" s="6"/>
      <c r="L192" s="6"/>
      <c r="M192" s="6">
        <v>3.4882868846056101</v>
      </c>
      <c r="N192" s="6" t="s">
        <v>2236</v>
      </c>
      <c r="O192" s="6" t="s">
        <v>2237</v>
      </c>
      <c r="P192" s="6">
        <v>10864.2775963431</v>
      </c>
      <c r="Q192" s="6">
        <v>1741.9793011374099</v>
      </c>
      <c r="R192" s="6">
        <f t="shared" si="2"/>
        <v>1.7419793011374101</v>
      </c>
      <c r="S192" s="6">
        <v>3649.2590336154999</v>
      </c>
      <c r="T192" s="6"/>
      <c r="U192" s="6"/>
      <c r="V192" s="6"/>
      <c r="W192" s="6"/>
      <c r="X192" s="6"/>
      <c r="Y192" s="6" t="s">
        <v>179</v>
      </c>
      <c r="Z192" s="6" t="s">
        <v>179</v>
      </c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>
        <v>273</v>
      </c>
      <c r="AR192" s="6">
        <v>837</v>
      </c>
      <c r="AS192" s="6">
        <v>306</v>
      </c>
      <c r="AT192" s="6">
        <v>777</v>
      </c>
      <c r="AU192" s="6" t="s">
        <v>2238</v>
      </c>
      <c r="AV192" s="6" t="s">
        <v>2239</v>
      </c>
      <c r="AW192" s="6" t="s">
        <v>2240</v>
      </c>
      <c r="AX192" s="6" t="s">
        <v>2241</v>
      </c>
      <c r="AY192" s="6" t="s">
        <v>2242</v>
      </c>
      <c r="AZ192" s="6" t="s">
        <v>139</v>
      </c>
      <c r="BA192" s="6"/>
      <c r="BB192" s="6">
        <v>9</v>
      </c>
      <c r="BC192" s="6"/>
    </row>
    <row r="193" spans="1:55" x14ac:dyDescent="0.3">
      <c r="A193" s="6" t="s">
        <v>2243</v>
      </c>
      <c r="B193" s="6" t="s">
        <v>2158</v>
      </c>
      <c r="C193" s="6" t="s">
        <v>2159</v>
      </c>
      <c r="D193" s="6" t="s">
        <v>2160</v>
      </c>
      <c r="E193" s="6" t="s">
        <v>2244</v>
      </c>
      <c r="F193" s="6">
        <v>-33.134720000000002</v>
      </c>
      <c r="G193" s="6">
        <v>19.060829999999999</v>
      </c>
      <c r="H193" s="10">
        <v>26425</v>
      </c>
      <c r="I193" s="10">
        <v>43201</v>
      </c>
      <c r="J193" s="6">
        <v>185</v>
      </c>
      <c r="K193" s="6"/>
      <c r="L193" s="6"/>
      <c r="M193" s="6">
        <v>185.53523539348399</v>
      </c>
      <c r="N193" s="6" t="s">
        <v>2245</v>
      </c>
      <c r="O193" s="6" t="s">
        <v>2246</v>
      </c>
      <c r="P193" s="6">
        <v>86833.5511899962</v>
      </c>
      <c r="Q193" s="6">
        <v>11382.4164795046</v>
      </c>
      <c r="R193" s="6">
        <f t="shared" si="2"/>
        <v>11.382416479504601</v>
      </c>
      <c r="S193" s="6">
        <v>24987.0081558282</v>
      </c>
      <c r="T193" s="6"/>
      <c r="U193" s="6"/>
      <c r="V193" s="6"/>
      <c r="W193" s="6"/>
      <c r="X193" s="6"/>
      <c r="Y193" s="6" t="s">
        <v>179</v>
      </c>
      <c r="Z193" s="6" t="s">
        <v>179</v>
      </c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>
        <v>130</v>
      </c>
      <c r="AR193" s="6">
        <v>1078</v>
      </c>
      <c r="AS193" s="6">
        <v>178</v>
      </c>
      <c r="AT193" s="6">
        <v>951</v>
      </c>
      <c r="AU193" s="6" t="s">
        <v>2247</v>
      </c>
      <c r="AV193" s="6" t="s">
        <v>2248</v>
      </c>
      <c r="AW193" s="6" t="s">
        <v>2249</v>
      </c>
      <c r="AX193" s="6" t="s">
        <v>2250</v>
      </c>
      <c r="AY193" s="6" t="s">
        <v>2251</v>
      </c>
      <c r="AZ193" s="6" t="s">
        <v>2252</v>
      </c>
      <c r="BA193" s="6"/>
      <c r="BB193" s="6">
        <v>9</v>
      </c>
      <c r="BC193" s="6"/>
    </row>
    <row r="194" spans="1:55" x14ac:dyDescent="0.3">
      <c r="A194" s="6" t="s">
        <v>2253</v>
      </c>
      <c r="B194" s="6" t="s">
        <v>2158</v>
      </c>
      <c r="C194" s="6" t="s">
        <v>2159</v>
      </c>
      <c r="D194" s="6" t="s">
        <v>2160</v>
      </c>
      <c r="E194" s="6" t="s">
        <v>2244</v>
      </c>
      <c r="F194" s="6">
        <v>-33.158879999999897</v>
      </c>
      <c r="G194" s="6">
        <v>19.053609999999999</v>
      </c>
      <c r="H194" s="10">
        <v>26633</v>
      </c>
      <c r="I194" s="10">
        <v>43285</v>
      </c>
      <c r="J194" s="6">
        <v>36</v>
      </c>
      <c r="K194" s="6"/>
      <c r="L194" s="6"/>
      <c r="M194" s="6">
        <v>33.753246193281001</v>
      </c>
      <c r="N194" s="6" t="s">
        <v>2254</v>
      </c>
      <c r="O194" s="6" t="s">
        <v>2255</v>
      </c>
      <c r="P194" s="6">
        <v>38771.173293689302</v>
      </c>
      <c r="Q194" s="6">
        <v>5244.0438367539</v>
      </c>
      <c r="R194" s="6">
        <f t="shared" si="2"/>
        <v>5.2440438367539004</v>
      </c>
      <c r="S194" s="6">
        <v>12159.8614739683</v>
      </c>
      <c r="T194" s="6"/>
      <c r="U194" s="6"/>
      <c r="V194" s="6"/>
      <c r="W194" s="6"/>
      <c r="X194" s="6"/>
      <c r="Y194" s="6" t="s">
        <v>179</v>
      </c>
      <c r="Z194" s="6" t="s">
        <v>179</v>
      </c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>
        <v>139</v>
      </c>
      <c r="AR194" s="6">
        <v>1139</v>
      </c>
      <c r="AS194" s="6">
        <v>157</v>
      </c>
      <c r="AT194" s="6">
        <v>948</v>
      </c>
      <c r="AU194" s="6" t="s">
        <v>2256</v>
      </c>
      <c r="AV194" s="6" t="s">
        <v>2257</v>
      </c>
      <c r="AW194" s="6" t="s">
        <v>2258</v>
      </c>
      <c r="AX194" s="6" t="s">
        <v>2259</v>
      </c>
      <c r="AY194" s="6" t="s">
        <v>2260</v>
      </c>
      <c r="AZ194" s="6" t="s">
        <v>2261</v>
      </c>
      <c r="BA194" s="6"/>
      <c r="BB194" s="6">
        <v>9</v>
      </c>
      <c r="BC194" s="6"/>
    </row>
    <row r="195" spans="1:55" x14ac:dyDescent="0.3">
      <c r="A195" s="6" t="s">
        <v>2262</v>
      </c>
      <c r="B195" s="6" t="s">
        <v>2158</v>
      </c>
      <c r="C195" s="6" t="s">
        <v>2159</v>
      </c>
      <c r="D195" s="6" t="s">
        <v>2160</v>
      </c>
      <c r="E195" s="6" t="s">
        <v>2161</v>
      </c>
      <c r="F195" s="6">
        <v>-33.944159999999997</v>
      </c>
      <c r="G195" s="6">
        <v>19.02638</v>
      </c>
      <c r="H195" s="10">
        <v>28748</v>
      </c>
      <c r="I195" s="10">
        <v>43272</v>
      </c>
      <c r="J195" s="6">
        <v>11</v>
      </c>
      <c r="K195" s="6"/>
      <c r="L195" s="6"/>
      <c r="M195" s="6">
        <v>10.7843254948304</v>
      </c>
      <c r="N195" s="6" t="s">
        <v>2264</v>
      </c>
      <c r="O195" s="6" t="s">
        <v>2263</v>
      </c>
      <c r="P195" s="6">
        <v>18174.753307535098</v>
      </c>
      <c r="Q195" s="6">
        <v>1843.85382237518</v>
      </c>
      <c r="R195" s="6">
        <f t="shared" si="2"/>
        <v>1.8438538223751801</v>
      </c>
      <c r="S195" s="6">
        <v>4937.8672646548403</v>
      </c>
      <c r="T195" s="6"/>
      <c r="U195" s="6"/>
      <c r="V195" s="6"/>
      <c r="W195" s="6"/>
      <c r="X195" s="6"/>
      <c r="Y195" s="6" t="s">
        <v>179</v>
      </c>
      <c r="Z195" s="6" t="s">
        <v>179</v>
      </c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>
        <v>345</v>
      </c>
      <c r="AR195" s="6">
        <v>1342</v>
      </c>
      <c r="AS195" s="6">
        <v>392</v>
      </c>
      <c r="AT195" s="6">
        <v>1237</v>
      </c>
      <c r="AU195" s="6" t="s">
        <v>2265</v>
      </c>
      <c r="AV195" s="6" t="s">
        <v>2266</v>
      </c>
      <c r="AW195" s="6" t="s">
        <v>2267</v>
      </c>
      <c r="AX195" s="6" t="s">
        <v>2268</v>
      </c>
      <c r="AY195" s="6" t="s">
        <v>2269</v>
      </c>
      <c r="AZ195" s="6" t="s">
        <v>2270</v>
      </c>
      <c r="BA195" s="6"/>
      <c r="BB195" s="6">
        <v>9</v>
      </c>
      <c r="BC195" s="6"/>
    </row>
    <row r="196" spans="1:55" x14ac:dyDescent="0.3">
      <c r="A196" s="6" t="s">
        <v>2271</v>
      </c>
      <c r="B196" s="6" t="s">
        <v>2158</v>
      </c>
      <c r="C196" s="6" t="s">
        <v>2159</v>
      </c>
      <c r="D196" s="6" t="s">
        <v>2160</v>
      </c>
      <c r="E196" s="6" t="s">
        <v>2272</v>
      </c>
      <c r="F196" s="6">
        <v>-33.356380000000001</v>
      </c>
      <c r="G196" s="6">
        <v>18.956109999999999</v>
      </c>
      <c r="H196" s="10">
        <v>29083</v>
      </c>
      <c r="I196" s="10">
        <v>43279</v>
      </c>
      <c r="J196" s="6">
        <v>36</v>
      </c>
      <c r="K196" s="6"/>
      <c r="L196" s="6"/>
      <c r="M196" s="6">
        <v>37.767443846899099</v>
      </c>
      <c r="N196" s="6" t="s">
        <v>2273</v>
      </c>
      <c r="O196" s="6" t="s">
        <v>2274</v>
      </c>
      <c r="P196" s="6">
        <v>39094.071961724199</v>
      </c>
      <c r="Q196" s="6">
        <v>7240.8615215805303</v>
      </c>
      <c r="R196" s="6">
        <f t="shared" ref="R196:R259" si="3">+Q196*0.001</f>
        <v>7.2408615215805305</v>
      </c>
      <c r="S196" s="6">
        <v>13328.7280256181</v>
      </c>
      <c r="T196" s="6"/>
      <c r="U196" s="6"/>
      <c r="V196" s="6"/>
      <c r="W196" s="6"/>
      <c r="X196" s="6"/>
      <c r="Y196" s="6" t="s">
        <v>2275</v>
      </c>
      <c r="Z196" s="6" t="s">
        <v>2276</v>
      </c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>
        <v>62</v>
      </c>
      <c r="AR196" s="6">
        <v>777</v>
      </c>
      <c r="AS196" s="6">
        <v>69</v>
      </c>
      <c r="AT196" s="6">
        <v>208</v>
      </c>
      <c r="AU196" s="6" t="s">
        <v>2277</v>
      </c>
      <c r="AV196" s="6" t="s">
        <v>2278</v>
      </c>
      <c r="AW196" s="6" t="s">
        <v>2279</v>
      </c>
      <c r="AX196" s="6" t="s">
        <v>2280</v>
      </c>
      <c r="AY196" s="6" t="s">
        <v>2281</v>
      </c>
      <c r="AZ196" s="6" t="s">
        <v>2282</v>
      </c>
      <c r="BA196" s="6"/>
      <c r="BB196" s="6">
        <v>8</v>
      </c>
      <c r="BC196" s="6"/>
    </row>
    <row r="197" spans="1:55" x14ac:dyDescent="0.3">
      <c r="A197" s="6" t="s">
        <v>2283</v>
      </c>
      <c r="B197" s="6" t="s">
        <v>2158</v>
      </c>
      <c r="C197" s="6" t="s">
        <v>2284</v>
      </c>
      <c r="D197" s="6" t="s">
        <v>2285</v>
      </c>
      <c r="E197" s="6" t="s">
        <v>2286</v>
      </c>
      <c r="F197" s="6">
        <v>-33.986469999999997</v>
      </c>
      <c r="G197" s="6">
        <v>18.955770000000001</v>
      </c>
      <c r="H197" s="10">
        <v>17319</v>
      </c>
      <c r="I197" s="10">
        <v>34796</v>
      </c>
      <c r="J197" s="6">
        <v>20</v>
      </c>
      <c r="K197" s="6"/>
      <c r="L197" s="6"/>
      <c r="M197" s="6">
        <v>23.519181968377399</v>
      </c>
      <c r="N197" s="6" t="s">
        <v>2287</v>
      </c>
      <c r="O197" s="6" t="s">
        <v>2288</v>
      </c>
      <c r="P197" s="6">
        <v>29951.4419801199</v>
      </c>
      <c r="Q197" s="6">
        <v>3088.5257541783199</v>
      </c>
      <c r="R197" s="6">
        <f t="shared" si="3"/>
        <v>3.08852575417832</v>
      </c>
      <c r="S197" s="6">
        <v>7505.7274032856603</v>
      </c>
      <c r="T197" s="6"/>
      <c r="U197" s="6"/>
      <c r="V197" s="6"/>
      <c r="W197" s="6"/>
      <c r="X197" s="6"/>
      <c r="Y197" s="6" t="s">
        <v>179</v>
      </c>
      <c r="Z197" s="6" t="s">
        <v>2289</v>
      </c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>
        <v>302</v>
      </c>
      <c r="AR197" s="6">
        <v>1220</v>
      </c>
      <c r="AS197" s="6">
        <v>317</v>
      </c>
      <c r="AT197" s="6">
        <v>825</v>
      </c>
      <c r="AU197" s="6" t="s">
        <v>2290</v>
      </c>
      <c r="AV197" s="6" t="s">
        <v>2291</v>
      </c>
      <c r="AW197" s="6" t="s">
        <v>2292</v>
      </c>
      <c r="AX197" s="6" t="s">
        <v>2293</v>
      </c>
      <c r="AY197" s="6" t="s">
        <v>2294</v>
      </c>
      <c r="AZ197" s="6" t="s">
        <v>2295</v>
      </c>
      <c r="BA197" s="6"/>
      <c r="BB197" s="6">
        <v>9</v>
      </c>
      <c r="BC197" s="6"/>
    </row>
    <row r="198" spans="1:55" x14ac:dyDescent="0.3">
      <c r="A198" s="6" t="s">
        <v>2296</v>
      </c>
      <c r="B198" s="6" t="s">
        <v>2158</v>
      </c>
      <c r="C198" s="6" t="s">
        <v>2297</v>
      </c>
      <c r="D198" s="6" t="s">
        <v>2298</v>
      </c>
      <c r="E198" s="6" t="s">
        <v>2299</v>
      </c>
      <c r="F198" s="6">
        <v>-34.153680000000001</v>
      </c>
      <c r="G198" s="6">
        <v>19.135770000000001</v>
      </c>
      <c r="H198" s="10">
        <v>23478</v>
      </c>
      <c r="I198" s="10">
        <v>33729</v>
      </c>
      <c r="J198" s="6">
        <v>1.5</v>
      </c>
      <c r="K198" s="6"/>
      <c r="L198" s="6"/>
      <c r="M198" s="6">
        <v>1.33240595316517</v>
      </c>
      <c r="N198" s="6" t="s">
        <v>2300</v>
      </c>
      <c r="O198" s="6" t="s">
        <v>2301</v>
      </c>
      <c r="P198" s="6">
        <v>5673.0131924512998</v>
      </c>
      <c r="Q198" s="6">
        <v>899.18226418067002</v>
      </c>
      <c r="R198" s="6">
        <f t="shared" si="3"/>
        <v>0.89918226418067004</v>
      </c>
      <c r="S198" s="6">
        <v>1715.5960586942499</v>
      </c>
      <c r="T198" s="6"/>
      <c r="U198" s="6"/>
      <c r="V198" s="6"/>
      <c r="W198" s="6"/>
      <c r="X198" s="6"/>
      <c r="Y198" s="6" t="s">
        <v>179</v>
      </c>
      <c r="Z198" s="6" t="s">
        <v>179</v>
      </c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>
        <v>680</v>
      </c>
      <c r="AR198" s="6">
        <v>951</v>
      </c>
      <c r="AS198" s="6">
        <v>697</v>
      </c>
      <c r="AT198" s="6">
        <v>921</v>
      </c>
      <c r="AU198" s="6" t="s">
        <v>2302</v>
      </c>
      <c r="AV198" s="6" t="s">
        <v>2303</v>
      </c>
      <c r="AW198" s="6" t="s">
        <v>2304</v>
      </c>
      <c r="AX198" s="6" t="s">
        <v>2305</v>
      </c>
      <c r="AY198" s="6" t="s">
        <v>2306</v>
      </c>
      <c r="AZ198" s="6" t="s">
        <v>139</v>
      </c>
      <c r="BA198" s="6"/>
      <c r="BB198" s="6">
        <v>9</v>
      </c>
      <c r="BC198" s="6"/>
    </row>
    <row r="199" spans="1:55" x14ac:dyDescent="0.3">
      <c r="A199" s="6" t="s">
        <v>2307</v>
      </c>
      <c r="B199" s="6" t="s">
        <v>2158</v>
      </c>
      <c r="C199" s="6" t="s">
        <v>2297</v>
      </c>
      <c r="D199" s="6" t="s">
        <v>2298</v>
      </c>
      <c r="E199" s="6" t="s">
        <v>2299</v>
      </c>
      <c r="F199" s="6">
        <v>-34.166179999999997</v>
      </c>
      <c r="G199" s="6">
        <v>19.132719999999999</v>
      </c>
      <c r="H199" s="10">
        <v>23478</v>
      </c>
      <c r="I199" s="10">
        <v>33722</v>
      </c>
      <c r="J199" s="6">
        <v>2</v>
      </c>
      <c r="K199" s="6"/>
      <c r="L199" s="6"/>
      <c r="M199" s="6">
        <v>2.2958118770035401</v>
      </c>
      <c r="N199" s="6" t="s">
        <v>2308</v>
      </c>
      <c r="O199" s="6" t="s">
        <v>2309</v>
      </c>
      <c r="P199" s="6">
        <v>8777.0795580975391</v>
      </c>
      <c r="Q199" s="6">
        <v>1792.0383177946001</v>
      </c>
      <c r="R199" s="6">
        <f t="shared" si="3"/>
        <v>1.7920383177946</v>
      </c>
      <c r="S199" s="6">
        <v>3081.4787574912102</v>
      </c>
      <c r="T199" s="6"/>
      <c r="U199" s="6"/>
      <c r="V199" s="6"/>
      <c r="W199" s="6"/>
      <c r="X199" s="6"/>
      <c r="Y199" s="6" t="s">
        <v>179</v>
      </c>
      <c r="Z199" s="6" t="s">
        <v>179</v>
      </c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>
        <v>430</v>
      </c>
      <c r="AR199" s="6">
        <v>836</v>
      </c>
      <c r="AS199" s="6">
        <v>455</v>
      </c>
      <c r="AT199" s="6">
        <v>712</v>
      </c>
      <c r="AU199" s="6" t="s">
        <v>2310</v>
      </c>
      <c r="AV199" s="6" t="s">
        <v>2311</v>
      </c>
      <c r="AW199" s="6" t="s">
        <v>2312</v>
      </c>
      <c r="AX199" s="6" t="s">
        <v>2313</v>
      </c>
      <c r="AY199" s="6" t="s">
        <v>2314</v>
      </c>
      <c r="AZ199" s="6" t="s">
        <v>139</v>
      </c>
      <c r="BA199" s="6"/>
      <c r="BB199" s="6">
        <v>9</v>
      </c>
      <c r="BC199" s="6"/>
    </row>
    <row r="200" spans="1:55" x14ac:dyDescent="0.3">
      <c r="A200" s="6" t="s">
        <v>2315</v>
      </c>
      <c r="B200" s="6" t="s">
        <v>2158</v>
      </c>
      <c r="C200" s="6" t="s">
        <v>2297</v>
      </c>
      <c r="D200" s="6" t="s">
        <v>2298</v>
      </c>
      <c r="E200" s="6" t="s">
        <v>2299</v>
      </c>
      <c r="F200" s="6">
        <v>-34.174520000000001</v>
      </c>
      <c r="G200" s="6">
        <v>19.126329999999999</v>
      </c>
      <c r="H200" s="10">
        <v>23478</v>
      </c>
      <c r="I200" s="10">
        <v>33729</v>
      </c>
      <c r="J200" s="6">
        <v>6.7</v>
      </c>
      <c r="K200" s="6"/>
      <c r="L200" s="6"/>
      <c r="M200" s="6">
        <v>6.6754202789538599</v>
      </c>
      <c r="N200" s="6" t="s">
        <v>2316</v>
      </c>
      <c r="O200" s="6" t="s">
        <v>2317</v>
      </c>
      <c r="P200" s="6">
        <v>15113.370869394201</v>
      </c>
      <c r="Q200" s="6">
        <v>2761.36679790076</v>
      </c>
      <c r="R200" s="6">
        <f t="shared" si="3"/>
        <v>2.7613667979007599</v>
      </c>
      <c r="S200" s="6">
        <v>5058.8362269100899</v>
      </c>
      <c r="T200" s="6"/>
      <c r="U200" s="6"/>
      <c r="V200" s="6"/>
      <c r="W200" s="6"/>
      <c r="X200" s="6"/>
      <c r="Y200" s="6" t="s">
        <v>179</v>
      </c>
      <c r="Z200" s="6" t="s">
        <v>2318</v>
      </c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>
        <v>351</v>
      </c>
      <c r="AR200" s="6">
        <v>951</v>
      </c>
      <c r="AS200" s="6">
        <v>372</v>
      </c>
      <c r="AT200" s="6">
        <v>853</v>
      </c>
      <c r="AU200" s="6" t="s">
        <v>2319</v>
      </c>
      <c r="AV200" s="6" t="s">
        <v>2320</v>
      </c>
      <c r="AW200" s="6" t="s">
        <v>2321</v>
      </c>
      <c r="AX200" s="6" t="s">
        <v>2322</v>
      </c>
      <c r="AY200" s="6" t="s">
        <v>2323</v>
      </c>
      <c r="AZ200" s="6" t="s">
        <v>2324</v>
      </c>
      <c r="BA200" s="6"/>
      <c r="BB200" s="6">
        <v>9</v>
      </c>
      <c r="BC200" s="6"/>
    </row>
    <row r="201" spans="1:55" x14ac:dyDescent="0.3">
      <c r="A201" s="6" t="s">
        <v>2325</v>
      </c>
      <c r="B201" s="6" t="s">
        <v>2158</v>
      </c>
      <c r="C201" s="6" t="s">
        <v>2297</v>
      </c>
      <c r="D201" s="6" t="s">
        <v>2298</v>
      </c>
      <c r="E201" s="6" t="s">
        <v>2299</v>
      </c>
      <c r="F201" s="6">
        <v>-34.148679999999999</v>
      </c>
      <c r="G201" s="6">
        <v>19.142440000000001</v>
      </c>
      <c r="H201" s="10">
        <v>23820</v>
      </c>
      <c r="I201" s="10">
        <v>33729</v>
      </c>
      <c r="J201" s="6">
        <v>0.65</v>
      </c>
      <c r="K201" s="6"/>
      <c r="L201" s="6"/>
      <c r="M201" s="6">
        <v>0.56278548770829795</v>
      </c>
      <c r="N201" s="6" t="s">
        <v>2326</v>
      </c>
      <c r="O201" s="6" t="s">
        <v>2327</v>
      </c>
      <c r="P201" s="6">
        <v>3709.6309558314001</v>
      </c>
      <c r="Q201" s="6">
        <v>521.31539543895599</v>
      </c>
      <c r="R201" s="6">
        <f t="shared" si="3"/>
        <v>0.521315395438956</v>
      </c>
      <c r="S201" s="6">
        <v>1361.8722078891001</v>
      </c>
      <c r="T201" s="6"/>
      <c r="U201" s="6"/>
      <c r="V201" s="6"/>
      <c r="W201" s="6"/>
      <c r="X201" s="6"/>
      <c r="Y201" s="6" t="s">
        <v>179</v>
      </c>
      <c r="Z201" s="6" t="s">
        <v>179</v>
      </c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>
        <v>742</v>
      </c>
      <c r="AR201" s="6">
        <v>990</v>
      </c>
      <c r="AS201" s="6">
        <v>753</v>
      </c>
      <c r="AT201" s="6">
        <v>881</v>
      </c>
      <c r="AU201" s="6" t="s">
        <v>2328</v>
      </c>
      <c r="AV201" s="6" t="s">
        <v>2329</v>
      </c>
      <c r="AW201" s="6" t="s">
        <v>2330</v>
      </c>
      <c r="AX201" s="6" t="s">
        <v>2331</v>
      </c>
      <c r="AY201" s="6" t="s">
        <v>2332</v>
      </c>
      <c r="AZ201" s="6" t="s">
        <v>139</v>
      </c>
      <c r="BA201" s="6"/>
      <c r="BB201" s="6">
        <v>-999</v>
      </c>
      <c r="BC201" s="6"/>
    </row>
    <row r="202" spans="1:55" x14ac:dyDescent="0.3">
      <c r="A202" s="6" t="s">
        <v>2333</v>
      </c>
      <c r="B202" s="6" t="s">
        <v>2158</v>
      </c>
      <c r="C202" s="6" t="s">
        <v>2297</v>
      </c>
      <c r="D202" s="6" t="s">
        <v>2298</v>
      </c>
      <c r="E202" s="6" t="s">
        <v>2299</v>
      </c>
      <c r="F202" s="6">
        <v>-34.162289999999999</v>
      </c>
      <c r="G202" s="6">
        <v>19.13494</v>
      </c>
      <c r="H202" s="10">
        <v>23813</v>
      </c>
      <c r="I202" s="10">
        <v>33729</v>
      </c>
      <c r="J202" s="6">
        <v>2.1</v>
      </c>
      <c r="K202" s="6"/>
      <c r="L202" s="6"/>
      <c r="M202" s="6">
        <v>2.0151193336354201</v>
      </c>
      <c r="N202" s="6" t="s">
        <v>2334</v>
      </c>
      <c r="O202" s="6" t="s">
        <v>2335</v>
      </c>
      <c r="P202" s="6">
        <v>7408.5217107376302</v>
      </c>
      <c r="Q202" s="6">
        <v>1575.2952742113901</v>
      </c>
      <c r="R202" s="6">
        <f t="shared" si="3"/>
        <v>1.5752952742113902</v>
      </c>
      <c r="S202" s="6">
        <v>2921.0203723261998</v>
      </c>
      <c r="T202" s="6"/>
      <c r="U202" s="6"/>
      <c r="V202" s="6"/>
      <c r="W202" s="6"/>
      <c r="X202" s="6"/>
      <c r="Y202" s="6" t="s">
        <v>179</v>
      </c>
      <c r="Z202" s="6" t="s">
        <v>179</v>
      </c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>
        <v>465</v>
      </c>
      <c r="AR202" s="6">
        <v>951</v>
      </c>
      <c r="AS202" s="6">
        <v>560</v>
      </c>
      <c r="AT202" s="6">
        <v>896</v>
      </c>
      <c r="AU202" s="6" t="s">
        <v>2336</v>
      </c>
      <c r="AV202" s="6" t="s">
        <v>2337</v>
      </c>
      <c r="AW202" s="6" t="s">
        <v>2338</v>
      </c>
      <c r="AX202" s="6" t="s">
        <v>2339</v>
      </c>
      <c r="AY202" s="6" t="s">
        <v>2340</v>
      </c>
      <c r="AZ202" s="6" t="s">
        <v>139</v>
      </c>
      <c r="BA202" s="6"/>
      <c r="BB202" s="6">
        <v>9</v>
      </c>
      <c r="BC202" s="6"/>
    </row>
    <row r="203" spans="1:55" x14ac:dyDescent="0.3">
      <c r="A203" s="6" t="s">
        <v>2341</v>
      </c>
      <c r="B203" s="6" t="s">
        <v>2158</v>
      </c>
      <c r="C203" s="6" t="s">
        <v>2297</v>
      </c>
      <c r="D203" s="6" t="s">
        <v>2298</v>
      </c>
      <c r="E203" s="6" t="s">
        <v>2299</v>
      </c>
      <c r="F203" s="6">
        <v>-34.23527</v>
      </c>
      <c r="G203" s="6">
        <v>19.21527</v>
      </c>
      <c r="H203" s="10">
        <v>24575</v>
      </c>
      <c r="I203" s="10">
        <v>43208</v>
      </c>
      <c r="J203" s="6">
        <v>249</v>
      </c>
      <c r="K203" s="6"/>
      <c r="L203" s="6"/>
      <c r="M203" s="6">
        <v>249.52538011420401</v>
      </c>
      <c r="N203" s="6" t="s">
        <v>2342</v>
      </c>
      <c r="O203" s="6" t="s">
        <v>2343</v>
      </c>
      <c r="P203" s="6">
        <v>99159.145730953795</v>
      </c>
      <c r="Q203" s="6">
        <v>10265.2037993866</v>
      </c>
      <c r="R203" s="6">
        <f t="shared" si="3"/>
        <v>10.265203799386599</v>
      </c>
      <c r="S203" s="6">
        <v>30649.206946986898</v>
      </c>
      <c r="T203" s="6"/>
      <c r="U203" s="6"/>
      <c r="V203" s="6"/>
      <c r="W203" s="6"/>
      <c r="X203" s="6"/>
      <c r="Y203" s="6" t="s">
        <v>2344</v>
      </c>
      <c r="Z203" s="6" t="s">
        <v>2345</v>
      </c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>
        <v>28</v>
      </c>
      <c r="AR203" s="6">
        <v>920</v>
      </c>
      <c r="AS203" s="6">
        <v>51</v>
      </c>
      <c r="AT203" s="6">
        <v>301</v>
      </c>
      <c r="AU203" s="6" t="s">
        <v>2346</v>
      </c>
      <c r="AV203" s="6" t="s">
        <v>2347</v>
      </c>
      <c r="AW203" s="6" t="s">
        <v>2348</v>
      </c>
      <c r="AX203" s="6" t="s">
        <v>2349</v>
      </c>
      <c r="AY203" s="6" t="s">
        <v>2350</v>
      </c>
      <c r="AZ203" s="6" t="s">
        <v>2351</v>
      </c>
      <c r="BA203" s="6"/>
      <c r="BB203" s="6">
        <v>9</v>
      </c>
      <c r="BC203" s="6"/>
    </row>
    <row r="204" spans="1:55" x14ac:dyDescent="0.3">
      <c r="A204" s="6" t="s">
        <v>2352</v>
      </c>
      <c r="B204" s="6" t="s">
        <v>2158</v>
      </c>
      <c r="C204" s="6" t="s">
        <v>2297</v>
      </c>
      <c r="D204" s="6" t="s">
        <v>2298</v>
      </c>
      <c r="E204" s="6" t="s">
        <v>2353</v>
      </c>
      <c r="F204" s="6">
        <v>-34.358879999999999</v>
      </c>
      <c r="G204" s="6">
        <v>19.253879999999999</v>
      </c>
      <c r="H204" s="10">
        <v>28243</v>
      </c>
      <c r="I204" s="10">
        <v>43208</v>
      </c>
      <c r="J204" s="6">
        <v>23</v>
      </c>
      <c r="K204" s="6"/>
      <c r="L204" s="6"/>
      <c r="M204" s="6">
        <v>24.761085290662599</v>
      </c>
      <c r="N204" s="6" t="s">
        <v>2354</v>
      </c>
      <c r="O204" s="6" t="s">
        <v>2355</v>
      </c>
      <c r="P204" s="6">
        <v>27251.543667308699</v>
      </c>
      <c r="Q204" s="6">
        <v>2923.8169174109298</v>
      </c>
      <c r="R204" s="6">
        <f t="shared" si="3"/>
        <v>2.9238169174109299</v>
      </c>
      <c r="S204" s="6">
        <v>7863.7721410521399</v>
      </c>
      <c r="T204" s="6"/>
      <c r="U204" s="6"/>
      <c r="V204" s="6"/>
      <c r="W204" s="6"/>
      <c r="X204" s="6"/>
      <c r="Y204" s="6" t="s">
        <v>179</v>
      </c>
      <c r="Z204" s="6" t="s">
        <v>2356</v>
      </c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>
        <v>172</v>
      </c>
      <c r="AR204" s="6">
        <v>1143</v>
      </c>
      <c r="AS204" s="6">
        <v>194</v>
      </c>
      <c r="AT204" s="6">
        <v>418</v>
      </c>
      <c r="AU204" s="6" t="s">
        <v>2357</v>
      </c>
      <c r="AV204" s="6" t="s">
        <v>2358</v>
      </c>
      <c r="AW204" s="6" t="s">
        <v>2359</v>
      </c>
      <c r="AX204" s="6" t="s">
        <v>2360</v>
      </c>
      <c r="AY204" s="6" t="s">
        <v>2361</v>
      </c>
      <c r="AZ204" s="6" t="s">
        <v>2362</v>
      </c>
      <c r="BA204" s="6"/>
      <c r="BB204" s="6">
        <v>9</v>
      </c>
      <c r="BC204" s="6"/>
    </row>
    <row r="205" spans="1:55" x14ac:dyDescent="0.3">
      <c r="A205" s="6" t="s">
        <v>2363</v>
      </c>
      <c r="B205" s="6" t="s">
        <v>2364</v>
      </c>
      <c r="C205" s="6" t="s">
        <v>2365</v>
      </c>
      <c r="D205" s="6" t="s">
        <v>2366</v>
      </c>
      <c r="E205" s="6" t="s">
        <v>2367</v>
      </c>
      <c r="F205" s="6">
        <v>-33.359720000000003</v>
      </c>
      <c r="G205" s="6">
        <v>19.29833</v>
      </c>
      <c r="H205" s="10">
        <v>23797</v>
      </c>
      <c r="I205" s="10">
        <v>43278</v>
      </c>
      <c r="J205" s="6">
        <v>53</v>
      </c>
      <c r="K205" s="6">
        <v>1964</v>
      </c>
      <c r="L205" s="6"/>
      <c r="M205" s="6">
        <v>52.375696610311898</v>
      </c>
      <c r="N205" s="6" t="s">
        <v>2368</v>
      </c>
      <c r="O205" s="6" t="s">
        <v>2369</v>
      </c>
      <c r="P205" s="6">
        <v>65119.984111683603</v>
      </c>
      <c r="Q205" s="6">
        <v>9945.77520321058</v>
      </c>
      <c r="R205" s="6">
        <f t="shared" si="3"/>
        <v>9.9457752032105802</v>
      </c>
      <c r="S205" s="6">
        <v>19688.879418941</v>
      </c>
      <c r="T205" s="6"/>
      <c r="U205" s="6"/>
      <c r="V205" s="6"/>
      <c r="W205" s="6"/>
      <c r="X205" s="6"/>
      <c r="Y205" s="6" t="s">
        <v>598</v>
      </c>
      <c r="Z205" s="6" t="s">
        <v>2370</v>
      </c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>
        <v>459</v>
      </c>
      <c r="AR205" s="6">
        <v>922</v>
      </c>
      <c r="AS205" s="6">
        <v>525</v>
      </c>
      <c r="AT205" s="6">
        <v>872</v>
      </c>
      <c r="AU205" s="6" t="s">
        <v>2371</v>
      </c>
      <c r="AV205" s="6" t="s">
        <v>2372</v>
      </c>
      <c r="AW205" s="6" t="s">
        <v>2373</v>
      </c>
      <c r="AX205" s="6" t="s">
        <v>2374</v>
      </c>
      <c r="AY205" s="6" t="s">
        <v>2375</v>
      </c>
      <c r="AZ205" s="6" t="s">
        <v>2376</v>
      </c>
      <c r="BA205" s="6"/>
      <c r="BB205" s="6">
        <v>9</v>
      </c>
      <c r="BC205" s="6"/>
    </row>
    <row r="206" spans="1:55" x14ac:dyDescent="0.3">
      <c r="A206" s="6" t="s">
        <v>2377</v>
      </c>
      <c r="B206" s="6" t="s">
        <v>2364</v>
      </c>
      <c r="C206" s="6" t="s">
        <v>2365</v>
      </c>
      <c r="D206" s="6" t="s">
        <v>2366</v>
      </c>
      <c r="E206" s="6" t="s">
        <v>2378</v>
      </c>
      <c r="F206" s="6">
        <v>-33.420940000000002</v>
      </c>
      <c r="G206" s="6">
        <v>19.478010000000001</v>
      </c>
      <c r="H206" s="10">
        <v>24231</v>
      </c>
      <c r="I206" s="10">
        <v>33338</v>
      </c>
      <c r="J206" s="6">
        <v>11</v>
      </c>
      <c r="K206" s="6"/>
      <c r="L206" s="6"/>
      <c r="M206" s="6">
        <v>9.9508200584720896</v>
      </c>
      <c r="N206" s="6" t="s">
        <v>2379</v>
      </c>
      <c r="O206" s="6" t="s">
        <v>2380</v>
      </c>
      <c r="P206" s="6">
        <v>18740.541055073099</v>
      </c>
      <c r="Q206" s="6">
        <v>2665.7662789779101</v>
      </c>
      <c r="R206" s="6">
        <f t="shared" si="3"/>
        <v>2.6657662789779102</v>
      </c>
      <c r="S206" s="6">
        <v>5350.0438094964102</v>
      </c>
      <c r="T206" s="6"/>
      <c r="U206" s="6"/>
      <c r="V206" s="6"/>
      <c r="W206" s="6"/>
      <c r="X206" s="6"/>
      <c r="Y206" s="6" t="s">
        <v>179</v>
      </c>
      <c r="Z206" s="6" t="s">
        <v>2381</v>
      </c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>
        <v>945</v>
      </c>
      <c r="AR206" s="6">
        <v>1751</v>
      </c>
      <c r="AS206" s="6">
        <v>958</v>
      </c>
      <c r="AT206" s="6">
        <v>1536</v>
      </c>
      <c r="AU206" s="6" t="s">
        <v>2382</v>
      </c>
      <c r="AV206" s="6" t="s">
        <v>2383</v>
      </c>
      <c r="AW206" s="6" t="s">
        <v>2384</v>
      </c>
      <c r="AX206" s="6" t="s">
        <v>2385</v>
      </c>
      <c r="AY206" s="6" t="s">
        <v>2386</v>
      </c>
      <c r="AZ206" s="6" t="s">
        <v>2387</v>
      </c>
      <c r="BA206" s="6"/>
      <c r="BB206" s="6">
        <v>9</v>
      </c>
      <c r="BC206" s="6"/>
    </row>
    <row r="207" spans="1:55" x14ac:dyDescent="0.3">
      <c r="A207" s="6" t="s">
        <v>2388</v>
      </c>
      <c r="B207" s="6" t="s">
        <v>2364</v>
      </c>
      <c r="C207" s="6" t="s">
        <v>2365</v>
      </c>
      <c r="D207" s="6" t="s">
        <v>2366</v>
      </c>
      <c r="E207" s="6" t="s">
        <v>2389</v>
      </c>
      <c r="F207" s="6">
        <v>-33.733420000000002</v>
      </c>
      <c r="G207" s="6">
        <v>19.11439</v>
      </c>
      <c r="H207" s="10">
        <v>25272</v>
      </c>
      <c r="I207" s="10">
        <v>33772</v>
      </c>
      <c r="J207" s="6">
        <v>61</v>
      </c>
      <c r="K207" s="6"/>
      <c r="L207" s="6"/>
      <c r="M207" s="6">
        <v>59.6580237507631</v>
      </c>
      <c r="N207" s="6" t="s">
        <v>2390</v>
      </c>
      <c r="O207" s="6" t="s">
        <v>2391</v>
      </c>
      <c r="P207" s="6">
        <v>57457.346680324998</v>
      </c>
      <c r="Q207" s="6">
        <v>6989.0061833744003</v>
      </c>
      <c r="R207" s="6">
        <f t="shared" si="3"/>
        <v>6.9890061833744008</v>
      </c>
      <c r="S207" s="6">
        <v>15455.8645735836</v>
      </c>
      <c r="T207" s="6"/>
      <c r="U207" s="6"/>
      <c r="V207" s="6"/>
      <c r="W207" s="6"/>
      <c r="X207" s="6"/>
      <c r="Y207" s="6" t="s">
        <v>179</v>
      </c>
      <c r="Z207" s="6" t="s">
        <v>1133</v>
      </c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>
        <v>445</v>
      </c>
      <c r="AR207" s="6">
        <v>1740</v>
      </c>
      <c r="AS207" s="6">
        <v>478</v>
      </c>
      <c r="AT207" s="6">
        <v>973</v>
      </c>
      <c r="AU207" s="6" t="s">
        <v>2392</v>
      </c>
      <c r="AV207" s="6" t="s">
        <v>2393</v>
      </c>
      <c r="AW207" s="6" t="s">
        <v>2394</v>
      </c>
      <c r="AX207" s="6" t="s">
        <v>2395</v>
      </c>
      <c r="AY207" s="6" t="s">
        <v>2396</v>
      </c>
      <c r="AZ207" s="6" t="s">
        <v>2397</v>
      </c>
      <c r="BA207" s="6"/>
      <c r="BB207" s="6">
        <v>9</v>
      </c>
      <c r="BC207" s="6"/>
    </row>
    <row r="208" spans="1:55" x14ac:dyDescent="0.3">
      <c r="A208" s="6" t="s">
        <v>2398</v>
      </c>
      <c r="B208" s="6" t="s">
        <v>2364</v>
      </c>
      <c r="C208" s="6" t="s">
        <v>2365</v>
      </c>
      <c r="D208" s="6" t="s">
        <v>2366</v>
      </c>
      <c r="E208" s="6" t="s">
        <v>2389</v>
      </c>
      <c r="F208" s="6">
        <v>-33.724719999999998</v>
      </c>
      <c r="G208" s="6">
        <v>19.169720000000002</v>
      </c>
      <c r="H208" s="10">
        <v>25260</v>
      </c>
      <c r="I208" s="10">
        <v>43280</v>
      </c>
      <c r="J208" s="6">
        <v>111</v>
      </c>
      <c r="K208" s="6">
        <v>1968</v>
      </c>
      <c r="L208" s="6"/>
      <c r="M208" s="6">
        <v>110.247987406484</v>
      </c>
      <c r="N208" s="6" t="s">
        <v>2399</v>
      </c>
      <c r="O208" s="6" t="s">
        <v>2400</v>
      </c>
      <c r="P208" s="6">
        <v>77818.212487216006</v>
      </c>
      <c r="Q208" s="6">
        <v>10272.473035847899</v>
      </c>
      <c r="R208" s="6">
        <f t="shared" si="3"/>
        <v>10.272473035847899</v>
      </c>
      <c r="S208" s="6">
        <v>22091.627375569198</v>
      </c>
      <c r="T208" s="6"/>
      <c r="U208" s="6"/>
      <c r="V208" s="6"/>
      <c r="W208" s="6"/>
      <c r="X208" s="6"/>
      <c r="Y208" s="6" t="s">
        <v>179</v>
      </c>
      <c r="Z208" s="6" t="s">
        <v>528</v>
      </c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>
        <v>375</v>
      </c>
      <c r="AR208" s="6">
        <v>1740</v>
      </c>
      <c r="AS208" s="6">
        <v>401</v>
      </c>
      <c r="AT208" s="6">
        <v>883</v>
      </c>
      <c r="AU208" s="6" t="s">
        <v>2401</v>
      </c>
      <c r="AV208" s="6" t="s">
        <v>2402</v>
      </c>
      <c r="AW208" s="6" t="s">
        <v>2403</v>
      </c>
      <c r="AX208" s="6" t="s">
        <v>2404</v>
      </c>
      <c r="AY208" s="6" t="s">
        <v>2405</v>
      </c>
      <c r="AZ208" s="6" t="s">
        <v>2406</v>
      </c>
      <c r="BA208" s="6"/>
      <c r="BB208" s="6">
        <v>9</v>
      </c>
      <c r="BC208" s="6"/>
    </row>
    <row r="209" spans="1:55" x14ac:dyDescent="0.3">
      <c r="A209" s="6" t="s">
        <v>2407</v>
      </c>
      <c r="B209" s="6" t="s">
        <v>2364</v>
      </c>
      <c r="C209" s="6" t="s">
        <v>2365</v>
      </c>
      <c r="D209" s="6" t="s">
        <v>2366</v>
      </c>
      <c r="E209" s="6" t="s">
        <v>2389</v>
      </c>
      <c r="F209" s="6">
        <v>-33.736660000000001</v>
      </c>
      <c r="G209" s="6">
        <v>19.114719999999998</v>
      </c>
      <c r="H209" s="10">
        <v>33357</v>
      </c>
      <c r="I209" s="10">
        <v>43292</v>
      </c>
      <c r="J209" s="6">
        <v>61</v>
      </c>
      <c r="K209" s="6"/>
      <c r="L209" s="6"/>
      <c r="M209" s="6">
        <v>59.595366787183004</v>
      </c>
      <c r="N209" s="6" t="s">
        <v>2408</v>
      </c>
      <c r="O209" s="6" t="s">
        <v>2409</v>
      </c>
      <c r="P209" s="6">
        <v>57121.555227466102</v>
      </c>
      <c r="Q209" s="6">
        <v>6753.2997394928698</v>
      </c>
      <c r="R209" s="6">
        <f t="shared" si="3"/>
        <v>6.7532997394928698</v>
      </c>
      <c r="S209" s="6">
        <v>15220.1581297021</v>
      </c>
      <c r="T209" s="6"/>
      <c r="U209" s="6"/>
      <c r="V209" s="6"/>
      <c r="W209" s="6"/>
      <c r="X209" s="6"/>
      <c r="Y209" s="6" t="s">
        <v>179</v>
      </c>
      <c r="Z209" s="6" t="s">
        <v>1133</v>
      </c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>
        <v>459</v>
      </c>
      <c r="AR209" s="6">
        <v>1740</v>
      </c>
      <c r="AS209" s="6">
        <v>479</v>
      </c>
      <c r="AT209" s="6">
        <v>982</v>
      </c>
      <c r="AU209" s="6" t="s">
        <v>2410</v>
      </c>
      <c r="AV209" s="6" t="s">
        <v>2411</v>
      </c>
      <c r="AW209" s="6" t="s">
        <v>2394</v>
      </c>
      <c r="AX209" s="6" t="s">
        <v>2412</v>
      </c>
      <c r="AY209" s="6" t="s">
        <v>2413</v>
      </c>
      <c r="AZ209" s="6" t="s">
        <v>2414</v>
      </c>
      <c r="BA209" s="6"/>
      <c r="BB209" s="6">
        <v>9</v>
      </c>
      <c r="BC209" s="6"/>
    </row>
    <row r="210" spans="1:55" x14ac:dyDescent="0.3">
      <c r="A210" s="6" t="s">
        <v>2415</v>
      </c>
      <c r="B210" s="6" t="s">
        <v>2364</v>
      </c>
      <c r="C210" s="6" t="s">
        <v>2416</v>
      </c>
      <c r="D210" s="6" t="s">
        <v>2417</v>
      </c>
      <c r="E210" s="6" t="s">
        <v>2418</v>
      </c>
      <c r="F210" s="6">
        <v>-33.461659999999902</v>
      </c>
      <c r="G210" s="6">
        <v>19.6175</v>
      </c>
      <c r="H210" s="10">
        <v>25472</v>
      </c>
      <c r="I210" s="10">
        <v>43287</v>
      </c>
      <c r="J210" s="6">
        <v>16</v>
      </c>
      <c r="K210" s="6"/>
      <c r="L210" s="6"/>
      <c r="M210" s="6">
        <v>15.788335599126899</v>
      </c>
      <c r="N210" s="6" t="s">
        <v>2419</v>
      </c>
      <c r="O210" s="6" t="s">
        <v>2420</v>
      </c>
      <c r="P210" s="6">
        <v>27640.8083428221</v>
      </c>
      <c r="Q210" s="6">
        <v>4451.5461359888204</v>
      </c>
      <c r="R210" s="6">
        <f t="shared" si="3"/>
        <v>4.4515461359888207</v>
      </c>
      <c r="S210" s="6">
        <v>9415.5565232239896</v>
      </c>
      <c r="T210" s="6"/>
      <c r="U210" s="6"/>
      <c r="V210" s="6"/>
      <c r="W210" s="6"/>
      <c r="X210" s="6"/>
      <c r="Y210" s="6" t="s">
        <v>179</v>
      </c>
      <c r="Z210" s="6" t="s">
        <v>179</v>
      </c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>
        <v>474</v>
      </c>
      <c r="AR210" s="6">
        <v>1930</v>
      </c>
      <c r="AS210" s="6">
        <v>604</v>
      </c>
      <c r="AT210" s="6">
        <v>1685</v>
      </c>
      <c r="AU210" s="6" t="s">
        <v>2421</v>
      </c>
      <c r="AV210" s="6" t="s">
        <v>2422</v>
      </c>
      <c r="AW210" s="6" t="s">
        <v>2423</v>
      </c>
      <c r="AX210" s="6" t="s">
        <v>2424</v>
      </c>
      <c r="AY210" s="6" t="s">
        <v>2425</v>
      </c>
      <c r="AZ210" s="6" t="s">
        <v>2426</v>
      </c>
      <c r="BA210" s="6"/>
      <c r="BB210" s="6">
        <v>9</v>
      </c>
      <c r="BC210" s="6"/>
    </row>
    <row r="211" spans="1:55" x14ac:dyDescent="0.3">
      <c r="A211" s="6" t="s">
        <v>2427</v>
      </c>
      <c r="B211" s="6" t="s">
        <v>2364</v>
      </c>
      <c r="C211" s="6" t="s">
        <v>2416</v>
      </c>
      <c r="D211" s="6" t="s">
        <v>2417</v>
      </c>
      <c r="E211" s="6" t="s">
        <v>2428</v>
      </c>
      <c r="F211" s="6">
        <v>-33.330550000000002</v>
      </c>
      <c r="G211" s="6">
        <v>19.641660000000002</v>
      </c>
      <c r="H211" s="10">
        <v>30131</v>
      </c>
      <c r="I211" s="10">
        <v>43291</v>
      </c>
      <c r="J211" s="6">
        <v>8.5</v>
      </c>
      <c r="K211" s="6"/>
      <c r="L211" s="6"/>
      <c r="M211" s="6">
        <v>10.596783438788799</v>
      </c>
      <c r="N211" s="6" t="s">
        <v>2430</v>
      </c>
      <c r="O211" s="6" t="s">
        <v>2429</v>
      </c>
      <c r="P211" s="6">
        <v>18637.300281275999</v>
      </c>
      <c r="Q211" s="6">
        <v>2728.7539667557899</v>
      </c>
      <c r="R211" s="6">
        <f t="shared" si="3"/>
        <v>2.7287539667557899</v>
      </c>
      <c r="S211" s="6">
        <v>5495.9186905405504</v>
      </c>
      <c r="T211" s="6"/>
      <c r="U211" s="6"/>
      <c r="V211" s="6"/>
      <c r="W211" s="6"/>
      <c r="X211" s="6"/>
      <c r="Y211" s="6" t="s">
        <v>179</v>
      </c>
      <c r="Z211" s="6" t="s">
        <v>179</v>
      </c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>
        <v>1180</v>
      </c>
      <c r="AR211" s="6">
        <v>2013</v>
      </c>
      <c r="AS211" s="6">
        <v>1185</v>
      </c>
      <c r="AT211" s="6">
        <v>1921</v>
      </c>
      <c r="AU211" s="6" t="s">
        <v>2431</v>
      </c>
      <c r="AV211" s="6" t="s">
        <v>2432</v>
      </c>
      <c r="AW211" s="6" t="s">
        <v>2433</v>
      </c>
      <c r="AX211" s="6" t="s">
        <v>2434</v>
      </c>
      <c r="AY211" s="6" t="s">
        <v>2435</v>
      </c>
      <c r="AZ211" s="6" t="s">
        <v>2436</v>
      </c>
      <c r="BA211" s="6"/>
      <c r="BB211" s="6">
        <v>7</v>
      </c>
      <c r="BC211" s="6"/>
    </row>
    <row r="212" spans="1:55" x14ac:dyDescent="0.3">
      <c r="A212" s="6" t="s">
        <v>2437</v>
      </c>
      <c r="B212" s="6" t="s">
        <v>2364</v>
      </c>
      <c r="C212" s="6" t="s">
        <v>2438</v>
      </c>
      <c r="D212" s="6" t="s">
        <v>2439</v>
      </c>
      <c r="E212" s="6" t="s">
        <v>2440</v>
      </c>
      <c r="F212" s="6">
        <v>-33.791200000000003</v>
      </c>
      <c r="G212" s="6">
        <v>20.124140000000001</v>
      </c>
      <c r="H212" s="10">
        <v>9437</v>
      </c>
      <c r="I212" s="10">
        <v>17654</v>
      </c>
      <c r="J212" s="6">
        <v>593</v>
      </c>
      <c r="K212" s="6"/>
      <c r="L212" s="6"/>
      <c r="M212" s="6">
        <v>594.17480517221304</v>
      </c>
      <c r="N212" s="6" t="s">
        <v>2441</v>
      </c>
      <c r="O212" s="6" t="s">
        <v>2442</v>
      </c>
      <c r="P212" s="6">
        <v>170500.72552739599</v>
      </c>
      <c r="Q212" s="6">
        <v>24862.905469137699</v>
      </c>
      <c r="R212" s="6">
        <f t="shared" si="3"/>
        <v>24.862905469137701</v>
      </c>
      <c r="S212" s="6">
        <v>55674.093684838699</v>
      </c>
      <c r="T212" s="6"/>
      <c r="U212" s="6"/>
      <c r="V212" s="6"/>
      <c r="W212" s="6"/>
      <c r="X212" s="6"/>
      <c r="Y212" s="6" t="s">
        <v>2443</v>
      </c>
      <c r="Z212" s="6" t="s">
        <v>2444</v>
      </c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>
        <v>217</v>
      </c>
      <c r="AR212" s="6">
        <v>1254</v>
      </c>
      <c r="AS212" s="6">
        <v>236</v>
      </c>
      <c r="AT212" s="6">
        <v>468</v>
      </c>
      <c r="AU212" s="6" t="s">
        <v>2445</v>
      </c>
      <c r="AV212" s="6" t="s">
        <v>2446</v>
      </c>
      <c r="AW212" s="6" t="s">
        <v>2447</v>
      </c>
      <c r="AX212" s="6" t="s">
        <v>2448</v>
      </c>
      <c r="AY212" s="6" t="s">
        <v>2449</v>
      </c>
      <c r="AZ212" s="6" t="s">
        <v>2450</v>
      </c>
      <c r="BA212" s="6"/>
      <c r="BB212" s="6">
        <v>7</v>
      </c>
      <c r="BC212" s="6"/>
    </row>
    <row r="213" spans="1:55" x14ac:dyDescent="0.3">
      <c r="A213" s="6" t="s">
        <v>2451</v>
      </c>
      <c r="B213" s="6" t="s">
        <v>2364</v>
      </c>
      <c r="C213" s="6" t="s">
        <v>2438</v>
      </c>
      <c r="D213" s="6" t="s">
        <v>2439</v>
      </c>
      <c r="E213" s="6" t="s">
        <v>2452</v>
      </c>
      <c r="F213" s="6">
        <v>-33.696489999999997</v>
      </c>
      <c r="G213" s="6">
        <v>19.9283</v>
      </c>
      <c r="H213" s="10">
        <v>23821</v>
      </c>
      <c r="I213" s="10">
        <v>33855</v>
      </c>
      <c r="J213" s="6">
        <v>14</v>
      </c>
      <c r="K213" s="6"/>
      <c r="L213" s="6"/>
      <c r="M213" s="6">
        <v>16.714364399087799</v>
      </c>
      <c r="N213" s="6" t="s">
        <v>2453</v>
      </c>
      <c r="O213" s="6" t="s">
        <v>2454</v>
      </c>
      <c r="P213" s="6">
        <v>22946.0348697023</v>
      </c>
      <c r="Q213" s="6">
        <v>2826.6743467435799</v>
      </c>
      <c r="R213" s="6">
        <f t="shared" si="3"/>
        <v>2.8266743467435798</v>
      </c>
      <c r="S213" s="6">
        <v>6005.2440110686503</v>
      </c>
      <c r="T213" s="6"/>
      <c r="U213" s="6"/>
      <c r="V213" s="6"/>
      <c r="W213" s="6"/>
      <c r="X213" s="6"/>
      <c r="Y213" s="6" t="s">
        <v>179</v>
      </c>
      <c r="Z213" s="6" t="s">
        <v>2455</v>
      </c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>
        <v>530</v>
      </c>
      <c r="AR213" s="6">
        <v>1465</v>
      </c>
      <c r="AS213" s="6">
        <v>545</v>
      </c>
      <c r="AT213" s="6">
        <v>1112</v>
      </c>
      <c r="AU213" s="6" t="s">
        <v>2456</v>
      </c>
      <c r="AV213" s="6" t="s">
        <v>2457</v>
      </c>
      <c r="AW213" s="6" t="s">
        <v>2458</v>
      </c>
      <c r="AX213" s="6" t="s">
        <v>2459</v>
      </c>
      <c r="AY213" s="6" t="s">
        <v>2460</v>
      </c>
      <c r="AZ213" s="6" t="s">
        <v>2461</v>
      </c>
      <c r="BA213" s="6"/>
      <c r="BB213" s="6">
        <v>7</v>
      </c>
      <c r="BC213" s="6"/>
    </row>
    <row r="214" spans="1:55" x14ac:dyDescent="0.3">
      <c r="A214" s="6" t="s">
        <v>2462</v>
      </c>
      <c r="B214" s="6" t="s">
        <v>2364</v>
      </c>
      <c r="C214" s="6" t="s">
        <v>2463</v>
      </c>
      <c r="D214" s="6" t="s">
        <v>2464</v>
      </c>
      <c r="E214" s="6" t="s">
        <v>2465</v>
      </c>
      <c r="F214" s="6">
        <v>-33.763979999999997</v>
      </c>
      <c r="G214" s="6">
        <v>19.85107</v>
      </c>
      <c r="H214" s="10">
        <v>18354</v>
      </c>
      <c r="I214" s="10">
        <v>29941</v>
      </c>
      <c r="J214" s="6">
        <v>24</v>
      </c>
      <c r="K214" s="6"/>
      <c r="L214" s="6"/>
      <c r="M214" s="6">
        <v>23.398044906225401</v>
      </c>
      <c r="N214" s="6" t="s">
        <v>2466</v>
      </c>
      <c r="O214" s="6" t="s">
        <v>2467</v>
      </c>
      <c r="P214" s="6">
        <v>28757.983390187699</v>
      </c>
      <c r="Q214" s="6">
        <v>1230.03751504923</v>
      </c>
      <c r="R214" s="6">
        <f t="shared" si="3"/>
        <v>1.23003751504923</v>
      </c>
      <c r="S214" s="6">
        <v>5617.9032093668102</v>
      </c>
      <c r="T214" s="6"/>
      <c r="U214" s="6"/>
      <c r="V214" s="6"/>
      <c r="W214" s="6"/>
      <c r="X214" s="6"/>
      <c r="Y214" s="6" t="s">
        <v>179</v>
      </c>
      <c r="Z214" s="6" t="s">
        <v>2468</v>
      </c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>
        <v>298</v>
      </c>
      <c r="AR214" s="6">
        <v>1147</v>
      </c>
      <c r="AS214" s="6">
        <v>315</v>
      </c>
      <c r="AT214" s="6">
        <v>812</v>
      </c>
      <c r="AU214" s="6" t="s">
        <v>2469</v>
      </c>
      <c r="AV214" s="6" t="s">
        <v>2470</v>
      </c>
      <c r="AW214" s="6" t="s">
        <v>2471</v>
      </c>
      <c r="AX214" s="6" t="s">
        <v>2472</v>
      </c>
      <c r="AY214" s="6" t="s">
        <v>2473</v>
      </c>
      <c r="AZ214" s="6" t="s">
        <v>2474</v>
      </c>
      <c r="BA214" s="6"/>
      <c r="BB214" s="6">
        <v>7</v>
      </c>
      <c r="BC214" s="6"/>
    </row>
    <row r="215" spans="1:55" x14ac:dyDescent="0.3">
      <c r="A215" s="6" t="s">
        <v>2475</v>
      </c>
      <c r="B215" s="6" t="s">
        <v>2364</v>
      </c>
      <c r="C215" s="6" t="s">
        <v>2463</v>
      </c>
      <c r="D215" s="6" t="s">
        <v>2464</v>
      </c>
      <c r="E215" s="6" t="s">
        <v>2476</v>
      </c>
      <c r="F215" s="6">
        <v>-33.638709999999897</v>
      </c>
      <c r="G215" s="6">
        <v>19.813849999999999</v>
      </c>
      <c r="H215" s="10">
        <v>23831</v>
      </c>
      <c r="I215" s="10">
        <v>33855</v>
      </c>
      <c r="J215" s="6">
        <v>48</v>
      </c>
      <c r="K215" s="6"/>
      <c r="L215" s="6"/>
      <c r="M215" s="6">
        <v>47.481190733728702</v>
      </c>
      <c r="N215" s="6" t="s">
        <v>2477</v>
      </c>
      <c r="O215" s="6" t="s">
        <v>2478</v>
      </c>
      <c r="P215" s="6">
        <v>41381.2777996808</v>
      </c>
      <c r="Q215" s="6">
        <v>5938.2881833060301</v>
      </c>
      <c r="R215" s="6">
        <f t="shared" si="3"/>
        <v>5.9382881833060299</v>
      </c>
      <c r="S215" s="6">
        <v>12538.153743770799</v>
      </c>
      <c r="T215" s="6"/>
      <c r="U215" s="6"/>
      <c r="V215" s="6"/>
      <c r="W215" s="6"/>
      <c r="X215" s="6"/>
      <c r="Y215" s="6" t="s">
        <v>179</v>
      </c>
      <c r="Z215" s="6" t="s">
        <v>2479</v>
      </c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>
        <v>827</v>
      </c>
      <c r="AR215" s="6">
        <v>1529</v>
      </c>
      <c r="AS215" s="6">
        <v>838</v>
      </c>
      <c r="AT215" s="6">
        <v>1003</v>
      </c>
      <c r="AU215" s="6" t="s">
        <v>2480</v>
      </c>
      <c r="AV215" s="6" t="s">
        <v>2481</v>
      </c>
      <c r="AW215" s="6" t="s">
        <v>1183</v>
      </c>
      <c r="AX215" s="6" t="s">
        <v>2482</v>
      </c>
      <c r="AY215" s="6" t="s">
        <v>2483</v>
      </c>
      <c r="AZ215" s="6" t="s">
        <v>2484</v>
      </c>
      <c r="BA215" s="6"/>
      <c r="BB215" s="6">
        <v>9</v>
      </c>
      <c r="BC215" s="6"/>
    </row>
    <row r="216" spans="1:55" x14ac:dyDescent="0.3">
      <c r="A216" s="6" t="s">
        <v>2485</v>
      </c>
      <c r="B216" s="6" t="s">
        <v>2364</v>
      </c>
      <c r="C216" s="6" t="s">
        <v>2463</v>
      </c>
      <c r="D216" s="6" t="s">
        <v>2464</v>
      </c>
      <c r="E216" s="6" t="s">
        <v>2486</v>
      </c>
      <c r="F216" s="6">
        <v>-34.010359999999999</v>
      </c>
      <c r="G216" s="6">
        <v>19.83802</v>
      </c>
      <c r="H216" s="10">
        <v>24588</v>
      </c>
      <c r="I216" s="10">
        <v>33854</v>
      </c>
      <c r="J216" s="6">
        <v>18</v>
      </c>
      <c r="K216" s="6"/>
      <c r="L216" s="6"/>
      <c r="M216" s="6">
        <v>19.2917815719785</v>
      </c>
      <c r="N216" s="6" t="s">
        <v>2487</v>
      </c>
      <c r="O216" s="6" t="s">
        <v>2488</v>
      </c>
      <c r="P216" s="6">
        <v>26613.836684556001</v>
      </c>
      <c r="Q216" s="6">
        <v>5392.1332303213103</v>
      </c>
      <c r="R216" s="6">
        <f t="shared" si="3"/>
        <v>5.3921332303213108</v>
      </c>
      <c r="S216" s="6">
        <v>7854.6765022905602</v>
      </c>
      <c r="T216" s="6"/>
      <c r="U216" s="6"/>
      <c r="V216" s="6"/>
      <c r="W216" s="6"/>
      <c r="X216" s="6"/>
      <c r="Y216" s="6" t="s">
        <v>179</v>
      </c>
      <c r="Z216" s="6" t="s">
        <v>179</v>
      </c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>
        <v>314</v>
      </c>
      <c r="AR216" s="6">
        <v>1376</v>
      </c>
      <c r="AS216" s="6">
        <v>326</v>
      </c>
      <c r="AT216" s="6">
        <v>1092</v>
      </c>
      <c r="AU216" s="6" t="s">
        <v>2489</v>
      </c>
      <c r="AV216" s="6" t="s">
        <v>2490</v>
      </c>
      <c r="AW216" s="6" t="s">
        <v>2491</v>
      </c>
      <c r="AX216" s="6" t="s">
        <v>2492</v>
      </c>
      <c r="AY216" s="6" t="s">
        <v>2493</v>
      </c>
      <c r="AZ216" s="6" t="s">
        <v>2494</v>
      </c>
      <c r="BA216" s="6"/>
      <c r="BB216" s="6">
        <v>7</v>
      </c>
      <c r="BC216" s="6"/>
    </row>
    <row r="217" spans="1:55" x14ac:dyDescent="0.3">
      <c r="A217" s="6" t="s">
        <v>2495</v>
      </c>
      <c r="B217" s="6" t="s">
        <v>2364</v>
      </c>
      <c r="C217" s="6" t="s">
        <v>2463</v>
      </c>
      <c r="D217" s="6" t="s">
        <v>2464</v>
      </c>
      <c r="E217" s="6" t="s">
        <v>2496</v>
      </c>
      <c r="F217" s="6">
        <v>-33.954250000000002</v>
      </c>
      <c r="G217" s="6">
        <v>19.58745</v>
      </c>
      <c r="H217" s="10">
        <v>25262</v>
      </c>
      <c r="I217" s="10">
        <v>33749</v>
      </c>
      <c r="J217" s="6">
        <v>14</v>
      </c>
      <c r="K217" s="6"/>
      <c r="L217" s="6"/>
      <c r="M217" s="6">
        <v>14.6246166724763</v>
      </c>
      <c r="N217" s="6" t="s">
        <v>2497</v>
      </c>
      <c r="O217" s="6" t="s">
        <v>2498</v>
      </c>
      <c r="P217" s="6">
        <v>27672.127763893401</v>
      </c>
      <c r="Q217" s="6">
        <v>6297.5747251372104</v>
      </c>
      <c r="R217" s="6">
        <f t="shared" si="3"/>
        <v>6.2975747251372107</v>
      </c>
      <c r="S217" s="6">
        <v>10664.7260349484</v>
      </c>
      <c r="T217" s="6"/>
      <c r="U217" s="6"/>
      <c r="V217" s="6"/>
      <c r="W217" s="6"/>
      <c r="X217" s="6"/>
      <c r="Y217" s="6" t="s">
        <v>179</v>
      </c>
      <c r="Z217" s="6" t="s">
        <v>276</v>
      </c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>
        <v>334</v>
      </c>
      <c r="AR217" s="6">
        <v>1575</v>
      </c>
      <c r="AS217" s="6">
        <v>548</v>
      </c>
      <c r="AT217" s="6">
        <v>1138</v>
      </c>
      <c r="AU217" s="6" t="s">
        <v>2499</v>
      </c>
      <c r="AV217" s="6" t="s">
        <v>2500</v>
      </c>
      <c r="AW217" s="6" t="s">
        <v>2501</v>
      </c>
      <c r="AX217" s="6" t="s">
        <v>2502</v>
      </c>
      <c r="AY217" s="6" t="s">
        <v>2503</v>
      </c>
      <c r="AZ217" s="6" t="s">
        <v>2504</v>
      </c>
      <c r="BA217" s="6"/>
      <c r="BB217" s="6">
        <v>9</v>
      </c>
      <c r="BC217" s="6"/>
    </row>
    <row r="218" spans="1:55" x14ac:dyDescent="0.3">
      <c r="A218" s="6" t="s">
        <v>2505</v>
      </c>
      <c r="B218" s="6" t="s">
        <v>2364</v>
      </c>
      <c r="C218" s="6" t="s">
        <v>2463</v>
      </c>
      <c r="D218" s="6" t="s">
        <v>2464</v>
      </c>
      <c r="E218" s="6" t="s">
        <v>2506</v>
      </c>
      <c r="F218" s="6">
        <v>-33.86009</v>
      </c>
      <c r="G218" s="6">
        <v>19.408000000000001</v>
      </c>
      <c r="H218" s="10">
        <v>25633</v>
      </c>
      <c r="I218" s="10">
        <v>33406</v>
      </c>
      <c r="J218" s="6">
        <v>103</v>
      </c>
      <c r="K218" s="6"/>
      <c r="L218" s="6"/>
      <c r="M218" s="6">
        <v>95.337663259627803</v>
      </c>
      <c r="N218" s="6" t="s">
        <v>2508</v>
      </c>
      <c r="O218" s="6" t="s">
        <v>2507</v>
      </c>
      <c r="P218" s="6">
        <v>65552.2797933658</v>
      </c>
      <c r="Q218" s="6">
        <v>11522.785790644301</v>
      </c>
      <c r="R218" s="6">
        <f t="shared" si="3"/>
        <v>11.522785790644301</v>
      </c>
      <c r="S218" s="6">
        <v>21531.144087785298</v>
      </c>
      <c r="T218" s="6"/>
      <c r="U218" s="6"/>
      <c r="V218" s="6"/>
      <c r="W218" s="6"/>
      <c r="X218" s="6"/>
      <c r="Y218" s="6" t="s">
        <v>179</v>
      </c>
      <c r="Z218" s="6" t="s">
        <v>2509</v>
      </c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>
        <v>207</v>
      </c>
      <c r="AR218" s="6">
        <v>1358</v>
      </c>
      <c r="AS218" s="6">
        <v>214</v>
      </c>
      <c r="AT218" s="6">
        <v>451</v>
      </c>
      <c r="AU218" s="6" t="s">
        <v>2510</v>
      </c>
      <c r="AV218" s="6" t="s">
        <v>2511</v>
      </c>
      <c r="AW218" s="6" t="s">
        <v>2512</v>
      </c>
      <c r="AX218" s="6" t="s">
        <v>2513</v>
      </c>
      <c r="AY218" s="6" t="s">
        <v>2514</v>
      </c>
      <c r="AZ218" s="6" t="s">
        <v>2515</v>
      </c>
      <c r="BA218" s="6"/>
      <c r="BB218" s="6">
        <v>9</v>
      </c>
      <c r="BC218" s="6"/>
    </row>
    <row r="219" spans="1:55" x14ac:dyDescent="0.3">
      <c r="A219" s="6" t="s">
        <v>2516</v>
      </c>
      <c r="B219" s="6" t="s">
        <v>2364</v>
      </c>
      <c r="C219" s="6" t="s">
        <v>2463</v>
      </c>
      <c r="D219" s="6" t="s">
        <v>2464</v>
      </c>
      <c r="E219" s="6" t="s">
        <v>2486</v>
      </c>
      <c r="F219" s="6">
        <v>-33.99333</v>
      </c>
      <c r="G219" s="6">
        <v>19.81861</v>
      </c>
      <c r="H219" s="10">
        <v>28620</v>
      </c>
      <c r="I219" s="10">
        <v>40835</v>
      </c>
      <c r="J219" s="6">
        <v>25</v>
      </c>
      <c r="K219" s="6"/>
      <c r="L219" s="6"/>
      <c r="M219" s="6">
        <v>24.894944142275701</v>
      </c>
      <c r="N219" s="6" t="s">
        <v>2517</v>
      </c>
      <c r="O219" s="6" t="s">
        <v>2518</v>
      </c>
      <c r="P219" s="6">
        <v>34054.592345092598</v>
      </c>
      <c r="Q219" s="6">
        <v>5836.8880080062099</v>
      </c>
      <c r="R219" s="6">
        <f t="shared" si="3"/>
        <v>5.83688800800621</v>
      </c>
      <c r="S219" s="6">
        <v>12283.3609425779</v>
      </c>
      <c r="T219" s="6"/>
      <c r="U219" s="6"/>
      <c r="V219" s="6"/>
      <c r="W219" s="6"/>
      <c r="X219" s="6"/>
      <c r="Y219" s="6" t="s">
        <v>179</v>
      </c>
      <c r="Z219" s="6" t="s">
        <v>179</v>
      </c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>
        <v>319</v>
      </c>
      <c r="AR219" s="6">
        <v>1382</v>
      </c>
      <c r="AS219" s="6">
        <v>327</v>
      </c>
      <c r="AT219" s="6">
        <v>771</v>
      </c>
      <c r="AU219" s="6" t="s">
        <v>2519</v>
      </c>
      <c r="AV219" s="6" t="s">
        <v>2520</v>
      </c>
      <c r="AW219" s="6" t="s">
        <v>2521</v>
      </c>
      <c r="AX219" s="6" t="s">
        <v>2522</v>
      </c>
      <c r="AY219" s="6" t="s">
        <v>2523</v>
      </c>
      <c r="AZ219" s="6" t="s">
        <v>2524</v>
      </c>
      <c r="BA219" s="6"/>
      <c r="BB219" s="6">
        <v>7</v>
      </c>
      <c r="BC219" s="6"/>
    </row>
    <row r="220" spans="1:55" x14ac:dyDescent="0.3">
      <c r="A220" s="6" t="s">
        <v>2525</v>
      </c>
      <c r="B220" s="6" t="s">
        <v>2364</v>
      </c>
      <c r="C220" s="6" t="s">
        <v>2526</v>
      </c>
      <c r="D220" s="6" t="s">
        <v>2527</v>
      </c>
      <c r="E220" s="6" t="s">
        <v>2528</v>
      </c>
      <c r="F220" s="6">
        <v>-33.938690000000001</v>
      </c>
      <c r="G220" s="6">
        <v>19.170770000000001</v>
      </c>
      <c r="H220" s="10">
        <v>23450</v>
      </c>
      <c r="I220" s="10">
        <v>33854</v>
      </c>
      <c r="J220" s="6">
        <v>46</v>
      </c>
      <c r="K220" s="6"/>
      <c r="L220" s="6"/>
      <c r="M220" s="6">
        <v>46.314971183205898</v>
      </c>
      <c r="N220" s="6" t="s">
        <v>2530</v>
      </c>
      <c r="O220" s="6" t="s">
        <v>2529</v>
      </c>
      <c r="P220" s="6">
        <v>50952.127517242901</v>
      </c>
      <c r="Q220" s="6">
        <v>3777.94959411839</v>
      </c>
      <c r="R220" s="6">
        <f t="shared" si="3"/>
        <v>3.77794959411839</v>
      </c>
      <c r="S220" s="6">
        <v>9221.8032664295206</v>
      </c>
      <c r="T220" s="6"/>
      <c r="U220" s="6"/>
      <c r="V220" s="6"/>
      <c r="W220" s="6"/>
      <c r="X220" s="6"/>
      <c r="Y220" s="6" t="s">
        <v>179</v>
      </c>
      <c r="Z220" s="6" t="s">
        <v>179</v>
      </c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>
        <v>365</v>
      </c>
      <c r="AR220" s="6">
        <v>1480</v>
      </c>
      <c r="AS220" s="6">
        <v>396</v>
      </c>
      <c r="AT220" s="6">
        <v>925</v>
      </c>
      <c r="AU220" s="6" t="s">
        <v>2531</v>
      </c>
      <c r="AV220" s="6" t="s">
        <v>2532</v>
      </c>
      <c r="AW220" s="6" t="s">
        <v>2533</v>
      </c>
      <c r="AX220" s="6" t="s">
        <v>2534</v>
      </c>
      <c r="AY220" s="6" t="s">
        <v>2535</v>
      </c>
      <c r="AZ220" s="6" t="s">
        <v>2536</v>
      </c>
      <c r="BA220" s="6"/>
      <c r="BB220" s="6">
        <v>9</v>
      </c>
      <c r="BC220" s="6"/>
    </row>
    <row r="221" spans="1:55" x14ac:dyDescent="0.3">
      <c r="A221" s="6" t="s">
        <v>2537</v>
      </c>
      <c r="B221" s="6" t="s">
        <v>2364</v>
      </c>
      <c r="C221" s="6" t="s">
        <v>2526</v>
      </c>
      <c r="D221" s="6" t="s">
        <v>2527</v>
      </c>
      <c r="E221" s="6" t="s">
        <v>2538</v>
      </c>
      <c r="F221" s="6">
        <v>-34.078879999999998</v>
      </c>
      <c r="G221" s="6">
        <v>20.144159999999999</v>
      </c>
      <c r="H221" s="10">
        <v>23506</v>
      </c>
      <c r="I221" s="10">
        <v>43200</v>
      </c>
      <c r="J221" s="6">
        <v>2008</v>
      </c>
      <c r="K221" s="6">
        <v>1962</v>
      </c>
      <c r="L221" s="6"/>
      <c r="M221" s="6">
        <v>2007.7549610802</v>
      </c>
      <c r="N221" s="6" t="s">
        <v>2539</v>
      </c>
      <c r="O221" s="6" t="s">
        <v>2540</v>
      </c>
      <c r="P221" s="6">
        <v>492008.09854565299</v>
      </c>
      <c r="Q221" s="6">
        <v>75885.718051325603</v>
      </c>
      <c r="R221" s="6">
        <f t="shared" si="3"/>
        <v>75.885718051325611</v>
      </c>
      <c r="S221" s="6">
        <v>163916.869886108</v>
      </c>
      <c r="T221" s="6"/>
      <c r="U221" s="6"/>
      <c r="V221" s="6"/>
      <c r="W221" s="6"/>
      <c r="X221" s="6"/>
      <c r="Y221" s="6" t="s">
        <v>2541</v>
      </c>
      <c r="Z221" s="6" t="s">
        <v>2542</v>
      </c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>
        <v>105</v>
      </c>
      <c r="AR221" s="6">
        <v>1242</v>
      </c>
      <c r="AS221" s="6">
        <v>120</v>
      </c>
      <c r="AT221" s="6">
        <v>309</v>
      </c>
      <c r="AU221" s="6" t="s">
        <v>2543</v>
      </c>
      <c r="AV221" s="6" t="s">
        <v>2544</v>
      </c>
      <c r="AW221" s="6" t="s">
        <v>2545</v>
      </c>
      <c r="AX221" s="6" t="s">
        <v>2546</v>
      </c>
      <c r="AY221" s="6" t="s">
        <v>2547</v>
      </c>
      <c r="AZ221" s="6" t="s">
        <v>2548</v>
      </c>
      <c r="BA221" s="6"/>
      <c r="BB221" s="6">
        <v>7</v>
      </c>
      <c r="BC221" s="6"/>
    </row>
    <row r="222" spans="1:55" x14ac:dyDescent="0.3">
      <c r="A222" s="6" t="s">
        <v>2549</v>
      </c>
      <c r="B222" s="6" t="s">
        <v>2364</v>
      </c>
      <c r="C222" s="6" t="s">
        <v>2526</v>
      </c>
      <c r="D222" s="6" t="s">
        <v>2527</v>
      </c>
      <c r="E222" s="6" t="s">
        <v>2550</v>
      </c>
      <c r="F222" s="6">
        <v>-33.983609999999999</v>
      </c>
      <c r="G222" s="6">
        <v>19.329160000000002</v>
      </c>
      <c r="H222" s="10">
        <v>25251</v>
      </c>
      <c r="I222" s="10">
        <v>43278</v>
      </c>
      <c r="J222" s="6">
        <v>15</v>
      </c>
      <c r="K222" s="6"/>
      <c r="L222" s="6"/>
      <c r="M222" s="6">
        <v>16.860529440463001</v>
      </c>
      <c r="N222" s="6" t="s">
        <v>2551</v>
      </c>
      <c r="O222" s="6" t="s">
        <v>2552</v>
      </c>
      <c r="P222" s="6">
        <v>23564.551499498401</v>
      </c>
      <c r="Q222" s="6">
        <v>3760.3800583186198</v>
      </c>
      <c r="R222" s="6">
        <f t="shared" si="3"/>
        <v>3.7603800583186198</v>
      </c>
      <c r="S222" s="6">
        <v>8366.8437589492405</v>
      </c>
      <c r="T222" s="6"/>
      <c r="U222" s="6"/>
      <c r="V222" s="6"/>
      <c r="W222" s="6"/>
      <c r="X222" s="6"/>
      <c r="Y222" s="6" t="s">
        <v>179</v>
      </c>
      <c r="Z222" s="6" t="s">
        <v>179</v>
      </c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>
        <v>395</v>
      </c>
      <c r="AR222" s="6">
        <v>1280</v>
      </c>
      <c r="AS222" s="6">
        <v>528</v>
      </c>
      <c r="AT222" s="6">
        <v>1016</v>
      </c>
      <c r="AU222" s="6" t="s">
        <v>2553</v>
      </c>
      <c r="AV222" s="6" t="s">
        <v>2554</v>
      </c>
      <c r="AW222" s="6" t="s">
        <v>2555</v>
      </c>
      <c r="AX222" s="6" t="s">
        <v>2556</v>
      </c>
      <c r="AY222" s="6" t="s">
        <v>2557</v>
      </c>
      <c r="AZ222" s="6" t="s">
        <v>2558</v>
      </c>
      <c r="BA222" s="6"/>
      <c r="BB222" s="6">
        <v>9</v>
      </c>
      <c r="BC222" s="6"/>
    </row>
    <row r="223" spans="1:55" x14ac:dyDescent="0.3">
      <c r="A223" s="6" t="s">
        <v>2559</v>
      </c>
      <c r="B223" s="6" t="s">
        <v>2364</v>
      </c>
      <c r="C223" s="6" t="s">
        <v>2560</v>
      </c>
      <c r="D223" s="6" t="s">
        <v>2561</v>
      </c>
      <c r="E223" s="6" t="s">
        <v>2562</v>
      </c>
      <c r="F223" s="6">
        <v>-33.910550000000001</v>
      </c>
      <c r="G223" s="6">
        <v>20.713049999999999</v>
      </c>
      <c r="H223" s="10">
        <v>18750</v>
      </c>
      <c r="I223" s="10">
        <v>43292</v>
      </c>
      <c r="J223" s="6">
        <v>28</v>
      </c>
      <c r="K223" s="6"/>
      <c r="L223" s="6"/>
      <c r="M223" s="6">
        <v>27.757939080952099</v>
      </c>
      <c r="N223" s="6" t="s">
        <v>2563</v>
      </c>
      <c r="O223" s="6" t="s">
        <v>2564</v>
      </c>
      <c r="P223" s="6">
        <v>48934.952350390697</v>
      </c>
      <c r="Q223" s="6">
        <v>8455.1110079807695</v>
      </c>
      <c r="R223" s="6">
        <f t="shared" si="3"/>
        <v>8.4551110079807703</v>
      </c>
      <c r="S223" s="6">
        <v>18738.789330979002</v>
      </c>
      <c r="T223" s="6"/>
      <c r="U223" s="6"/>
      <c r="V223" s="6"/>
      <c r="W223" s="6"/>
      <c r="X223" s="6"/>
      <c r="Y223" s="6" t="s">
        <v>2565</v>
      </c>
      <c r="Z223" s="6" t="s">
        <v>2566</v>
      </c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>
        <v>353</v>
      </c>
      <c r="AR223" s="6">
        <v>1467</v>
      </c>
      <c r="AS223" s="6">
        <v>367</v>
      </c>
      <c r="AT223" s="6">
        <v>950</v>
      </c>
      <c r="AU223" s="6" t="s">
        <v>2567</v>
      </c>
      <c r="AV223" s="6" t="s">
        <v>2568</v>
      </c>
      <c r="AW223" s="6" t="s">
        <v>2569</v>
      </c>
      <c r="AX223" s="6" t="s">
        <v>2570</v>
      </c>
      <c r="AY223" s="6" t="s">
        <v>2571</v>
      </c>
      <c r="AZ223" s="6" t="s">
        <v>2572</v>
      </c>
      <c r="BA223" s="6"/>
      <c r="BB223" s="6">
        <v>7</v>
      </c>
      <c r="BC223" s="6"/>
    </row>
    <row r="224" spans="1:55" x14ac:dyDescent="0.3">
      <c r="A224" s="6" t="s">
        <v>2573</v>
      </c>
      <c r="B224" s="6" t="s">
        <v>2364</v>
      </c>
      <c r="C224" s="6" t="s">
        <v>2560</v>
      </c>
      <c r="D224" s="6" t="s">
        <v>2561</v>
      </c>
      <c r="E224" s="6" t="s">
        <v>2574</v>
      </c>
      <c r="F224" s="6">
        <v>-33.986660000000001</v>
      </c>
      <c r="G224" s="6">
        <v>20.421659999999999</v>
      </c>
      <c r="H224" s="10">
        <v>21940</v>
      </c>
      <c r="I224" s="10">
        <v>43207</v>
      </c>
      <c r="J224" s="6">
        <v>9</v>
      </c>
      <c r="K224" s="6"/>
      <c r="L224" s="6"/>
      <c r="M224" s="6">
        <v>8.8849235778078004</v>
      </c>
      <c r="N224" s="6" t="s">
        <v>2575</v>
      </c>
      <c r="O224" s="6" t="s">
        <v>2576</v>
      </c>
      <c r="P224" s="6">
        <v>17633.401144439998</v>
      </c>
      <c r="Q224" s="6">
        <v>2557.9309686176998</v>
      </c>
      <c r="R224" s="6">
        <f t="shared" si="3"/>
        <v>2.5579309686177001</v>
      </c>
      <c r="S224" s="6">
        <v>5914.9311757185997</v>
      </c>
      <c r="T224" s="6"/>
      <c r="U224" s="6"/>
      <c r="V224" s="6"/>
      <c r="W224" s="6"/>
      <c r="X224" s="6"/>
      <c r="Y224" s="6" t="s">
        <v>179</v>
      </c>
      <c r="Z224" s="6" t="s">
        <v>179</v>
      </c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>
        <v>211</v>
      </c>
      <c r="AR224" s="6">
        <v>1518</v>
      </c>
      <c r="AS224" s="6">
        <v>236</v>
      </c>
      <c r="AT224" s="6">
        <v>1408</v>
      </c>
      <c r="AU224" s="6" t="s">
        <v>2577</v>
      </c>
      <c r="AV224" s="6" t="s">
        <v>2578</v>
      </c>
      <c r="AW224" s="6" t="s">
        <v>2579</v>
      </c>
      <c r="AX224" s="6" t="s">
        <v>2580</v>
      </c>
      <c r="AY224" s="6" t="s">
        <v>2581</v>
      </c>
      <c r="AZ224" s="6" t="s">
        <v>2582</v>
      </c>
      <c r="BA224" s="6"/>
      <c r="BB224" s="6">
        <v>7</v>
      </c>
      <c r="BC224" s="6"/>
    </row>
    <row r="225" spans="1:55" x14ac:dyDescent="0.3">
      <c r="A225" s="6" t="s">
        <v>2583</v>
      </c>
      <c r="B225" s="6" t="s">
        <v>2364</v>
      </c>
      <c r="C225" s="6" t="s">
        <v>2584</v>
      </c>
      <c r="D225" s="6" t="s">
        <v>2585</v>
      </c>
      <c r="E225" s="6" t="s">
        <v>2586</v>
      </c>
      <c r="F225" s="6">
        <v>-34.251660000000001</v>
      </c>
      <c r="G225" s="6">
        <v>20.99194</v>
      </c>
      <c r="H225" s="10">
        <v>24583</v>
      </c>
      <c r="I225" s="10">
        <v>43292</v>
      </c>
      <c r="J225" s="6">
        <v>790</v>
      </c>
      <c r="K225" s="6"/>
      <c r="L225" s="6"/>
      <c r="M225" s="6">
        <v>772.75829168405699</v>
      </c>
      <c r="N225" s="6" t="s">
        <v>2587</v>
      </c>
      <c r="O225" s="6" t="s">
        <v>2588</v>
      </c>
      <c r="P225" s="6">
        <v>216571.833204361</v>
      </c>
      <c r="Q225" s="6">
        <v>23352.533874085399</v>
      </c>
      <c r="R225" s="6">
        <f t="shared" si="3"/>
        <v>23.352533874085399</v>
      </c>
      <c r="S225" s="6">
        <v>64677.183232943396</v>
      </c>
      <c r="T225" s="6"/>
      <c r="U225" s="6"/>
      <c r="V225" s="6"/>
      <c r="W225" s="6"/>
      <c r="X225" s="6"/>
      <c r="Y225" s="6" t="s">
        <v>2589</v>
      </c>
      <c r="Z225" s="6" t="s">
        <v>1674</v>
      </c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>
        <v>14</v>
      </c>
      <c r="AR225" s="6">
        <v>500</v>
      </c>
      <c r="AS225" s="6">
        <v>34</v>
      </c>
      <c r="AT225" s="6">
        <v>281</v>
      </c>
      <c r="AU225" s="6" t="s">
        <v>2590</v>
      </c>
      <c r="AV225" s="6" t="s">
        <v>2591</v>
      </c>
      <c r="AW225" s="6" t="s">
        <v>2592</v>
      </c>
      <c r="AX225" s="6" t="s">
        <v>2593</v>
      </c>
      <c r="AY225" s="6" t="s">
        <v>2594</v>
      </c>
      <c r="AZ225" s="6" t="s">
        <v>2595</v>
      </c>
      <c r="BA225" s="6"/>
      <c r="BB225" s="6">
        <v>7</v>
      </c>
      <c r="BC225" s="6"/>
    </row>
    <row r="226" spans="1:55" x14ac:dyDescent="0.3">
      <c r="A226" s="6" t="s">
        <v>2596</v>
      </c>
      <c r="B226" s="6" t="s">
        <v>2364</v>
      </c>
      <c r="C226" s="6" t="s">
        <v>2597</v>
      </c>
      <c r="D226" s="6" t="s">
        <v>2598</v>
      </c>
      <c r="E226" s="6" t="s">
        <v>2599</v>
      </c>
      <c r="F226" s="6">
        <v>-34.011379999999903</v>
      </c>
      <c r="G226" s="6">
        <v>21.20027</v>
      </c>
      <c r="H226" s="10">
        <v>23117</v>
      </c>
      <c r="I226" s="10">
        <v>43228</v>
      </c>
      <c r="J226" s="6">
        <v>89</v>
      </c>
      <c r="K226" s="6"/>
      <c r="L226" s="6"/>
      <c r="M226" s="6">
        <v>88.965579565623599</v>
      </c>
      <c r="N226" s="6" t="s">
        <v>2600</v>
      </c>
      <c r="O226" s="6" t="s">
        <v>2601</v>
      </c>
      <c r="P226" s="6">
        <v>61869.6991991205</v>
      </c>
      <c r="Q226" s="6">
        <v>15855.5039354073</v>
      </c>
      <c r="R226" s="6">
        <f t="shared" si="3"/>
        <v>15.855503935407301</v>
      </c>
      <c r="S226" s="6">
        <v>16250.6550730987</v>
      </c>
      <c r="T226" s="6"/>
      <c r="U226" s="6"/>
      <c r="V226" s="6"/>
      <c r="W226" s="6"/>
      <c r="X226" s="6"/>
      <c r="Y226" s="6" t="s">
        <v>179</v>
      </c>
      <c r="Z226" s="6" t="s">
        <v>2602</v>
      </c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>
        <v>183</v>
      </c>
      <c r="AR226" s="6">
        <v>1278</v>
      </c>
      <c r="AS226" s="6">
        <v>213</v>
      </c>
      <c r="AT226" s="6">
        <v>795</v>
      </c>
      <c r="AU226" s="6" t="s">
        <v>2603</v>
      </c>
      <c r="AV226" s="6" t="s">
        <v>2604</v>
      </c>
      <c r="AW226" s="6" t="s">
        <v>2605</v>
      </c>
      <c r="AX226" s="6" t="s">
        <v>2606</v>
      </c>
      <c r="AY226" s="6" t="s">
        <v>2607</v>
      </c>
      <c r="AZ226" s="6" t="s">
        <v>2608</v>
      </c>
      <c r="BA226" s="6"/>
      <c r="BB226" s="6">
        <v>7</v>
      </c>
      <c r="BC226" s="6"/>
    </row>
    <row r="227" spans="1:55" x14ac:dyDescent="0.3">
      <c r="A227" s="6" t="s">
        <v>2609</v>
      </c>
      <c r="B227" s="6" t="s">
        <v>2364</v>
      </c>
      <c r="C227" s="6" t="s">
        <v>2597</v>
      </c>
      <c r="D227" s="6" t="s">
        <v>2598</v>
      </c>
      <c r="E227" s="6" t="s">
        <v>2610</v>
      </c>
      <c r="F227" s="6">
        <v>-34.092500000000001</v>
      </c>
      <c r="G227" s="6">
        <v>21.294160000000002</v>
      </c>
      <c r="H227" s="10">
        <v>25302</v>
      </c>
      <c r="I227" s="10">
        <v>43291</v>
      </c>
      <c r="J227" s="6">
        <v>228</v>
      </c>
      <c r="K227" s="6"/>
      <c r="L227" s="6"/>
      <c r="M227" s="6">
        <v>229.684571925417</v>
      </c>
      <c r="N227" s="6" t="s">
        <v>2611</v>
      </c>
      <c r="O227" s="6" t="s">
        <v>2612</v>
      </c>
      <c r="P227" s="6">
        <v>97307.606994503207</v>
      </c>
      <c r="Q227" s="6">
        <v>12380.287794129399</v>
      </c>
      <c r="R227" s="6">
        <f t="shared" si="3"/>
        <v>12.3802877941294</v>
      </c>
      <c r="S227" s="6">
        <v>30001.176484331801</v>
      </c>
      <c r="T227" s="6"/>
      <c r="U227" s="6"/>
      <c r="V227" s="6"/>
      <c r="W227" s="6"/>
      <c r="X227" s="6"/>
      <c r="Y227" s="6" t="s">
        <v>179</v>
      </c>
      <c r="Z227" s="6" t="s">
        <v>2613</v>
      </c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>
        <v>93</v>
      </c>
      <c r="AR227" s="6">
        <v>1225</v>
      </c>
      <c r="AS227" s="6">
        <v>100</v>
      </c>
      <c r="AT227" s="6">
        <v>432</v>
      </c>
      <c r="AU227" s="6" t="s">
        <v>2614</v>
      </c>
      <c r="AV227" s="6" t="s">
        <v>2615</v>
      </c>
      <c r="AW227" s="6" t="s">
        <v>2616</v>
      </c>
      <c r="AX227" s="6" t="s">
        <v>2617</v>
      </c>
      <c r="AY227" s="6" t="s">
        <v>2618</v>
      </c>
      <c r="AZ227" s="6" t="s">
        <v>2619</v>
      </c>
      <c r="BA227" s="6"/>
      <c r="BB227" s="6">
        <v>7</v>
      </c>
      <c r="BC227" s="6"/>
    </row>
    <row r="228" spans="1:55" x14ac:dyDescent="0.3">
      <c r="A228" s="6" t="s">
        <v>2620</v>
      </c>
      <c r="B228" s="6" t="s">
        <v>2621</v>
      </c>
      <c r="C228" s="6" t="s">
        <v>2622</v>
      </c>
      <c r="D228" s="6" t="s">
        <v>2623</v>
      </c>
      <c r="E228" s="6" t="s">
        <v>2624</v>
      </c>
      <c r="F228" s="6">
        <v>-33.202350000000003</v>
      </c>
      <c r="G228" s="6">
        <v>20.85361</v>
      </c>
      <c r="H228" s="10">
        <v>7580</v>
      </c>
      <c r="I228" s="10">
        <v>20363</v>
      </c>
      <c r="J228" s="6">
        <v>3079</v>
      </c>
      <c r="K228" s="6"/>
      <c r="L228" s="6"/>
      <c r="M228" s="6">
        <v>3079.0112938894999</v>
      </c>
      <c r="N228" s="6" t="s">
        <v>2625</v>
      </c>
      <c r="O228" s="6" t="s">
        <v>2626</v>
      </c>
      <c r="P228" s="6">
        <v>408629.45942266402</v>
      </c>
      <c r="Q228" s="6">
        <v>43530.251993949503</v>
      </c>
      <c r="R228" s="6">
        <f t="shared" si="3"/>
        <v>43.530251993949506</v>
      </c>
      <c r="S228" s="6">
        <v>95250.116966497793</v>
      </c>
      <c r="T228" s="6"/>
      <c r="U228" s="6"/>
      <c r="V228" s="6"/>
      <c r="W228" s="6"/>
      <c r="X228" s="6"/>
      <c r="Y228" s="6" t="s">
        <v>1234</v>
      </c>
      <c r="Z228" s="6" t="s">
        <v>2138</v>
      </c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>
        <v>641</v>
      </c>
      <c r="AR228" s="6">
        <v>1712</v>
      </c>
      <c r="AS228" s="6">
        <v>674</v>
      </c>
      <c r="AT228" s="6">
        <v>1134</v>
      </c>
      <c r="AU228" s="6" t="s">
        <v>2627</v>
      </c>
      <c r="AV228" s="6" t="s">
        <v>2628</v>
      </c>
      <c r="AW228" s="6" t="s">
        <v>2629</v>
      </c>
      <c r="AX228" s="6" t="s">
        <v>2630</v>
      </c>
      <c r="AY228" s="6" t="s">
        <v>2631</v>
      </c>
      <c r="AZ228" s="6" t="s">
        <v>2632</v>
      </c>
      <c r="BA228" s="6"/>
      <c r="BB228" s="6">
        <v>5</v>
      </c>
      <c r="BC228" s="6"/>
    </row>
    <row r="229" spans="1:55" x14ac:dyDescent="0.3">
      <c r="A229" s="6" t="s">
        <v>2633</v>
      </c>
      <c r="B229" s="6" t="s">
        <v>2621</v>
      </c>
      <c r="C229" s="6" t="s">
        <v>2622</v>
      </c>
      <c r="D229" s="6" t="s">
        <v>2634</v>
      </c>
      <c r="E229" s="6" t="s">
        <v>2635</v>
      </c>
      <c r="F229" s="6">
        <v>-33.354439999999997</v>
      </c>
      <c r="G229" s="6">
        <v>19.719439999999999</v>
      </c>
      <c r="H229" s="10">
        <v>27215</v>
      </c>
      <c r="I229" s="10">
        <v>43291</v>
      </c>
      <c r="J229" s="6">
        <v>8.8000000000000007</v>
      </c>
      <c r="K229" s="6"/>
      <c r="L229" s="6"/>
      <c r="M229" s="6">
        <v>8.5966085374670396</v>
      </c>
      <c r="N229" s="6" t="s">
        <v>2636</v>
      </c>
      <c r="O229" s="6" t="s">
        <v>2637</v>
      </c>
      <c r="P229" s="6">
        <v>18985.0258779795</v>
      </c>
      <c r="Q229" s="6">
        <v>2732.0853598009598</v>
      </c>
      <c r="R229" s="6">
        <f t="shared" si="3"/>
        <v>2.7320853598009598</v>
      </c>
      <c r="S229" s="6">
        <v>5049.9420475172701</v>
      </c>
      <c r="T229" s="6"/>
      <c r="U229" s="6"/>
      <c r="V229" s="6"/>
      <c r="W229" s="6"/>
      <c r="X229" s="6"/>
      <c r="Y229" s="6" t="s">
        <v>179</v>
      </c>
      <c r="Z229" s="6" t="s">
        <v>179</v>
      </c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>
        <v>1024</v>
      </c>
      <c r="AR229" s="6">
        <v>2093</v>
      </c>
      <c r="AS229" s="6">
        <v>1044</v>
      </c>
      <c r="AT229" s="6">
        <v>1694</v>
      </c>
      <c r="AU229" s="6" t="s">
        <v>2638</v>
      </c>
      <c r="AV229" s="6" t="s">
        <v>2639</v>
      </c>
      <c r="AW229" s="6" t="s">
        <v>2640</v>
      </c>
      <c r="AX229" s="6" t="s">
        <v>2641</v>
      </c>
      <c r="AY229" s="6" t="s">
        <v>2642</v>
      </c>
      <c r="AZ229" s="6" t="s">
        <v>2643</v>
      </c>
      <c r="BA229" s="6"/>
      <c r="BB229" s="6">
        <v>7</v>
      </c>
      <c r="BC229" s="6"/>
    </row>
    <row r="230" spans="1:55" x14ac:dyDescent="0.3">
      <c r="A230" s="6" t="s">
        <v>2644</v>
      </c>
      <c r="B230" s="6" t="s">
        <v>2621</v>
      </c>
      <c r="C230" s="6" t="s">
        <v>2622</v>
      </c>
      <c r="D230" s="6" t="s">
        <v>2634</v>
      </c>
      <c r="E230" s="6" t="s">
        <v>2635</v>
      </c>
      <c r="F230" s="6">
        <v>-33.288330000000002</v>
      </c>
      <c r="G230" s="6">
        <v>19.727499999999999</v>
      </c>
      <c r="H230" s="10">
        <v>27204</v>
      </c>
      <c r="I230" s="10">
        <v>42867</v>
      </c>
      <c r="J230" s="6">
        <v>30</v>
      </c>
      <c r="K230" s="6"/>
      <c r="L230" s="6"/>
      <c r="M230" s="6">
        <v>32.269329528112301</v>
      </c>
      <c r="N230" s="6" t="s">
        <v>2645</v>
      </c>
      <c r="O230" s="6" t="s">
        <v>2646</v>
      </c>
      <c r="P230" s="6">
        <v>38347.663744318699</v>
      </c>
      <c r="Q230" s="6">
        <v>6411.8606994902102</v>
      </c>
      <c r="R230" s="6">
        <f t="shared" si="3"/>
        <v>6.4118606994902105</v>
      </c>
      <c r="S230" s="6">
        <v>14750.750666112001</v>
      </c>
      <c r="T230" s="6"/>
      <c r="U230" s="6"/>
      <c r="V230" s="6"/>
      <c r="W230" s="6"/>
      <c r="X230" s="6"/>
      <c r="Y230" s="6" t="s">
        <v>179</v>
      </c>
      <c r="Z230" s="6" t="s">
        <v>2647</v>
      </c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>
        <v>886</v>
      </c>
      <c r="AR230" s="6">
        <v>2063</v>
      </c>
      <c r="AS230" s="6">
        <v>907</v>
      </c>
      <c r="AT230" s="6">
        <v>1422</v>
      </c>
      <c r="AU230" s="6" t="s">
        <v>2648</v>
      </c>
      <c r="AV230" s="6" t="s">
        <v>2649</v>
      </c>
      <c r="AW230" s="6" t="s">
        <v>2650</v>
      </c>
      <c r="AX230" s="6" t="s">
        <v>2651</v>
      </c>
      <c r="AY230" s="6" t="s">
        <v>2652</v>
      </c>
      <c r="AZ230" s="6" t="s">
        <v>2653</v>
      </c>
      <c r="BA230" s="6"/>
      <c r="BB230" s="6">
        <v>7</v>
      </c>
      <c r="BC230" s="6"/>
    </row>
    <row r="231" spans="1:55" x14ac:dyDescent="0.3">
      <c r="A231" s="8" t="s">
        <v>2654</v>
      </c>
      <c r="B231" s="8" t="s">
        <v>2621</v>
      </c>
      <c r="C231" s="8" t="s">
        <v>2622</v>
      </c>
      <c r="D231" s="8" t="s">
        <v>2634</v>
      </c>
      <c r="E231" s="8" t="s">
        <v>2655</v>
      </c>
      <c r="F231" s="8">
        <v>-33.517040000000001</v>
      </c>
      <c r="G231" s="8">
        <v>20.752890000000001</v>
      </c>
      <c r="H231" s="9">
        <v>9523</v>
      </c>
      <c r="I231" s="9">
        <v>43243</v>
      </c>
      <c r="J231" s="8">
        <v>757</v>
      </c>
      <c r="K231" s="8"/>
      <c r="L231" s="8"/>
      <c r="M231" s="8">
        <v>765.55357899154706</v>
      </c>
      <c r="N231" s="8" t="s">
        <v>2657</v>
      </c>
      <c r="O231" s="8" t="s">
        <v>2656</v>
      </c>
      <c r="P231" s="8">
        <v>193312.555139134</v>
      </c>
      <c r="Q231" s="8">
        <v>30809.3485682547</v>
      </c>
      <c r="R231" s="6">
        <f t="shared" si="3"/>
        <v>30.809348568254702</v>
      </c>
      <c r="S231" s="8">
        <v>58511.064761944697</v>
      </c>
      <c r="T231" s="8"/>
      <c r="U231" s="8"/>
      <c r="V231" s="8"/>
      <c r="W231" s="8"/>
      <c r="X231" s="8"/>
      <c r="Y231" s="8" t="s">
        <v>179</v>
      </c>
      <c r="Z231" s="8" t="s">
        <v>2658</v>
      </c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>
        <v>544</v>
      </c>
      <c r="AR231" s="8">
        <v>1366</v>
      </c>
      <c r="AS231" s="8">
        <v>611</v>
      </c>
      <c r="AT231" s="8">
        <v>899</v>
      </c>
      <c r="AU231" s="8" t="s">
        <v>2659</v>
      </c>
      <c r="AV231" s="8" t="s">
        <v>2660</v>
      </c>
      <c r="AW231" s="8" t="s">
        <v>2661</v>
      </c>
      <c r="AX231" s="8" t="s">
        <v>2662</v>
      </c>
      <c r="AY231" s="8" t="s">
        <v>2663</v>
      </c>
      <c r="AZ231" s="8" t="s">
        <v>2664</v>
      </c>
      <c r="BA231" s="8"/>
      <c r="BB231" s="8">
        <v>5</v>
      </c>
      <c r="BC231" s="8"/>
    </row>
    <row r="232" spans="1:55" x14ac:dyDescent="0.3">
      <c r="A232" s="8" t="s">
        <v>2665</v>
      </c>
      <c r="B232" s="8" t="s">
        <v>2621</v>
      </c>
      <c r="C232" s="8" t="s">
        <v>2622</v>
      </c>
      <c r="D232" s="8" t="s">
        <v>2634</v>
      </c>
      <c r="E232" s="8" t="s">
        <v>2666</v>
      </c>
      <c r="F232" s="8">
        <v>-33.828890000000001</v>
      </c>
      <c r="G232" s="8">
        <v>21.13317</v>
      </c>
      <c r="H232" s="9">
        <v>28144</v>
      </c>
      <c r="I232" s="9">
        <v>43306</v>
      </c>
      <c r="J232" s="8">
        <v>251</v>
      </c>
      <c r="K232" s="8"/>
      <c r="L232" s="8"/>
      <c r="M232" s="8">
        <v>253.07490032988301</v>
      </c>
      <c r="N232" s="8" t="s">
        <v>2667</v>
      </c>
      <c r="O232" s="8" t="s">
        <v>2668</v>
      </c>
      <c r="P232" s="8">
        <v>110125.14928545</v>
      </c>
      <c r="Q232" s="8">
        <v>11556.0180968484</v>
      </c>
      <c r="R232" s="6">
        <f t="shared" si="3"/>
        <v>11.556018096848401</v>
      </c>
      <c r="S232" s="8">
        <v>32279.067782683502</v>
      </c>
      <c r="T232" s="8"/>
      <c r="U232" s="8"/>
      <c r="V232" s="8"/>
      <c r="W232" s="8"/>
      <c r="X232" s="8"/>
      <c r="Y232" s="8" t="s">
        <v>179</v>
      </c>
      <c r="Z232" s="8" t="s">
        <v>1713</v>
      </c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>
        <v>296</v>
      </c>
      <c r="AR232" s="8">
        <v>1558</v>
      </c>
      <c r="AS232" s="8">
        <v>320</v>
      </c>
      <c r="AT232" s="8">
        <v>633</v>
      </c>
      <c r="AU232" s="8" t="s">
        <v>2669</v>
      </c>
      <c r="AV232" s="8" t="s">
        <v>2670</v>
      </c>
      <c r="AW232" s="8" t="s">
        <v>2671</v>
      </c>
      <c r="AX232" s="8" t="s">
        <v>2672</v>
      </c>
      <c r="AY232" s="8" t="s">
        <v>2673</v>
      </c>
      <c r="AZ232" s="8" t="s">
        <v>2674</v>
      </c>
      <c r="BA232" s="8"/>
      <c r="BB232" s="8">
        <v>7</v>
      </c>
      <c r="BC232" s="8"/>
    </row>
    <row r="233" spans="1:55" x14ac:dyDescent="0.3">
      <c r="A233" s="6" t="s">
        <v>2675</v>
      </c>
      <c r="B233" s="6" t="s">
        <v>2621</v>
      </c>
      <c r="C233" s="6" t="s">
        <v>2676</v>
      </c>
      <c r="D233" s="6" t="s">
        <v>2677</v>
      </c>
      <c r="E233" s="6" t="s">
        <v>2678</v>
      </c>
      <c r="F233" s="6">
        <v>-33.489719999999998</v>
      </c>
      <c r="G233" s="6">
        <v>21.489439999999998</v>
      </c>
      <c r="H233" s="10">
        <v>20121</v>
      </c>
      <c r="I233" s="10">
        <v>43242</v>
      </c>
      <c r="J233" s="6">
        <v>253</v>
      </c>
      <c r="K233" s="6"/>
      <c r="L233" s="6"/>
      <c r="M233" s="6">
        <v>263.56300244439399</v>
      </c>
      <c r="N233" s="6" t="s">
        <v>2680</v>
      </c>
      <c r="O233" s="6" t="s">
        <v>2679</v>
      </c>
      <c r="P233" s="6">
        <v>115665.048260732</v>
      </c>
      <c r="Q233" s="6">
        <v>8988.5088951084399</v>
      </c>
      <c r="R233" s="6">
        <f t="shared" si="3"/>
        <v>8.9885088951084402</v>
      </c>
      <c r="S233" s="6">
        <v>28614.490709248501</v>
      </c>
      <c r="T233" s="6"/>
      <c r="U233" s="6"/>
      <c r="V233" s="6"/>
      <c r="W233" s="6"/>
      <c r="X233" s="6"/>
      <c r="Y233" s="6" t="s">
        <v>2681</v>
      </c>
      <c r="Z233" s="6" t="s">
        <v>2682</v>
      </c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>
        <v>459</v>
      </c>
      <c r="AR233" s="6">
        <v>2185</v>
      </c>
      <c r="AS233" s="6">
        <v>460</v>
      </c>
      <c r="AT233" s="6">
        <v>1111</v>
      </c>
      <c r="AU233" s="6" t="s">
        <v>2683</v>
      </c>
      <c r="AV233" s="6" t="s">
        <v>2684</v>
      </c>
      <c r="AW233" s="6" t="s">
        <v>2685</v>
      </c>
      <c r="AX233" s="6" t="s">
        <v>2686</v>
      </c>
      <c r="AY233" s="6" t="s">
        <v>2687</v>
      </c>
      <c r="AZ233" s="6" t="s">
        <v>2688</v>
      </c>
      <c r="BA233" s="6"/>
      <c r="BB233" s="6">
        <v>7</v>
      </c>
      <c r="BC233" s="6"/>
    </row>
    <row r="234" spans="1:55" x14ac:dyDescent="0.3">
      <c r="A234" s="6" t="s">
        <v>2689</v>
      </c>
      <c r="B234" s="6" t="s">
        <v>2621</v>
      </c>
      <c r="C234" s="6" t="s">
        <v>2676</v>
      </c>
      <c r="D234" s="6" t="s">
        <v>2677</v>
      </c>
      <c r="E234" s="6" t="s">
        <v>2678</v>
      </c>
      <c r="F234" s="6">
        <v>-33.492220000000003</v>
      </c>
      <c r="G234" s="6">
        <v>21.51416</v>
      </c>
      <c r="H234" s="10">
        <v>20120</v>
      </c>
      <c r="I234" s="10">
        <v>43305</v>
      </c>
      <c r="J234" s="6">
        <v>25</v>
      </c>
      <c r="K234" s="6"/>
      <c r="L234" s="6"/>
      <c r="M234" s="6">
        <v>25.720189414165699</v>
      </c>
      <c r="N234" s="6" t="s">
        <v>2690</v>
      </c>
      <c r="O234" s="6" t="s">
        <v>2691</v>
      </c>
      <c r="P234" s="6">
        <v>37686.477698282302</v>
      </c>
      <c r="Q234" s="6">
        <v>6687.1087949784296</v>
      </c>
      <c r="R234" s="6">
        <f t="shared" si="3"/>
        <v>6.68710879497843</v>
      </c>
      <c r="S234" s="6">
        <v>12338.5030778993</v>
      </c>
      <c r="T234" s="6"/>
      <c r="U234" s="6"/>
      <c r="V234" s="6"/>
      <c r="W234" s="6"/>
      <c r="X234" s="6"/>
      <c r="Y234" s="6" t="s">
        <v>179</v>
      </c>
      <c r="Z234" s="6" t="s">
        <v>478</v>
      </c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>
        <v>457</v>
      </c>
      <c r="AR234" s="6">
        <v>1611</v>
      </c>
      <c r="AS234" s="6">
        <v>483</v>
      </c>
      <c r="AT234" s="6">
        <v>1070</v>
      </c>
      <c r="AU234" s="6" t="s">
        <v>2692</v>
      </c>
      <c r="AV234" s="6" t="s">
        <v>2693</v>
      </c>
      <c r="AW234" s="6" t="s">
        <v>2694</v>
      </c>
      <c r="AX234" s="6" t="s">
        <v>2695</v>
      </c>
      <c r="AY234" s="6" t="s">
        <v>2696</v>
      </c>
      <c r="AZ234" s="6" t="s">
        <v>2697</v>
      </c>
      <c r="BA234" s="6"/>
      <c r="BB234" s="6">
        <v>7</v>
      </c>
      <c r="BC234" s="6"/>
    </row>
    <row r="235" spans="1:55" x14ac:dyDescent="0.3">
      <c r="A235" s="8" t="s">
        <v>2698</v>
      </c>
      <c r="B235" s="8" t="s">
        <v>2621</v>
      </c>
      <c r="C235" s="8" t="s">
        <v>2676</v>
      </c>
      <c r="D235" s="8" t="s">
        <v>2677</v>
      </c>
      <c r="E235" s="8" t="s">
        <v>2699</v>
      </c>
      <c r="F235" s="8">
        <v>-33.490569999999998</v>
      </c>
      <c r="G235" s="8">
        <v>21.70458</v>
      </c>
      <c r="H235" s="9">
        <v>7174</v>
      </c>
      <c r="I235" s="9">
        <v>43277</v>
      </c>
      <c r="J235" s="8">
        <v>37</v>
      </c>
      <c r="K235" s="8"/>
      <c r="L235" s="8"/>
      <c r="M235" s="8">
        <v>167.83059043233601</v>
      </c>
      <c r="N235" s="8" t="s">
        <v>2701</v>
      </c>
      <c r="O235" s="8" t="s">
        <v>2700</v>
      </c>
      <c r="P235" s="8">
        <v>81818.973111105894</v>
      </c>
      <c r="Q235" s="8">
        <v>10027.472121897999</v>
      </c>
      <c r="R235" s="6">
        <f t="shared" si="3"/>
        <v>10.027472121897999</v>
      </c>
      <c r="S235" s="8">
        <v>25069.587926071599</v>
      </c>
      <c r="T235" s="8"/>
      <c r="U235" s="8"/>
      <c r="V235" s="8"/>
      <c r="W235" s="8"/>
      <c r="X235" s="8"/>
      <c r="Y235" s="8" t="s">
        <v>179</v>
      </c>
      <c r="Z235" s="8" t="s">
        <v>1956</v>
      </c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>
        <v>292</v>
      </c>
      <c r="AR235" s="8">
        <v>819</v>
      </c>
      <c r="AS235" s="8">
        <v>299</v>
      </c>
      <c r="AT235" s="8">
        <v>637</v>
      </c>
      <c r="AU235" s="8" t="s">
        <v>2702</v>
      </c>
      <c r="AV235" s="8" t="s">
        <v>2703</v>
      </c>
      <c r="AW235" s="8" t="s">
        <v>2704</v>
      </c>
      <c r="AX235" s="8" t="s">
        <v>2705</v>
      </c>
      <c r="AY235" s="8" t="s">
        <v>2706</v>
      </c>
      <c r="AZ235" s="8" t="s">
        <v>2707</v>
      </c>
      <c r="BA235" s="8"/>
      <c r="BB235" s="8">
        <v>5</v>
      </c>
      <c r="BC235" s="8"/>
    </row>
    <row r="236" spans="1:55" x14ac:dyDescent="0.3">
      <c r="A236" s="8" t="s">
        <v>2708</v>
      </c>
      <c r="B236" s="8" t="s">
        <v>2621</v>
      </c>
      <c r="C236" s="8" t="s">
        <v>2676</v>
      </c>
      <c r="D236" s="8" t="s">
        <v>2709</v>
      </c>
      <c r="E236" s="8" t="s">
        <v>2710</v>
      </c>
      <c r="F236" s="8">
        <v>-32.622419999999998</v>
      </c>
      <c r="G236" s="8">
        <v>22.00535</v>
      </c>
      <c r="H236" s="9">
        <v>21480</v>
      </c>
      <c r="I236" s="9">
        <v>43278</v>
      </c>
      <c r="J236" s="8">
        <v>2088</v>
      </c>
      <c r="K236" s="8"/>
      <c r="L236" s="8"/>
      <c r="M236" s="8">
        <v>2085.0766998222998</v>
      </c>
      <c r="N236" s="8" t="s">
        <v>2712</v>
      </c>
      <c r="O236" s="8" t="s">
        <v>2711</v>
      </c>
      <c r="P236" s="8">
        <v>407467.89599813201</v>
      </c>
      <c r="Q236" s="8">
        <v>61676.860769993596</v>
      </c>
      <c r="R236" s="6">
        <f t="shared" si="3"/>
        <v>61.676860769993596</v>
      </c>
      <c r="S236" s="8">
        <v>123862.27227831401</v>
      </c>
      <c r="T236" s="8"/>
      <c r="U236" s="8"/>
      <c r="V236" s="8"/>
      <c r="W236" s="8"/>
      <c r="X236" s="8"/>
      <c r="Y236" s="8" t="s">
        <v>179</v>
      </c>
      <c r="Z236" s="8" t="s">
        <v>478</v>
      </c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>
        <v>606</v>
      </c>
      <c r="AR236" s="8">
        <v>1585</v>
      </c>
      <c r="AS236" s="8">
        <v>634</v>
      </c>
      <c r="AT236" s="8">
        <v>1349</v>
      </c>
      <c r="AU236" s="8" t="s">
        <v>2713</v>
      </c>
      <c r="AV236" s="8" t="s">
        <v>2714</v>
      </c>
      <c r="AW236" s="8" t="s">
        <v>2715</v>
      </c>
      <c r="AX236" s="8" t="s">
        <v>2716</v>
      </c>
      <c r="AY236" s="8" t="s">
        <v>2717</v>
      </c>
      <c r="AZ236" s="8" t="s">
        <v>2718</v>
      </c>
      <c r="BA236" s="8"/>
      <c r="BB236" s="8">
        <v>5</v>
      </c>
      <c r="BC236" s="8"/>
    </row>
    <row r="237" spans="1:55" x14ac:dyDescent="0.3">
      <c r="A237" s="8" t="s">
        <v>2719</v>
      </c>
      <c r="B237" s="8" t="s">
        <v>2621</v>
      </c>
      <c r="C237" s="8" t="s">
        <v>2676</v>
      </c>
      <c r="D237" s="8" t="s">
        <v>2720</v>
      </c>
      <c r="E237" s="8" t="s">
        <v>2721</v>
      </c>
      <c r="F237" s="8">
        <v>-33.245190000000001</v>
      </c>
      <c r="G237" s="8">
        <v>22.090910000000001</v>
      </c>
      <c r="H237" s="9">
        <v>11348</v>
      </c>
      <c r="I237" s="9">
        <v>43250</v>
      </c>
      <c r="J237" s="8">
        <v>141</v>
      </c>
      <c r="K237" s="8"/>
      <c r="L237" s="8"/>
      <c r="M237" s="8">
        <v>154.01265113128599</v>
      </c>
      <c r="N237" s="8" t="s">
        <v>2722</v>
      </c>
      <c r="O237" s="8" t="s">
        <v>2723</v>
      </c>
      <c r="P237" s="8">
        <v>84091.105535311697</v>
      </c>
      <c r="Q237" s="8">
        <v>11291.9415465159</v>
      </c>
      <c r="R237" s="6">
        <f t="shared" si="3"/>
        <v>11.291941546515901</v>
      </c>
      <c r="S237" s="8">
        <v>29633.992959409199</v>
      </c>
      <c r="T237" s="8"/>
      <c r="U237" s="8"/>
      <c r="V237" s="8"/>
      <c r="W237" s="8"/>
      <c r="X237" s="8"/>
      <c r="Y237" s="8" t="s">
        <v>179</v>
      </c>
      <c r="Z237" s="8" t="s">
        <v>2724</v>
      </c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>
        <v>644</v>
      </c>
      <c r="AR237" s="8">
        <v>2046</v>
      </c>
      <c r="AS237" s="8">
        <v>673</v>
      </c>
      <c r="AT237" s="8">
        <v>1331</v>
      </c>
      <c r="AU237" s="8" t="s">
        <v>2725</v>
      </c>
      <c r="AV237" s="8" t="s">
        <v>2726</v>
      </c>
      <c r="AW237" s="8" t="s">
        <v>2727</v>
      </c>
      <c r="AX237" s="8" t="s">
        <v>2728</v>
      </c>
      <c r="AY237" s="8" t="s">
        <v>2729</v>
      </c>
      <c r="AZ237" s="8" t="s">
        <v>2730</v>
      </c>
      <c r="BA237" s="8"/>
      <c r="BB237" s="8">
        <v>7</v>
      </c>
      <c r="BC237" s="8"/>
    </row>
    <row r="238" spans="1:55" x14ac:dyDescent="0.3">
      <c r="A238" s="8" t="s">
        <v>2731</v>
      </c>
      <c r="B238" s="8" t="s">
        <v>2621</v>
      </c>
      <c r="C238" s="8" t="s">
        <v>2676</v>
      </c>
      <c r="D238" s="8" t="s">
        <v>2732</v>
      </c>
      <c r="E238" s="8" t="s">
        <v>2733</v>
      </c>
      <c r="F238" s="8">
        <v>-32.238759999999999</v>
      </c>
      <c r="G238" s="8">
        <v>22.586510000000001</v>
      </c>
      <c r="H238" s="9">
        <v>21459</v>
      </c>
      <c r="I238" s="9">
        <v>43250</v>
      </c>
      <c r="J238" s="8">
        <v>98</v>
      </c>
      <c r="K238" s="8"/>
      <c r="L238" s="8"/>
      <c r="M238" s="8">
        <v>98.654876162382706</v>
      </c>
      <c r="N238" s="8" t="s">
        <v>2734</v>
      </c>
      <c r="O238" s="8" t="s">
        <v>2735</v>
      </c>
      <c r="P238" s="8">
        <v>83265.341154692505</v>
      </c>
      <c r="Q238" s="8">
        <v>7153.0156353627199</v>
      </c>
      <c r="R238" s="6">
        <f t="shared" si="3"/>
        <v>7.1530156353627197</v>
      </c>
      <c r="S238" s="8">
        <v>14365.6197068203</v>
      </c>
      <c r="T238" s="8"/>
      <c r="U238" s="8"/>
      <c r="V238" s="8"/>
      <c r="W238" s="8"/>
      <c r="X238" s="8"/>
      <c r="Y238" s="8" t="s">
        <v>179</v>
      </c>
      <c r="Z238" s="8" t="s">
        <v>276</v>
      </c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>
        <v>1036</v>
      </c>
      <c r="AR238" s="8">
        <v>1941</v>
      </c>
      <c r="AS238" s="8">
        <v>1094</v>
      </c>
      <c r="AT238" s="8">
        <v>1856</v>
      </c>
      <c r="AU238" s="8" t="s">
        <v>2736</v>
      </c>
      <c r="AV238" s="8" t="s">
        <v>2737</v>
      </c>
      <c r="AW238" s="8" t="s">
        <v>2738</v>
      </c>
      <c r="AX238" s="8" t="s">
        <v>2739</v>
      </c>
      <c r="AY238" s="8" t="s">
        <v>2740</v>
      </c>
      <c r="AZ238" s="8" t="s">
        <v>2741</v>
      </c>
      <c r="BA238" s="8"/>
      <c r="BB238" s="8">
        <v>7</v>
      </c>
      <c r="BC238" s="8"/>
    </row>
    <row r="239" spans="1:55" x14ac:dyDescent="0.3">
      <c r="A239" s="8" t="s">
        <v>2742</v>
      </c>
      <c r="B239" s="8" t="s">
        <v>2621</v>
      </c>
      <c r="C239" s="8" t="s">
        <v>2676</v>
      </c>
      <c r="D239" s="8" t="s">
        <v>2677</v>
      </c>
      <c r="E239" s="8" t="s">
        <v>2743</v>
      </c>
      <c r="F239" s="8">
        <v>-33.309179999999998</v>
      </c>
      <c r="G239" s="8">
        <v>21.6342</v>
      </c>
      <c r="H239" s="9">
        <v>25808</v>
      </c>
      <c r="I239" s="9">
        <v>43305</v>
      </c>
      <c r="J239" s="8">
        <v>17055</v>
      </c>
      <c r="K239" s="8"/>
      <c r="L239" s="8"/>
      <c r="M239" s="8">
        <v>17027.085845693899</v>
      </c>
      <c r="N239" s="8" t="s">
        <v>2744</v>
      </c>
      <c r="O239" s="8" t="s">
        <v>2745</v>
      </c>
      <c r="P239" s="8">
        <v>1144017.5180578099</v>
      </c>
      <c r="Q239" s="8">
        <v>101198.59819646001</v>
      </c>
      <c r="R239" s="6">
        <f t="shared" si="3"/>
        <v>101.19859819646001</v>
      </c>
      <c r="S239" s="8">
        <v>213150.459726584</v>
      </c>
      <c r="T239" s="8"/>
      <c r="U239" s="8"/>
      <c r="V239" s="8"/>
      <c r="W239" s="8"/>
      <c r="X239" s="8"/>
      <c r="Y239" s="8" t="s">
        <v>666</v>
      </c>
      <c r="Z239" s="8" t="s">
        <v>666</v>
      </c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>
        <v>360</v>
      </c>
      <c r="AR239" s="8">
        <v>1504</v>
      </c>
      <c r="AS239" s="8">
        <v>401</v>
      </c>
      <c r="AT239" s="8">
        <v>993</v>
      </c>
      <c r="AU239" s="8" t="s">
        <v>2746</v>
      </c>
      <c r="AV239" s="8" t="s">
        <v>2747</v>
      </c>
      <c r="AW239" s="8" t="s">
        <v>2279</v>
      </c>
      <c r="AX239" s="8" t="s">
        <v>2748</v>
      </c>
      <c r="AY239" s="8" t="s">
        <v>2749</v>
      </c>
      <c r="AZ239" s="8" t="s">
        <v>2750</v>
      </c>
      <c r="BA239" s="8"/>
      <c r="BB239" s="8">
        <v>5</v>
      </c>
      <c r="BC239" s="8"/>
    </row>
    <row r="240" spans="1:55" x14ac:dyDescent="0.3">
      <c r="A240" s="6" t="s">
        <v>2751</v>
      </c>
      <c r="B240" s="6" t="s">
        <v>2621</v>
      </c>
      <c r="C240" s="6" t="s">
        <v>2752</v>
      </c>
      <c r="D240" s="6" t="s">
        <v>2753</v>
      </c>
      <c r="E240" s="6" t="s">
        <v>2754</v>
      </c>
      <c r="F240" s="6">
        <v>-33.779269999999997</v>
      </c>
      <c r="G240" s="6">
        <v>22.3231</v>
      </c>
      <c r="H240" s="10">
        <v>9557</v>
      </c>
      <c r="I240" s="10">
        <v>17440</v>
      </c>
      <c r="J240" s="6">
        <v>95</v>
      </c>
      <c r="K240" s="6"/>
      <c r="L240" s="6"/>
      <c r="M240" s="6">
        <v>96.268306707196899</v>
      </c>
      <c r="N240" s="6" t="s">
        <v>2755</v>
      </c>
      <c r="O240" s="6" t="s">
        <v>2756</v>
      </c>
      <c r="P240" s="6">
        <v>65333.021305934803</v>
      </c>
      <c r="Q240" s="6">
        <v>8541.7709973026795</v>
      </c>
      <c r="R240" s="6">
        <f t="shared" si="3"/>
        <v>8.5417709973026792</v>
      </c>
      <c r="S240" s="6">
        <v>17173.8897214479</v>
      </c>
      <c r="T240" s="6"/>
      <c r="U240" s="6"/>
      <c r="V240" s="6"/>
      <c r="W240" s="6"/>
      <c r="X240" s="6"/>
      <c r="Y240" s="6" t="s">
        <v>179</v>
      </c>
      <c r="Z240" s="6" t="s">
        <v>2757</v>
      </c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>
        <v>467</v>
      </c>
      <c r="AR240" s="6">
        <v>823</v>
      </c>
      <c r="AS240" s="6">
        <v>477</v>
      </c>
      <c r="AT240" s="6">
        <v>627</v>
      </c>
      <c r="AU240" s="6" t="s">
        <v>2758</v>
      </c>
      <c r="AV240" s="6" t="s">
        <v>2759</v>
      </c>
      <c r="AW240" s="6" t="s">
        <v>2321</v>
      </c>
      <c r="AX240" s="6" t="s">
        <v>2760</v>
      </c>
      <c r="AY240" s="6" t="s">
        <v>2761</v>
      </c>
      <c r="AZ240" s="6" t="s">
        <v>2762</v>
      </c>
      <c r="BA240" s="6"/>
      <c r="BB240" s="6">
        <v>7</v>
      </c>
      <c r="BC240" s="6"/>
    </row>
    <row r="241" spans="1:55" x14ac:dyDescent="0.3">
      <c r="A241" s="6" t="s">
        <v>2763</v>
      </c>
      <c r="B241" s="6" t="s">
        <v>2621</v>
      </c>
      <c r="C241" s="6" t="s">
        <v>2752</v>
      </c>
      <c r="D241" s="6" t="s">
        <v>2764</v>
      </c>
      <c r="E241" s="6" t="s">
        <v>2765</v>
      </c>
      <c r="F241" s="6">
        <v>-33.475670000000001</v>
      </c>
      <c r="G241" s="6">
        <v>22.547829999999902</v>
      </c>
      <c r="H241" s="10">
        <v>23501</v>
      </c>
      <c r="I241" s="10">
        <v>34520</v>
      </c>
      <c r="J241" s="6">
        <v>688</v>
      </c>
      <c r="K241" s="6">
        <v>1963</v>
      </c>
      <c r="L241" s="6"/>
      <c r="M241" s="6">
        <v>688.27437893326203</v>
      </c>
      <c r="N241" s="6" t="s">
        <v>2766</v>
      </c>
      <c r="O241" s="6" t="s">
        <v>2767</v>
      </c>
      <c r="P241" s="6">
        <v>193369.53479793199</v>
      </c>
      <c r="Q241" s="6">
        <v>22742.3721056389</v>
      </c>
      <c r="R241" s="6">
        <f t="shared" si="3"/>
        <v>22.7423721056389</v>
      </c>
      <c r="S241" s="6">
        <v>61314.932140564997</v>
      </c>
      <c r="T241" s="6"/>
      <c r="U241" s="6"/>
      <c r="V241" s="6"/>
      <c r="W241" s="6"/>
      <c r="X241" s="6"/>
      <c r="Y241" s="6" t="s">
        <v>179</v>
      </c>
      <c r="Z241" s="6" t="s">
        <v>1448</v>
      </c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>
        <v>448</v>
      </c>
      <c r="AR241" s="6">
        <v>1896</v>
      </c>
      <c r="AS241" s="6">
        <v>527</v>
      </c>
      <c r="AT241" s="6">
        <v>1230</v>
      </c>
      <c r="AU241" s="6" t="s">
        <v>2768</v>
      </c>
      <c r="AV241" s="6" t="s">
        <v>2769</v>
      </c>
      <c r="AW241" s="6" t="s">
        <v>2770</v>
      </c>
      <c r="AX241" s="6" t="s">
        <v>2771</v>
      </c>
      <c r="AY241" s="6" t="s">
        <v>2772</v>
      </c>
      <c r="AZ241" s="6" t="s">
        <v>2773</v>
      </c>
      <c r="BA241" s="6"/>
      <c r="BB241" s="6">
        <v>7</v>
      </c>
      <c r="BC241" s="6"/>
    </row>
    <row r="242" spans="1:55" x14ac:dyDescent="0.3">
      <c r="A242" s="6" t="s">
        <v>2774</v>
      </c>
      <c r="B242" s="6" t="s">
        <v>2621</v>
      </c>
      <c r="C242" s="6" t="s">
        <v>2752</v>
      </c>
      <c r="D242" s="6" t="s">
        <v>2753</v>
      </c>
      <c r="E242" s="6" t="s">
        <v>2775</v>
      </c>
      <c r="F242" s="6">
        <v>-33.421109999999999</v>
      </c>
      <c r="G242" s="6">
        <v>22.240829999999999</v>
      </c>
      <c r="H242" s="10">
        <v>24399</v>
      </c>
      <c r="I242" s="10">
        <v>43279</v>
      </c>
      <c r="J242" s="6">
        <v>151</v>
      </c>
      <c r="K242" s="6">
        <v>1966</v>
      </c>
      <c r="L242" s="6"/>
      <c r="M242" s="6">
        <v>150.69921565617</v>
      </c>
      <c r="N242" s="6" t="s">
        <v>2776</v>
      </c>
      <c r="O242" s="6" t="s">
        <v>2777</v>
      </c>
      <c r="P242" s="6">
        <v>72864.4738945055</v>
      </c>
      <c r="Q242" s="6">
        <v>9361.63075359303</v>
      </c>
      <c r="R242" s="6">
        <f t="shared" si="3"/>
        <v>9.3616307535930297</v>
      </c>
      <c r="S242" s="6">
        <v>22006.6182655392</v>
      </c>
      <c r="T242" s="6"/>
      <c r="U242" s="6"/>
      <c r="V242" s="6"/>
      <c r="W242" s="6"/>
      <c r="X242" s="6"/>
      <c r="Y242" s="6" t="s">
        <v>179</v>
      </c>
      <c r="Z242" s="6" t="s">
        <v>2113</v>
      </c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>
        <v>531</v>
      </c>
      <c r="AR242" s="6">
        <v>1804</v>
      </c>
      <c r="AS242" s="6">
        <v>554</v>
      </c>
      <c r="AT242" s="6">
        <v>911</v>
      </c>
      <c r="AU242" s="6" t="s">
        <v>2778</v>
      </c>
      <c r="AV242" s="6" t="s">
        <v>2779</v>
      </c>
      <c r="AW242" s="6" t="s">
        <v>2780</v>
      </c>
      <c r="AX242" s="6" t="s">
        <v>2781</v>
      </c>
      <c r="AY242" s="6" t="s">
        <v>2782</v>
      </c>
      <c r="AZ242" s="6" t="s">
        <v>2783</v>
      </c>
      <c r="BA242" s="6"/>
      <c r="BB242" s="6">
        <v>7</v>
      </c>
      <c r="BC242" s="6"/>
    </row>
    <row r="243" spans="1:55" x14ac:dyDescent="0.3">
      <c r="A243" s="6" t="s">
        <v>2784</v>
      </c>
      <c r="B243" s="6" t="s">
        <v>2621</v>
      </c>
      <c r="C243" s="6" t="s">
        <v>2752</v>
      </c>
      <c r="D243" s="6" t="s">
        <v>2753</v>
      </c>
      <c r="E243" s="6" t="s">
        <v>2775</v>
      </c>
      <c r="F243" s="6">
        <v>-33.425829999999998</v>
      </c>
      <c r="G243" s="6">
        <v>22.254159999999999</v>
      </c>
      <c r="H243" s="10">
        <v>24203</v>
      </c>
      <c r="I243" s="10">
        <v>43279</v>
      </c>
      <c r="J243" s="6">
        <v>70</v>
      </c>
      <c r="K243" s="6">
        <v>1965</v>
      </c>
      <c r="L243" s="6"/>
      <c r="M243" s="6">
        <v>70.387375473929495</v>
      </c>
      <c r="N243" s="6" t="s">
        <v>2785</v>
      </c>
      <c r="O243" s="6" t="s">
        <v>2786</v>
      </c>
      <c r="P243" s="6">
        <v>55772.714885537804</v>
      </c>
      <c r="Q243" s="6">
        <v>9726.5801365525294</v>
      </c>
      <c r="R243" s="6">
        <f t="shared" si="3"/>
        <v>9.7265801365525295</v>
      </c>
      <c r="S243" s="6">
        <v>14491.0007274687</v>
      </c>
      <c r="T243" s="6"/>
      <c r="U243" s="6"/>
      <c r="V243" s="6"/>
      <c r="W243" s="6"/>
      <c r="X243" s="6"/>
      <c r="Y243" s="6" t="s">
        <v>179</v>
      </c>
      <c r="Z243" s="6" t="s">
        <v>2090</v>
      </c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>
        <v>518</v>
      </c>
      <c r="AR243" s="6">
        <v>1943</v>
      </c>
      <c r="AS243" s="6">
        <v>531</v>
      </c>
      <c r="AT243" s="6">
        <v>1260</v>
      </c>
      <c r="AU243" s="6" t="s">
        <v>2787</v>
      </c>
      <c r="AV243" s="6" t="s">
        <v>2788</v>
      </c>
      <c r="AW243" s="6" t="s">
        <v>2789</v>
      </c>
      <c r="AX243" s="6" t="s">
        <v>2790</v>
      </c>
      <c r="AY243" s="6" t="s">
        <v>2791</v>
      </c>
      <c r="AZ243" s="6" t="s">
        <v>2792</v>
      </c>
      <c r="BA243" s="6"/>
      <c r="BB243" s="6">
        <v>7</v>
      </c>
      <c r="BC243" s="6"/>
    </row>
    <row r="244" spans="1:55" x14ac:dyDescent="0.3">
      <c r="A244" s="6" t="s">
        <v>2793</v>
      </c>
      <c r="B244" s="6" t="s">
        <v>2621</v>
      </c>
      <c r="C244" s="6" t="s">
        <v>2752</v>
      </c>
      <c r="D244" s="6" t="s">
        <v>2753</v>
      </c>
      <c r="E244" s="6" t="s">
        <v>2794</v>
      </c>
      <c r="F244" s="6">
        <v>-33.461109999999998</v>
      </c>
      <c r="G244" s="6">
        <v>21.960270000000001</v>
      </c>
      <c r="H244" s="10">
        <v>27264</v>
      </c>
      <c r="I244" s="10">
        <v>43251</v>
      </c>
      <c r="J244" s="6">
        <v>35</v>
      </c>
      <c r="K244" s="6"/>
      <c r="L244" s="6"/>
      <c r="M244" s="6">
        <v>35.7821630376489</v>
      </c>
      <c r="N244" s="6" t="s">
        <v>2795</v>
      </c>
      <c r="O244" s="6" t="s">
        <v>2796</v>
      </c>
      <c r="P244" s="6">
        <v>36991.703671835101</v>
      </c>
      <c r="Q244" s="6">
        <v>7103.5565898811601</v>
      </c>
      <c r="R244" s="6">
        <f t="shared" si="3"/>
        <v>7.1035565898811601</v>
      </c>
      <c r="S244" s="6">
        <v>13346.417444340001</v>
      </c>
      <c r="T244" s="6"/>
      <c r="U244" s="6"/>
      <c r="V244" s="6"/>
      <c r="W244" s="6"/>
      <c r="X244" s="6"/>
      <c r="Y244" s="6" t="s">
        <v>179</v>
      </c>
      <c r="Z244" s="6" t="s">
        <v>2797</v>
      </c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>
        <v>579</v>
      </c>
      <c r="AR244" s="6">
        <v>1918</v>
      </c>
      <c r="AS244" s="6">
        <v>611</v>
      </c>
      <c r="AT244" s="6">
        <v>1193</v>
      </c>
      <c r="AU244" s="6" t="s">
        <v>2798</v>
      </c>
      <c r="AV244" s="6" t="s">
        <v>2799</v>
      </c>
      <c r="AW244" s="6" t="s">
        <v>2800</v>
      </c>
      <c r="AX244" s="6" t="s">
        <v>2801</v>
      </c>
      <c r="AY244" s="6" t="s">
        <v>2802</v>
      </c>
      <c r="AZ244" s="6" t="s">
        <v>2803</v>
      </c>
      <c r="BA244" s="6"/>
      <c r="BB244" s="6">
        <v>7</v>
      </c>
      <c r="BC244" s="6"/>
    </row>
    <row r="245" spans="1:55" x14ac:dyDescent="0.3">
      <c r="A245" s="8" t="s">
        <v>2804</v>
      </c>
      <c r="B245" s="8" t="s">
        <v>2621</v>
      </c>
      <c r="C245" s="8" t="s">
        <v>2752</v>
      </c>
      <c r="D245" s="8" t="s">
        <v>2805</v>
      </c>
      <c r="E245" s="8" t="s">
        <v>2806</v>
      </c>
      <c r="F245" s="8">
        <v>-33.643970000000003</v>
      </c>
      <c r="G245" s="8">
        <v>22.408550000000002</v>
      </c>
      <c r="H245" s="9">
        <v>8157</v>
      </c>
      <c r="I245" s="9">
        <v>43265</v>
      </c>
      <c r="J245" s="8">
        <v>1525</v>
      </c>
      <c r="K245" s="8"/>
      <c r="L245" s="8"/>
      <c r="M245" s="8">
        <v>1499.27753439858</v>
      </c>
      <c r="N245" s="8" t="s">
        <v>2807</v>
      </c>
      <c r="O245" s="8" t="s">
        <v>2808</v>
      </c>
      <c r="P245" s="8">
        <v>349010.97501479398</v>
      </c>
      <c r="Q245" s="8">
        <v>54613.122749570102</v>
      </c>
      <c r="R245" s="6">
        <f t="shared" si="3"/>
        <v>54.613122749570103</v>
      </c>
      <c r="S245" s="8">
        <v>122118.046006555</v>
      </c>
      <c r="T245" s="8"/>
      <c r="U245" s="8"/>
      <c r="V245" s="8"/>
      <c r="W245" s="8"/>
      <c r="X245" s="8"/>
      <c r="Y245" s="8" t="s">
        <v>2809</v>
      </c>
      <c r="Z245" s="8" t="s">
        <v>2810</v>
      </c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>
        <v>346</v>
      </c>
      <c r="AR245" s="8">
        <v>1319</v>
      </c>
      <c r="AS245" s="8">
        <v>376</v>
      </c>
      <c r="AT245" s="8">
        <v>826</v>
      </c>
      <c r="AU245" s="8" t="s">
        <v>2811</v>
      </c>
      <c r="AV245" s="8" t="s">
        <v>2812</v>
      </c>
      <c r="AW245" s="8" t="s">
        <v>2813</v>
      </c>
      <c r="AX245" s="8" t="s">
        <v>2814</v>
      </c>
      <c r="AY245" s="8" t="s">
        <v>2815</v>
      </c>
      <c r="AZ245" s="8" t="s">
        <v>2816</v>
      </c>
      <c r="BA245" s="8"/>
      <c r="BB245" s="8">
        <v>7</v>
      </c>
      <c r="BC245" s="8"/>
    </row>
    <row r="246" spans="1:55" x14ac:dyDescent="0.3">
      <c r="A246" s="8" t="s">
        <v>2817</v>
      </c>
      <c r="B246" s="8" t="s">
        <v>2621</v>
      </c>
      <c r="C246" s="8" t="s">
        <v>2752</v>
      </c>
      <c r="D246" s="8" t="s">
        <v>2764</v>
      </c>
      <c r="E246" s="8" t="s">
        <v>2818</v>
      </c>
      <c r="F246" s="8">
        <v>-33.511679999999998</v>
      </c>
      <c r="G246" s="8">
        <v>22.585509999999999</v>
      </c>
      <c r="H246" s="9">
        <v>23334</v>
      </c>
      <c r="I246" s="9">
        <v>43243</v>
      </c>
      <c r="J246" s="8">
        <v>5224</v>
      </c>
      <c r="K246" s="8"/>
      <c r="L246" s="8"/>
      <c r="M246" s="8">
        <v>5228.6542125972401</v>
      </c>
      <c r="N246" s="8" t="s">
        <v>2819</v>
      </c>
      <c r="O246" s="8" t="s">
        <v>2820</v>
      </c>
      <c r="P246" s="8">
        <v>665861.99667194602</v>
      </c>
      <c r="Q246" s="8">
        <v>104067.325527858</v>
      </c>
      <c r="R246" s="6">
        <f t="shared" si="3"/>
        <v>104.067325527858</v>
      </c>
      <c r="S246" s="8">
        <v>204790.08235291601</v>
      </c>
      <c r="T246" s="8"/>
      <c r="U246" s="8"/>
      <c r="V246" s="8"/>
      <c r="W246" s="8"/>
      <c r="X246" s="8"/>
      <c r="Y246" s="8" t="s">
        <v>1027</v>
      </c>
      <c r="Z246" s="8" t="s">
        <v>98</v>
      </c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>
        <v>413</v>
      </c>
      <c r="AR246" s="8">
        <v>1085</v>
      </c>
      <c r="AS246" s="8">
        <v>470</v>
      </c>
      <c r="AT246" s="8">
        <v>919</v>
      </c>
      <c r="AU246" s="8" t="s">
        <v>2821</v>
      </c>
      <c r="AV246" s="8" t="s">
        <v>2822</v>
      </c>
      <c r="AW246" s="8" t="s">
        <v>2823</v>
      </c>
      <c r="AX246" s="8" t="s">
        <v>2824</v>
      </c>
      <c r="AY246" s="8" t="s">
        <v>2825</v>
      </c>
      <c r="AZ246" s="8" t="s">
        <v>2826</v>
      </c>
      <c r="BA246" s="8"/>
      <c r="BB246" s="8">
        <v>7</v>
      </c>
      <c r="BC246" s="8"/>
    </row>
    <row r="247" spans="1:55" x14ac:dyDescent="0.3">
      <c r="A247" s="6" t="s">
        <v>2827</v>
      </c>
      <c r="B247" s="6" t="s">
        <v>2621</v>
      </c>
      <c r="C247" s="6" t="s">
        <v>2828</v>
      </c>
      <c r="D247" s="6" t="s">
        <v>2829</v>
      </c>
      <c r="E247" s="6" t="s">
        <v>2830</v>
      </c>
      <c r="F247" s="6">
        <v>-33.980269999999997</v>
      </c>
      <c r="G247" s="6">
        <v>21.65333</v>
      </c>
      <c r="H247" s="10">
        <v>23498</v>
      </c>
      <c r="I247" s="10">
        <v>43291</v>
      </c>
      <c r="J247" s="6">
        <v>43451</v>
      </c>
      <c r="K247" s="6">
        <v>1963</v>
      </c>
      <c r="L247" s="6"/>
      <c r="M247" s="6">
        <v>43413.861568826898</v>
      </c>
      <c r="N247" s="6" t="s">
        <v>2831</v>
      </c>
      <c r="O247" s="6" t="s">
        <v>2832</v>
      </c>
      <c r="P247" s="6">
        <v>2012448.34097789</v>
      </c>
      <c r="Q247" s="6">
        <v>155220.785752761</v>
      </c>
      <c r="R247" s="6">
        <f t="shared" si="3"/>
        <v>155.220785752761</v>
      </c>
      <c r="S247" s="6">
        <v>344774.26014968997</v>
      </c>
      <c r="T247" s="6"/>
      <c r="U247" s="6"/>
      <c r="V247" s="6"/>
      <c r="W247" s="6"/>
      <c r="X247" s="6"/>
      <c r="Y247" s="6" t="s">
        <v>587</v>
      </c>
      <c r="Z247" s="6" t="s">
        <v>2833</v>
      </c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>
        <v>49</v>
      </c>
      <c r="AR247" s="6">
        <v>1504</v>
      </c>
      <c r="AS247" s="6">
        <v>111</v>
      </c>
      <c r="AT247" s="6">
        <v>809</v>
      </c>
      <c r="AU247" s="6" t="s">
        <v>2834</v>
      </c>
      <c r="AV247" s="6" t="s">
        <v>2835</v>
      </c>
      <c r="AW247" s="6" t="s">
        <v>2836</v>
      </c>
      <c r="AX247" s="6" t="s">
        <v>2837</v>
      </c>
      <c r="AY247" s="6" t="s">
        <v>2838</v>
      </c>
      <c r="AZ247" s="6" t="s">
        <v>2839</v>
      </c>
      <c r="BA247" s="6"/>
      <c r="BB247" s="6">
        <v>5</v>
      </c>
      <c r="BC247" s="6"/>
    </row>
    <row r="248" spans="1:55" x14ac:dyDescent="0.3">
      <c r="A248" s="6" t="s">
        <v>2840</v>
      </c>
      <c r="B248" s="6" t="s">
        <v>2621</v>
      </c>
      <c r="C248" s="6" t="s">
        <v>2828</v>
      </c>
      <c r="D248" s="6" t="s">
        <v>2829</v>
      </c>
      <c r="E248" s="6" t="s">
        <v>2830</v>
      </c>
      <c r="F248" s="6">
        <v>-33.987589999999997</v>
      </c>
      <c r="G248" s="6">
        <v>21.776409999999998</v>
      </c>
      <c r="H248" s="10">
        <v>24561</v>
      </c>
      <c r="I248" s="10">
        <v>35389</v>
      </c>
      <c r="J248" s="6">
        <v>99</v>
      </c>
      <c r="K248" s="6">
        <v>1966</v>
      </c>
      <c r="L248" s="6"/>
      <c r="M248" s="6">
        <v>99.3967062932104</v>
      </c>
      <c r="N248" s="6" t="s">
        <v>2841</v>
      </c>
      <c r="O248" s="6" t="s">
        <v>2842</v>
      </c>
      <c r="P248" s="6">
        <v>62636.373828096803</v>
      </c>
      <c r="Q248" s="6">
        <v>10043.646537778101</v>
      </c>
      <c r="R248" s="6">
        <f t="shared" si="3"/>
        <v>10.0436465377781</v>
      </c>
      <c r="S248" s="6">
        <v>24101.056680387799</v>
      </c>
      <c r="T248" s="6"/>
      <c r="U248" s="6"/>
      <c r="V248" s="6"/>
      <c r="W248" s="6"/>
      <c r="X248" s="6"/>
      <c r="Y248" s="6" t="s">
        <v>179</v>
      </c>
      <c r="Z248" s="6" t="s">
        <v>1111</v>
      </c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>
        <v>101</v>
      </c>
      <c r="AR248" s="6">
        <v>1041</v>
      </c>
      <c r="AS248" s="6">
        <v>123</v>
      </c>
      <c r="AT248" s="6">
        <v>491</v>
      </c>
      <c r="AU248" s="6" t="s">
        <v>2843</v>
      </c>
      <c r="AV248" s="6" t="s">
        <v>2844</v>
      </c>
      <c r="AW248" s="6" t="s">
        <v>2845</v>
      </c>
      <c r="AX248" s="6" t="s">
        <v>2846</v>
      </c>
      <c r="AY248" s="6" t="s">
        <v>2847</v>
      </c>
      <c r="AZ248" s="6" t="s">
        <v>2848</v>
      </c>
      <c r="BA248" s="6"/>
      <c r="BB248" s="6">
        <v>7</v>
      </c>
      <c r="BC248" s="6"/>
    </row>
    <row r="249" spans="1:55" x14ac:dyDescent="0.3">
      <c r="A249" s="6" t="s">
        <v>2849</v>
      </c>
      <c r="B249" s="6" t="s">
        <v>2850</v>
      </c>
      <c r="C249" s="6" t="s">
        <v>2851</v>
      </c>
      <c r="D249" s="6" t="s">
        <v>2852</v>
      </c>
      <c r="E249" s="6" t="s">
        <v>2853</v>
      </c>
      <c r="F249" s="6">
        <v>-33.935270000000003</v>
      </c>
      <c r="G249" s="6">
        <v>22.13083</v>
      </c>
      <c r="H249" s="10">
        <v>21368</v>
      </c>
      <c r="I249" s="10">
        <v>43286</v>
      </c>
      <c r="J249" s="6">
        <v>3.8</v>
      </c>
      <c r="K249" s="6"/>
      <c r="L249" s="6"/>
      <c r="M249" s="6">
        <v>3.9379472675430698</v>
      </c>
      <c r="N249" s="6" t="s">
        <v>1373</v>
      </c>
      <c r="O249" s="6" t="s">
        <v>2854</v>
      </c>
      <c r="P249" s="6">
        <v>10642.027200467701</v>
      </c>
      <c r="Q249" s="6">
        <v>1575.28896443141</v>
      </c>
      <c r="R249" s="6">
        <f t="shared" si="3"/>
        <v>1.5752889644314101</v>
      </c>
      <c r="S249" s="6">
        <v>3601.4309396542899</v>
      </c>
      <c r="T249" s="6"/>
      <c r="U249" s="6"/>
      <c r="V249" s="6"/>
      <c r="W249" s="6"/>
      <c r="X249" s="6"/>
      <c r="Y249" s="6" t="s">
        <v>179</v>
      </c>
      <c r="Z249" s="6" t="s">
        <v>179</v>
      </c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>
        <v>383</v>
      </c>
      <c r="AR249" s="6">
        <v>787</v>
      </c>
      <c r="AS249" s="6">
        <v>438</v>
      </c>
      <c r="AT249" s="6">
        <v>668</v>
      </c>
      <c r="AU249" s="6" t="s">
        <v>2855</v>
      </c>
      <c r="AV249" s="6" t="s">
        <v>2856</v>
      </c>
      <c r="AW249" s="6" t="s">
        <v>2857</v>
      </c>
      <c r="AX249" s="6" t="s">
        <v>2858</v>
      </c>
      <c r="AY249" s="6" t="s">
        <v>2859</v>
      </c>
      <c r="AZ249" s="6" t="s">
        <v>139</v>
      </c>
      <c r="BA249" s="6"/>
      <c r="BB249" s="6">
        <v>7</v>
      </c>
      <c r="BC249" s="6"/>
    </row>
    <row r="250" spans="1:55" x14ac:dyDescent="0.3">
      <c r="A250" s="6" t="s">
        <v>2860</v>
      </c>
      <c r="B250" s="6" t="s">
        <v>2850</v>
      </c>
      <c r="C250" s="6" t="s">
        <v>2851</v>
      </c>
      <c r="D250" s="6" t="s">
        <v>2852</v>
      </c>
      <c r="E250" s="6" t="s">
        <v>2853</v>
      </c>
      <c r="F250" s="6">
        <v>-33.935549999999999</v>
      </c>
      <c r="G250" s="6">
        <v>22.13138</v>
      </c>
      <c r="H250" s="10">
        <v>23180</v>
      </c>
      <c r="I250" s="10">
        <v>43286</v>
      </c>
      <c r="J250" s="6">
        <v>3.8</v>
      </c>
      <c r="K250" s="6"/>
      <c r="L250" s="6"/>
      <c r="M250" s="6">
        <v>3.9680162540724</v>
      </c>
      <c r="N250" s="6" t="s">
        <v>2236</v>
      </c>
      <c r="O250" s="6" t="s">
        <v>2861</v>
      </c>
      <c r="P250" s="6">
        <v>10867.071766941801</v>
      </c>
      <c r="Q250" s="6">
        <v>1671.75575574959</v>
      </c>
      <c r="R250" s="6">
        <f t="shared" si="3"/>
        <v>1.6717557557495901</v>
      </c>
      <c r="S250" s="6">
        <v>3697.8977309724701</v>
      </c>
      <c r="T250" s="6"/>
      <c r="U250" s="6"/>
      <c r="V250" s="6"/>
      <c r="W250" s="6"/>
      <c r="X250" s="6"/>
      <c r="Y250" s="6" t="s">
        <v>179</v>
      </c>
      <c r="Z250" s="6" t="s">
        <v>179</v>
      </c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>
        <v>383</v>
      </c>
      <c r="AR250" s="6">
        <v>787</v>
      </c>
      <c r="AS250" s="6">
        <v>425</v>
      </c>
      <c r="AT250" s="6">
        <v>656</v>
      </c>
      <c r="AU250" s="6" t="s">
        <v>2862</v>
      </c>
      <c r="AV250" s="6" t="s">
        <v>2863</v>
      </c>
      <c r="AW250" s="6" t="s">
        <v>2864</v>
      </c>
      <c r="AX250" s="6" t="s">
        <v>2865</v>
      </c>
      <c r="AY250" s="6" t="s">
        <v>2866</v>
      </c>
      <c r="AZ250" s="6" t="s">
        <v>139</v>
      </c>
      <c r="BA250" s="6"/>
      <c r="BB250" s="6">
        <v>7</v>
      </c>
      <c r="BC250" s="6"/>
    </row>
    <row r="251" spans="1:55" x14ac:dyDescent="0.3">
      <c r="A251" s="6" t="s">
        <v>2867</v>
      </c>
      <c r="B251" s="6" t="s">
        <v>2850</v>
      </c>
      <c r="C251" s="6" t="s">
        <v>2868</v>
      </c>
      <c r="D251" s="6" t="s">
        <v>2869</v>
      </c>
      <c r="E251" s="6" t="s">
        <v>2870</v>
      </c>
      <c r="F251" s="6">
        <v>-33.93777</v>
      </c>
      <c r="G251" s="6">
        <v>22.460829999999898</v>
      </c>
      <c r="H251" s="10">
        <v>22372</v>
      </c>
      <c r="I251" s="10">
        <v>43230</v>
      </c>
      <c r="J251" s="6">
        <v>1.04</v>
      </c>
      <c r="K251" s="6"/>
      <c r="L251" s="6"/>
      <c r="M251" s="6">
        <v>1.0311666975865199</v>
      </c>
      <c r="N251" s="6" t="s">
        <v>2872</v>
      </c>
      <c r="O251" s="6" t="s">
        <v>2871</v>
      </c>
      <c r="P251" s="6">
        <v>6965.84781119125</v>
      </c>
      <c r="Q251" s="6">
        <v>1418.3497088046299</v>
      </c>
      <c r="R251" s="6">
        <f t="shared" si="3"/>
        <v>1.41834970880463</v>
      </c>
      <c r="S251" s="6">
        <v>2514.8478584531599</v>
      </c>
      <c r="T251" s="6"/>
      <c r="U251" s="6"/>
      <c r="V251" s="6"/>
      <c r="W251" s="6"/>
      <c r="X251" s="6"/>
      <c r="Y251" s="6" t="s">
        <v>179</v>
      </c>
      <c r="Z251" s="6" t="s">
        <v>179</v>
      </c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>
        <v>280</v>
      </c>
      <c r="AR251" s="6">
        <v>894</v>
      </c>
      <c r="AS251" s="6">
        <v>333</v>
      </c>
      <c r="AT251" s="6">
        <v>723</v>
      </c>
      <c r="AU251" s="6" t="s">
        <v>2873</v>
      </c>
      <c r="AV251" s="6" t="s">
        <v>2874</v>
      </c>
      <c r="AW251" s="6" t="s">
        <v>2875</v>
      </c>
      <c r="AX251" s="6" t="s">
        <v>2876</v>
      </c>
      <c r="AY251" s="6" t="s">
        <v>2877</v>
      </c>
      <c r="AZ251" s="6" t="s">
        <v>139</v>
      </c>
      <c r="BA251" s="6"/>
      <c r="BB251" s="6">
        <v>15</v>
      </c>
      <c r="BC251" s="6"/>
    </row>
    <row r="252" spans="1:55" x14ac:dyDescent="0.3">
      <c r="A252" s="6" t="s">
        <v>2878</v>
      </c>
      <c r="B252" s="6" t="s">
        <v>2850</v>
      </c>
      <c r="C252" s="6" t="s">
        <v>2868</v>
      </c>
      <c r="D252" s="6" t="s">
        <v>2869</v>
      </c>
      <c r="E252" s="6" t="s">
        <v>2870</v>
      </c>
      <c r="F252" s="6">
        <v>-33.95111</v>
      </c>
      <c r="G252" s="6">
        <v>22.422499999999999</v>
      </c>
      <c r="H252" s="10">
        <v>22383</v>
      </c>
      <c r="I252" s="10">
        <v>43230</v>
      </c>
      <c r="J252" s="6">
        <v>34</v>
      </c>
      <c r="K252" s="6"/>
      <c r="L252" s="6"/>
      <c r="M252" s="6">
        <v>33.9681531937117</v>
      </c>
      <c r="N252" s="6" t="s">
        <v>2879</v>
      </c>
      <c r="O252" s="6" t="s">
        <v>2880</v>
      </c>
      <c r="P252" s="6">
        <v>36292.751086261604</v>
      </c>
      <c r="Q252" s="6">
        <v>5721.8833276622699</v>
      </c>
      <c r="R252" s="6">
        <f t="shared" si="3"/>
        <v>5.7218833276622698</v>
      </c>
      <c r="S252" s="6">
        <v>11374.6505665901</v>
      </c>
      <c r="T252" s="6"/>
      <c r="U252" s="6"/>
      <c r="V252" s="6"/>
      <c r="W252" s="6"/>
      <c r="X252" s="6"/>
      <c r="Y252" s="6" t="s">
        <v>2881</v>
      </c>
      <c r="Z252" s="6" t="s">
        <v>528</v>
      </c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>
        <v>216</v>
      </c>
      <c r="AR252" s="6">
        <v>1101</v>
      </c>
      <c r="AS252" s="6">
        <v>224</v>
      </c>
      <c r="AT252" s="6">
        <v>576</v>
      </c>
      <c r="AU252" s="6" t="s">
        <v>2882</v>
      </c>
      <c r="AV252" s="6" t="s">
        <v>2883</v>
      </c>
      <c r="AW252" s="6" t="s">
        <v>2884</v>
      </c>
      <c r="AX252" s="6" t="s">
        <v>2885</v>
      </c>
      <c r="AY252" s="6" t="s">
        <v>2886</v>
      </c>
      <c r="AZ252" s="6" t="s">
        <v>2887</v>
      </c>
      <c r="BA252" s="6"/>
      <c r="BB252" s="6">
        <v>15</v>
      </c>
      <c r="BC252" s="6"/>
    </row>
    <row r="253" spans="1:55" x14ac:dyDescent="0.3">
      <c r="A253" s="6" t="s">
        <v>2888</v>
      </c>
      <c r="B253" s="6" t="s">
        <v>2850</v>
      </c>
      <c r="C253" s="6" t="s">
        <v>2889</v>
      </c>
      <c r="D253" s="6" t="s">
        <v>2890</v>
      </c>
      <c r="E253" s="6" t="s">
        <v>2891</v>
      </c>
      <c r="F253" s="6">
        <v>-33.979819999999997</v>
      </c>
      <c r="G253" s="6">
        <v>22.799499999999998</v>
      </c>
      <c r="H253" s="10">
        <v>21873</v>
      </c>
      <c r="I253" s="10">
        <v>34106</v>
      </c>
      <c r="J253" s="6">
        <v>111</v>
      </c>
      <c r="K253" s="6">
        <v>1959</v>
      </c>
      <c r="L253" s="6"/>
      <c r="M253" s="6">
        <v>111.709067852855</v>
      </c>
      <c r="N253" s="6" t="s">
        <v>2776</v>
      </c>
      <c r="O253" s="6" t="s">
        <v>2892</v>
      </c>
      <c r="P253" s="6">
        <v>72595.693997944705</v>
      </c>
      <c r="Q253" s="6">
        <v>12465.6038762465</v>
      </c>
      <c r="R253" s="6">
        <f t="shared" si="3"/>
        <v>12.465603876246499</v>
      </c>
      <c r="S253" s="6">
        <v>25453.1765249661</v>
      </c>
      <c r="T253" s="6"/>
      <c r="U253" s="6"/>
      <c r="V253" s="6"/>
      <c r="W253" s="6"/>
      <c r="X253" s="6"/>
      <c r="Y253" s="6" t="s">
        <v>179</v>
      </c>
      <c r="Z253" s="6" t="s">
        <v>2893</v>
      </c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>
        <v>11</v>
      </c>
      <c r="AR253" s="6">
        <v>1227</v>
      </c>
      <c r="AS253" s="6">
        <v>23</v>
      </c>
      <c r="AT253" s="6">
        <v>430</v>
      </c>
      <c r="AU253" s="6" t="s">
        <v>2894</v>
      </c>
      <c r="AV253" s="6" t="s">
        <v>2895</v>
      </c>
      <c r="AW253" s="6" t="s">
        <v>2896</v>
      </c>
      <c r="AX253" s="6" t="s">
        <v>2897</v>
      </c>
      <c r="AY253" s="6" t="s">
        <v>2898</v>
      </c>
      <c r="AZ253" s="6" t="s">
        <v>2899</v>
      </c>
      <c r="BA253" s="6"/>
      <c r="BB253" s="6">
        <v>15</v>
      </c>
      <c r="BC253" s="6"/>
    </row>
    <row r="254" spans="1:55" x14ac:dyDescent="0.3">
      <c r="A254" s="6" t="s">
        <v>2900</v>
      </c>
      <c r="B254" s="6" t="s">
        <v>2850</v>
      </c>
      <c r="C254" s="6" t="s">
        <v>2889</v>
      </c>
      <c r="D254" s="6" t="s">
        <v>2890</v>
      </c>
      <c r="E254" s="6" t="s">
        <v>2901</v>
      </c>
      <c r="F254" s="6">
        <v>-33.912500000000001</v>
      </c>
      <c r="G254" s="6">
        <v>22.70777</v>
      </c>
      <c r="H254" s="10">
        <v>22414</v>
      </c>
      <c r="I254" s="10">
        <v>43229</v>
      </c>
      <c r="J254" s="6">
        <v>72</v>
      </c>
      <c r="K254" s="6">
        <v>1960</v>
      </c>
      <c r="L254" s="6"/>
      <c r="M254" s="6">
        <v>71.927724067777902</v>
      </c>
      <c r="N254" s="6" t="s">
        <v>2902</v>
      </c>
      <c r="O254" s="6" t="s">
        <v>2903</v>
      </c>
      <c r="P254" s="6">
        <v>49685.858024057503</v>
      </c>
      <c r="Q254" s="6">
        <v>7700.8975440336399</v>
      </c>
      <c r="R254" s="6">
        <f t="shared" si="3"/>
        <v>7.7008975440336398</v>
      </c>
      <c r="S254" s="6">
        <v>16325.000020081099</v>
      </c>
      <c r="T254" s="6"/>
      <c r="U254" s="6"/>
      <c r="V254" s="6"/>
      <c r="W254" s="6"/>
      <c r="X254" s="6"/>
      <c r="Y254" s="6" t="s">
        <v>179</v>
      </c>
      <c r="Z254" s="6" t="s">
        <v>179</v>
      </c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>
        <v>222</v>
      </c>
      <c r="AR254" s="6">
        <v>1038</v>
      </c>
      <c r="AS254" s="6">
        <v>261</v>
      </c>
      <c r="AT254" s="6">
        <v>524</v>
      </c>
      <c r="AU254" s="6" t="s">
        <v>2904</v>
      </c>
      <c r="AV254" s="6" t="s">
        <v>2905</v>
      </c>
      <c r="AW254" s="6" t="s">
        <v>2906</v>
      </c>
      <c r="AX254" s="6" t="s">
        <v>2907</v>
      </c>
      <c r="AY254" s="6" t="s">
        <v>2908</v>
      </c>
      <c r="AZ254" s="6" t="s">
        <v>2909</v>
      </c>
      <c r="BA254" s="6"/>
      <c r="BB254" s="6">
        <v>15</v>
      </c>
      <c r="BC254" s="6"/>
    </row>
    <row r="255" spans="1:55" x14ac:dyDescent="0.3">
      <c r="A255" s="6" t="s">
        <v>2910</v>
      </c>
      <c r="B255" s="6" t="s">
        <v>2850</v>
      </c>
      <c r="C255" s="6" t="s">
        <v>2911</v>
      </c>
      <c r="D255" s="6" t="s">
        <v>2912</v>
      </c>
      <c r="E255" s="6" t="s">
        <v>2913</v>
      </c>
      <c r="F255" s="6">
        <v>-33.803609999999999</v>
      </c>
      <c r="G255" s="6">
        <v>23.135269999999998</v>
      </c>
      <c r="H255" s="10">
        <v>22512</v>
      </c>
      <c r="I255" s="10">
        <v>43243</v>
      </c>
      <c r="J255" s="6">
        <v>165</v>
      </c>
      <c r="K255" s="6">
        <v>1960</v>
      </c>
      <c r="L255" s="6"/>
      <c r="M255" s="6">
        <v>166.540902764045</v>
      </c>
      <c r="N255" s="6" t="s">
        <v>2914</v>
      </c>
      <c r="O255" s="6" t="s">
        <v>2915</v>
      </c>
      <c r="P255" s="6">
        <v>88536.0134999851</v>
      </c>
      <c r="Q255" s="6">
        <v>14822.295033844801</v>
      </c>
      <c r="R255" s="6">
        <f t="shared" si="3"/>
        <v>14.822295033844801</v>
      </c>
      <c r="S255" s="6">
        <v>36408.527312261598</v>
      </c>
      <c r="T255" s="6"/>
      <c r="U255" s="6"/>
      <c r="V255" s="6"/>
      <c r="W255" s="6"/>
      <c r="X255" s="6"/>
      <c r="Y255" s="6" t="s">
        <v>179</v>
      </c>
      <c r="Z255" s="6" t="s">
        <v>1993</v>
      </c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>
        <v>317</v>
      </c>
      <c r="AR255" s="6">
        <v>1105</v>
      </c>
      <c r="AS255" s="6">
        <v>352</v>
      </c>
      <c r="AT255" s="6">
        <v>744</v>
      </c>
      <c r="AU255" s="6" t="s">
        <v>2916</v>
      </c>
      <c r="AV255" s="6" t="s">
        <v>2917</v>
      </c>
      <c r="AW255" s="6" t="s">
        <v>2918</v>
      </c>
      <c r="AX255" s="6" t="s">
        <v>2919</v>
      </c>
      <c r="AY255" s="6" t="s">
        <v>2920</v>
      </c>
      <c r="AZ255" s="6" t="s">
        <v>2921</v>
      </c>
      <c r="BA255" s="6"/>
      <c r="BB255" s="6">
        <v>15</v>
      </c>
      <c r="BC255" s="6"/>
    </row>
    <row r="256" spans="1:55" x14ac:dyDescent="0.3">
      <c r="A256" s="6" t="s">
        <v>2922</v>
      </c>
      <c r="B256" s="6" t="s">
        <v>2850</v>
      </c>
      <c r="C256" s="6" t="s">
        <v>2923</v>
      </c>
      <c r="D256" s="6" t="s">
        <v>2924</v>
      </c>
      <c r="E256" s="6" t="s">
        <v>2925</v>
      </c>
      <c r="F256" s="6">
        <v>-33.981940000000002</v>
      </c>
      <c r="G256" s="6">
        <v>24.020969999999998</v>
      </c>
      <c r="H256" s="10">
        <v>22452</v>
      </c>
      <c r="I256" s="10">
        <v>43326</v>
      </c>
      <c r="J256" s="6">
        <v>25.64</v>
      </c>
      <c r="K256" s="6">
        <v>1960</v>
      </c>
      <c r="L256" s="6"/>
      <c r="M256" s="6">
        <v>25.861016406884701</v>
      </c>
      <c r="N256" s="6" t="s">
        <v>2926</v>
      </c>
      <c r="O256" s="6" t="s">
        <v>2927</v>
      </c>
      <c r="P256" s="6">
        <v>33701.078394633303</v>
      </c>
      <c r="Q256" s="6">
        <v>5556.6114801887397</v>
      </c>
      <c r="R256" s="6">
        <f t="shared" si="3"/>
        <v>5.5566114801887396</v>
      </c>
      <c r="S256" s="6">
        <v>12041.1663076476</v>
      </c>
      <c r="T256" s="6"/>
      <c r="U256" s="6"/>
      <c r="V256" s="6"/>
      <c r="W256" s="6"/>
      <c r="X256" s="6"/>
      <c r="Y256" s="6" t="s">
        <v>2928</v>
      </c>
      <c r="Z256" s="6" t="s">
        <v>179</v>
      </c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>
        <v>230</v>
      </c>
      <c r="AR256" s="6">
        <v>997</v>
      </c>
      <c r="AS256" s="6">
        <v>248</v>
      </c>
      <c r="AT256" s="6">
        <v>612</v>
      </c>
      <c r="AU256" s="6" t="s">
        <v>2929</v>
      </c>
      <c r="AV256" s="6" t="s">
        <v>2930</v>
      </c>
      <c r="AW256" s="6" t="s">
        <v>2931</v>
      </c>
      <c r="AX256" s="6" t="s">
        <v>2932</v>
      </c>
      <c r="AY256" s="6" t="s">
        <v>2933</v>
      </c>
      <c r="AZ256" s="6" t="s">
        <v>2934</v>
      </c>
      <c r="BA256" s="6"/>
      <c r="BB256" s="6">
        <v>15</v>
      </c>
      <c r="BC256" s="6"/>
    </row>
    <row r="257" spans="1:55" x14ac:dyDescent="0.3">
      <c r="A257" s="6" t="s">
        <v>2935</v>
      </c>
      <c r="B257" s="6" t="s">
        <v>2850</v>
      </c>
      <c r="C257" s="6" t="s">
        <v>2923</v>
      </c>
      <c r="D257" s="6" t="s">
        <v>2924</v>
      </c>
      <c r="E257" s="6" t="s">
        <v>2925</v>
      </c>
      <c r="F257" s="6">
        <v>-33.981359999999903</v>
      </c>
      <c r="G257" s="6">
        <v>24.050129999999999</v>
      </c>
      <c r="H257" s="10">
        <v>22473</v>
      </c>
      <c r="I257" s="10">
        <v>43326</v>
      </c>
      <c r="J257" s="6">
        <v>35</v>
      </c>
      <c r="K257" s="6">
        <v>1960</v>
      </c>
      <c r="L257" s="6"/>
      <c r="M257" s="6">
        <v>34.8670158099617</v>
      </c>
      <c r="N257" s="6" t="s">
        <v>2936</v>
      </c>
      <c r="O257" s="6" t="s">
        <v>2937</v>
      </c>
      <c r="P257" s="6">
        <v>37900.737036040897</v>
      </c>
      <c r="Q257" s="6">
        <v>5261.8026942446004</v>
      </c>
      <c r="R257" s="6">
        <f t="shared" si="3"/>
        <v>5.2618026942446008</v>
      </c>
      <c r="S257" s="6">
        <v>11187.0445952185</v>
      </c>
      <c r="T257" s="6"/>
      <c r="U257" s="6"/>
      <c r="V257" s="6"/>
      <c r="W257" s="6"/>
      <c r="X257" s="6"/>
      <c r="Y257" s="6" t="s">
        <v>179</v>
      </c>
      <c r="Z257" s="6" t="s">
        <v>179</v>
      </c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>
        <v>220</v>
      </c>
      <c r="AR257" s="6">
        <v>1181</v>
      </c>
      <c r="AS257" s="6">
        <v>244</v>
      </c>
      <c r="AT257" s="6">
        <v>538</v>
      </c>
      <c r="AU257" s="6" t="s">
        <v>2938</v>
      </c>
      <c r="AV257" s="6" t="s">
        <v>2939</v>
      </c>
      <c r="AW257" s="6" t="s">
        <v>2940</v>
      </c>
      <c r="AX257" s="6" t="s">
        <v>2941</v>
      </c>
      <c r="AY257" s="6" t="s">
        <v>2942</v>
      </c>
      <c r="AZ257" s="6" t="s">
        <v>2943</v>
      </c>
      <c r="BA257" s="6"/>
      <c r="BB257" s="6">
        <v>15</v>
      </c>
      <c r="BC257" s="6"/>
    </row>
    <row r="258" spans="1:55" x14ac:dyDescent="0.3">
      <c r="A258" s="6" t="s">
        <v>2944</v>
      </c>
      <c r="B258" s="6" t="s">
        <v>2850</v>
      </c>
      <c r="C258" s="6" t="s">
        <v>2923</v>
      </c>
      <c r="D258" s="6" t="s">
        <v>2924</v>
      </c>
      <c r="E258" s="6" t="s">
        <v>2945</v>
      </c>
      <c r="F258" s="6">
        <v>-34.096629999999998</v>
      </c>
      <c r="G258" s="6">
        <v>24.439109999999999</v>
      </c>
      <c r="H258" s="10">
        <v>34870</v>
      </c>
      <c r="I258" s="10">
        <v>43327</v>
      </c>
      <c r="J258" s="6">
        <v>134</v>
      </c>
      <c r="K258" s="6"/>
      <c r="L258" s="6"/>
      <c r="M258" s="6">
        <v>134.49292884176199</v>
      </c>
      <c r="N258" s="6" t="s">
        <v>2946</v>
      </c>
      <c r="O258" s="6" t="s">
        <v>2947</v>
      </c>
      <c r="P258" s="6">
        <v>86947.639897483896</v>
      </c>
      <c r="Q258" s="6">
        <v>10063.701519501399</v>
      </c>
      <c r="R258" s="6">
        <f t="shared" si="3"/>
        <v>10.0637015195014</v>
      </c>
      <c r="S258" s="6">
        <v>28006.6510736624</v>
      </c>
      <c r="T258" s="6"/>
      <c r="U258" s="6"/>
      <c r="V258" s="6"/>
      <c r="W258" s="6"/>
      <c r="X258" s="6"/>
      <c r="Y258" s="6" t="s">
        <v>2948</v>
      </c>
      <c r="Z258" s="6" t="s">
        <v>2949</v>
      </c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>
        <v>28</v>
      </c>
      <c r="AR258" s="6">
        <v>697</v>
      </c>
      <c r="AS258" s="6">
        <v>64</v>
      </c>
      <c r="AT258" s="6">
        <v>248</v>
      </c>
      <c r="AU258" s="6" t="s">
        <v>2950</v>
      </c>
      <c r="AV258" s="6" t="s">
        <v>2951</v>
      </c>
      <c r="AW258" s="6" t="s">
        <v>2952</v>
      </c>
      <c r="AX258" s="6" t="s">
        <v>2953</v>
      </c>
      <c r="AY258" s="6" t="s">
        <v>2954</v>
      </c>
      <c r="AZ258" s="6" t="s">
        <v>2955</v>
      </c>
      <c r="BA258" s="6"/>
      <c r="BB258" s="6">
        <v>15</v>
      </c>
      <c r="BC258" s="6"/>
    </row>
    <row r="259" spans="1:55" x14ac:dyDescent="0.3">
      <c r="A259" s="6" t="s">
        <v>2956</v>
      </c>
      <c r="B259" s="6" t="s">
        <v>2957</v>
      </c>
      <c r="C259" s="6" t="s">
        <v>2958</v>
      </c>
      <c r="D259" s="6" t="s">
        <v>2959</v>
      </c>
      <c r="E259" s="6" t="s">
        <v>2960</v>
      </c>
      <c r="F259" s="6">
        <v>-32.237960000000001</v>
      </c>
      <c r="G259" s="6">
        <v>23.050629999999899</v>
      </c>
      <c r="H259" s="10">
        <v>6392</v>
      </c>
      <c r="I259" s="10">
        <v>28369</v>
      </c>
      <c r="J259" s="6">
        <v>3938</v>
      </c>
      <c r="K259" s="6"/>
      <c r="L259" s="6"/>
      <c r="M259" s="6">
        <v>3941.6008153958901</v>
      </c>
      <c r="N259" s="6" t="s">
        <v>2961</v>
      </c>
      <c r="O259" s="6" t="s">
        <v>2962</v>
      </c>
      <c r="P259" s="6">
        <v>501291.06684871798</v>
      </c>
      <c r="Q259" s="6">
        <v>83305.950515033197</v>
      </c>
      <c r="R259" s="6">
        <f t="shared" si="3"/>
        <v>83.305950515033203</v>
      </c>
      <c r="S259" s="6">
        <v>136803.32562655999</v>
      </c>
      <c r="T259" s="6"/>
      <c r="U259" s="6"/>
      <c r="V259" s="6"/>
      <c r="W259" s="6"/>
      <c r="X259" s="6"/>
      <c r="Y259" s="6" t="s">
        <v>309</v>
      </c>
      <c r="Z259" s="6" t="s">
        <v>2928</v>
      </c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>
        <v>939</v>
      </c>
      <c r="AR259" s="6">
        <v>1591</v>
      </c>
      <c r="AS259" s="6">
        <v>979</v>
      </c>
      <c r="AT259" s="6">
        <v>1314</v>
      </c>
      <c r="AU259" s="6" t="s">
        <v>2963</v>
      </c>
      <c r="AV259" s="6" t="s">
        <v>2964</v>
      </c>
      <c r="AW259" s="6" t="s">
        <v>2965</v>
      </c>
      <c r="AX259" s="6" t="s">
        <v>2966</v>
      </c>
      <c r="AY259" s="6" t="s">
        <v>2967</v>
      </c>
      <c r="AZ259" s="6" t="s">
        <v>2968</v>
      </c>
      <c r="BA259" s="6"/>
      <c r="BB259" s="6">
        <v>5</v>
      </c>
      <c r="BC259" s="6"/>
    </row>
    <row r="260" spans="1:55" x14ac:dyDescent="0.3">
      <c r="A260" s="6" t="s">
        <v>2969</v>
      </c>
      <c r="B260" s="6" t="s">
        <v>2957</v>
      </c>
      <c r="C260" s="6" t="s">
        <v>2970</v>
      </c>
      <c r="D260" s="6" t="s">
        <v>2971</v>
      </c>
      <c r="E260" s="6" t="s">
        <v>2972</v>
      </c>
      <c r="F260" s="6">
        <v>-31.955269999999999</v>
      </c>
      <c r="G260" s="6">
        <v>23.782769999999999</v>
      </c>
      <c r="H260" s="10">
        <v>19815</v>
      </c>
      <c r="I260" s="10">
        <v>34063</v>
      </c>
      <c r="J260" s="6">
        <v>1145</v>
      </c>
      <c r="K260" s="6">
        <v>1953</v>
      </c>
      <c r="L260" s="6"/>
      <c r="M260" s="6">
        <v>1148.23897226144</v>
      </c>
      <c r="N260" s="6" t="s">
        <v>2973</v>
      </c>
      <c r="O260" s="6" t="s">
        <v>2974</v>
      </c>
      <c r="P260" s="6">
        <v>253522.305428855</v>
      </c>
      <c r="Q260" s="6">
        <v>18589.186787812101</v>
      </c>
      <c r="R260" s="6">
        <f t="shared" ref="R260:R323" si="4">+Q260*0.001</f>
        <v>18.5891867878121</v>
      </c>
      <c r="S260" s="6">
        <v>69543.081996663197</v>
      </c>
      <c r="T260" s="6"/>
      <c r="U260" s="6"/>
      <c r="V260" s="6"/>
      <c r="W260" s="6"/>
      <c r="X260" s="6"/>
      <c r="Y260" s="6" t="s">
        <v>179</v>
      </c>
      <c r="Z260" s="6" t="s">
        <v>2975</v>
      </c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>
        <v>1190</v>
      </c>
      <c r="AR260" s="6">
        <v>2201</v>
      </c>
      <c r="AS260" s="6">
        <v>1211</v>
      </c>
      <c r="AT260" s="6">
        <v>1644</v>
      </c>
      <c r="AU260" s="6" t="s">
        <v>2976</v>
      </c>
      <c r="AV260" s="6" t="s">
        <v>2977</v>
      </c>
      <c r="AW260" s="6" t="s">
        <v>2978</v>
      </c>
      <c r="AX260" s="6" t="s">
        <v>2979</v>
      </c>
      <c r="AY260" s="6" t="s">
        <v>2980</v>
      </c>
      <c r="AZ260" s="6" t="s">
        <v>2981</v>
      </c>
      <c r="BA260" s="6"/>
      <c r="BB260" s="6">
        <v>7</v>
      </c>
      <c r="BC260" s="6"/>
    </row>
    <row r="261" spans="1:55" x14ac:dyDescent="0.3">
      <c r="A261" s="6" t="s">
        <v>2982</v>
      </c>
      <c r="B261" s="6" t="s">
        <v>2957</v>
      </c>
      <c r="C261" s="6" t="s">
        <v>2983</v>
      </c>
      <c r="D261" s="6" t="s">
        <v>2984</v>
      </c>
      <c r="E261" s="6" t="s">
        <v>2985</v>
      </c>
      <c r="F261" s="6">
        <v>-33.203719999999997</v>
      </c>
      <c r="G261" s="6">
        <v>24.234379999999899</v>
      </c>
      <c r="H261" s="10">
        <v>9771</v>
      </c>
      <c r="I261" s="10">
        <v>43326</v>
      </c>
      <c r="J261" s="6">
        <v>1290</v>
      </c>
      <c r="K261" s="6">
        <v>1926</v>
      </c>
      <c r="L261" s="6"/>
      <c r="M261" s="6">
        <v>1292.1148201882199</v>
      </c>
      <c r="N261" s="6" t="s">
        <v>2986</v>
      </c>
      <c r="O261" s="6" t="s">
        <v>2987</v>
      </c>
      <c r="P261" s="6">
        <v>289418.47792684397</v>
      </c>
      <c r="Q261" s="6">
        <v>43563.110773697597</v>
      </c>
      <c r="R261" s="6">
        <f t="shared" si="4"/>
        <v>43.563110773697595</v>
      </c>
      <c r="S261" s="6">
        <v>80022.512480158301</v>
      </c>
      <c r="T261" s="6"/>
      <c r="U261" s="6"/>
      <c r="V261" s="6"/>
      <c r="W261" s="6"/>
      <c r="X261" s="6"/>
      <c r="Y261" s="6" t="s">
        <v>2988</v>
      </c>
      <c r="Z261" s="6" t="s">
        <v>2138</v>
      </c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>
        <v>504</v>
      </c>
      <c r="AR261" s="6">
        <v>1008</v>
      </c>
      <c r="AS261" s="6">
        <v>533</v>
      </c>
      <c r="AT261" s="6">
        <v>770</v>
      </c>
      <c r="AU261" s="6" t="s">
        <v>2989</v>
      </c>
      <c r="AV261" s="6" t="s">
        <v>2990</v>
      </c>
      <c r="AW261" s="6" t="s">
        <v>212</v>
      </c>
      <c r="AX261" s="6" t="s">
        <v>2991</v>
      </c>
      <c r="AY261" s="6" t="s">
        <v>2992</v>
      </c>
      <c r="AZ261" s="6" t="s">
        <v>2993</v>
      </c>
      <c r="BA261" s="6"/>
      <c r="BB261" s="6">
        <v>5</v>
      </c>
      <c r="BC261" s="6"/>
    </row>
    <row r="262" spans="1:55" x14ac:dyDescent="0.3">
      <c r="A262" s="6" t="s">
        <v>2994</v>
      </c>
      <c r="B262" s="6" t="s">
        <v>2957</v>
      </c>
      <c r="C262" s="6" t="s">
        <v>2995</v>
      </c>
      <c r="D262" s="6" t="s">
        <v>2996</v>
      </c>
      <c r="E262" s="6" t="s">
        <v>2997</v>
      </c>
      <c r="F262" s="6">
        <v>-33.865720000000003</v>
      </c>
      <c r="G262" s="6">
        <v>23.83577</v>
      </c>
      <c r="H262" s="10">
        <v>23835</v>
      </c>
      <c r="I262" s="10">
        <v>43326</v>
      </c>
      <c r="J262" s="6">
        <v>20.5</v>
      </c>
      <c r="K262" s="6">
        <v>1964</v>
      </c>
      <c r="L262" s="6"/>
      <c r="M262" s="6">
        <v>20.503871047471801</v>
      </c>
      <c r="N262" s="6" t="s">
        <v>2998</v>
      </c>
      <c r="O262" s="6" t="s">
        <v>2999</v>
      </c>
      <c r="P262" s="6">
        <v>32085.9001780377</v>
      </c>
      <c r="Q262" s="6">
        <v>1350.55880921158</v>
      </c>
      <c r="R262" s="6">
        <f t="shared" si="4"/>
        <v>1.3505588092115799</v>
      </c>
      <c r="S262" s="6">
        <v>6719.5599934206502</v>
      </c>
      <c r="T262" s="6"/>
      <c r="U262" s="6"/>
      <c r="V262" s="6"/>
      <c r="W262" s="6"/>
      <c r="X262" s="6"/>
      <c r="Y262" s="6" t="s">
        <v>179</v>
      </c>
      <c r="Z262" s="6" t="s">
        <v>3000</v>
      </c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>
        <v>578</v>
      </c>
      <c r="AR262" s="6">
        <v>1197</v>
      </c>
      <c r="AS262" s="6">
        <v>585</v>
      </c>
      <c r="AT262" s="6">
        <v>856</v>
      </c>
      <c r="AU262" s="6" t="s">
        <v>3001</v>
      </c>
      <c r="AV262" s="6" t="s">
        <v>3002</v>
      </c>
      <c r="AW262" s="6" t="s">
        <v>3003</v>
      </c>
      <c r="AX262" s="6" t="s">
        <v>3004</v>
      </c>
      <c r="AY262" s="6" t="s">
        <v>3005</v>
      </c>
      <c r="AZ262" s="6" t="s">
        <v>3006</v>
      </c>
      <c r="BA262" s="6"/>
      <c r="BB262" s="6">
        <v>15</v>
      </c>
      <c r="BC262" s="6"/>
    </row>
    <row r="263" spans="1:55" x14ac:dyDescent="0.3">
      <c r="A263" s="6" t="s">
        <v>3007</v>
      </c>
      <c r="B263" s="6" t="s">
        <v>2957</v>
      </c>
      <c r="C263" s="6" t="s">
        <v>2995</v>
      </c>
      <c r="D263" s="6" t="s">
        <v>2996</v>
      </c>
      <c r="E263" s="6" t="s">
        <v>3008</v>
      </c>
      <c r="F263" s="6">
        <v>-33.737769999999998</v>
      </c>
      <c r="G263" s="6">
        <v>23.30444</v>
      </c>
      <c r="H263" s="10">
        <v>25758</v>
      </c>
      <c r="I263" s="10">
        <v>43243</v>
      </c>
      <c r="J263" s="6">
        <v>52</v>
      </c>
      <c r="K263" s="6">
        <v>1969</v>
      </c>
      <c r="L263" s="6"/>
      <c r="M263" s="6">
        <v>52.181877909845703</v>
      </c>
      <c r="N263" s="6" t="s">
        <v>3010</v>
      </c>
      <c r="O263" s="6" t="s">
        <v>3009</v>
      </c>
      <c r="P263" s="6">
        <v>53660.177477072401</v>
      </c>
      <c r="Q263" s="6">
        <v>4487.8654145401197</v>
      </c>
      <c r="R263" s="6">
        <f t="shared" si="4"/>
        <v>4.4878654145401198</v>
      </c>
      <c r="S263" s="6">
        <v>15721.4956649982</v>
      </c>
      <c r="T263" s="6"/>
      <c r="U263" s="6"/>
      <c r="V263" s="6"/>
      <c r="W263" s="6"/>
      <c r="X263" s="6"/>
      <c r="Y263" s="6" t="s">
        <v>179</v>
      </c>
      <c r="Z263" s="6" t="s">
        <v>3011</v>
      </c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>
        <v>783</v>
      </c>
      <c r="AR263" s="6">
        <v>1469</v>
      </c>
      <c r="AS263" s="6">
        <v>804</v>
      </c>
      <c r="AT263" s="6">
        <v>1091</v>
      </c>
      <c r="AU263" s="6" t="s">
        <v>3012</v>
      </c>
      <c r="AV263" s="6" t="s">
        <v>3013</v>
      </c>
      <c r="AW263" s="6" t="s">
        <v>3014</v>
      </c>
      <c r="AX263" s="6" t="s">
        <v>3015</v>
      </c>
      <c r="AY263" s="6" t="s">
        <v>3016</v>
      </c>
      <c r="AZ263" s="6" t="s">
        <v>3017</v>
      </c>
      <c r="BA263" s="6"/>
      <c r="BB263" s="6">
        <v>15</v>
      </c>
      <c r="BC263" s="6"/>
    </row>
    <row r="264" spans="1:55" x14ac:dyDescent="0.3">
      <c r="A264" s="6" t="s">
        <v>3018</v>
      </c>
      <c r="B264" s="6" t="s">
        <v>2957</v>
      </c>
      <c r="C264" s="6" t="s">
        <v>2995</v>
      </c>
      <c r="D264" s="6" t="s">
        <v>2996</v>
      </c>
      <c r="E264" s="6" t="s">
        <v>3019</v>
      </c>
      <c r="F264" s="6">
        <v>-33.791939999999997</v>
      </c>
      <c r="G264" s="6">
        <v>24.032769999999999</v>
      </c>
      <c r="H264" s="10">
        <v>32969</v>
      </c>
      <c r="I264" s="10">
        <v>43326</v>
      </c>
      <c r="J264" s="6">
        <v>1627</v>
      </c>
      <c r="K264" s="6"/>
      <c r="L264" s="6"/>
      <c r="M264" s="6">
        <v>1634.16998734145</v>
      </c>
      <c r="N264" s="6" t="s">
        <v>3020</v>
      </c>
      <c r="O264" s="6" t="s">
        <v>3021</v>
      </c>
      <c r="P264" s="6">
        <v>340123.79976499802</v>
      </c>
      <c r="Q264" s="6">
        <v>52275.999546214101</v>
      </c>
      <c r="R264" s="6">
        <f t="shared" si="4"/>
        <v>52.275999546214102</v>
      </c>
      <c r="S264" s="6">
        <v>113787.173257494</v>
      </c>
      <c r="T264" s="6"/>
      <c r="U264" s="6"/>
      <c r="V264" s="6"/>
      <c r="W264" s="6"/>
      <c r="X264" s="6"/>
      <c r="Y264" s="6" t="s">
        <v>3022</v>
      </c>
      <c r="Z264" s="6" t="s">
        <v>3023</v>
      </c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>
        <v>345</v>
      </c>
      <c r="AR264" s="6">
        <v>1469</v>
      </c>
      <c r="AS264" s="6">
        <v>356</v>
      </c>
      <c r="AT264" s="6">
        <v>774</v>
      </c>
      <c r="AU264" s="6" t="s">
        <v>3024</v>
      </c>
      <c r="AV264" s="6" t="s">
        <v>3025</v>
      </c>
      <c r="AW264" s="6" t="s">
        <v>3026</v>
      </c>
      <c r="AX264" s="6" t="s">
        <v>3027</v>
      </c>
      <c r="AY264" s="6" t="s">
        <v>3028</v>
      </c>
      <c r="AZ264" s="6" t="s">
        <v>3029</v>
      </c>
      <c r="BA264" s="6"/>
      <c r="BB264" s="6">
        <v>15</v>
      </c>
      <c r="BC264" s="6"/>
    </row>
    <row r="265" spans="1:55" x14ac:dyDescent="0.3">
      <c r="A265" s="8" t="s">
        <v>3030</v>
      </c>
      <c r="B265" s="8" t="s">
        <v>3031</v>
      </c>
      <c r="C265" s="8" t="s">
        <v>3032</v>
      </c>
      <c r="D265" s="8" t="s">
        <v>3033</v>
      </c>
      <c r="E265" s="8" t="s">
        <v>3034</v>
      </c>
      <c r="F265" s="8">
        <v>-32.235259999999997</v>
      </c>
      <c r="G265" s="8">
        <v>24.52853</v>
      </c>
      <c r="H265" s="9">
        <v>9133</v>
      </c>
      <c r="I265" s="9">
        <v>43276</v>
      </c>
      <c r="J265" s="8">
        <v>3667</v>
      </c>
      <c r="K265" s="8"/>
      <c r="L265" s="8"/>
      <c r="M265" s="8">
        <v>3666.9390348584998</v>
      </c>
      <c r="N265" s="8" t="s">
        <v>3035</v>
      </c>
      <c r="O265" s="8" t="s">
        <v>3036</v>
      </c>
      <c r="P265" s="8">
        <v>405647.41724101698</v>
      </c>
      <c r="Q265" s="8">
        <v>47308.6050394786</v>
      </c>
      <c r="R265" s="6">
        <f t="shared" si="4"/>
        <v>47.3086050394786</v>
      </c>
      <c r="S265" s="8">
        <v>133416.62756807799</v>
      </c>
      <c r="T265" s="8"/>
      <c r="U265" s="8"/>
      <c r="V265" s="8"/>
      <c r="W265" s="8"/>
      <c r="X265" s="8"/>
      <c r="Y265" s="8" t="s">
        <v>3037</v>
      </c>
      <c r="Z265" s="8" t="s">
        <v>1783</v>
      </c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>
        <v>762</v>
      </c>
      <c r="AR265" s="8">
        <v>1798</v>
      </c>
      <c r="AS265" s="8">
        <v>801</v>
      </c>
      <c r="AT265" s="8">
        <v>1487</v>
      </c>
      <c r="AU265" s="8" t="s">
        <v>3038</v>
      </c>
      <c r="AV265" s="8" t="s">
        <v>3039</v>
      </c>
      <c r="AW265" s="8" t="s">
        <v>3040</v>
      </c>
      <c r="AX265" s="8" t="s">
        <v>3041</v>
      </c>
      <c r="AY265" s="8" t="s">
        <v>3042</v>
      </c>
      <c r="AZ265" s="8" t="s">
        <v>3043</v>
      </c>
      <c r="BA265" s="8"/>
      <c r="BB265" s="8">
        <v>7</v>
      </c>
      <c r="BC265" s="8"/>
    </row>
    <row r="266" spans="1:55" x14ac:dyDescent="0.3">
      <c r="A266" s="6" t="s">
        <v>3044</v>
      </c>
      <c r="B266" s="6" t="s">
        <v>3031</v>
      </c>
      <c r="C266" s="6" t="s">
        <v>3045</v>
      </c>
      <c r="D266" s="6" t="s">
        <v>3046</v>
      </c>
      <c r="E266" s="6" t="s">
        <v>3047</v>
      </c>
      <c r="F266" s="6">
        <v>-32.949440000000003</v>
      </c>
      <c r="G266" s="6">
        <v>24.66666</v>
      </c>
      <c r="H266" s="10">
        <v>8706</v>
      </c>
      <c r="I266" s="10">
        <v>33945</v>
      </c>
      <c r="J266" s="6">
        <v>11395</v>
      </c>
      <c r="K266" s="6">
        <v>1923</v>
      </c>
      <c r="L266" s="6"/>
      <c r="M266" s="6">
        <v>11383.009820429001</v>
      </c>
      <c r="N266" s="6" t="s">
        <v>3048</v>
      </c>
      <c r="O266" s="6" t="s">
        <v>3049</v>
      </c>
      <c r="P266" s="6">
        <v>809635.14894509094</v>
      </c>
      <c r="Q266" s="6">
        <v>106993.58371526501</v>
      </c>
      <c r="R266" s="6">
        <f t="shared" si="4"/>
        <v>106.993583715265</v>
      </c>
      <c r="S266" s="6">
        <v>272226.09394509601</v>
      </c>
      <c r="T266" s="6"/>
      <c r="U266" s="6"/>
      <c r="V266" s="6"/>
      <c r="W266" s="6"/>
      <c r="X266" s="6"/>
      <c r="Y266" s="6" t="s">
        <v>372</v>
      </c>
      <c r="Z266" s="6" t="s">
        <v>3050</v>
      </c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>
        <v>408</v>
      </c>
      <c r="AR266" s="6">
        <v>1798</v>
      </c>
      <c r="AS266" s="6">
        <v>487</v>
      </c>
      <c r="AT266" s="6">
        <v>1337</v>
      </c>
      <c r="AU266" s="6" t="s">
        <v>3051</v>
      </c>
      <c r="AV266" s="6" t="s">
        <v>3052</v>
      </c>
      <c r="AW266" s="6" t="s">
        <v>3053</v>
      </c>
      <c r="AX266" s="6" t="s">
        <v>3054</v>
      </c>
      <c r="AY266" s="6" t="s">
        <v>3055</v>
      </c>
      <c r="AZ266" s="6" t="s">
        <v>3056</v>
      </c>
      <c r="BA266" s="6"/>
      <c r="BB266" s="6">
        <v>7</v>
      </c>
      <c r="BC266" s="6"/>
    </row>
    <row r="267" spans="1:55" x14ac:dyDescent="0.3">
      <c r="A267" s="6" t="s">
        <v>3057</v>
      </c>
      <c r="B267" s="6" t="s">
        <v>3031</v>
      </c>
      <c r="C267" s="6" t="s">
        <v>3045</v>
      </c>
      <c r="D267" s="6" t="s">
        <v>3058</v>
      </c>
      <c r="E267" s="6" t="s">
        <v>3059</v>
      </c>
      <c r="F267" s="6">
        <v>-33.075699999999998</v>
      </c>
      <c r="G267" s="6">
        <v>25.015129999999999</v>
      </c>
      <c r="H267" s="10">
        <v>10472</v>
      </c>
      <c r="I267" s="10">
        <v>17440</v>
      </c>
      <c r="J267" s="6">
        <v>13419</v>
      </c>
      <c r="K267" s="6"/>
      <c r="L267" s="6"/>
      <c r="M267" s="6">
        <v>13411.74069439</v>
      </c>
      <c r="N267" s="6" t="s">
        <v>3060</v>
      </c>
      <c r="O267" s="6" t="s">
        <v>3061</v>
      </c>
      <c r="P267" s="6">
        <v>889036.86054793699</v>
      </c>
      <c r="Q267" s="6">
        <v>168883.23656291101</v>
      </c>
      <c r="R267" s="6">
        <f t="shared" si="4"/>
        <v>168.88323656291101</v>
      </c>
      <c r="S267" s="6">
        <v>346079.691452211</v>
      </c>
      <c r="T267" s="6"/>
      <c r="U267" s="6"/>
      <c r="V267" s="6"/>
      <c r="W267" s="6"/>
      <c r="X267" s="6"/>
      <c r="Y267" s="6" t="s">
        <v>3062</v>
      </c>
      <c r="Z267" s="6" t="s">
        <v>3063</v>
      </c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>
        <v>275</v>
      </c>
      <c r="AR267" s="6">
        <v>1798</v>
      </c>
      <c r="AS267" s="6">
        <v>333</v>
      </c>
      <c r="AT267" s="6">
        <v>1278</v>
      </c>
      <c r="AU267" s="6" t="s">
        <v>3064</v>
      </c>
      <c r="AV267" s="6" t="s">
        <v>3065</v>
      </c>
      <c r="AW267" s="6" t="s">
        <v>3066</v>
      </c>
      <c r="AX267" s="6" t="s">
        <v>3067</v>
      </c>
      <c r="AY267" s="6" t="s">
        <v>3068</v>
      </c>
      <c r="AZ267" s="6" t="s">
        <v>3069</v>
      </c>
      <c r="BA267" s="6"/>
      <c r="BB267" s="6">
        <v>7</v>
      </c>
      <c r="BC267" s="6"/>
    </row>
    <row r="268" spans="1:55" x14ac:dyDescent="0.3">
      <c r="A268" s="6" t="s">
        <v>3070</v>
      </c>
      <c r="B268" s="6" t="s">
        <v>3031</v>
      </c>
      <c r="C268" s="6" t="s">
        <v>3045</v>
      </c>
      <c r="D268" s="6" t="s">
        <v>3058</v>
      </c>
      <c r="E268" s="6" t="s">
        <v>3059</v>
      </c>
      <c r="F268" s="6">
        <v>-33.080269999999999</v>
      </c>
      <c r="G268" s="6">
        <v>25.078050000000001</v>
      </c>
      <c r="H268" s="10">
        <v>29026</v>
      </c>
      <c r="I268" s="10">
        <v>42382</v>
      </c>
      <c r="J268" s="6">
        <v>344</v>
      </c>
      <c r="K268" s="6"/>
      <c r="L268" s="6"/>
      <c r="M268" s="6">
        <v>344.40897220917998</v>
      </c>
      <c r="N268" s="6" t="s">
        <v>3071</v>
      </c>
      <c r="O268" s="6" t="s">
        <v>3072</v>
      </c>
      <c r="P268" s="6">
        <v>150915.58012543301</v>
      </c>
      <c r="Q268" s="6">
        <v>38407.203300878697</v>
      </c>
      <c r="R268" s="6">
        <f t="shared" si="4"/>
        <v>38.407203300878699</v>
      </c>
      <c r="S268" s="6">
        <v>67383.583725215707</v>
      </c>
      <c r="T268" s="6"/>
      <c r="U268" s="6"/>
      <c r="V268" s="6"/>
      <c r="W268" s="6"/>
      <c r="X268" s="6"/>
      <c r="Y268" s="6" t="s">
        <v>706</v>
      </c>
      <c r="Z268" s="6" t="s">
        <v>1111</v>
      </c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>
        <v>258</v>
      </c>
      <c r="AR268" s="6">
        <v>843</v>
      </c>
      <c r="AS268" s="6">
        <v>290</v>
      </c>
      <c r="AT268" s="6">
        <v>701</v>
      </c>
      <c r="AU268" s="6" t="s">
        <v>3073</v>
      </c>
      <c r="AV268" s="6" t="s">
        <v>3074</v>
      </c>
      <c r="AW268" s="6" t="s">
        <v>3075</v>
      </c>
      <c r="AX268" s="6" t="s">
        <v>3076</v>
      </c>
      <c r="AY268" s="6" t="s">
        <v>3077</v>
      </c>
      <c r="AZ268" s="6" t="s">
        <v>3078</v>
      </c>
      <c r="BA268" s="6"/>
      <c r="BB268" s="6">
        <v>7</v>
      </c>
      <c r="BC268" s="6"/>
    </row>
    <row r="269" spans="1:55" x14ac:dyDescent="0.3">
      <c r="A269" s="8" t="s">
        <v>3079</v>
      </c>
      <c r="B269" s="8" t="s">
        <v>3031</v>
      </c>
      <c r="C269" s="8" t="s">
        <v>3080</v>
      </c>
      <c r="D269" s="8" t="s">
        <v>3081</v>
      </c>
      <c r="E269" s="8" t="s">
        <v>3082</v>
      </c>
      <c r="F269" s="8">
        <v>-33.206109999999903</v>
      </c>
      <c r="G269" s="8">
        <v>25.147110000000001</v>
      </c>
      <c r="H269" s="9">
        <v>8402</v>
      </c>
      <c r="I269" s="9">
        <v>43328</v>
      </c>
      <c r="J269" s="8">
        <v>16820</v>
      </c>
      <c r="K269" s="8"/>
      <c r="L269" s="8"/>
      <c r="M269" s="8">
        <v>16812.526122997901</v>
      </c>
      <c r="N269" s="8" t="s">
        <v>3083</v>
      </c>
      <c r="O269" s="8" t="s">
        <v>3084</v>
      </c>
      <c r="P269" s="8">
        <v>1033407.96599668</v>
      </c>
      <c r="Q269" s="8">
        <v>178524.697274231</v>
      </c>
      <c r="R269" s="6">
        <f t="shared" si="4"/>
        <v>178.52469727423102</v>
      </c>
      <c r="S269" s="8">
        <v>383687.75329089799</v>
      </c>
      <c r="T269" s="8"/>
      <c r="U269" s="8"/>
      <c r="V269" s="8"/>
      <c r="W269" s="8"/>
      <c r="X269" s="8"/>
      <c r="Y269" s="8" t="s">
        <v>198</v>
      </c>
      <c r="Z269" s="8" t="s">
        <v>3085</v>
      </c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>
        <v>221</v>
      </c>
      <c r="AR269" s="8">
        <v>1798</v>
      </c>
      <c r="AS269" s="8">
        <v>279</v>
      </c>
      <c r="AT269" s="8">
        <v>1242</v>
      </c>
      <c r="AU269" s="8" t="s">
        <v>3086</v>
      </c>
      <c r="AV269" s="8" t="s">
        <v>3087</v>
      </c>
      <c r="AW269" s="8" t="s">
        <v>3088</v>
      </c>
      <c r="AX269" s="8" t="s">
        <v>3089</v>
      </c>
      <c r="AY269" s="8" t="s">
        <v>3090</v>
      </c>
      <c r="AZ269" s="8" t="s">
        <v>3091</v>
      </c>
      <c r="BA269" s="8"/>
      <c r="BB269" s="8">
        <v>7</v>
      </c>
      <c r="BC269" s="8"/>
    </row>
    <row r="270" spans="1:55" x14ac:dyDescent="0.3">
      <c r="A270" s="6" t="s">
        <v>3092</v>
      </c>
      <c r="B270" s="6" t="s">
        <v>3031</v>
      </c>
      <c r="C270" s="6" t="s">
        <v>3093</v>
      </c>
      <c r="D270" s="6" t="s">
        <v>3094</v>
      </c>
      <c r="E270" s="6" t="s">
        <v>3095</v>
      </c>
      <c r="F270" s="6">
        <v>-32.979869999999998</v>
      </c>
      <c r="G270" s="6">
        <v>25.189859999999999</v>
      </c>
      <c r="H270" s="10">
        <v>10472</v>
      </c>
      <c r="I270" s="10">
        <v>17745</v>
      </c>
      <c r="J270" s="6">
        <v>1597</v>
      </c>
      <c r="K270" s="6"/>
      <c r="L270" s="6"/>
      <c r="M270" s="6">
        <v>1588.8463121336199</v>
      </c>
      <c r="N270" s="6" t="s">
        <v>3096</v>
      </c>
      <c r="O270" s="6" t="s">
        <v>3097</v>
      </c>
      <c r="P270" s="6">
        <v>334426.72007296502</v>
      </c>
      <c r="Q270" s="6">
        <v>79279.796124277098</v>
      </c>
      <c r="R270" s="6">
        <f t="shared" si="4"/>
        <v>79.279796124277098</v>
      </c>
      <c r="S270" s="6">
        <v>132270.08982847101</v>
      </c>
      <c r="T270" s="6"/>
      <c r="U270" s="6"/>
      <c r="V270" s="6"/>
      <c r="W270" s="6"/>
      <c r="X270" s="6"/>
      <c r="Y270" s="6" t="s">
        <v>490</v>
      </c>
      <c r="Z270" s="6" t="s">
        <v>3098</v>
      </c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>
        <v>336</v>
      </c>
      <c r="AR270" s="6">
        <v>1910</v>
      </c>
      <c r="AS270" s="6">
        <v>398</v>
      </c>
      <c r="AT270" s="6">
        <v>848</v>
      </c>
      <c r="AU270" s="6" t="s">
        <v>3099</v>
      </c>
      <c r="AV270" s="6" t="s">
        <v>3100</v>
      </c>
      <c r="AW270" s="6" t="s">
        <v>3101</v>
      </c>
      <c r="AX270" s="6" t="s">
        <v>3102</v>
      </c>
      <c r="AY270" s="6" t="s">
        <v>3103</v>
      </c>
      <c r="AZ270" s="6" t="s">
        <v>3104</v>
      </c>
      <c r="BA270" s="6"/>
      <c r="BB270" s="6">
        <v>7</v>
      </c>
      <c r="BC270" s="6"/>
    </row>
    <row r="271" spans="1:55" x14ac:dyDescent="0.3">
      <c r="A271" s="6" t="s">
        <v>3105</v>
      </c>
      <c r="B271" s="6" t="s">
        <v>3106</v>
      </c>
      <c r="C271" s="6" t="s">
        <v>3107</v>
      </c>
      <c r="D271" s="6" t="s">
        <v>3108</v>
      </c>
      <c r="E271" s="6" t="s">
        <v>3109</v>
      </c>
      <c r="F271" s="6">
        <v>-33.552300000000002</v>
      </c>
      <c r="G271" s="6">
        <v>26.601800000000001</v>
      </c>
      <c r="H271" s="10">
        <v>25388</v>
      </c>
      <c r="I271" s="10">
        <v>43313</v>
      </c>
      <c r="J271" s="6">
        <v>588</v>
      </c>
      <c r="K271" s="6">
        <v>1969</v>
      </c>
      <c r="L271" s="6"/>
      <c r="M271" s="6">
        <v>584.89907684969296</v>
      </c>
      <c r="N271" s="6" t="s">
        <v>3110</v>
      </c>
      <c r="O271" s="6" t="s">
        <v>3111</v>
      </c>
      <c r="P271" s="6">
        <v>212625.56888525299</v>
      </c>
      <c r="Q271" s="6">
        <v>57340.785846107501</v>
      </c>
      <c r="R271" s="6">
        <f t="shared" si="4"/>
        <v>57.340785846107501</v>
      </c>
      <c r="S271" s="6">
        <v>93420.4859677965</v>
      </c>
      <c r="T271" s="6"/>
      <c r="U271" s="6"/>
      <c r="V271" s="6"/>
      <c r="W271" s="6"/>
      <c r="X271" s="6"/>
      <c r="Y271" s="6" t="s">
        <v>3112</v>
      </c>
      <c r="Z271" s="6" t="s">
        <v>1192</v>
      </c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>
        <v>76</v>
      </c>
      <c r="AR271" s="6">
        <v>672</v>
      </c>
      <c r="AS271" s="6">
        <v>116</v>
      </c>
      <c r="AT271" s="6">
        <v>402</v>
      </c>
      <c r="AU271" s="6" t="s">
        <v>3113</v>
      </c>
      <c r="AV271" s="6" t="s">
        <v>3114</v>
      </c>
      <c r="AW271" s="6" t="s">
        <v>3115</v>
      </c>
      <c r="AX271" s="6" t="s">
        <v>3116</v>
      </c>
      <c r="AY271" s="6" t="s">
        <v>3117</v>
      </c>
      <c r="AZ271" s="6" t="s">
        <v>3118</v>
      </c>
      <c r="BA271" s="6"/>
      <c r="BB271" s="6">
        <v>14</v>
      </c>
      <c r="BC271" s="6"/>
    </row>
    <row r="272" spans="1:55" x14ac:dyDescent="0.3">
      <c r="A272" s="6" t="s">
        <v>3119</v>
      </c>
      <c r="B272" s="6" t="s">
        <v>3106</v>
      </c>
      <c r="C272" s="6" t="s">
        <v>3120</v>
      </c>
      <c r="D272" s="6" t="s">
        <v>3121</v>
      </c>
      <c r="E272" s="6" t="s">
        <v>3122</v>
      </c>
      <c r="F272" s="6">
        <v>-33.506770000000003</v>
      </c>
      <c r="G272" s="6">
        <v>26.744440000000001</v>
      </c>
      <c r="H272" s="10">
        <v>25393</v>
      </c>
      <c r="I272" s="10">
        <v>43313</v>
      </c>
      <c r="J272" s="6">
        <v>579</v>
      </c>
      <c r="K272" s="6">
        <v>1968</v>
      </c>
      <c r="L272" s="6"/>
      <c r="M272" s="6">
        <v>591.14760801805096</v>
      </c>
      <c r="N272" s="6" t="s">
        <v>3123</v>
      </c>
      <c r="O272" s="6" t="s">
        <v>3124</v>
      </c>
      <c r="P272" s="6">
        <v>181979.31545390401</v>
      </c>
      <c r="Q272" s="6">
        <v>34098.188210380402</v>
      </c>
      <c r="R272" s="6">
        <f t="shared" si="4"/>
        <v>34.0981882103804</v>
      </c>
      <c r="S272" s="6">
        <v>87370.921252392902</v>
      </c>
      <c r="T272" s="6"/>
      <c r="U272" s="6"/>
      <c r="V272" s="6"/>
      <c r="W272" s="6"/>
      <c r="X272" s="6"/>
      <c r="Y272" s="6" t="s">
        <v>3125</v>
      </c>
      <c r="Z272" s="6" t="s">
        <v>1689</v>
      </c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>
        <v>44</v>
      </c>
      <c r="AR272" s="6">
        <v>755</v>
      </c>
      <c r="AS272" s="6">
        <v>94</v>
      </c>
      <c r="AT272" s="6">
        <v>476</v>
      </c>
      <c r="AU272" s="6" t="s">
        <v>3126</v>
      </c>
      <c r="AV272" s="6" t="s">
        <v>3127</v>
      </c>
      <c r="AW272" s="6" t="s">
        <v>3128</v>
      </c>
      <c r="AX272" s="6" t="s">
        <v>3129</v>
      </c>
      <c r="AY272" s="6" t="s">
        <v>3130</v>
      </c>
      <c r="AZ272" s="6" t="s">
        <v>3131</v>
      </c>
      <c r="BA272" s="6"/>
      <c r="BB272" s="6">
        <v>14</v>
      </c>
      <c r="BC272" s="6"/>
    </row>
    <row r="273" spans="1:55" x14ac:dyDescent="0.3">
      <c r="A273" s="6" t="s">
        <v>3132</v>
      </c>
      <c r="B273" s="6" t="s">
        <v>3133</v>
      </c>
      <c r="C273" s="6" t="s">
        <v>3134</v>
      </c>
      <c r="D273" s="6" t="s">
        <v>3135</v>
      </c>
      <c r="E273" s="6" t="s">
        <v>3136</v>
      </c>
      <c r="F273" s="6">
        <v>-31.57002</v>
      </c>
      <c r="G273" s="6">
        <v>25.543879999999898</v>
      </c>
      <c r="H273" s="10">
        <v>28336</v>
      </c>
      <c r="I273" s="10">
        <v>43299</v>
      </c>
      <c r="J273" s="6">
        <v>1652</v>
      </c>
      <c r="K273" s="6"/>
      <c r="L273" s="6"/>
      <c r="M273" s="6">
        <v>1567.9202399855201</v>
      </c>
      <c r="N273" s="6" t="s">
        <v>3137</v>
      </c>
      <c r="O273" s="6" t="s">
        <v>3138</v>
      </c>
      <c r="P273" s="6">
        <v>305012.10704926698</v>
      </c>
      <c r="Q273" s="6">
        <v>40890.209417401798</v>
      </c>
      <c r="R273" s="6">
        <f t="shared" si="4"/>
        <v>40.890209417401799</v>
      </c>
      <c r="S273" s="6">
        <v>94413.693546144001</v>
      </c>
      <c r="T273" s="6"/>
      <c r="U273" s="6"/>
      <c r="V273" s="6"/>
      <c r="W273" s="6"/>
      <c r="X273" s="6"/>
      <c r="Y273" s="6" t="s">
        <v>3139</v>
      </c>
      <c r="Z273" s="6" t="s">
        <v>3140</v>
      </c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>
        <v>1122</v>
      </c>
      <c r="AR273" s="6">
        <v>1902</v>
      </c>
      <c r="AS273" s="6">
        <v>1151</v>
      </c>
      <c r="AT273" s="6">
        <v>1515</v>
      </c>
      <c r="AU273" s="6" t="s">
        <v>3141</v>
      </c>
      <c r="AV273" s="6" t="s">
        <v>3142</v>
      </c>
      <c r="AW273" s="6" t="s">
        <v>3143</v>
      </c>
      <c r="AX273" s="6" t="s">
        <v>3144</v>
      </c>
      <c r="AY273" s="6" t="s">
        <v>3145</v>
      </c>
      <c r="AZ273" s="6" t="s">
        <v>3146</v>
      </c>
      <c r="BA273" s="6"/>
      <c r="BB273" s="6">
        <v>7</v>
      </c>
      <c r="BC273" s="6"/>
    </row>
    <row r="274" spans="1:55" x14ac:dyDescent="0.3">
      <c r="A274" s="6" t="s">
        <v>3147</v>
      </c>
      <c r="B274" s="6" t="s">
        <v>3133</v>
      </c>
      <c r="C274" s="6" t="s">
        <v>3148</v>
      </c>
      <c r="D274" s="6" t="s">
        <v>3149</v>
      </c>
      <c r="E274" s="6" t="s">
        <v>3150</v>
      </c>
      <c r="F274" s="6">
        <v>-32.085830000000001</v>
      </c>
      <c r="G274" s="6">
        <v>25.57583</v>
      </c>
      <c r="H274" s="10">
        <v>28236</v>
      </c>
      <c r="I274" s="10">
        <v>43301</v>
      </c>
      <c r="J274" s="6">
        <v>10830</v>
      </c>
      <c r="K274" s="6"/>
      <c r="L274" s="6"/>
      <c r="M274" s="6">
        <v>10826.5369076601</v>
      </c>
      <c r="N274" s="6" t="s">
        <v>3151</v>
      </c>
      <c r="O274" s="6" t="s">
        <v>3152</v>
      </c>
      <c r="P274" s="6">
        <v>829405.09657260799</v>
      </c>
      <c r="Q274" s="6">
        <v>85731.3943791981</v>
      </c>
      <c r="R274" s="6">
        <f t="shared" si="4"/>
        <v>85.731394379198107</v>
      </c>
      <c r="S274" s="6">
        <v>201512.644549725</v>
      </c>
      <c r="T274" s="6"/>
      <c r="U274" s="6"/>
      <c r="V274" s="6"/>
      <c r="W274" s="6"/>
      <c r="X274" s="6"/>
      <c r="Y274" s="6" t="s">
        <v>2030</v>
      </c>
      <c r="Z274" s="6" t="s">
        <v>3153</v>
      </c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>
        <v>900</v>
      </c>
      <c r="AR274" s="6">
        <v>1902</v>
      </c>
      <c r="AS274" s="6">
        <v>941</v>
      </c>
      <c r="AT274" s="6">
        <v>1389</v>
      </c>
      <c r="AU274" s="6" t="s">
        <v>3154</v>
      </c>
      <c r="AV274" s="6" t="s">
        <v>3155</v>
      </c>
      <c r="AW274" s="6" t="s">
        <v>3156</v>
      </c>
      <c r="AX274" s="6" t="s">
        <v>3157</v>
      </c>
      <c r="AY274" s="6" t="s">
        <v>3158</v>
      </c>
      <c r="AZ274" s="6" t="s">
        <v>3159</v>
      </c>
      <c r="BA274" s="6"/>
      <c r="BB274" s="6">
        <v>7</v>
      </c>
      <c r="BC274" s="6"/>
    </row>
    <row r="275" spans="1:55" x14ac:dyDescent="0.3">
      <c r="A275" s="6" t="s">
        <v>3160</v>
      </c>
      <c r="B275" s="6" t="s">
        <v>3133</v>
      </c>
      <c r="C275" s="6" t="s">
        <v>3161</v>
      </c>
      <c r="D275" s="6" t="s">
        <v>3162</v>
      </c>
      <c r="E275" s="6" t="s">
        <v>3163</v>
      </c>
      <c r="F275" s="6">
        <v>-31.968540000000001</v>
      </c>
      <c r="G275" s="6">
        <v>26.001279999999898</v>
      </c>
      <c r="H275" s="10">
        <v>23722</v>
      </c>
      <c r="I275" s="10">
        <v>33945</v>
      </c>
      <c r="J275" s="6">
        <v>1300</v>
      </c>
      <c r="K275" s="6"/>
      <c r="L275" s="6"/>
      <c r="M275" s="6">
        <v>1303.1456359390299</v>
      </c>
      <c r="N275" s="6" t="s">
        <v>3164</v>
      </c>
      <c r="O275" s="6" t="s">
        <v>3165</v>
      </c>
      <c r="P275" s="6">
        <v>330111.14557599102</v>
      </c>
      <c r="Q275" s="6">
        <v>40771.388674180198</v>
      </c>
      <c r="R275" s="6">
        <f t="shared" si="4"/>
        <v>40.771388674180201</v>
      </c>
      <c r="S275" s="6">
        <v>105770.408519848</v>
      </c>
      <c r="T275" s="6"/>
      <c r="U275" s="6"/>
      <c r="V275" s="6"/>
      <c r="W275" s="6"/>
      <c r="X275" s="6"/>
      <c r="Y275" s="6" t="s">
        <v>1447</v>
      </c>
      <c r="Z275" s="6" t="s">
        <v>1447</v>
      </c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>
        <v>1116</v>
      </c>
      <c r="AR275" s="6">
        <v>2022</v>
      </c>
      <c r="AS275" s="6">
        <v>1146</v>
      </c>
      <c r="AT275" s="6">
        <v>1445</v>
      </c>
      <c r="AU275" s="6" t="s">
        <v>3166</v>
      </c>
      <c r="AV275" s="6" t="s">
        <v>3167</v>
      </c>
      <c r="AW275" s="6" t="s">
        <v>3168</v>
      </c>
      <c r="AX275" s="6" t="s">
        <v>3169</v>
      </c>
      <c r="AY275" s="6" t="s">
        <v>3170</v>
      </c>
      <c r="AZ275" s="6" t="s">
        <v>3171</v>
      </c>
      <c r="BA275" s="6"/>
      <c r="BB275" s="6">
        <v>7</v>
      </c>
      <c r="BC275" s="6"/>
    </row>
    <row r="276" spans="1:55" x14ac:dyDescent="0.3">
      <c r="A276" s="8" t="s">
        <v>3172</v>
      </c>
      <c r="B276" s="8" t="s">
        <v>3133</v>
      </c>
      <c r="C276" s="8" t="s">
        <v>3161</v>
      </c>
      <c r="D276" s="8" t="s">
        <v>3173</v>
      </c>
      <c r="E276" s="8" t="s">
        <v>3174</v>
      </c>
      <c r="F276" s="8">
        <v>-32.226239999999997</v>
      </c>
      <c r="G276" s="8">
        <v>25.818770000000001</v>
      </c>
      <c r="H276" s="9">
        <v>9172</v>
      </c>
      <c r="I276" s="9">
        <v>35522</v>
      </c>
      <c r="J276" s="8">
        <v>4497</v>
      </c>
      <c r="K276" s="8"/>
      <c r="L276" s="8"/>
      <c r="M276" s="8">
        <v>4488.25422600405</v>
      </c>
      <c r="N276" s="8" t="s">
        <v>3175</v>
      </c>
      <c r="O276" s="8" t="s">
        <v>3176</v>
      </c>
      <c r="P276" s="8">
        <v>549162.67763217795</v>
      </c>
      <c r="Q276" s="8">
        <v>57432.138689225001</v>
      </c>
      <c r="R276" s="6">
        <f t="shared" si="4"/>
        <v>57.432138689224999</v>
      </c>
      <c r="S276" s="8">
        <v>146379.95374703899</v>
      </c>
      <c r="T276" s="8"/>
      <c r="U276" s="8"/>
      <c r="V276" s="8"/>
      <c r="W276" s="8"/>
      <c r="X276" s="8"/>
      <c r="Y276" s="8" t="s">
        <v>3177</v>
      </c>
      <c r="Z276" s="8" t="s">
        <v>3178</v>
      </c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>
        <v>873</v>
      </c>
      <c r="AR276" s="8">
        <v>2309</v>
      </c>
      <c r="AS276" s="8">
        <v>908</v>
      </c>
      <c r="AT276" s="8">
        <v>1390</v>
      </c>
      <c r="AU276" s="8" t="s">
        <v>3179</v>
      </c>
      <c r="AV276" s="8" t="s">
        <v>3180</v>
      </c>
      <c r="AW276" s="8" t="s">
        <v>3181</v>
      </c>
      <c r="AX276" s="8" t="s">
        <v>3182</v>
      </c>
      <c r="AY276" s="8" t="s">
        <v>3183</v>
      </c>
      <c r="AZ276" s="8" t="s">
        <v>3184</v>
      </c>
      <c r="BA276" s="8"/>
      <c r="BB276" s="8">
        <v>7</v>
      </c>
      <c r="BC276" s="8"/>
    </row>
    <row r="277" spans="1:55" x14ac:dyDescent="0.3">
      <c r="A277" s="8" t="s">
        <v>3185</v>
      </c>
      <c r="B277" s="8" t="s">
        <v>3133</v>
      </c>
      <c r="C277" s="8" t="s">
        <v>3161</v>
      </c>
      <c r="D277" s="8" t="s">
        <v>3186</v>
      </c>
      <c r="E277" s="8" t="s">
        <v>3187</v>
      </c>
      <c r="F277" s="8">
        <v>-32.10848</v>
      </c>
      <c r="G277" s="8">
        <v>26.041989999999998</v>
      </c>
      <c r="H277" s="9">
        <v>20515</v>
      </c>
      <c r="I277" s="9">
        <v>43298</v>
      </c>
      <c r="J277" s="8">
        <v>3623</v>
      </c>
      <c r="K277" s="8"/>
      <c r="L277" s="8"/>
      <c r="M277" s="8">
        <v>3616.3413762999298</v>
      </c>
      <c r="N277" s="8" t="s">
        <v>3188</v>
      </c>
      <c r="O277" s="8" t="s">
        <v>3189</v>
      </c>
      <c r="P277" s="8">
        <v>519886.58320017799</v>
      </c>
      <c r="Q277" s="8">
        <v>25507.896315679402</v>
      </c>
      <c r="R277" s="6">
        <f t="shared" si="4"/>
        <v>25.507896315679403</v>
      </c>
      <c r="S277" s="8">
        <v>96789.883762831902</v>
      </c>
      <c r="T277" s="8"/>
      <c r="U277" s="8"/>
      <c r="V277" s="8"/>
      <c r="W277" s="8"/>
      <c r="X277" s="8"/>
      <c r="Y277" s="8" t="s">
        <v>1900</v>
      </c>
      <c r="Z277" s="8" t="s">
        <v>3190</v>
      </c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>
        <v>993</v>
      </c>
      <c r="AR277" s="8">
        <v>2309</v>
      </c>
      <c r="AS277" s="8">
        <v>1033</v>
      </c>
      <c r="AT277" s="8">
        <v>1465</v>
      </c>
      <c r="AU277" s="8" t="s">
        <v>3191</v>
      </c>
      <c r="AV277" s="8" t="s">
        <v>3192</v>
      </c>
      <c r="AW277" s="8" t="s">
        <v>3193</v>
      </c>
      <c r="AX277" s="8" t="s">
        <v>3194</v>
      </c>
      <c r="AY277" s="8" t="s">
        <v>3195</v>
      </c>
      <c r="AZ277" s="8" t="s">
        <v>3196</v>
      </c>
      <c r="BA277" s="8"/>
      <c r="BB277" s="8">
        <v>7</v>
      </c>
      <c r="BC277" s="8"/>
    </row>
    <row r="278" spans="1:55" x14ac:dyDescent="0.3">
      <c r="A278" s="6" t="s">
        <v>3197</v>
      </c>
      <c r="B278" s="6" t="s">
        <v>3133</v>
      </c>
      <c r="C278" s="6" t="s">
        <v>3198</v>
      </c>
      <c r="D278" s="6" t="s">
        <v>3199</v>
      </c>
      <c r="E278" s="6" t="s">
        <v>3200</v>
      </c>
      <c r="F278" s="6">
        <v>-32.60586</v>
      </c>
      <c r="G278" s="6">
        <v>25.884609999999999</v>
      </c>
      <c r="H278" s="10">
        <v>29472</v>
      </c>
      <c r="I278" s="10">
        <v>43306</v>
      </c>
      <c r="J278" s="6">
        <v>814</v>
      </c>
      <c r="K278" s="6"/>
      <c r="L278" s="6"/>
      <c r="M278" s="6">
        <v>810.99943261699696</v>
      </c>
      <c r="N278" s="6" t="s">
        <v>3201</v>
      </c>
      <c r="O278" s="6" t="s">
        <v>3202</v>
      </c>
      <c r="P278" s="6">
        <v>200813.95306519899</v>
      </c>
      <c r="Q278" s="6">
        <v>37071.2256596964</v>
      </c>
      <c r="R278" s="6">
        <f t="shared" si="4"/>
        <v>37.071225659696402</v>
      </c>
      <c r="S278" s="6">
        <v>75107.174598262398</v>
      </c>
      <c r="T278" s="6"/>
      <c r="U278" s="6"/>
      <c r="V278" s="6"/>
      <c r="W278" s="6"/>
      <c r="X278" s="6"/>
      <c r="Y278" s="6" t="s">
        <v>3203</v>
      </c>
      <c r="Z278" s="6" t="s">
        <v>2138</v>
      </c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>
        <v>629</v>
      </c>
      <c r="AR278" s="6">
        <v>1761</v>
      </c>
      <c r="AS278" s="6">
        <v>665</v>
      </c>
      <c r="AT278" s="6">
        <v>1241</v>
      </c>
      <c r="AU278" s="6" t="s">
        <v>3204</v>
      </c>
      <c r="AV278" s="6" t="s">
        <v>3205</v>
      </c>
      <c r="AW278" s="6" t="s">
        <v>3206</v>
      </c>
      <c r="AX278" s="6" t="s">
        <v>3207</v>
      </c>
      <c r="AY278" s="6" t="s">
        <v>3208</v>
      </c>
      <c r="AZ278" s="6" t="s">
        <v>3209</v>
      </c>
      <c r="BA278" s="6"/>
      <c r="BB278" s="6">
        <v>7</v>
      </c>
      <c r="BC278" s="6"/>
    </row>
    <row r="279" spans="1:55" x14ac:dyDescent="0.3">
      <c r="A279" s="6" t="s">
        <v>3210</v>
      </c>
      <c r="B279" s="6" t="s">
        <v>3133</v>
      </c>
      <c r="C279" s="6" t="s">
        <v>3211</v>
      </c>
      <c r="D279" s="6" t="s">
        <v>3212</v>
      </c>
      <c r="E279" s="6" t="s">
        <v>3213</v>
      </c>
      <c r="F279" s="6">
        <v>-32.563780000000001</v>
      </c>
      <c r="G279" s="6">
        <v>25.445139999999999</v>
      </c>
      <c r="H279" s="10">
        <v>20898</v>
      </c>
      <c r="I279" s="10">
        <v>31820</v>
      </c>
      <c r="J279" s="6">
        <v>810</v>
      </c>
      <c r="K279" s="6"/>
      <c r="L279" s="6"/>
      <c r="M279" s="6">
        <v>805.403847468712</v>
      </c>
      <c r="N279" s="6" t="s">
        <v>3214</v>
      </c>
      <c r="O279" s="6" t="s">
        <v>3215</v>
      </c>
      <c r="P279" s="6">
        <v>186322.49950522301</v>
      </c>
      <c r="Q279" s="6">
        <v>20185.251448102201</v>
      </c>
      <c r="R279" s="6">
        <f t="shared" si="4"/>
        <v>20.1852514481022</v>
      </c>
      <c r="S279" s="6">
        <v>49567.140182992902</v>
      </c>
      <c r="T279" s="6"/>
      <c r="U279" s="6"/>
      <c r="V279" s="6"/>
      <c r="W279" s="6"/>
      <c r="X279" s="6"/>
      <c r="Y279" s="6" t="s">
        <v>940</v>
      </c>
      <c r="Z279" s="6" t="s">
        <v>2455</v>
      </c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>
        <v>991</v>
      </c>
      <c r="AR279" s="6">
        <v>1868</v>
      </c>
      <c r="AS279" s="6">
        <v>1016</v>
      </c>
      <c r="AT279" s="6">
        <v>1383</v>
      </c>
      <c r="AU279" s="6" t="s">
        <v>3216</v>
      </c>
      <c r="AV279" s="6" t="s">
        <v>3217</v>
      </c>
      <c r="AW279" s="6" t="s">
        <v>3218</v>
      </c>
      <c r="AX279" s="6" t="s">
        <v>3219</v>
      </c>
      <c r="AY279" s="6" t="s">
        <v>3220</v>
      </c>
      <c r="AZ279" s="6" t="s">
        <v>3221</v>
      </c>
      <c r="BA279" s="6"/>
      <c r="BB279" s="6">
        <v>7</v>
      </c>
      <c r="BC279" s="6"/>
    </row>
    <row r="280" spans="1:55" x14ac:dyDescent="0.3">
      <c r="A280" s="6" t="s">
        <v>3222</v>
      </c>
      <c r="B280" s="6" t="s">
        <v>3133</v>
      </c>
      <c r="C280" s="6" t="s">
        <v>3211</v>
      </c>
      <c r="D280" s="6" t="s">
        <v>3212</v>
      </c>
      <c r="E280" s="6" t="s">
        <v>3223</v>
      </c>
      <c r="F280" s="6">
        <v>-32.784999999999997</v>
      </c>
      <c r="G280" s="6">
        <v>25.614829999999898</v>
      </c>
      <c r="H280" s="10">
        <v>29074</v>
      </c>
      <c r="I280" s="10">
        <v>43307</v>
      </c>
      <c r="J280" s="6">
        <v>1512</v>
      </c>
      <c r="K280" s="6"/>
      <c r="L280" s="6"/>
      <c r="M280" s="6">
        <v>1507.42786612287</v>
      </c>
      <c r="N280" s="6" t="s">
        <v>3224</v>
      </c>
      <c r="O280" s="6" t="s">
        <v>3225</v>
      </c>
      <c r="P280" s="6">
        <v>310050.068427358</v>
      </c>
      <c r="Q280" s="6">
        <v>81894.742214553698</v>
      </c>
      <c r="R280" s="6">
        <f t="shared" si="4"/>
        <v>81.894742214553702</v>
      </c>
      <c r="S280" s="6">
        <v>127000.91366693399</v>
      </c>
      <c r="T280" s="6"/>
      <c r="U280" s="6"/>
      <c r="V280" s="6"/>
      <c r="W280" s="6"/>
      <c r="X280" s="6"/>
      <c r="Y280" s="6" t="s">
        <v>3226</v>
      </c>
      <c r="Z280" s="6" t="s">
        <v>3227</v>
      </c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>
        <v>671</v>
      </c>
      <c r="AR280" s="6">
        <v>1868</v>
      </c>
      <c r="AS280" s="6">
        <v>705</v>
      </c>
      <c r="AT280" s="6">
        <v>1215</v>
      </c>
      <c r="AU280" s="6" t="s">
        <v>3228</v>
      </c>
      <c r="AV280" s="6" t="s">
        <v>3229</v>
      </c>
      <c r="AW280" s="6" t="s">
        <v>3230</v>
      </c>
      <c r="AX280" s="6" t="s">
        <v>3231</v>
      </c>
      <c r="AY280" s="6" t="s">
        <v>3232</v>
      </c>
      <c r="AZ280" s="6" t="s">
        <v>3233</v>
      </c>
      <c r="BA280" s="6"/>
      <c r="BB280" s="6">
        <v>7</v>
      </c>
      <c r="BC280" s="6"/>
    </row>
    <row r="281" spans="1:55" x14ac:dyDescent="0.3">
      <c r="A281" s="6" t="s">
        <v>3234</v>
      </c>
      <c r="B281" s="6" t="s">
        <v>3133</v>
      </c>
      <c r="C281" s="6" t="s">
        <v>3211</v>
      </c>
      <c r="D281" s="6" t="s">
        <v>3212</v>
      </c>
      <c r="E281" s="6" t="s">
        <v>3235</v>
      </c>
      <c r="F281" s="6">
        <v>-32.561859999999903</v>
      </c>
      <c r="G281" s="6">
        <v>25.445129999999999</v>
      </c>
      <c r="H281" s="10">
        <v>31820</v>
      </c>
      <c r="I281" s="10">
        <v>43308</v>
      </c>
      <c r="J281" s="6">
        <v>808</v>
      </c>
      <c r="K281" s="6"/>
      <c r="L281" s="6"/>
      <c r="M281" s="6">
        <v>805.32831189925696</v>
      </c>
      <c r="N281" s="6" t="s">
        <v>3236</v>
      </c>
      <c r="O281" s="6" t="s">
        <v>3237</v>
      </c>
      <c r="P281" s="6">
        <v>186209.114649383</v>
      </c>
      <c r="Q281" s="6">
        <v>19883.1470543656</v>
      </c>
      <c r="R281" s="6">
        <f t="shared" si="4"/>
        <v>19.883147054365601</v>
      </c>
      <c r="S281" s="6">
        <v>49265.035789256297</v>
      </c>
      <c r="T281" s="6"/>
      <c r="U281" s="6"/>
      <c r="V281" s="6"/>
      <c r="W281" s="6"/>
      <c r="X281" s="6"/>
      <c r="Y281" s="6" t="s">
        <v>940</v>
      </c>
      <c r="Z281" s="6" t="s">
        <v>2455</v>
      </c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>
        <v>993</v>
      </c>
      <c r="AR281" s="6">
        <v>1868</v>
      </c>
      <c r="AS281" s="6">
        <v>1019</v>
      </c>
      <c r="AT281" s="6">
        <v>1384</v>
      </c>
      <c r="AU281" s="6" t="s">
        <v>3238</v>
      </c>
      <c r="AV281" s="6" t="s">
        <v>3239</v>
      </c>
      <c r="AW281" s="6" t="s">
        <v>3218</v>
      </c>
      <c r="AX281" s="6" t="s">
        <v>3240</v>
      </c>
      <c r="AY281" s="6" t="s">
        <v>3241</v>
      </c>
      <c r="AZ281" s="6" t="s">
        <v>3242</v>
      </c>
      <c r="BA281" s="6"/>
      <c r="BB281" s="6">
        <v>7</v>
      </c>
      <c r="BC281" s="6"/>
    </row>
    <row r="282" spans="1:55" x14ac:dyDescent="0.3">
      <c r="A282" s="8" t="s">
        <v>3243</v>
      </c>
      <c r="B282" s="8" t="s">
        <v>3133</v>
      </c>
      <c r="C282" s="8" t="s">
        <v>3211</v>
      </c>
      <c r="D282" s="8" t="s">
        <v>3212</v>
      </c>
      <c r="E282" s="8" t="s">
        <v>3244</v>
      </c>
      <c r="F282" s="8">
        <v>-32.967079999999903</v>
      </c>
      <c r="G282" s="8">
        <v>25.671429999999901</v>
      </c>
      <c r="H282" s="9">
        <v>32056</v>
      </c>
      <c r="I282" s="9">
        <v>43307</v>
      </c>
      <c r="J282" s="8">
        <v>1868</v>
      </c>
      <c r="K282" s="8"/>
      <c r="L282" s="8"/>
      <c r="M282" s="8">
        <v>1868.41246941603</v>
      </c>
      <c r="N282" s="8" t="s">
        <v>3245</v>
      </c>
      <c r="O282" s="8" t="s">
        <v>3246</v>
      </c>
      <c r="P282" s="8">
        <v>383999.91818060301</v>
      </c>
      <c r="Q282" s="8">
        <v>116725.83183263701</v>
      </c>
      <c r="R282" s="6">
        <f t="shared" si="4"/>
        <v>116.72583183263701</v>
      </c>
      <c r="S282" s="8">
        <v>178918.79996744599</v>
      </c>
      <c r="T282" s="8"/>
      <c r="U282" s="8"/>
      <c r="V282" s="8"/>
      <c r="W282" s="8"/>
      <c r="X282" s="8"/>
      <c r="Y282" s="8" t="s">
        <v>3247</v>
      </c>
      <c r="Z282" s="8" t="s">
        <v>645</v>
      </c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>
        <v>544</v>
      </c>
      <c r="AR282" s="8">
        <v>1868</v>
      </c>
      <c r="AS282" s="8">
        <v>591</v>
      </c>
      <c r="AT282" s="8">
        <v>1143</v>
      </c>
      <c r="AU282" s="8" t="s">
        <v>3248</v>
      </c>
      <c r="AV282" s="8" t="s">
        <v>3249</v>
      </c>
      <c r="AW282" s="8" t="s">
        <v>3250</v>
      </c>
      <c r="AX282" s="8" t="s">
        <v>3251</v>
      </c>
      <c r="AY282" s="8" t="s">
        <v>3252</v>
      </c>
      <c r="AZ282" s="8" t="s">
        <v>3253</v>
      </c>
      <c r="BA282" s="8"/>
      <c r="BB282" s="8">
        <v>7</v>
      </c>
      <c r="BC282" s="8"/>
    </row>
    <row r="283" spans="1:55" x14ac:dyDescent="0.3">
      <c r="A283" s="6" t="s">
        <v>3254</v>
      </c>
      <c r="B283" s="6" t="s">
        <v>3133</v>
      </c>
      <c r="C283" s="6" t="s">
        <v>3255</v>
      </c>
      <c r="D283" s="6" t="s">
        <v>3256</v>
      </c>
      <c r="E283" s="6" t="s">
        <v>3257</v>
      </c>
      <c r="F283" s="6">
        <v>-32.713500000000003</v>
      </c>
      <c r="G283" s="6">
        <v>26.29608</v>
      </c>
      <c r="H283" s="10">
        <v>10502</v>
      </c>
      <c r="I283" s="10">
        <v>43314</v>
      </c>
      <c r="J283" s="6">
        <v>1245</v>
      </c>
      <c r="K283" s="6">
        <v>1927</v>
      </c>
      <c r="L283" s="6"/>
      <c r="M283" s="6">
        <v>1249.70171063717</v>
      </c>
      <c r="N283" s="6" t="s">
        <v>381</v>
      </c>
      <c r="O283" s="6" t="s">
        <v>3258</v>
      </c>
      <c r="P283" s="6">
        <v>265070.85305777797</v>
      </c>
      <c r="Q283" s="6">
        <v>40050.269561418201</v>
      </c>
      <c r="R283" s="6">
        <f t="shared" si="4"/>
        <v>40.050269561418204</v>
      </c>
      <c r="S283" s="6">
        <v>96960.175866974998</v>
      </c>
      <c r="T283" s="6"/>
      <c r="U283" s="6"/>
      <c r="V283" s="6"/>
      <c r="W283" s="6"/>
      <c r="X283" s="6"/>
      <c r="Y283" s="6" t="s">
        <v>3259</v>
      </c>
      <c r="Z283" s="6" t="s">
        <v>966</v>
      </c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>
        <v>570</v>
      </c>
      <c r="AR283" s="6">
        <v>1773</v>
      </c>
      <c r="AS283" s="6">
        <v>598</v>
      </c>
      <c r="AT283" s="6">
        <v>1097</v>
      </c>
      <c r="AU283" s="6" t="s">
        <v>3260</v>
      </c>
      <c r="AV283" s="6" t="s">
        <v>3261</v>
      </c>
      <c r="AW283" s="6" t="s">
        <v>809</v>
      </c>
      <c r="AX283" s="6" t="s">
        <v>3262</v>
      </c>
      <c r="AY283" s="6" t="s">
        <v>3263</v>
      </c>
      <c r="AZ283" s="6" t="s">
        <v>3264</v>
      </c>
      <c r="BA283" s="6"/>
      <c r="BB283" s="6">
        <v>7</v>
      </c>
      <c r="BC283" s="6"/>
    </row>
    <row r="284" spans="1:55" x14ac:dyDescent="0.3">
      <c r="A284" s="6" t="s">
        <v>3265</v>
      </c>
      <c r="B284" s="6" t="s">
        <v>3133</v>
      </c>
      <c r="C284" s="6" t="s">
        <v>3255</v>
      </c>
      <c r="D284" s="6" t="s">
        <v>3266</v>
      </c>
      <c r="E284" s="6" t="s">
        <v>3267</v>
      </c>
      <c r="F284" s="6">
        <v>-32.711280000000002</v>
      </c>
      <c r="G284" s="6">
        <v>26.578229999999898</v>
      </c>
      <c r="H284" s="10">
        <v>8006</v>
      </c>
      <c r="I284" s="10">
        <v>26178</v>
      </c>
      <c r="J284" s="6">
        <v>748</v>
      </c>
      <c r="K284" s="6"/>
      <c r="L284" s="6"/>
      <c r="M284" s="6">
        <v>0.60891942463872395</v>
      </c>
      <c r="N284" s="6" t="s">
        <v>3268</v>
      </c>
      <c r="O284" s="6" t="s">
        <v>3269</v>
      </c>
      <c r="P284" s="6">
        <v>4928.7302249572003</v>
      </c>
      <c r="Q284" s="6">
        <v>900.82121654480795</v>
      </c>
      <c r="R284" s="6">
        <f t="shared" si="4"/>
        <v>0.90082121654480796</v>
      </c>
      <c r="S284" s="6">
        <v>1898.1305449295601</v>
      </c>
      <c r="T284" s="6"/>
      <c r="U284" s="6"/>
      <c r="V284" s="6"/>
      <c r="W284" s="6"/>
      <c r="X284" s="6"/>
      <c r="Y284" s="6" t="s">
        <v>179</v>
      </c>
      <c r="Z284" s="6" t="s">
        <v>179</v>
      </c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>
        <v>471</v>
      </c>
      <c r="AR284" s="6">
        <v>678</v>
      </c>
      <c r="AS284" s="6">
        <v>473</v>
      </c>
      <c r="AT284" s="6">
        <v>657</v>
      </c>
      <c r="AU284" s="6" t="s">
        <v>3270</v>
      </c>
      <c r="AV284" s="6" t="s">
        <v>3271</v>
      </c>
      <c r="AW284" s="6" t="s">
        <v>3272</v>
      </c>
      <c r="AX284" s="6" t="s">
        <v>3273</v>
      </c>
      <c r="AY284" s="6" t="s">
        <v>3274</v>
      </c>
      <c r="AZ284" s="6" t="s">
        <v>139</v>
      </c>
      <c r="BA284" s="6"/>
      <c r="BB284" s="6">
        <v>7</v>
      </c>
      <c r="BC284" s="6"/>
    </row>
    <row r="285" spans="1:55" x14ac:dyDescent="0.3">
      <c r="A285" s="6" t="s">
        <v>3275</v>
      </c>
      <c r="B285" s="6" t="s">
        <v>3133</v>
      </c>
      <c r="C285" s="6" t="s">
        <v>3255</v>
      </c>
      <c r="D285" s="6" t="s">
        <v>3256</v>
      </c>
      <c r="E285" s="6" t="s">
        <v>3276</v>
      </c>
      <c r="F285" s="6">
        <v>-32.4649</v>
      </c>
      <c r="G285" s="6">
        <v>26.510459999999998</v>
      </c>
      <c r="H285" s="10">
        <v>23406</v>
      </c>
      <c r="I285" s="10">
        <v>31595</v>
      </c>
      <c r="J285" s="6">
        <v>246</v>
      </c>
      <c r="K285" s="6"/>
      <c r="L285" s="6"/>
      <c r="M285" s="6">
        <v>250.291128697369</v>
      </c>
      <c r="N285" s="6" t="s">
        <v>3277</v>
      </c>
      <c r="O285" s="6" t="s">
        <v>3278</v>
      </c>
      <c r="P285" s="6">
        <v>121920.191955733</v>
      </c>
      <c r="Q285" s="6">
        <v>569.23115023176797</v>
      </c>
      <c r="R285" s="6">
        <f t="shared" si="4"/>
        <v>0.56923115023176796</v>
      </c>
      <c r="S285" s="6">
        <v>23437.184839846199</v>
      </c>
      <c r="T285" s="6"/>
      <c r="U285" s="6"/>
      <c r="V285" s="6"/>
      <c r="W285" s="6"/>
      <c r="X285" s="6"/>
      <c r="Y285" s="6" t="s">
        <v>1900</v>
      </c>
      <c r="Z285" s="6" t="s">
        <v>3279</v>
      </c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>
        <v>1010</v>
      </c>
      <c r="AR285" s="6">
        <v>1773</v>
      </c>
      <c r="AS285" s="6">
        <v>1031</v>
      </c>
      <c r="AT285" s="6">
        <v>1366</v>
      </c>
      <c r="AU285" s="6" t="s">
        <v>3280</v>
      </c>
      <c r="AV285" s="6" t="s">
        <v>3281</v>
      </c>
      <c r="AW285" s="6" t="s">
        <v>3282</v>
      </c>
      <c r="AX285" s="6" t="s">
        <v>3283</v>
      </c>
      <c r="AY285" s="6" t="s">
        <v>3284</v>
      </c>
      <c r="AZ285" s="6" t="s">
        <v>3285</v>
      </c>
      <c r="BA285" s="6"/>
      <c r="BB285" s="6">
        <v>15</v>
      </c>
      <c r="BC285" s="6"/>
    </row>
    <row r="286" spans="1:55" x14ac:dyDescent="0.3">
      <c r="A286" s="6" t="s">
        <v>3286</v>
      </c>
      <c r="B286" s="6" t="s">
        <v>3133</v>
      </c>
      <c r="C286" s="6" t="s">
        <v>3255</v>
      </c>
      <c r="D286" s="6" t="s">
        <v>3266</v>
      </c>
      <c r="E286" s="6" t="s">
        <v>3267</v>
      </c>
      <c r="F286" s="6">
        <v>-32.76144</v>
      </c>
      <c r="G286" s="6">
        <v>26.6288599999999</v>
      </c>
      <c r="H286" s="10">
        <v>33519</v>
      </c>
      <c r="I286" s="10">
        <v>43314</v>
      </c>
      <c r="J286" s="6">
        <v>1023</v>
      </c>
      <c r="K286" s="6"/>
      <c r="L286" s="6"/>
      <c r="M286" s="6">
        <v>1042.4601818527401</v>
      </c>
      <c r="N286" s="6" t="s">
        <v>3288</v>
      </c>
      <c r="O286" s="6" t="s">
        <v>3287</v>
      </c>
      <c r="P286" s="6">
        <v>253834.33006921699</v>
      </c>
      <c r="Q286" s="6">
        <v>37672.211936113803</v>
      </c>
      <c r="R286" s="6">
        <f t="shared" si="4"/>
        <v>37.672211936113804</v>
      </c>
      <c r="S286" s="6">
        <v>94437.671669484305</v>
      </c>
      <c r="T286" s="6"/>
      <c r="U286" s="6"/>
      <c r="V286" s="6"/>
      <c r="W286" s="6"/>
      <c r="X286" s="6"/>
      <c r="Y286" s="6" t="s">
        <v>3289</v>
      </c>
      <c r="Z286" s="6" t="s">
        <v>1877</v>
      </c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>
        <v>429</v>
      </c>
      <c r="AR286" s="6">
        <v>2010</v>
      </c>
      <c r="AS286" s="6">
        <v>463</v>
      </c>
      <c r="AT286" s="6">
        <v>959</v>
      </c>
      <c r="AU286" s="6" t="s">
        <v>3290</v>
      </c>
      <c r="AV286" s="6" t="s">
        <v>3291</v>
      </c>
      <c r="AW286" s="6" t="s">
        <v>3292</v>
      </c>
      <c r="AX286" s="6" t="s">
        <v>3293</v>
      </c>
      <c r="AY286" s="6" t="s">
        <v>3294</v>
      </c>
      <c r="AZ286" s="6" t="s">
        <v>3295</v>
      </c>
      <c r="BA286" s="6"/>
      <c r="BB286" s="6">
        <v>15</v>
      </c>
      <c r="BC286" s="6"/>
    </row>
    <row r="287" spans="1:55" x14ac:dyDescent="0.3">
      <c r="A287" s="6" t="s">
        <v>3296</v>
      </c>
      <c r="B287" s="6" t="s">
        <v>3133</v>
      </c>
      <c r="C287" s="6" t="s">
        <v>3255</v>
      </c>
      <c r="D287" s="6" t="s">
        <v>3256</v>
      </c>
      <c r="E287" s="6" t="s">
        <v>3276</v>
      </c>
      <c r="F287" s="6">
        <v>-32.465609999999998</v>
      </c>
      <c r="G287" s="6">
        <v>26.507409999999901</v>
      </c>
      <c r="H287" s="10">
        <v>29955</v>
      </c>
      <c r="I287" s="10">
        <v>43314</v>
      </c>
      <c r="J287" s="6">
        <v>250</v>
      </c>
      <c r="K287" s="6"/>
      <c r="L287" s="6"/>
      <c r="M287" s="6">
        <v>250.604064607174</v>
      </c>
      <c r="N287" s="6" t="s">
        <v>3297</v>
      </c>
      <c r="O287" s="6" t="s">
        <v>3298</v>
      </c>
      <c r="P287" s="6">
        <v>122260.463420359</v>
      </c>
      <c r="Q287" s="6">
        <v>933.04387167760694</v>
      </c>
      <c r="R287" s="6">
        <f t="shared" si="4"/>
        <v>0.93304387167760694</v>
      </c>
      <c r="S287" s="6">
        <v>23800.997561291999</v>
      </c>
      <c r="T287" s="6"/>
      <c r="U287" s="6"/>
      <c r="V287" s="6"/>
      <c r="W287" s="6"/>
      <c r="X287" s="6"/>
      <c r="Y287" s="6" t="s">
        <v>1900</v>
      </c>
      <c r="Z287" s="6" t="s">
        <v>3279</v>
      </c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>
        <v>1007</v>
      </c>
      <c r="AR287" s="6">
        <v>1773</v>
      </c>
      <c r="AS287" s="6">
        <v>1031</v>
      </c>
      <c r="AT287" s="6">
        <v>1360</v>
      </c>
      <c r="AU287" s="6" t="s">
        <v>3299</v>
      </c>
      <c r="AV287" s="6" t="s">
        <v>3300</v>
      </c>
      <c r="AW287" s="6" t="s">
        <v>3301</v>
      </c>
      <c r="AX287" s="6" t="s">
        <v>3302</v>
      </c>
      <c r="AY287" s="6" t="s">
        <v>3303</v>
      </c>
      <c r="AZ287" s="6" t="s">
        <v>3304</v>
      </c>
      <c r="BA287" s="6"/>
      <c r="BB287" s="6">
        <v>15</v>
      </c>
      <c r="BC287" s="6"/>
    </row>
    <row r="288" spans="1:55" x14ac:dyDescent="0.3">
      <c r="A288" s="8" t="s">
        <v>3305</v>
      </c>
      <c r="B288" s="8" t="s">
        <v>3133</v>
      </c>
      <c r="C288" s="8" t="s">
        <v>3255</v>
      </c>
      <c r="D288" s="8" t="s">
        <v>3266</v>
      </c>
      <c r="E288" s="8" t="s">
        <v>3306</v>
      </c>
      <c r="F288" s="8">
        <v>-32.57197</v>
      </c>
      <c r="G288" s="8">
        <v>26.758050000000001</v>
      </c>
      <c r="H288" s="9">
        <v>25809</v>
      </c>
      <c r="I288" s="9">
        <v>43314</v>
      </c>
      <c r="J288" s="8">
        <v>265</v>
      </c>
      <c r="K288" s="8"/>
      <c r="L288" s="8"/>
      <c r="M288" s="8">
        <v>266.28435101703599</v>
      </c>
      <c r="N288" s="8" t="s">
        <v>3307</v>
      </c>
      <c r="O288" s="8" t="s">
        <v>3308</v>
      </c>
      <c r="P288" s="8">
        <v>120085.333690859</v>
      </c>
      <c r="Q288" s="8">
        <v>14493.256613816</v>
      </c>
      <c r="R288" s="6">
        <f t="shared" si="4"/>
        <v>14.493256613816</v>
      </c>
      <c r="S288" s="8">
        <v>34371.361871393899</v>
      </c>
      <c r="T288" s="8"/>
      <c r="U288" s="8"/>
      <c r="V288" s="8"/>
      <c r="W288" s="8"/>
      <c r="X288" s="8"/>
      <c r="Y288" s="8" t="s">
        <v>770</v>
      </c>
      <c r="Z288" s="8" t="s">
        <v>3309</v>
      </c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>
        <v>715</v>
      </c>
      <c r="AR288" s="8">
        <v>2010</v>
      </c>
      <c r="AS288" s="8">
        <v>752</v>
      </c>
      <c r="AT288" s="8">
        <v>1474</v>
      </c>
      <c r="AU288" s="8" t="s">
        <v>3310</v>
      </c>
      <c r="AV288" s="8" t="s">
        <v>3311</v>
      </c>
      <c r="AW288" s="8" t="s">
        <v>3312</v>
      </c>
      <c r="AX288" s="8" t="s">
        <v>3313</v>
      </c>
      <c r="AY288" s="8" t="s">
        <v>3314</v>
      </c>
      <c r="AZ288" s="8" t="s">
        <v>3315</v>
      </c>
      <c r="BA288" s="8"/>
      <c r="BB288" s="8">
        <v>15</v>
      </c>
      <c r="BC288" s="8"/>
    </row>
    <row r="289" spans="1:55" x14ac:dyDescent="0.3">
      <c r="A289" s="6" t="s">
        <v>3316</v>
      </c>
      <c r="B289" s="6" t="s">
        <v>3317</v>
      </c>
      <c r="C289" s="6" t="s">
        <v>3318</v>
      </c>
      <c r="D289" s="6" t="s">
        <v>3319</v>
      </c>
      <c r="E289" s="6" t="s">
        <v>3320</v>
      </c>
      <c r="F289" s="6">
        <v>-33.01182</v>
      </c>
      <c r="G289" s="6">
        <v>26.954359999999902</v>
      </c>
      <c r="H289" s="10">
        <v>18264</v>
      </c>
      <c r="I289" s="10">
        <v>31559</v>
      </c>
      <c r="J289" s="6">
        <v>1515</v>
      </c>
      <c r="K289" s="6">
        <v>1949</v>
      </c>
      <c r="L289" s="6"/>
      <c r="M289" s="6">
        <v>1526.2564874520299</v>
      </c>
      <c r="N289" s="6" t="s">
        <v>3321</v>
      </c>
      <c r="O289" s="6" t="s">
        <v>3322</v>
      </c>
      <c r="P289" s="6">
        <v>296259.93742257502</v>
      </c>
      <c r="Q289" s="6">
        <v>64188.097429324</v>
      </c>
      <c r="R289" s="6">
        <f t="shared" si="4"/>
        <v>64.188097429324003</v>
      </c>
      <c r="S289" s="6">
        <v>119910.86317240501</v>
      </c>
      <c r="T289" s="6"/>
      <c r="U289" s="6"/>
      <c r="V289" s="6"/>
      <c r="W289" s="6"/>
      <c r="X289" s="6"/>
      <c r="Y289" s="6" t="s">
        <v>3323</v>
      </c>
      <c r="Z289" s="6" t="s">
        <v>1571</v>
      </c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>
        <v>278</v>
      </c>
      <c r="AR289" s="6">
        <v>1626</v>
      </c>
      <c r="AS289" s="6">
        <v>298</v>
      </c>
      <c r="AT289" s="6">
        <v>637</v>
      </c>
      <c r="AU289" s="6" t="s">
        <v>3324</v>
      </c>
      <c r="AV289" s="6" t="s">
        <v>3325</v>
      </c>
      <c r="AW289" s="6" t="s">
        <v>3326</v>
      </c>
      <c r="AX289" s="6" t="s">
        <v>3327</v>
      </c>
      <c r="AY289" s="6" t="s">
        <v>3328</v>
      </c>
      <c r="AZ289" s="6" t="s">
        <v>3329</v>
      </c>
      <c r="BA289" s="6"/>
      <c r="BB289" s="6">
        <v>15</v>
      </c>
      <c r="BC289" s="6"/>
    </row>
    <row r="290" spans="1:55" x14ac:dyDescent="0.3">
      <c r="A290" s="6" t="s">
        <v>3330</v>
      </c>
      <c r="B290" s="6" t="s">
        <v>3317</v>
      </c>
      <c r="C290" s="6" t="s">
        <v>3331</v>
      </c>
      <c r="D290" s="6" t="s">
        <v>3332</v>
      </c>
      <c r="E290" s="6" t="s">
        <v>3333</v>
      </c>
      <c r="F290" s="6">
        <v>-32.87538</v>
      </c>
      <c r="G290" s="6">
        <v>27.382859999999901</v>
      </c>
      <c r="H290" s="10">
        <v>17441</v>
      </c>
      <c r="I290" s="10">
        <v>43328</v>
      </c>
      <c r="J290" s="6">
        <v>411</v>
      </c>
      <c r="K290" s="6">
        <v>1947</v>
      </c>
      <c r="L290" s="6"/>
      <c r="M290" s="6">
        <v>417.34656823673998</v>
      </c>
      <c r="N290" s="6" t="s">
        <v>3334</v>
      </c>
      <c r="O290" s="6" t="s">
        <v>3335</v>
      </c>
      <c r="P290" s="6">
        <v>160806.410632933</v>
      </c>
      <c r="Q290" s="6">
        <v>26330.700316990999</v>
      </c>
      <c r="R290" s="6">
        <f t="shared" si="4"/>
        <v>26.330700316990999</v>
      </c>
      <c r="S290" s="6">
        <v>41272.676533491802</v>
      </c>
      <c r="T290" s="6"/>
      <c r="U290" s="6"/>
      <c r="V290" s="6"/>
      <c r="W290" s="6"/>
      <c r="X290" s="6"/>
      <c r="Y290" s="6" t="s">
        <v>3336</v>
      </c>
      <c r="Z290" s="6" t="s">
        <v>3337</v>
      </c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>
        <v>365</v>
      </c>
      <c r="AR290" s="6">
        <v>1355</v>
      </c>
      <c r="AS290" s="6">
        <v>387</v>
      </c>
      <c r="AT290" s="6">
        <v>597</v>
      </c>
      <c r="AU290" s="6" t="s">
        <v>3338</v>
      </c>
      <c r="AV290" s="6" t="s">
        <v>3339</v>
      </c>
      <c r="AW290" s="6" t="s">
        <v>3340</v>
      </c>
      <c r="AX290" s="6" t="s">
        <v>3341</v>
      </c>
      <c r="AY290" s="6" t="s">
        <v>3342</v>
      </c>
      <c r="AZ290" s="6" t="s">
        <v>3343</v>
      </c>
      <c r="BA290" s="6"/>
      <c r="BB290" s="6">
        <v>15</v>
      </c>
      <c r="BC290" s="6"/>
    </row>
    <row r="291" spans="1:55" x14ac:dyDescent="0.3">
      <c r="A291" s="6" t="s">
        <v>3344</v>
      </c>
      <c r="B291" s="6" t="s">
        <v>3317</v>
      </c>
      <c r="C291" s="6" t="s">
        <v>3331</v>
      </c>
      <c r="D291" s="6" t="s">
        <v>3332</v>
      </c>
      <c r="E291" s="6" t="s">
        <v>3345</v>
      </c>
      <c r="F291" s="6">
        <v>-32.787109999999998</v>
      </c>
      <c r="G291" s="6">
        <v>27.262979999999999</v>
      </c>
      <c r="H291" s="10">
        <v>21861</v>
      </c>
      <c r="I291" s="10">
        <v>35716</v>
      </c>
      <c r="J291" s="6">
        <v>15</v>
      </c>
      <c r="K291" s="6">
        <v>1959</v>
      </c>
      <c r="L291" s="6"/>
      <c r="M291" s="6">
        <v>15.079078875892</v>
      </c>
      <c r="N291" s="6" t="s">
        <v>130</v>
      </c>
      <c r="O291" s="6" t="s">
        <v>3346</v>
      </c>
      <c r="P291" s="6">
        <v>23900.118828339499</v>
      </c>
      <c r="Q291" s="6">
        <v>3309.2055915891501</v>
      </c>
      <c r="R291" s="6">
        <f t="shared" si="4"/>
        <v>3.3092055915891501</v>
      </c>
      <c r="S291" s="6">
        <v>8670.7692873208798</v>
      </c>
      <c r="T291" s="6"/>
      <c r="U291" s="6"/>
      <c r="V291" s="6"/>
      <c r="W291" s="6"/>
      <c r="X291" s="6"/>
      <c r="Y291" s="6" t="s">
        <v>3347</v>
      </c>
      <c r="Z291" s="6" t="s">
        <v>179</v>
      </c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>
        <v>548</v>
      </c>
      <c r="AR291" s="6">
        <v>1177</v>
      </c>
      <c r="AS291" s="6">
        <v>559</v>
      </c>
      <c r="AT291" s="6">
        <v>1026</v>
      </c>
      <c r="AU291" s="6" t="s">
        <v>3348</v>
      </c>
      <c r="AV291" s="6" t="s">
        <v>3349</v>
      </c>
      <c r="AW291" s="6" t="s">
        <v>3350</v>
      </c>
      <c r="AX291" s="6" t="s">
        <v>3351</v>
      </c>
      <c r="AY291" s="6" t="s">
        <v>3352</v>
      </c>
      <c r="AZ291" s="6" t="s">
        <v>3353</v>
      </c>
      <c r="BA291" s="6"/>
      <c r="BB291" s="6">
        <v>15</v>
      </c>
      <c r="BC291" s="6"/>
    </row>
    <row r="292" spans="1:55" x14ac:dyDescent="0.3">
      <c r="A292" s="6" t="s">
        <v>3354</v>
      </c>
      <c r="B292" s="6" t="s">
        <v>3317</v>
      </c>
      <c r="C292" s="6" t="s">
        <v>3331</v>
      </c>
      <c r="D292" s="6" t="s">
        <v>3332</v>
      </c>
      <c r="E292" s="6" t="s">
        <v>3355</v>
      </c>
      <c r="F292" s="6">
        <v>-32.931690000000003</v>
      </c>
      <c r="G292" s="6">
        <v>27.472549999999998</v>
      </c>
      <c r="H292" s="10">
        <v>32223</v>
      </c>
      <c r="I292" s="10">
        <v>43326</v>
      </c>
      <c r="J292" s="6">
        <v>198.4</v>
      </c>
      <c r="K292" s="6"/>
      <c r="L292" s="6"/>
      <c r="M292" s="6">
        <v>197.977935307183</v>
      </c>
      <c r="N292" s="6" t="s">
        <v>3356</v>
      </c>
      <c r="O292" s="6" t="s">
        <v>3357</v>
      </c>
      <c r="P292" s="6">
        <v>133242.39843919399</v>
      </c>
      <c r="Q292" s="6">
        <v>32081.771816628901</v>
      </c>
      <c r="R292" s="6">
        <f t="shared" si="4"/>
        <v>32.081771816628901</v>
      </c>
      <c r="S292" s="6">
        <v>51480.002974773197</v>
      </c>
      <c r="T292" s="6"/>
      <c r="U292" s="6"/>
      <c r="V292" s="6"/>
      <c r="W292" s="6"/>
      <c r="X292" s="6"/>
      <c r="Y292" s="6" t="s">
        <v>3358</v>
      </c>
      <c r="Z292" s="6" t="s">
        <v>2289</v>
      </c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>
        <v>313</v>
      </c>
      <c r="AR292" s="6">
        <v>867</v>
      </c>
      <c r="AS292" s="6">
        <v>345</v>
      </c>
      <c r="AT292" s="6">
        <v>557</v>
      </c>
      <c r="AU292" s="6" t="s">
        <v>3359</v>
      </c>
      <c r="AV292" s="6" t="s">
        <v>3360</v>
      </c>
      <c r="AW292" s="6" t="s">
        <v>3361</v>
      </c>
      <c r="AX292" s="6" t="s">
        <v>3362</v>
      </c>
      <c r="AY292" s="6" t="s">
        <v>3363</v>
      </c>
      <c r="AZ292" s="6" t="s">
        <v>3364</v>
      </c>
      <c r="BA292" s="6"/>
      <c r="BB292" s="6">
        <v>15</v>
      </c>
      <c r="BC292" s="6"/>
    </row>
    <row r="293" spans="1:55" x14ac:dyDescent="0.3">
      <c r="A293" s="6" t="s">
        <v>3365</v>
      </c>
      <c r="B293" s="6" t="s">
        <v>3366</v>
      </c>
      <c r="C293" s="6" t="s">
        <v>3367</v>
      </c>
      <c r="D293" s="6" t="s">
        <v>3368</v>
      </c>
      <c r="E293" s="6" t="s">
        <v>3369</v>
      </c>
      <c r="F293" s="6">
        <v>-32.1995</v>
      </c>
      <c r="G293" s="6">
        <v>26.482690000000002</v>
      </c>
      <c r="H293" s="10">
        <v>23099</v>
      </c>
      <c r="I293" s="10">
        <v>34928</v>
      </c>
      <c r="J293" s="6">
        <v>240</v>
      </c>
      <c r="K293" s="6"/>
      <c r="L293" s="6"/>
      <c r="M293" s="6">
        <v>244.96771546813099</v>
      </c>
      <c r="N293" s="6" t="s">
        <v>3370</v>
      </c>
      <c r="O293" s="6" t="s">
        <v>3371</v>
      </c>
      <c r="P293" s="6">
        <v>125756.954613601</v>
      </c>
      <c r="Q293" s="6">
        <v>26278.964088153502</v>
      </c>
      <c r="R293" s="6">
        <f t="shared" si="4"/>
        <v>26.278964088153501</v>
      </c>
      <c r="S293" s="6">
        <v>44927.419947906797</v>
      </c>
      <c r="T293" s="6"/>
      <c r="U293" s="6"/>
      <c r="V293" s="6"/>
      <c r="W293" s="6"/>
      <c r="X293" s="6"/>
      <c r="Y293" s="6" t="s">
        <v>179</v>
      </c>
      <c r="Z293" s="6" t="s">
        <v>940</v>
      </c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>
        <v>1368</v>
      </c>
      <c r="AR293" s="6">
        <v>2361</v>
      </c>
      <c r="AS293" s="6">
        <v>1404</v>
      </c>
      <c r="AT293" s="6">
        <v>1777</v>
      </c>
      <c r="AU293" s="6" t="s">
        <v>3372</v>
      </c>
      <c r="AV293" s="6" t="s">
        <v>3373</v>
      </c>
      <c r="AW293" s="6" t="s">
        <v>3101</v>
      </c>
      <c r="AX293" s="6" t="s">
        <v>3374</v>
      </c>
      <c r="AY293" s="6" t="s">
        <v>3375</v>
      </c>
      <c r="AZ293" s="6" t="s">
        <v>3376</v>
      </c>
      <c r="BA293" s="6"/>
      <c r="BB293" s="6">
        <v>15</v>
      </c>
      <c r="BC293" s="6"/>
    </row>
    <row r="294" spans="1:55" x14ac:dyDescent="0.3">
      <c r="A294" s="6" t="s">
        <v>3377</v>
      </c>
      <c r="B294" s="6" t="s">
        <v>3366</v>
      </c>
      <c r="C294" s="6" t="s">
        <v>3367</v>
      </c>
      <c r="D294" s="6" t="s">
        <v>3368</v>
      </c>
      <c r="E294" s="6" t="s">
        <v>3378</v>
      </c>
      <c r="F294" s="6">
        <v>-32.0503</v>
      </c>
      <c r="G294" s="6">
        <v>26.7898</v>
      </c>
      <c r="H294" s="10">
        <v>23484</v>
      </c>
      <c r="I294" s="10">
        <v>43327</v>
      </c>
      <c r="J294" s="6">
        <v>1413</v>
      </c>
      <c r="K294" s="6">
        <v>1964</v>
      </c>
      <c r="L294" s="6"/>
      <c r="M294" s="6">
        <v>1404.3491089174699</v>
      </c>
      <c r="N294" s="6" t="s">
        <v>3379</v>
      </c>
      <c r="O294" s="6" t="s">
        <v>3380</v>
      </c>
      <c r="P294" s="6">
        <v>325223.230362634</v>
      </c>
      <c r="Q294" s="6">
        <v>67855.955722080398</v>
      </c>
      <c r="R294" s="6">
        <f t="shared" si="4"/>
        <v>67.855955722080395</v>
      </c>
      <c r="S294" s="6">
        <v>140867.422921057</v>
      </c>
      <c r="T294" s="6"/>
      <c r="U294" s="6"/>
      <c r="V294" s="6"/>
      <c r="W294" s="6"/>
      <c r="X294" s="6"/>
      <c r="Y294" s="6" t="s">
        <v>3381</v>
      </c>
      <c r="Z294" s="6" t="s">
        <v>694</v>
      </c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>
        <v>1030</v>
      </c>
      <c r="AR294" s="6">
        <v>2361</v>
      </c>
      <c r="AS294" s="6">
        <v>1072</v>
      </c>
      <c r="AT294" s="6">
        <v>1699</v>
      </c>
      <c r="AU294" s="6" t="s">
        <v>3382</v>
      </c>
      <c r="AV294" s="6" t="s">
        <v>3383</v>
      </c>
      <c r="AW294" s="6" t="s">
        <v>3384</v>
      </c>
      <c r="AX294" s="6" t="s">
        <v>3385</v>
      </c>
      <c r="AY294" s="6" t="s">
        <v>3386</v>
      </c>
      <c r="AZ294" s="6" t="s">
        <v>3387</v>
      </c>
      <c r="BA294" s="6"/>
      <c r="BB294" s="6">
        <v>7</v>
      </c>
      <c r="BC294" s="6"/>
    </row>
    <row r="295" spans="1:55" x14ac:dyDescent="0.3">
      <c r="A295" s="6" t="s">
        <v>3388</v>
      </c>
      <c r="B295" s="6" t="s">
        <v>3366</v>
      </c>
      <c r="C295" s="6" t="s">
        <v>3367</v>
      </c>
      <c r="D295" s="6" t="s">
        <v>3389</v>
      </c>
      <c r="E295" s="6" t="s">
        <v>3390</v>
      </c>
      <c r="F295" s="6">
        <v>-31.922879999999999</v>
      </c>
      <c r="G295" s="6">
        <v>26.785689999999999</v>
      </c>
      <c r="H295" s="10">
        <v>23502</v>
      </c>
      <c r="I295" s="10">
        <v>43327</v>
      </c>
      <c r="J295" s="6">
        <v>2170</v>
      </c>
      <c r="K295" s="6">
        <v>1964</v>
      </c>
      <c r="L295" s="6"/>
      <c r="M295" s="6">
        <v>2185.8314640184699</v>
      </c>
      <c r="N295" s="6" t="s">
        <v>3391</v>
      </c>
      <c r="O295" s="6" t="s">
        <v>3392</v>
      </c>
      <c r="P295" s="6">
        <v>340681.49128814699</v>
      </c>
      <c r="Q295" s="6">
        <v>62605.2392358203</v>
      </c>
      <c r="R295" s="6">
        <f t="shared" si="4"/>
        <v>62.605239235820299</v>
      </c>
      <c r="S295" s="6">
        <v>110547.00442700001</v>
      </c>
      <c r="T295" s="6"/>
      <c r="U295" s="6"/>
      <c r="V295" s="6"/>
      <c r="W295" s="6"/>
      <c r="X295" s="6"/>
      <c r="Y295" s="6" t="s">
        <v>3393</v>
      </c>
      <c r="Z295" s="6" t="s">
        <v>3394</v>
      </c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>
        <v>1048</v>
      </c>
      <c r="AR295" s="6">
        <v>1900</v>
      </c>
      <c r="AS295" s="6">
        <v>1085</v>
      </c>
      <c r="AT295" s="6">
        <v>1474</v>
      </c>
      <c r="AU295" s="6" t="s">
        <v>3395</v>
      </c>
      <c r="AV295" s="6" t="s">
        <v>3396</v>
      </c>
      <c r="AW295" s="6" t="s">
        <v>3397</v>
      </c>
      <c r="AX295" s="6" t="s">
        <v>3398</v>
      </c>
      <c r="AY295" s="6" t="s">
        <v>3399</v>
      </c>
      <c r="AZ295" s="6" t="s">
        <v>3400</v>
      </c>
      <c r="BA295" s="6"/>
      <c r="BB295" s="6">
        <v>7</v>
      </c>
      <c r="BC295" s="6"/>
    </row>
    <row r="296" spans="1:55" x14ac:dyDescent="0.3">
      <c r="A296" s="6" t="s">
        <v>3401</v>
      </c>
      <c r="B296" s="6" t="s">
        <v>3366</v>
      </c>
      <c r="C296" s="6" t="s">
        <v>3402</v>
      </c>
      <c r="D296" s="6" t="s">
        <v>3403</v>
      </c>
      <c r="E296" s="6" t="s">
        <v>3404</v>
      </c>
      <c r="F296" s="6">
        <v>-32.579360000000001</v>
      </c>
      <c r="G296" s="6">
        <v>27.3659099999999</v>
      </c>
      <c r="H296" s="10">
        <v>17269</v>
      </c>
      <c r="I296" s="10">
        <v>43326</v>
      </c>
      <c r="J296" s="6">
        <v>90</v>
      </c>
      <c r="K296" s="6"/>
      <c r="L296" s="6"/>
      <c r="M296" s="6">
        <v>90.331933963871904</v>
      </c>
      <c r="N296" s="6" t="s">
        <v>3405</v>
      </c>
      <c r="O296" s="6" t="s">
        <v>3406</v>
      </c>
      <c r="P296" s="6">
        <v>61963.520208405702</v>
      </c>
      <c r="Q296" s="6">
        <v>14254.8919288458</v>
      </c>
      <c r="R296" s="6">
        <f t="shared" si="4"/>
        <v>14.254891928845801</v>
      </c>
      <c r="S296" s="6">
        <v>17120.492510026499</v>
      </c>
      <c r="T296" s="6"/>
      <c r="U296" s="6"/>
      <c r="V296" s="6"/>
      <c r="W296" s="6"/>
      <c r="X296" s="6"/>
      <c r="Y296" s="6" t="s">
        <v>1725</v>
      </c>
      <c r="Z296" s="6" t="s">
        <v>3407</v>
      </c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>
        <v>796</v>
      </c>
      <c r="AR296" s="6">
        <v>1074</v>
      </c>
      <c r="AS296" s="6">
        <v>807</v>
      </c>
      <c r="AT296" s="6">
        <v>935</v>
      </c>
      <c r="AU296" s="6" t="s">
        <v>3408</v>
      </c>
      <c r="AV296" s="6" t="s">
        <v>3409</v>
      </c>
      <c r="AW296" s="6" t="s">
        <v>3410</v>
      </c>
      <c r="AX296" s="6" t="s">
        <v>3411</v>
      </c>
      <c r="AY296" s="6" t="s">
        <v>3412</v>
      </c>
      <c r="AZ296" s="6" t="s">
        <v>3413</v>
      </c>
      <c r="BA296" s="6"/>
      <c r="BB296" s="6">
        <v>15</v>
      </c>
      <c r="BC296" s="6"/>
    </row>
    <row r="297" spans="1:55" x14ac:dyDescent="0.3">
      <c r="A297" s="6" t="s">
        <v>3414</v>
      </c>
      <c r="B297" s="6" t="s">
        <v>3415</v>
      </c>
      <c r="C297" s="6" t="s">
        <v>3416</v>
      </c>
      <c r="D297" s="6" t="s">
        <v>3417</v>
      </c>
      <c r="E297" s="6" t="s">
        <v>3418</v>
      </c>
      <c r="F297" s="6">
        <v>-31.670269999999999</v>
      </c>
      <c r="G297" s="6">
        <v>28.111629999999899</v>
      </c>
      <c r="H297" s="10">
        <v>17342</v>
      </c>
      <c r="I297" s="10">
        <v>43328</v>
      </c>
      <c r="J297" s="6">
        <v>978</v>
      </c>
      <c r="K297" s="6"/>
      <c r="L297" s="6"/>
      <c r="M297" s="6">
        <v>990.15945912403504</v>
      </c>
      <c r="N297" s="6" t="s">
        <v>3419</v>
      </c>
      <c r="O297" s="6" t="s">
        <v>3420</v>
      </c>
      <c r="P297" s="6">
        <v>251901.50458085499</v>
      </c>
      <c r="Q297" s="6">
        <v>72715.100087298299</v>
      </c>
      <c r="R297" s="6">
        <f t="shared" si="4"/>
        <v>72.715100087298296</v>
      </c>
      <c r="S297" s="6">
        <v>97698.805224518001</v>
      </c>
      <c r="T297" s="6"/>
      <c r="U297" s="6"/>
      <c r="V297" s="6"/>
      <c r="W297" s="6"/>
      <c r="X297" s="6"/>
      <c r="Y297" s="6" t="s">
        <v>3421</v>
      </c>
      <c r="Z297" s="6" t="s">
        <v>1234</v>
      </c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>
        <v>717</v>
      </c>
      <c r="AR297" s="6">
        <v>1620</v>
      </c>
      <c r="AS297" s="6">
        <v>739</v>
      </c>
      <c r="AT297" s="6">
        <v>1318</v>
      </c>
      <c r="AU297" s="6" t="s">
        <v>3422</v>
      </c>
      <c r="AV297" s="6" t="s">
        <v>3423</v>
      </c>
      <c r="AW297" s="6" t="s">
        <v>3424</v>
      </c>
      <c r="AX297" s="6" t="s">
        <v>3425</v>
      </c>
      <c r="AY297" s="6" t="s">
        <v>3426</v>
      </c>
      <c r="AZ297" s="6" t="s">
        <v>3427</v>
      </c>
      <c r="BA297" s="6"/>
      <c r="BB297" s="6">
        <v>15</v>
      </c>
      <c r="BC297" s="6"/>
    </row>
    <row r="298" spans="1:55" x14ac:dyDescent="0.3">
      <c r="A298" s="6" t="s">
        <v>3428</v>
      </c>
      <c r="B298" s="6" t="s">
        <v>3415</v>
      </c>
      <c r="C298" s="6" t="s">
        <v>3416</v>
      </c>
      <c r="D298" s="6" t="s">
        <v>3429</v>
      </c>
      <c r="E298" s="6" t="s">
        <v>3430</v>
      </c>
      <c r="F298" s="6">
        <v>-31.920269999999999</v>
      </c>
      <c r="G298" s="6">
        <v>28.447769999999998</v>
      </c>
      <c r="H298" s="10">
        <v>20610</v>
      </c>
      <c r="I298" s="10">
        <v>39176</v>
      </c>
      <c r="J298" s="6">
        <v>4908</v>
      </c>
      <c r="K298" s="6"/>
      <c r="L298" s="6"/>
      <c r="M298" s="6">
        <v>4922.58960667464</v>
      </c>
      <c r="N298" s="6" t="s">
        <v>3431</v>
      </c>
      <c r="O298" s="6" t="s">
        <v>3432</v>
      </c>
      <c r="P298" s="6">
        <v>481963.01344003901</v>
      </c>
      <c r="Q298" s="6">
        <v>102127.703990561</v>
      </c>
      <c r="R298" s="6">
        <f t="shared" si="4"/>
        <v>102.127703990561</v>
      </c>
      <c r="S298" s="6">
        <v>195175.819375049</v>
      </c>
      <c r="T298" s="6"/>
      <c r="U298" s="6"/>
      <c r="V298" s="6"/>
      <c r="W298" s="6"/>
      <c r="X298" s="6"/>
      <c r="Y298" s="6" t="s">
        <v>3433</v>
      </c>
      <c r="Z298" s="6" t="s">
        <v>1674</v>
      </c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>
        <v>454</v>
      </c>
      <c r="AR298" s="6">
        <v>1620</v>
      </c>
      <c r="AS298" s="6">
        <v>516</v>
      </c>
      <c r="AT298" s="6">
        <v>1223</v>
      </c>
      <c r="AU298" s="6" t="s">
        <v>3434</v>
      </c>
      <c r="AV298" s="6" t="s">
        <v>3435</v>
      </c>
      <c r="AW298" s="6" t="s">
        <v>3436</v>
      </c>
      <c r="AX298" s="6" t="s">
        <v>3437</v>
      </c>
      <c r="AY298" s="6" t="s">
        <v>3438</v>
      </c>
      <c r="AZ298" s="6" t="s">
        <v>3439</v>
      </c>
      <c r="BA298" s="6"/>
      <c r="BB298" s="6">
        <v>15</v>
      </c>
      <c r="BC298" s="6"/>
    </row>
    <row r="299" spans="1:55" x14ac:dyDescent="0.3">
      <c r="A299" s="6" t="s">
        <v>3440</v>
      </c>
      <c r="B299" s="6" t="s">
        <v>3415</v>
      </c>
      <c r="C299" s="6" t="s">
        <v>3441</v>
      </c>
      <c r="D299" s="6" t="s">
        <v>3442</v>
      </c>
      <c r="E299" s="6" t="s">
        <v>3443</v>
      </c>
      <c r="F299" s="6">
        <v>-31.0318</v>
      </c>
      <c r="G299" s="6">
        <v>28.884499999999999</v>
      </c>
      <c r="H299" s="10">
        <v>18891</v>
      </c>
      <c r="I299" s="10">
        <v>43306</v>
      </c>
      <c r="J299" s="6">
        <v>2597</v>
      </c>
      <c r="K299" s="6">
        <v>1951</v>
      </c>
      <c r="L299" s="6"/>
      <c r="M299" s="6">
        <v>2564.3473844829</v>
      </c>
      <c r="N299" s="6" t="s">
        <v>3444</v>
      </c>
      <c r="O299" s="6" t="s">
        <v>3445</v>
      </c>
      <c r="P299" s="6">
        <v>421641.070291918</v>
      </c>
      <c r="Q299" s="6">
        <v>89433.469023715996</v>
      </c>
      <c r="R299" s="6">
        <f t="shared" si="4"/>
        <v>89.433469023716</v>
      </c>
      <c r="S299" s="6">
        <v>161277.51926143799</v>
      </c>
      <c r="T299" s="6"/>
      <c r="U299" s="6"/>
      <c r="V299" s="6"/>
      <c r="W299" s="6"/>
      <c r="X299" s="6"/>
      <c r="Y299" s="6" t="s">
        <v>3446</v>
      </c>
      <c r="Z299" s="6" t="s">
        <v>168</v>
      </c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>
        <v>827</v>
      </c>
      <c r="AR299" s="6">
        <v>2790</v>
      </c>
      <c r="AS299" s="6">
        <v>903</v>
      </c>
      <c r="AT299" s="6">
        <v>1448</v>
      </c>
      <c r="AU299" s="6" t="s">
        <v>3447</v>
      </c>
      <c r="AV299" s="6" t="s">
        <v>3448</v>
      </c>
      <c r="AW299" s="6" t="s">
        <v>3449</v>
      </c>
      <c r="AX299" s="6" t="s">
        <v>3450</v>
      </c>
      <c r="AY299" s="6" t="s">
        <v>3451</v>
      </c>
      <c r="AZ299" s="6" t="s">
        <v>3452</v>
      </c>
      <c r="BA299" s="6"/>
      <c r="BB299" s="6">
        <v>12</v>
      </c>
      <c r="BC299" s="6"/>
    </row>
    <row r="300" spans="1:55" x14ac:dyDescent="0.3">
      <c r="A300" s="6" t="s">
        <v>3453</v>
      </c>
      <c r="B300" s="6" t="s">
        <v>3415</v>
      </c>
      <c r="C300" s="6" t="s">
        <v>3441</v>
      </c>
      <c r="D300" s="6" t="s">
        <v>3454</v>
      </c>
      <c r="E300" s="6" t="s">
        <v>3455</v>
      </c>
      <c r="F300" s="6">
        <v>-31.238050000000001</v>
      </c>
      <c r="G300" s="6">
        <v>28.852219999999999</v>
      </c>
      <c r="H300" s="10">
        <v>18917</v>
      </c>
      <c r="I300" s="10">
        <v>43306</v>
      </c>
      <c r="J300" s="6">
        <v>4285</v>
      </c>
      <c r="K300" s="6">
        <v>1951</v>
      </c>
      <c r="L300" s="6"/>
      <c r="M300" s="6">
        <v>4284.8707505632301</v>
      </c>
      <c r="N300" s="6" t="s">
        <v>3456</v>
      </c>
      <c r="O300" s="6" t="s">
        <v>3457</v>
      </c>
      <c r="P300" s="6">
        <v>513959.806285884</v>
      </c>
      <c r="Q300" s="6">
        <v>111994.96284503699</v>
      </c>
      <c r="R300" s="6">
        <f t="shared" si="4"/>
        <v>111.99496284503699</v>
      </c>
      <c r="S300" s="6">
        <v>167451.81267792301</v>
      </c>
      <c r="T300" s="6"/>
      <c r="U300" s="6"/>
      <c r="V300" s="6"/>
      <c r="W300" s="6"/>
      <c r="X300" s="6"/>
      <c r="Y300" s="6" t="s">
        <v>3458</v>
      </c>
      <c r="Z300" s="6" t="s">
        <v>3459</v>
      </c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>
        <v>767</v>
      </c>
      <c r="AR300" s="6">
        <v>2548</v>
      </c>
      <c r="AS300" s="6">
        <v>815</v>
      </c>
      <c r="AT300" s="6">
        <v>1333</v>
      </c>
      <c r="AU300" s="6" t="s">
        <v>3460</v>
      </c>
      <c r="AV300" s="6" t="s">
        <v>3461</v>
      </c>
      <c r="AW300" s="6" t="s">
        <v>3462</v>
      </c>
      <c r="AX300" s="6" t="s">
        <v>3463</v>
      </c>
      <c r="AY300" s="6" t="s">
        <v>3464</v>
      </c>
      <c r="AZ300" s="6" t="s">
        <v>3465</v>
      </c>
      <c r="BA300" s="6"/>
      <c r="BB300" s="6">
        <v>12</v>
      </c>
      <c r="BC300" s="6"/>
    </row>
    <row r="301" spans="1:55" x14ac:dyDescent="0.3">
      <c r="A301" s="6" t="s">
        <v>3466</v>
      </c>
      <c r="B301" s="6" t="s">
        <v>3415</v>
      </c>
      <c r="C301" s="6" t="s">
        <v>3441</v>
      </c>
      <c r="D301" s="6" t="s">
        <v>3467</v>
      </c>
      <c r="E301" s="6" t="s">
        <v>3468</v>
      </c>
      <c r="F301" s="6">
        <v>-30.860129999999899</v>
      </c>
      <c r="G301" s="6">
        <v>29.071249999999999</v>
      </c>
      <c r="H301" s="10">
        <v>30945</v>
      </c>
      <c r="I301" s="10">
        <v>43306</v>
      </c>
      <c r="J301" s="6">
        <v>6906</v>
      </c>
      <c r="K301" s="6">
        <v>1957</v>
      </c>
      <c r="L301" s="6"/>
      <c r="M301" s="6">
        <v>6905.58037560712</v>
      </c>
      <c r="N301" s="6" t="s">
        <v>703</v>
      </c>
      <c r="O301" s="6" t="s">
        <v>3469</v>
      </c>
      <c r="P301" s="6">
        <v>586358.99479828496</v>
      </c>
      <c r="Q301" s="6">
        <v>137535.25882259701</v>
      </c>
      <c r="R301" s="6">
        <f t="shared" si="4"/>
        <v>137.535258822597</v>
      </c>
      <c r="S301" s="6">
        <v>231149.59726722201</v>
      </c>
      <c r="T301" s="6"/>
      <c r="U301" s="6"/>
      <c r="V301" s="6"/>
      <c r="W301" s="6"/>
      <c r="X301" s="6"/>
      <c r="Y301" s="6" t="s">
        <v>3470</v>
      </c>
      <c r="Z301" s="6" t="s">
        <v>3471</v>
      </c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>
        <v>825</v>
      </c>
      <c r="AR301" s="6">
        <v>2044</v>
      </c>
      <c r="AS301" s="6">
        <v>910</v>
      </c>
      <c r="AT301" s="6">
        <v>1597</v>
      </c>
      <c r="AU301" s="6" t="s">
        <v>3472</v>
      </c>
      <c r="AV301" s="6" t="s">
        <v>3473</v>
      </c>
      <c r="AW301" s="6" t="s">
        <v>3474</v>
      </c>
      <c r="AX301" s="6" t="s">
        <v>3475</v>
      </c>
      <c r="AY301" s="6" t="s">
        <v>3476</v>
      </c>
      <c r="AZ301" s="6" t="s">
        <v>3477</v>
      </c>
      <c r="BA301" s="6"/>
      <c r="BB301" s="6">
        <v>12</v>
      </c>
      <c r="BC301" s="6"/>
    </row>
    <row r="302" spans="1:55" x14ac:dyDescent="0.3">
      <c r="A302" s="11" t="s">
        <v>3478</v>
      </c>
      <c r="B302" s="11" t="s">
        <v>3415</v>
      </c>
      <c r="C302" s="11" t="s">
        <v>3441</v>
      </c>
      <c r="D302" s="11" t="s">
        <v>3454</v>
      </c>
      <c r="E302" s="11" t="s">
        <v>3479</v>
      </c>
      <c r="F302" s="11">
        <v>-31.071659999999898</v>
      </c>
      <c r="G302" s="11">
        <v>28.3536099999999</v>
      </c>
      <c r="H302" s="12">
        <v>23604</v>
      </c>
      <c r="I302" s="12">
        <v>43313</v>
      </c>
      <c r="J302" s="11">
        <v>307</v>
      </c>
      <c r="K302" s="11">
        <v>1964</v>
      </c>
      <c r="L302" s="11"/>
      <c r="M302" s="11">
        <v>306.75042902777102</v>
      </c>
      <c r="N302" s="11" t="s">
        <v>3480</v>
      </c>
      <c r="O302" s="11" t="s">
        <v>3481</v>
      </c>
      <c r="P302" s="11">
        <v>146909.138441043</v>
      </c>
      <c r="Q302" s="11">
        <v>39934.091481026</v>
      </c>
      <c r="R302" s="11">
        <f t="shared" si="4"/>
        <v>39.934091481026002</v>
      </c>
      <c r="S302" s="11">
        <v>63251.477108536899</v>
      </c>
      <c r="T302" s="11"/>
      <c r="U302" s="11"/>
      <c r="V302" s="11"/>
      <c r="W302" s="11"/>
      <c r="X302" s="11"/>
      <c r="Y302" s="11" t="s">
        <v>3482</v>
      </c>
      <c r="Z302" s="11" t="s">
        <v>3098</v>
      </c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>
        <v>1253</v>
      </c>
      <c r="AR302" s="11">
        <v>2660</v>
      </c>
      <c r="AS302" s="11">
        <v>1264</v>
      </c>
      <c r="AT302" s="11">
        <v>1470</v>
      </c>
      <c r="AU302" s="11" t="s">
        <v>3483</v>
      </c>
      <c r="AV302" s="11" t="s">
        <v>3484</v>
      </c>
      <c r="AW302" s="11" t="s">
        <v>3485</v>
      </c>
      <c r="AX302" s="11" t="s">
        <v>3486</v>
      </c>
      <c r="AY302" s="11" t="s">
        <v>3487</v>
      </c>
      <c r="AZ302" s="11" t="s">
        <v>3488</v>
      </c>
      <c r="BA302" s="11"/>
      <c r="BB302" s="11">
        <v>12</v>
      </c>
      <c r="BC302" s="11"/>
    </row>
    <row r="303" spans="1:55" x14ac:dyDescent="0.3">
      <c r="A303" s="6" t="s">
        <v>3489</v>
      </c>
      <c r="B303" s="6" t="s">
        <v>3415</v>
      </c>
      <c r="C303" s="6" t="s">
        <v>3490</v>
      </c>
      <c r="D303" s="6" t="s">
        <v>3491</v>
      </c>
      <c r="E303" s="6" t="s">
        <v>3492</v>
      </c>
      <c r="F303" s="6">
        <v>-30.734190000000002</v>
      </c>
      <c r="G303" s="6">
        <v>29.828690000000002</v>
      </c>
      <c r="H303" s="10">
        <v>18876</v>
      </c>
      <c r="I303" s="10">
        <v>43292</v>
      </c>
      <c r="J303" s="6">
        <v>715</v>
      </c>
      <c r="K303" s="6">
        <v>1950</v>
      </c>
      <c r="L303" s="6"/>
      <c r="M303" s="6">
        <v>731.09833026940396</v>
      </c>
      <c r="N303" s="6" t="s">
        <v>3493</v>
      </c>
      <c r="O303" s="6" t="s">
        <v>3494</v>
      </c>
      <c r="P303" s="6">
        <v>191840.176688943</v>
      </c>
      <c r="Q303" s="6">
        <v>30830.226769071302</v>
      </c>
      <c r="R303" s="6">
        <f t="shared" si="4"/>
        <v>30.830226769071302</v>
      </c>
      <c r="S303" s="6">
        <v>64815.878106686898</v>
      </c>
      <c r="T303" s="6"/>
      <c r="U303" s="6"/>
      <c r="V303" s="6"/>
      <c r="W303" s="6"/>
      <c r="X303" s="6"/>
      <c r="Y303" s="6" t="s">
        <v>3495</v>
      </c>
      <c r="Z303" s="6" t="s">
        <v>1133</v>
      </c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>
        <v>616</v>
      </c>
      <c r="AR303" s="6">
        <v>2112</v>
      </c>
      <c r="AS303" s="6">
        <v>642</v>
      </c>
      <c r="AT303" s="6">
        <v>1153</v>
      </c>
      <c r="AU303" s="6" t="s">
        <v>3496</v>
      </c>
      <c r="AV303" s="6" t="s">
        <v>3497</v>
      </c>
      <c r="AW303" s="6" t="s">
        <v>3498</v>
      </c>
      <c r="AX303" s="6" t="s">
        <v>3499</v>
      </c>
      <c r="AY303" s="6" t="s">
        <v>3500</v>
      </c>
      <c r="AZ303" s="6" t="s">
        <v>3501</v>
      </c>
      <c r="BA303" s="6"/>
      <c r="BB303" s="6">
        <v>12</v>
      </c>
      <c r="BC303" s="6"/>
    </row>
    <row r="304" spans="1:55" x14ac:dyDescent="0.3">
      <c r="A304" s="6" t="s">
        <v>3502</v>
      </c>
      <c r="B304" s="6" t="s">
        <v>3415</v>
      </c>
      <c r="C304" s="6" t="s">
        <v>3503</v>
      </c>
      <c r="D304" s="6" t="s">
        <v>3504</v>
      </c>
      <c r="E304" s="6" t="s">
        <v>3505</v>
      </c>
      <c r="F304" s="6">
        <v>-30.255299999999998</v>
      </c>
      <c r="G304" s="6">
        <v>29.943349999999999</v>
      </c>
      <c r="H304" s="10">
        <v>11523</v>
      </c>
      <c r="I304" s="10">
        <v>28982</v>
      </c>
      <c r="J304" s="6">
        <v>3643</v>
      </c>
      <c r="K304" s="6">
        <v>1931</v>
      </c>
      <c r="L304" s="6"/>
      <c r="M304" s="6">
        <v>3643.41312117694</v>
      </c>
      <c r="N304" s="6" t="s">
        <v>3507</v>
      </c>
      <c r="O304" s="6" t="s">
        <v>3506</v>
      </c>
      <c r="P304" s="6">
        <v>474697.11793587002</v>
      </c>
      <c r="Q304" s="6">
        <v>90108.932388751098</v>
      </c>
      <c r="R304" s="6">
        <f t="shared" si="4"/>
        <v>90.1089323887511</v>
      </c>
      <c r="S304" s="6">
        <v>170014.290085997</v>
      </c>
      <c r="T304" s="6"/>
      <c r="U304" s="6"/>
      <c r="V304" s="6"/>
      <c r="W304" s="6"/>
      <c r="X304" s="6"/>
      <c r="Y304" s="6" t="s">
        <v>3508</v>
      </c>
      <c r="Z304" s="6" t="s">
        <v>3509</v>
      </c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>
        <v>725</v>
      </c>
      <c r="AR304" s="6">
        <v>2949</v>
      </c>
      <c r="AS304" s="6">
        <v>753</v>
      </c>
      <c r="AT304" s="6">
        <v>1532</v>
      </c>
      <c r="AU304" s="6" t="s">
        <v>3510</v>
      </c>
      <c r="AV304" s="6" t="s">
        <v>3511</v>
      </c>
      <c r="AW304" s="6" t="s">
        <v>2348</v>
      </c>
      <c r="AX304" s="6" t="s">
        <v>3512</v>
      </c>
      <c r="AY304" s="6" t="s">
        <v>3513</v>
      </c>
      <c r="AZ304" s="6" t="s">
        <v>3514</v>
      </c>
      <c r="BA304" s="6"/>
      <c r="BB304" s="6">
        <v>12</v>
      </c>
      <c r="BC304" s="6"/>
    </row>
    <row r="305" spans="1:55" x14ac:dyDescent="0.3">
      <c r="A305" s="6" t="s">
        <v>3515</v>
      </c>
      <c r="B305" s="6" t="s">
        <v>3415</v>
      </c>
      <c r="C305" s="6" t="s">
        <v>3503</v>
      </c>
      <c r="D305" s="6" t="s">
        <v>3516</v>
      </c>
      <c r="E305" s="6" t="s">
        <v>3517</v>
      </c>
      <c r="F305" s="6">
        <v>-29.747299999999999</v>
      </c>
      <c r="G305" s="6">
        <v>29.53905</v>
      </c>
      <c r="H305" s="10">
        <v>18069</v>
      </c>
      <c r="I305" s="10">
        <v>40280</v>
      </c>
      <c r="J305" s="6">
        <v>140</v>
      </c>
      <c r="K305" s="6">
        <v>1956</v>
      </c>
      <c r="L305" s="6"/>
      <c r="M305" s="6">
        <v>141.855148040123</v>
      </c>
      <c r="N305" s="6" t="s">
        <v>3518</v>
      </c>
      <c r="O305" s="6" t="s">
        <v>3519</v>
      </c>
      <c r="P305" s="6">
        <v>114672.709534273</v>
      </c>
      <c r="Q305" s="6">
        <v>18555.654123316999</v>
      </c>
      <c r="R305" s="6">
        <f t="shared" si="4"/>
        <v>18.555654123316998</v>
      </c>
      <c r="S305" s="6">
        <v>39460.309882899397</v>
      </c>
      <c r="T305" s="6"/>
      <c r="U305" s="6"/>
      <c r="V305" s="6"/>
      <c r="W305" s="6"/>
      <c r="X305" s="6"/>
      <c r="Y305" s="6" t="s">
        <v>3520</v>
      </c>
      <c r="Z305" s="6" t="s">
        <v>3521</v>
      </c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>
        <v>1496</v>
      </c>
      <c r="AR305" s="6">
        <v>3160</v>
      </c>
      <c r="AS305" s="6">
        <v>1505</v>
      </c>
      <c r="AT305" s="6">
        <v>2008</v>
      </c>
      <c r="AU305" s="6" t="s">
        <v>3522</v>
      </c>
      <c r="AV305" s="6" t="s">
        <v>3523</v>
      </c>
      <c r="AW305" s="6" t="s">
        <v>3524</v>
      </c>
      <c r="AX305" s="6" t="s">
        <v>3525</v>
      </c>
      <c r="AY305" s="6" t="s">
        <v>3526</v>
      </c>
      <c r="AZ305" s="6" t="s">
        <v>3527</v>
      </c>
      <c r="BA305" s="6"/>
      <c r="BB305" s="6">
        <v>12</v>
      </c>
      <c r="BC305" s="6"/>
    </row>
    <row r="306" spans="1:55" x14ac:dyDescent="0.3">
      <c r="A306" s="6" t="s">
        <v>3528</v>
      </c>
      <c r="B306" s="6" t="s">
        <v>3415</v>
      </c>
      <c r="C306" s="6" t="s">
        <v>3503</v>
      </c>
      <c r="D306" s="6" t="s">
        <v>3516</v>
      </c>
      <c r="E306" s="6" t="s">
        <v>3529</v>
      </c>
      <c r="F306" s="6">
        <v>-29.77713</v>
      </c>
      <c r="G306" s="6">
        <v>29.470829999999999</v>
      </c>
      <c r="H306" s="10">
        <v>18080</v>
      </c>
      <c r="I306" s="10">
        <v>43290</v>
      </c>
      <c r="J306" s="6">
        <v>545</v>
      </c>
      <c r="K306" s="6">
        <v>1949</v>
      </c>
      <c r="L306" s="6"/>
      <c r="M306" s="6">
        <v>534.03206629256897</v>
      </c>
      <c r="N306" s="6" t="s">
        <v>3530</v>
      </c>
      <c r="O306" s="6" t="s">
        <v>3531</v>
      </c>
      <c r="P306" s="6">
        <v>180968.43424224801</v>
      </c>
      <c r="Q306" s="6">
        <v>24209.2252112391</v>
      </c>
      <c r="R306" s="6">
        <f t="shared" si="4"/>
        <v>24.209225211239101</v>
      </c>
      <c r="S306" s="6">
        <v>42124.286983424201</v>
      </c>
      <c r="T306" s="6"/>
      <c r="U306" s="6"/>
      <c r="V306" s="6"/>
      <c r="W306" s="6"/>
      <c r="X306" s="6"/>
      <c r="Y306" s="6" t="s">
        <v>3532</v>
      </c>
      <c r="Z306" s="6" t="s">
        <v>3533</v>
      </c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>
        <v>1472</v>
      </c>
      <c r="AR306" s="6">
        <v>2949</v>
      </c>
      <c r="AS306" s="6">
        <v>1480</v>
      </c>
      <c r="AT306" s="6">
        <v>1851</v>
      </c>
      <c r="AU306" s="6" t="s">
        <v>3534</v>
      </c>
      <c r="AV306" s="6" t="s">
        <v>3535</v>
      </c>
      <c r="AW306" s="6" t="s">
        <v>3536</v>
      </c>
      <c r="AX306" s="6" t="s">
        <v>3537</v>
      </c>
      <c r="AY306" s="6" t="s">
        <v>3538</v>
      </c>
      <c r="AZ306" s="6" t="s">
        <v>3539</v>
      </c>
      <c r="BA306" s="6"/>
      <c r="BB306" s="6">
        <v>12</v>
      </c>
      <c r="BC306" s="6"/>
    </row>
    <row r="307" spans="1:55" x14ac:dyDescent="0.3">
      <c r="A307" s="6" t="s">
        <v>3540</v>
      </c>
      <c r="B307" s="6" t="s">
        <v>3415</v>
      </c>
      <c r="C307" s="6" t="s">
        <v>3503</v>
      </c>
      <c r="D307" s="6" t="s">
        <v>3504</v>
      </c>
      <c r="E307" s="6" t="s">
        <v>3541</v>
      </c>
      <c r="F307" s="6">
        <v>-29.988129999999899</v>
      </c>
      <c r="G307" s="6">
        <v>29.851879999999898</v>
      </c>
      <c r="H307" s="10">
        <v>18086</v>
      </c>
      <c r="I307" s="10">
        <v>43290</v>
      </c>
      <c r="J307" s="6">
        <v>100</v>
      </c>
      <c r="K307" s="6">
        <v>1956</v>
      </c>
      <c r="L307" s="6"/>
      <c r="M307" s="6">
        <v>98.299944456544196</v>
      </c>
      <c r="N307" s="6" t="s">
        <v>3542</v>
      </c>
      <c r="O307" s="6" t="s">
        <v>3543</v>
      </c>
      <c r="P307" s="6">
        <v>77213.053134876202</v>
      </c>
      <c r="Q307" s="6">
        <v>6797.4414648834299</v>
      </c>
      <c r="R307" s="6">
        <f t="shared" si="4"/>
        <v>6.7974414648834305</v>
      </c>
      <c r="S307" s="6">
        <v>22315.0270992189</v>
      </c>
      <c r="T307" s="6"/>
      <c r="U307" s="6"/>
      <c r="V307" s="6"/>
      <c r="W307" s="6"/>
      <c r="X307" s="6"/>
      <c r="Y307" s="6" t="s">
        <v>3544</v>
      </c>
      <c r="Z307" s="6" t="s">
        <v>3545</v>
      </c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>
        <v>989</v>
      </c>
      <c r="AR307" s="6">
        <v>1601</v>
      </c>
      <c r="AS307" s="6">
        <v>1012</v>
      </c>
      <c r="AT307" s="6">
        <v>1501</v>
      </c>
      <c r="AU307" s="6" t="s">
        <v>3546</v>
      </c>
      <c r="AV307" s="6" t="s">
        <v>3547</v>
      </c>
      <c r="AW307" s="6" t="s">
        <v>3548</v>
      </c>
      <c r="AX307" s="6" t="s">
        <v>3549</v>
      </c>
      <c r="AY307" s="6" t="s">
        <v>3550</v>
      </c>
      <c r="AZ307" s="6" t="s">
        <v>3551</v>
      </c>
      <c r="BA307" s="6"/>
      <c r="BB307" s="6">
        <v>12</v>
      </c>
      <c r="BC307" s="6"/>
    </row>
    <row r="308" spans="1:55" x14ac:dyDescent="0.3">
      <c r="A308" s="6" t="s">
        <v>3552</v>
      </c>
      <c r="B308" s="6" t="s">
        <v>3415</v>
      </c>
      <c r="C308" s="6" t="s">
        <v>3503</v>
      </c>
      <c r="D308" s="6" t="s">
        <v>3504</v>
      </c>
      <c r="E308" s="6" t="s">
        <v>3505</v>
      </c>
      <c r="F308" s="6">
        <v>-30.247329999999899</v>
      </c>
      <c r="G308" s="6">
        <v>29.929079999999999</v>
      </c>
      <c r="H308" s="10">
        <v>20739</v>
      </c>
      <c r="I308" s="10">
        <v>43179</v>
      </c>
      <c r="J308" s="6">
        <v>3586</v>
      </c>
      <c r="K308" s="6"/>
      <c r="L308" s="6"/>
      <c r="M308" s="6">
        <v>3589.3684661697098</v>
      </c>
      <c r="N308" s="6" t="s">
        <v>3553</v>
      </c>
      <c r="O308" s="6" t="s">
        <v>3554</v>
      </c>
      <c r="P308" s="6">
        <v>475106.35385334602</v>
      </c>
      <c r="Q308" s="6">
        <v>92875.253237704295</v>
      </c>
      <c r="R308" s="6">
        <f t="shared" si="4"/>
        <v>92.8752532377043</v>
      </c>
      <c r="S308" s="6">
        <v>168252.81231217601</v>
      </c>
      <c r="T308" s="6"/>
      <c r="U308" s="6"/>
      <c r="V308" s="6"/>
      <c r="W308" s="6"/>
      <c r="X308" s="6"/>
      <c r="Y308" s="6" t="s">
        <v>3555</v>
      </c>
      <c r="Z308" s="6" t="s">
        <v>3556</v>
      </c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>
        <v>728</v>
      </c>
      <c r="AR308" s="6">
        <v>2949</v>
      </c>
      <c r="AS308" s="6">
        <v>761</v>
      </c>
      <c r="AT308" s="6">
        <v>1540</v>
      </c>
      <c r="AU308" s="6" t="s">
        <v>3557</v>
      </c>
      <c r="AV308" s="6" t="s">
        <v>3558</v>
      </c>
      <c r="AW308" s="6" t="s">
        <v>3559</v>
      </c>
      <c r="AX308" s="6" t="s">
        <v>3560</v>
      </c>
      <c r="AY308" s="6" t="s">
        <v>3561</v>
      </c>
      <c r="AZ308" s="6" t="s">
        <v>3562</v>
      </c>
      <c r="BA308" s="6"/>
      <c r="BB308" s="6">
        <v>12</v>
      </c>
      <c r="BC308" s="6"/>
    </row>
    <row r="309" spans="1:55" x14ac:dyDescent="0.3">
      <c r="A309" s="6" t="s">
        <v>3563</v>
      </c>
      <c r="B309" s="6" t="s">
        <v>3415</v>
      </c>
      <c r="C309" s="6" t="s">
        <v>3503</v>
      </c>
      <c r="D309" s="6" t="s">
        <v>3504</v>
      </c>
      <c r="E309" s="6" t="s">
        <v>3564</v>
      </c>
      <c r="F309" s="6">
        <v>-30.716049999999999</v>
      </c>
      <c r="G309" s="6">
        <v>30.158859999999901</v>
      </c>
      <c r="H309" s="10">
        <v>25819</v>
      </c>
      <c r="I309" s="10">
        <v>43292</v>
      </c>
      <c r="J309" s="6">
        <v>427</v>
      </c>
      <c r="K309" s="6"/>
      <c r="L309" s="6"/>
      <c r="M309" s="6">
        <v>428.40263579724899</v>
      </c>
      <c r="N309" s="6" t="s">
        <v>3565</v>
      </c>
      <c r="O309" s="6" t="s">
        <v>3566</v>
      </c>
      <c r="P309" s="6">
        <v>175414.743753485</v>
      </c>
      <c r="Q309" s="6">
        <v>60439.839729749903</v>
      </c>
      <c r="R309" s="6">
        <f t="shared" si="4"/>
        <v>60.439839729749906</v>
      </c>
      <c r="S309" s="6">
        <v>106616.174455969</v>
      </c>
      <c r="T309" s="6"/>
      <c r="U309" s="6"/>
      <c r="V309" s="6"/>
      <c r="W309" s="6"/>
      <c r="X309" s="6"/>
      <c r="Y309" s="6" t="s">
        <v>3567</v>
      </c>
      <c r="Z309" s="6" t="s">
        <v>3568</v>
      </c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>
        <v>408</v>
      </c>
      <c r="AR309" s="6">
        <v>1216</v>
      </c>
      <c r="AS309" s="6">
        <v>443</v>
      </c>
      <c r="AT309" s="6">
        <v>829</v>
      </c>
      <c r="AU309" s="6" t="s">
        <v>3569</v>
      </c>
      <c r="AV309" s="6" t="s">
        <v>3570</v>
      </c>
      <c r="AW309" s="6" t="s">
        <v>3571</v>
      </c>
      <c r="AX309" s="6" t="s">
        <v>3572</v>
      </c>
      <c r="AY309" s="6" t="s">
        <v>3573</v>
      </c>
      <c r="AZ309" s="6" t="s">
        <v>3574</v>
      </c>
      <c r="BA309" s="6"/>
      <c r="BB309" s="6">
        <v>15</v>
      </c>
      <c r="BC309" s="6"/>
    </row>
    <row r="310" spans="1:55" x14ac:dyDescent="0.3">
      <c r="A310" s="6" t="s">
        <v>3575</v>
      </c>
      <c r="B310" s="6" t="s">
        <v>3576</v>
      </c>
      <c r="C310" s="6" t="s">
        <v>3577</v>
      </c>
      <c r="D310" s="6" t="s">
        <v>3578</v>
      </c>
      <c r="E310" s="6" t="s">
        <v>3579</v>
      </c>
      <c r="F310" s="6">
        <v>-29.743690000000001</v>
      </c>
      <c r="G310" s="6">
        <v>29.90494</v>
      </c>
      <c r="H310" s="10">
        <v>22142</v>
      </c>
      <c r="I310" s="10">
        <v>43290</v>
      </c>
      <c r="J310" s="6">
        <v>1744</v>
      </c>
      <c r="K310" s="6">
        <v>1958</v>
      </c>
      <c r="L310" s="6"/>
      <c r="M310" s="6">
        <v>1739.7941660133499</v>
      </c>
      <c r="N310" s="6" t="s">
        <v>3580</v>
      </c>
      <c r="O310" s="6" t="s">
        <v>3581</v>
      </c>
      <c r="P310" s="6">
        <v>323081.60817756801</v>
      </c>
      <c r="Q310" s="6">
        <v>62733.900832373103</v>
      </c>
      <c r="R310" s="6">
        <f t="shared" si="4"/>
        <v>62.733900832373102</v>
      </c>
      <c r="S310" s="6">
        <v>97763.226531795401</v>
      </c>
      <c r="T310" s="6"/>
      <c r="U310" s="6"/>
      <c r="V310" s="6"/>
      <c r="W310" s="6"/>
      <c r="X310" s="6"/>
      <c r="Y310" s="6" t="s">
        <v>3582</v>
      </c>
      <c r="Z310" s="6" t="s">
        <v>1689</v>
      </c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>
        <v>914</v>
      </c>
      <c r="AR310" s="6">
        <v>3253</v>
      </c>
      <c r="AS310" s="6">
        <v>951</v>
      </c>
      <c r="AT310" s="6">
        <v>1491</v>
      </c>
      <c r="AU310" s="6" t="s">
        <v>3583</v>
      </c>
      <c r="AV310" s="6" t="s">
        <v>3584</v>
      </c>
      <c r="AW310" s="6" t="s">
        <v>3585</v>
      </c>
      <c r="AX310" s="6" t="s">
        <v>3586</v>
      </c>
      <c r="AY310" s="6" t="s">
        <v>3587</v>
      </c>
      <c r="AZ310" s="6" t="s">
        <v>3588</v>
      </c>
      <c r="BA310" s="6"/>
      <c r="BB310" s="6">
        <v>12</v>
      </c>
      <c r="BC310" s="6"/>
    </row>
    <row r="311" spans="1:55" x14ac:dyDescent="0.3">
      <c r="A311" s="6" t="s">
        <v>3589</v>
      </c>
      <c r="B311" s="6" t="s">
        <v>3576</v>
      </c>
      <c r="C311" s="6" t="s">
        <v>3590</v>
      </c>
      <c r="D311" s="6" t="s">
        <v>3591</v>
      </c>
      <c r="E311" s="6" t="s">
        <v>3592</v>
      </c>
      <c r="F311" s="6">
        <v>-29.65034</v>
      </c>
      <c r="G311" s="6">
        <v>30.799759999999999</v>
      </c>
      <c r="H311" s="10">
        <v>10291</v>
      </c>
      <c r="I311" s="10">
        <v>27535</v>
      </c>
      <c r="J311" s="6">
        <v>3949</v>
      </c>
      <c r="K311" s="6"/>
      <c r="L311" s="6"/>
      <c r="M311" s="6">
        <v>3943.1295443499998</v>
      </c>
      <c r="N311" s="6" t="s">
        <v>3593</v>
      </c>
      <c r="O311" s="6" t="s">
        <v>3594</v>
      </c>
      <c r="P311" s="6">
        <v>517103.97197397699</v>
      </c>
      <c r="Q311" s="6">
        <v>103472.23067241099</v>
      </c>
      <c r="R311" s="6">
        <f t="shared" si="4"/>
        <v>103.472230672411</v>
      </c>
      <c r="S311" s="6">
        <v>199709.50609762801</v>
      </c>
      <c r="T311" s="6"/>
      <c r="U311" s="6"/>
      <c r="V311" s="6"/>
      <c r="W311" s="6"/>
      <c r="X311" s="6"/>
      <c r="Y311" s="6" t="s">
        <v>3595</v>
      </c>
      <c r="Z311" s="6" t="s">
        <v>3596</v>
      </c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>
        <v>152</v>
      </c>
      <c r="AR311" s="6">
        <v>1863</v>
      </c>
      <c r="AS311" s="6">
        <v>249</v>
      </c>
      <c r="AT311" s="6">
        <v>1330</v>
      </c>
      <c r="AU311" s="6" t="s">
        <v>3597</v>
      </c>
      <c r="AV311" s="6" t="s">
        <v>3598</v>
      </c>
      <c r="AW311" s="6" t="s">
        <v>3599</v>
      </c>
      <c r="AX311" s="6" t="s">
        <v>3600</v>
      </c>
      <c r="AY311" s="6" t="s">
        <v>3601</v>
      </c>
      <c r="AZ311" s="6" t="s">
        <v>3602</v>
      </c>
      <c r="BA311" s="6"/>
      <c r="BB311" s="6">
        <v>12</v>
      </c>
      <c r="BC311" s="6"/>
    </row>
    <row r="312" spans="1:55" x14ac:dyDescent="0.3">
      <c r="A312" s="6" t="s">
        <v>3603</v>
      </c>
      <c r="B312" s="6" t="s">
        <v>3576</v>
      </c>
      <c r="C312" s="6" t="s">
        <v>3590</v>
      </c>
      <c r="D312" s="6" t="s">
        <v>3591</v>
      </c>
      <c r="E312" s="6" t="s">
        <v>3604</v>
      </c>
      <c r="F312" s="6">
        <v>-29.38175</v>
      </c>
      <c r="G312" s="6">
        <v>30.277750000000001</v>
      </c>
      <c r="H312" s="10">
        <v>19728</v>
      </c>
      <c r="I312" s="10">
        <v>43262</v>
      </c>
      <c r="J312" s="6">
        <v>339</v>
      </c>
      <c r="K312" s="6">
        <v>1953</v>
      </c>
      <c r="L312" s="6"/>
      <c r="M312" s="6">
        <v>337.165249356262</v>
      </c>
      <c r="N312" s="6" t="s">
        <v>3605</v>
      </c>
      <c r="O312" s="6" t="s">
        <v>3606</v>
      </c>
      <c r="P312" s="6">
        <v>167487.75300209699</v>
      </c>
      <c r="Q312" s="6">
        <v>14229.5355261028</v>
      </c>
      <c r="R312" s="6">
        <f t="shared" si="4"/>
        <v>14.229535526102801</v>
      </c>
      <c r="S312" s="6">
        <v>40762.907923616702</v>
      </c>
      <c r="T312" s="6"/>
      <c r="U312" s="6"/>
      <c r="V312" s="6"/>
      <c r="W312" s="6"/>
      <c r="X312" s="6"/>
      <c r="Y312" s="6" t="s">
        <v>782</v>
      </c>
      <c r="Z312" s="6" t="s">
        <v>3178</v>
      </c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>
        <v>1073</v>
      </c>
      <c r="AR312" s="6">
        <v>1682</v>
      </c>
      <c r="AS312" s="6">
        <v>1075</v>
      </c>
      <c r="AT312" s="6">
        <v>1436</v>
      </c>
      <c r="AU312" s="6" t="s">
        <v>3607</v>
      </c>
      <c r="AV312" s="6" t="s">
        <v>3608</v>
      </c>
      <c r="AW312" s="6" t="s">
        <v>3609</v>
      </c>
      <c r="AX312" s="6" t="s">
        <v>3610</v>
      </c>
      <c r="AY312" s="6" t="s">
        <v>3611</v>
      </c>
      <c r="AZ312" s="6" t="s">
        <v>3612</v>
      </c>
      <c r="BA312" s="6"/>
      <c r="BB312" s="6">
        <v>12</v>
      </c>
      <c r="BC312" s="6"/>
    </row>
    <row r="313" spans="1:55" x14ac:dyDescent="0.3">
      <c r="A313" s="6" t="s">
        <v>3613</v>
      </c>
      <c r="B313" s="6" t="s">
        <v>3576</v>
      </c>
      <c r="C313" s="6" t="s">
        <v>3590</v>
      </c>
      <c r="D313" s="6" t="s">
        <v>3591</v>
      </c>
      <c r="E313" s="6" t="s">
        <v>3614</v>
      </c>
      <c r="F313" s="6">
        <v>-29.44258</v>
      </c>
      <c r="G313" s="6">
        <v>30.148520000000001</v>
      </c>
      <c r="H313" s="10">
        <v>19921</v>
      </c>
      <c r="I313" s="10">
        <v>43262</v>
      </c>
      <c r="J313" s="6">
        <v>358</v>
      </c>
      <c r="K313" s="6">
        <v>1954</v>
      </c>
      <c r="L313" s="6"/>
      <c r="M313" s="6">
        <v>354.12318336876098</v>
      </c>
      <c r="N313" s="6" t="s">
        <v>3615</v>
      </c>
      <c r="O313" s="6" t="s">
        <v>3616</v>
      </c>
      <c r="P313" s="6">
        <v>155230.62801629701</v>
      </c>
      <c r="Q313" s="6">
        <v>32207.570714191101</v>
      </c>
      <c r="R313" s="6">
        <f t="shared" si="4"/>
        <v>32.2075707141911</v>
      </c>
      <c r="S313" s="6">
        <v>57006.0203023047</v>
      </c>
      <c r="T313" s="6"/>
      <c r="U313" s="6"/>
      <c r="V313" s="6"/>
      <c r="W313" s="6"/>
      <c r="X313" s="6"/>
      <c r="Y313" s="6" t="s">
        <v>3617</v>
      </c>
      <c r="Z313" s="6" t="s">
        <v>109</v>
      </c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>
        <v>1059</v>
      </c>
      <c r="AR313" s="6">
        <v>1863</v>
      </c>
      <c r="AS313" s="6">
        <v>1098</v>
      </c>
      <c r="AT313" s="6">
        <v>1471</v>
      </c>
      <c r="AU313" s="6" t="s">
        <v>3618</v>
      </c>
      <c r="AV313" s="6" t="s">
        <v>3619</v>
      </c>
      <c r="AW313" s="6" t="s">
        <v>3620</v>
      </c>
      <c r="AX313" s="6" t="s">
        <v>3621</v>
      </c>
      <c r="AY313" s="6" t="s">
        <v>3622</v>
      </c>
      <c r="AZ313" s="6" t="s">
        <v>3623</v>
      </c>
      <c r="BA313" s="6"/>
      <c r="BB313" s="6">
        <v>12</v>
      </c>
      <c r="BC313" s="6"/>
    </row>
    <row r="314" spans="1:55" x14ac:dyDescent="0.3">
      <c r="A314" s="6" t="s">
        <v>3624</v>
      </c>
      <c r="B314" s="6" t="s">
        <v>3576</v>
      </c>
      <c r="C314" s="6" t="s">
        <v>3590</v>
      </c>
      <c r="D314" s="6" t="s">
        <v>3591</v>
      </c>
      <c r="E314" s="6" t="s">
        <v>3625</v>
      </c>
      <c r="F314" s="6">
        <v>-29.647079999999999</v>
      </c>
      <c r="G314" s="6">
        <v>30.25975</v>
      </c>
      <c r="H314" s="10">
        <v>21178</v>
      </c>
      <c r="I314" s="10">
        <v>43291</v>
      </c>
      <c r="J314" s="6">
        <v>176</v>
      </c>
      <c r="K314" s="6">
        <v>1957</v>
      </c>
      <c r="L314" s="6"/>
      <c r="M314" s="6">
        <v>177.44234375170601</v>
      </c>
      <c r="N314" s="6" t="s">
        <v>3626</v>
      </c>
      <c r="O314" s="6" t="s">
        <v>3627</v>
      </c>
      <c r="P314" s="6">
        <v>94783.228049533398</v>
      </c>
      <c r="Q314" s="6">
        <v>20279.690762850099</v>
      </c>
      <c r="R314" s="6">
        <f t="shared" si="4"/>
        <v>20.279690762850098</v>
      </c>
      <c r="S314" s="6">
        <v>34894.786915232398</v>
      </c>
      <c r="T314" s="6"/>
      <c r="U314" s="6"/>
      <c r="V314" s="6"/>
      <c r="W314" s="6"/>
      <c r="X314" s="6"/>
      <c r="Y314" s="6" t="s">
        <v>3628</v>
      </c>
      <c r="Z314" s="6" t="s">
        <v>2613</v>
      </c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>
        <v>943</v>
      </c>
      <c r="AR314" s="6">
        <v>1533</v>
      </c>
      <c r="AS314" s="6">
        <v>975</v>
      </c>
      <c r="AT314" s="6">
        <v>1334</v>
      </c>
      <c r="AU314" s="6" t="s">
        <v>3629</v>
      </c>
      <c r="AV314" s="6" t="s">
        <v>3630</v>
      </c>
      <c r="AW314" s="6" t="s">
        <v>3631</v>
      </c>
      <c r="AX314" s="6" t="s">
        <v>3632</v>
      </c>
      <c r="AY314" s="6" t="s">
        <v>3633</v>
      </c>
      <c r="AZ314" s="6" t="s">
        <v>3634</v>
      </c>
      <c r="BA314" s="6"/>
      <c r="BB314" s="6">
        <v>12</v>
      </c>
      <c r="BC314" s="6"/>
    </row>
    <row r="315" spans="1:55" x14ac:dyDescent="0.3">
      <c r="A315" s="6" t="s">
        <v>3635</v>
      </c>
      <c r="B315" s="6" t="s">
        <v>3576</v>
      </c>
      <c r="C315" s="6" t="s">
        <v>3590</v>
      </c>
      <c r="D315" s="6" t="s">
        <v>3591</v>
      </c>
      <c r="E315" s="6" t="s">
        <v>3636</v>
      </c>
      <c r="F315" s="6">
        <v>-29.42305</v>
      </c>
      <c r="G315" s="6">
        <v>30.48827</v>
      </c>
      <c r="H315" s="10">
        <v>22139</v>
      </c>
      <c r="I315" s="10">
        <v>43263</v>
      </c>
      <c r="J315" s="6">
        <v>438</v>
      </c>
      <c r="K315" s="6">
        <v>1960</v>
      </c>
      <c r="L315" s="6"/>
      <c r="M315" s="6">
        <v>430.49299882094198</v>
      </c>
      <c r="N315" s="6" t="s">
        <v>3637</v>
      </c>
      <c r="O315" s="6" t="s">
        <v>3638</v>
      </c>
      <c r="P315" s="6">
        <v>146574.047130427</v>
      </c>
      <c r="Q315" s="6">
        <v>21864.228772456201</v>
      </c>
      <c r="R315" s="6">
        <f t="shared" si="4"/>
        <v>21.864228772456201</v>
      </c>
      <c r="S315" s="6">
        <v>51092.395481121202</v>
      </c>
      <c r="T315" s="6"/>
      <c r="U315" s="6"/>
      <c r="V315" s="6"/>
      <c r="W315" s="6"/>
      <c r="X315" s="6"/>
      <c r="Y315" s="6" t="s">
        <v>3639</v>
      </c>
      <c r="Z315" s="6" t="s">
        <v>3640</v>
      </c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>
        <v>626</v>
      </c>
      <c r="AR315" s="6">
        <v>1353</v>
      </c>
      <c r="AS315" s="6">
        <v>653</v>
      </c>
      <c r="AT315" s="6">
        <v>1087</v>
      </c>
      <c r="AU315" s="6" t="s">
        <v>3641</v>
      </c>
      <c r="AV315" s="6" t="s">
        <v>3642</v>
      </c>
      <c r="AW315" s="6" t="s">
        <v>658</v>
      </c>
      <c r="AX315" s="6" t="s">
        <v>3643</v>
      </c>
      <c r="AY315" s="6" t="s">
        <v>3644</v>
      </c>
      <c r="AZ315" s="6" t="s">
        <v>3645</v>
      </c>
      <c r="BA315" s="6"/>
      <c r="BB315" s="6">
        <v>12</v>
      </c>
      <c r="BC315" s="6"/>
    </row>
    <row r="316" spans="1:55" x14ac:dyDescent="0.3">
      <c r="A316" s="6" t="s">
        <v>3646</v>
      </c>
      <c r="B316" s="6" t="s">
        <v>3576</v>
      </c>
      <c r="C316" s="6" t="s">
        <v>3590</v>
      </c>
      <c r="D316" s="6" t="s">
        <v>3591</v>
      </c>
      <c r="E316" s="6" t="s">
        <v>3647</v>
      </c>
      <c r="F316" s="6">
        <v>-29.512609999999999</v>
      </c>
      <c r="G316" s="6">
        <v>30.0944099999999</v>
      </c>
      <c r="H316" s="10">
        <v>22138</v>
      </c>
      <c r="I316" s="10">
        <v>43262</v>
      </c>
      <c r="J316" s="6">
        <v>299</v>
      </c>
      <c r="K316" s="6">
        <v>1960</v>
      </c>
      <c r="L316" s="6"/>
      <c r="M316" s="6">
        <v>298.03308929568902</v>
      </c>
      <c r="N316" s="6" t="s">
        <v>1328</v>
      </c>
      <c r="O316" s="6" t="s">
        <v>3648</v>
      </c>
      <c r="P316" s="6">
        <v>138255.04347160499</v>
      </c>
      <c r="Q316" s="6">
        <v>26695.422402711101</v>
      </c>
      <c r="R316" s="6">
        <f t="shared" si="4"/>
        <v>26.695422402711102</v>
      </c>
      <c r="S316" s="6">
        <v>47974.657729687402</v>
      </c>
      <c r="T316" s="6"/>
      <c r="U316" s="6"/>
      <c r="V316" s="6"/>
      <c r="W316" s="6"/>
      <c r="X316" s="6"/>
      <c r="Y316" s="6" t="s">
        <v>3649</v>
      </c>
      <c r="Z316" s="6" t="s">
        <v>3650</v>
      </c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>
        <v>1075</v>
      </c>
      <c r="AR316" s="6">
        <v>1834</v>
      </c>
      <c r="AS316" s="6">
        <v>1127</v>
      </c>
      <c r="AT316" s="6">
        <v>1727</v>
      </c>
      <c r="AU316" s="6" t="s">
        <v>3651</v>
      </c>
      <c r="AV316" s="6" t="s">
        <v>3652</v>
      </c>
      <c r="AW316" s="6" t="s">
        <v>3653</v>
      </c>
      <c r="AX316" s="6" t="s">
        <v>3654</v>
      </c>
      <c r="AY316" s="6" t="s">
        <v>3655</v>
      </c>
      <c r="AZ316" s="6" t="s">
        <v>3656</v>
      </c>
      <c r="BA316" s="6"/>
      <c r="BB316" s="6">
        <v>12</v>
      </c>
      <c r="BC316" s="6"/>
    </row>
    <row r="317" spans="1:55" x14ac:dyDescent="0.3">
      <c r="A317" s="6" t="s">
        <v>3657</v>
      </c>
      <c r="B317" s="6" t="s">
        <v>3576</v>
      </c>
      <c r="C317" s="6" t="s">
        <v>3590</v>
      </c>
      <c r="D317" s="6" t="s">
        <v>3591</v>
      </c>
      <c r="E317" s="6" t="s">
        <v>3592</v>
      </c>
      <c r="F317" s="6">
        <v>-29.642440000000001</v>
      </c>
      <c r="G317" s="6">
        <v>30.688609999999901</v>
      </c>
      <c r="H317" s="10">
        <v>32807</v>
      </c>
      <c r="I317" s="10">
        <v>43264</v>
      </c>
      <c r="J317" s="6">
        <v>2624</v>
      </c>
      <c r="K317" s="6"/>
      <c r="L317" s="6"/>
      <c r="M317" s="6">
        <v>2583.0274021435398</v>
      </c>
      <c r="N317" s="6" t="s">
        <v>3659</v>
      </c>
      <c r="O317" s="6" t="s">
        <v>3658</v>
      </c>
      <c r="P317" s="6">
        <v>445558.40221249801</v>
      </c>
      <c r="Q317" s="6">
        <v>86263.920922317397</v>
      </c>
      <c r="R317" s="6">
        <f t="shared" si="4"/>
        <v>86.263920922317396</v>
      </c>
      <c r="S317" s="6">
        <v>174056.12064302</v>
      </c>
      <c r="T317" s="6"/>
      <c r="U317" s="6"/>
      <c r="V317" s="6"/>
      <c r="W317" s="6"/>
      <c r="X317" s="6"/>
      <c r="Y317" s="6" t="s">
        <v>3660</v>
      </c>
      <c r="Z317" s="6" t="s">
        <v>3661</v>
      </c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>
        <v>286</v>
      </c>
      <c r="AR317" s="6">
        <v>1863</v>
      </c>
      <c r="AS317" s="6">
        <v>417</v>
      </c>
      <c r="AT317" s="6">
        <v>1395</v>
      </c>
      <c r="AU317" s="6" t="s">
        <v>3662</v>
      </c>
      <c r="AV317" s="6" t="s">
        <v>3663</v>
      </c>
      <c r="AW317" s="6" t="s">
        <v>3664</v>
      </c>
      <c r="AX317" s="6" t="s">
        <v>3665</v>
      </c>
      <c r="AY317" s="6" t="s">
        <v>3666</v>
      </c>
      <c r="AZ317" s="6" t="s">
        <v>3667</v>
      </c>
      <c r="BA317" s="6"/>
      <c r="BB317" s="6">
        <v>12</v>
      </c>
      <c r="BC317" s="6"/>
    </row>
    <row r="318" spans="1:55" x14ac:dyDescent="0.3">
      <c r="A318" s="6" t="s">
        <v>3668</v>
      </c>
      <c r="B318" s="6" t="s">
        <v>3576</v>
      </c>
      <c r="C318" s="6" t="s">
        <v>3669</v>
      </c>
      <c r="D318" s="6" t="s">
        <v>3670</v>
      </c>
      <c r="E318" s="6" t="s">
        <v>3671</v>
      </c>
      <c r="F318" s="6">
        <v>-29.803940000000001</v>
      </c>
      <c r="G318" s="6">
        <v>30.51587</v>
      </c>
      <c r="H318" s="10">
        <v>29903</v>
      </c>
      <c r="I318" s="10">
        <v>43292</v>
      </c>
      <c r="J318" s="6">
        <v>417</v>
      </c>
      <c r="K318" s="6">
        <v>1981</v>
      </c>
      <c r="L318" s="6"/>
      <c r="M318" s="6">
        <v>421.29086321529599</v>
      </c>
      <c r="N318" s="6" t="s">
        <v>3672</v>
      </c>
      <c r="O318" s="6" t="s">
        <v>3673</v>
      </c>
      <c r="P318" s="6">
        <v>156100.303553362</v>
      </c>
      <c r="Q318" s="6">
        <v>33492.239753501803</v>
      </c>
      <c r="R318" s="6">
        <f t="shared" si="4"/>
        <v>33.492239753501806</v>
      </c>
      <c r="S318" s="6">
        <v>68105.683242626299</v>
      </c>
      <c r="T318" s="6"/>
      <c r="U318" s="6"/>
      <c r="V318" s="6"/>
      <c r="W318" s="6"/>
      <c r="X318" s="6"/>
      <c r="Y318" s="6" t="s">
        <v>3674</v>
      </c>
      <c r="Z318" s="6" t="s">
        <v>3675</v>
      </c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>
        <v>605</v>
      </c>
      <c r="AR318" s="6">
        <v>1529</v>
      </c>
      <c r="AS318" s="6">
        <v>632</v>
      </c>
      <c r="AT318" s="6">
        <v>1036</v>
      </c>
      <c r="AU318" s="6" t="s">
        <v>3676</v>
      </c>
      <c r="AV318" s="6" t="s">
        <v>3677</v>
      </c>
      <c r="AW318" s="6" t="s">
        <v>3678</v>
      </c>
      <c r="AX318" s="6" t="s">
        <v>3679</v>
      </c>
      <c r="AY318" s="6" t="s">
        <v>3680</v>
      </c>
      <c r="AZ318" s="6" t="s">
        <v>3681</v>
      </c>
      <c r="BA318" s="6"/>
      <c r="BB318" s="6">
        <v>12</v>
      </c>
      <c r="BC318" s="6"/>
    </row>
    <row r="319" spans="1:55" x14ac:dyDescent="0.3">
      <c r="A319" s="6" t="s">
        <v>3682</v>
      </c>
      <c r="B319" s="6" t="s">
        <v>3576</v>
      </c>
      <c r="C319" s="6" t="s">
        <v>3683</v>
      </c>
      <c r="D319" s="6" t="s">
        <v>3684</v>
      </c>
      <c r="E319" s="6" t="s">
        <v>3685</v>
      </c>
      <c r="F319" s="6">
        <v>-29.847329999999999</v>
      </c>
      <c r="G319" s="6">
        <v>30.235299999999999</v>
      </c>
      <c r="H319" s="10">
        <v>18088</v>
      </c>
      <c r="I319" s="10">
        <v>43265</v>
      </c>
      <c r="J319" s="6">
        <v>16</v>
      </c>
      <c r="K319" s="6">
        <v>1949</v>
      </c>
      <c r="L319" s="6"/>
      <c r="M319" s="6">
        <v>16.2770428510774</v>
      </c>
      <c r="N319" s="6" t="s">
        <v>3686</v>
      </c>
      <c r="O319" s="6" t="s">
        <v>3687</v>
      </c>
      <c r="P319" s="6">
        <v>22447.897665532601</v>
      </c>
      <c r="Q319" s="6">
        <v>3485.1598781768498</v>
      </c>
      <c r="R319" s="6">
        <f t="shared" si="4"/>
        <v>3.4851598781768498</v>
      </c>
      <c r="S319" s="6">
        <v>7175.6653487540898</v>
      </c>
      <c r="T319" s="6"/>
      <c r="U319" s="6"/>
      <c r="V319" s="6"/>
      <c r="W319" s="6"/>
      <c r="X319" s="6"/>
      <c r="Y319" s="6" t="s">
        <v>179</v>
      </c>
      <c r="Z319" s="6" t="s">
        <v>179</v>
      </c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>
        <v>912</v>
      </c>
      <c r="AR319" s="6">
        <v>1406</v>
      </c>
      <c r="AS319" s="6">
        <v>924</v>
      </c>
      <c r="AT319" s="6">
        <v>1302</v>
      </c>
      <c r="AU319" s="6" t="s">
        <v>3688</v>
      </c>
      <c r="AV319" s="6" t="s">
        <v>3689</v>
      </c>
      <c r="AW319" s="6" t="s">
        <v>3690</v>
      </c>
      <c r="AX319" s="6" t="s">
        <v>3691</v>
      </c>
      <c r="AY319" s="6" t="s">
        <v>3692</v>
      </c>
      <c r="AZ319" s="6" t="s">
        <v>3693</v>
      </c>
      <c r="BA319" s="6"/>
      <c r="BB319" s="6">
        <v>12</v>
      </c>
      <c r="BC319" s="6"/>
    </row>
    <row r="320" spans="1:55" x14ac:dyDescent="0.3">
      <c r="A320" s="6" t="s">
        <v>3694</v>
      </c>
      <c r="B320" s="6" t="s">
        <v>3576</v>
      </c>
      <c r="C320" s="6" t="s">
        <v>3683</v>
      </c>
      <c r="D320" s="6" t="s">
        <v>3684</v>
      </c>
      <c r="E320" s="6" t="s">
        <v>3695</v>
      </c>
      <c r="F320" s="6">
        <v>-29.841719999999999</v>
      </c>
      <c r="G320" s="6">
        <v>30.270579999999999</v>
      </c>
      <c r="H320" s="10">
        <v>20097</v>
      </c>
      <c r="I320" s="10">
        <v>27045</v>
      </c>
      <c r="J320" s="6">
        <v>0.31</v>
      </c>
      <c r="K320" s="6"/>
      <c r="L320" s="6"/>
      <c r="M320" s="6">
        <v>0.260388070061363</v>
      </c>
      <c r="N320" s="6" t="s">
        <v>3696</v>
      </c>
      <c r="O320" s="6" t="s">
        <v>3697</v>
      </c>
      <c r="P320" s="6">
        <v>2937.9259143495101</v>
      </c>
      <c r="Q320" s="6">
        <v>459.35564395540598</v>
      </c>
      <c r="R320" s="6">
        <f t="shared" si="4"/>
        <v>0.45935564395540601</v>
      </c>
      <c r="S320" s="6">
        <v>947.11122158748901</v>
      </c>
      <c r="T320" s="6"/>
      <c r="U320" s="6"/>
      <c r="V320" s="6"/>
      <c r="W320" s="6"/>
      <c r="X320" s="6"/>
      <c r="Y320" s="6" t="s">
        <v>179</v>
      </c>
      <c r="Z320" s="6" t="s">
        <v>179</v>
      </c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>
        <v>1126</v>
      </c>
      <c r="AR320" s="6">
        <v>1224</v>
      </c>
      <c r="AS320" s="6">
        <v>1133</v>
      </c>
      <c r="AT320" s="6">
        <v>1217</v>
      </c>
      <c r="AU320" s="6" t="s">
        <v>3698</v>
      </c>
      <c r="AV320" s="6" t="s">
        <v>3699</v>
      </c>
      <c r="AW320" s="6" t="s">
        <v>3700</v>
      </c>
      <c r="AX320" s="6" t="s">
        <v>3701</v>
      </c>
      <c r="AY320" s="6" t="s">
        <v>3702</v>
      </c>
      <c r="AZ320" s="6" t="s">
        <v>139</v>
      </c>
      <c r="BA320" s="6"/>
      <c r="BB320" s="6">
        <v>12</v>
      </c>
      <c r="BC320" s="6"/>
    </row>
    <row r="321" spans="1:55" x14ac:dyDescent="0.3">
      <c r="A321" s="6" t="s">
        <v>3703</v>
      </c>
      <c r="B321" s="6" t="s">
        <v>3576</v>
      </c>
      <c r="C321" s="6" t="s">
        <v>3683</v>
      </c>
      <c r="D321" s="6" t="s">
        <v>3684</v>
      </c>
      <c r="E321" s="6" t="s">
        <v>3704</v>
      </c>
      <c r="F321" s="6">
        <v>-30.006769999999999</v>
      </c>
      <c r="G321" s="6">
        <v>30.744800000000001</v>
      </c>
      <c r="H321" s="10">
        <v>28835</v>
      </c>
      <c r="I321" s="10">
        <v>43293</v>
      </c>
      <c r="J321" s="6">
        <v>58</v>
      </c>
      <c r="K321" s="6"/>
      <c r="L321" s="6"/>
      <c r="M321" s="6">
        <v>58.1325045444989</v>
      </c>
      <c r="N321" s="6" t="s">
        <v>3705</v>
      </c>
      <c r="O321" s="6" t="s">
        <v>3706</v>
      </c>
      <c r="P321" s="6">
        <v>62644.043828559901</v>
      </c>
      <c r="Q321" s="6">
        <v>10517.602758545599</v>
      </c>
      <c r="R321" s="6">
        <f t="shared" si="4"/>
        <v>10.5176027585456</v>
      </c>
      <c r="S321" s="6">
        <v>22397.160408807398</v>
      </c>
      <c r="T321" s="6"/>
      <c r="U321" s="6"/>
      <c r="V321" s="6"/>
      <c r="W321" s="6"/>
      <c r="X321" s="6"/>
      <c r="Y321" s="6" t="s">
        <v>3707</v>
      </c>
      <c r="Z321" s="6" t="s">
        <v>3708</v>
      </c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>
        <v>346</v>
      </c>
      <c r="AR321" s="6">
        <v>813</v>
      </c>
      <c r="AS321" s="6">
        <v>375</v>
      </c>
      <c r="AT321" s="6">
        <v>627</v>
      </c>
      <c r="AU321" s="6" t="s">
        <v>3709</v>
      </c>
      <c r="AV321" s="6" t="s">
        <v>3710</v>
      </c>
      <c r="AW321" s="6" t="s">
        <v>3711</v>
      </c>
      <c r="AX321" s="6" t="s">
        <v>3712</v>
      </c>
      <c r="AY321" s="6" t="s">
        <v>3713</v>
      </c>
      <c r="AZ321" s="6" t="s">
        <v>3714</v>
      </c>
      <c r="BA321" s="6"/>
      <c r="BB321" s="6">
        <v>14</v>
      </c>
      <c r="BC321" s="6"/>
    </row>
    <row r="322" spans="1:55" x14ac:dyDescent="0.3">
      <c r="A322" s="6" t="s">
        <v>3715</v>
      </c>
      <c r="B322" s="6" t="s">
        <v>3576</v>
      </c>
      <c r="C322" s="6" t="s">
        <v>3716</v>
      </c>
      <c r="D322" s="6" t="s">
        <v>3717</v>
      </c>
      <c r="E322" s="6" t="s">
        <v>3718</v>
      </c>
      <c r="F322" s="6">
        <v>-30.39922</v>
      </c>
      <c r="G322" s="6">
        <v>30.600770000000001</v>
      </c>
      <c r="H322" s="10">
        <v>31552</v>
      </c>
      <c r="I322" s="10">
        <v>43291</v>
      </c>
      <c r="J322" s="6">
        <v>213</v>
      </c>
      <c r="K322" s="6">
        <v>1984</v>
      </c>
      <c r="L322" s="6"/>
      <c r="M322" s="6">
        <v>212.447433487853</v>
      </c>
      <c r="N322" s="6" t="s">
        <v>3719</v>
      </c>
      <c r="O322" s="6" t="s">
        <v>3720</v>
      </c>
      <c r="P322" s="6">
        <v>127437.643464462</v>
      </c>
      <c r="Q322" s="6">
        <v>29994.9360078264</v>
      </c>
      <c r="R322" s="6">
        <f t="shared" si="4"/>
        <v>29.9949360078264</v>
      </c>
      <c r="S322" s="6">
        <v>54694.822179040602</v>
      </c>
      <c r="T322" s="6"/>
      <c r="U322" s="6"/>
      <c r="V322" s="6"/>
      <c r="W322" s="6"/>
      <c r="X322" s="6"/>
      <c r="Y322" s="6" t="s">
        <v>3721</v>
      </c>
      <c r="Z322" s="6" t="s">
        <v>3722</v>
      </c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>
        <v>71</v>
      </c>
      <c r="AR322" s="6">
        <v>981</v>
      </c>
      <c r="AS322" s="6">
        <v>93</v>
      </c>
      <c r="AT322" s="6">
        <v>640</v>
      </c>
      <c r="AU322" s="6" t="s">
        <v>3723</v>
      </c>
      <c r="AV322" s="6" t="s">
        <v>3724</v>
      </c>
      <c r="AW322" s="6" t="s">
        <v>3725</v>
      </c>
      <c r="AX322" s="6" t="s">
        <v>3726</v>
      </c>
      <c r="AY322" s="6" t="s">
        <v>3727</v>
      </c>
      <c r="AZ322" s="6" t="s">
        <v>3728</v>
      </c>
      <c r="BA322" s="6"/>
      <c r="BB322" s="6">
        <v>14</v>
      </c>
      <c r="BC322" s="6"/>
    </row>
    <row r="323" spans="1:55" x14ac:dyDescent="0.3">
      <c r="A323" s="6" t="s">
        <v>3729</v>
      </c>
      <c r="B323" s="6" t="s">
        <v>3576</v>
      </c>
      <c r="C323" s="6" t="s">
        <v>3716</v>
      </c>
      <c r="D323" s="6" t="s">
        <v>3717</v>
      </c>
      <c r="E323" s="6" t="s">
        <v>3730</v>
      </c>
      <c r="F323" s="6">
        <v>-30.27402</v>
      </c>
      <c r="G323" s="6">
        <v>30.696020000000001</v>
      </c>
      <c r="H323" s="10">
        <v>31924</v>
      </c>
      <c r="I323" s="10">
        <v>43179</v>
      </c>
      <c r="J323" s="6">
        <v>378.8</v>
      </c>
      <c r="K323" s="6">
        <v>1984</v>
      </c>
      <c r="L323" s="6"/>
      <c r="M323" s="6">
        <v>504.16499619636102</v>
      </c>
      <c r="N323" s="6" t="s">
        <v>3731</v>
      </c>
      <c r="O323" s="6" t="s">
        <v>3732</v>
      </c>
      <c r="P323" s="6">
        <v>204672.16213792999</v>
      </c>
      <c r="Q323" s="6">
        <v>54264.693727024598</v>
      </c>
      <c r="R323" s="6">
        <f t="shared" si="4"/>
        <v>54.2646937270246</v>
      </c>
      <c r="S323" s="6">
        <v>92485.508815351597</v>
      </c>
      <c r="T323" s="6"/>
      <c r="U323" s="6"/>
      <c r="V323" s="6"/>
      <c r="W323" s="6"/>
      <c r="X323" s="6"/>
      <c r="Y323" s="6" t="s">
        <v>3733</v>
      </c>
      <c r="Z323" s="6" t="s">
        <v>528</v>
      </c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>
        <v>35</v>
      </c>
      <c r="AR323" s="6">
        <v>1004</v>
      </c>
      <c r="AS323" s="6">
        <v>94</v>
      </c>
      <c r="AT323" s="6">
        <v>735</v>
      </c>
      <c r="AU323" s="6" t="s">
        <v>3734</v>
      </c>
      <c r="AV323" s="6" t="s">
        <v>3735</v>
      </c>
      <c r="AW323" s="6" t="s">
        <v>3736</v>
      </c>
      <c r="AX323" s="6" t="s">
        <v>3737</v>
      </c>
      <c r="AY323" s="6" t="s">
        <v>3738</v>
      </c>
      <c r="AZ323" s="6" t="s">
        <v>3739</v>
      </c>
      <c r="BA323" s="6"/>
      <c r="BB323" s="6">
        <v>14</v>
      </c>
      <c r="BC323" s="6"/>
    </row>
    <row r="324" spans="1:55" x14ac:dyDescent="0.3">
      <c r="A324" s="6" t="s">
        <v>3740</v>
      </c>
      <c r="B324" s="6" t="s">
        <v>3741</v>
      </c>
      <c r="C324" s="6" t="s">
        <v>3742</v>
      </c>
      <c r="D324" s="6" t="s">
        <v>3743</v>
      </c>
      <c r="E324" s="6" t="s">
        <v>3744</v>
      </c>
      <c r="F324" s="6">
        <v>-28.735909999999901</v>
      </c>
      <c r="G324" s="6">
        <v>29.821109999999901</v>
      </c>
      <c r="H324" s="10">
        <v>9075</v>
      </c>
      <c r="I324" s="10">
        <v>42968</v>
      </c>
      <c r="J324" s="6">
        <v>4176</v>
      </c>
      <c r="K324" s="6">
        <v>1947</v>
      </c>
      <c r="L324" s="6"/>
      <c r="M324" s="6">
        <v>4198.3497000215903</v>
      </c>
      <c r="N324" s="6" t="s">
        <v>3745</v>
      </c>
      <c r="O324" s="6" t="s">
        <v>3746</v>
      </c>
      <c r="P324" s="6">
        <v>484065.13537527301</v>
      </c>
      <c r="Q324" s="6">
        <v>107319.111499073</v>
      </c>
      <c r="R324" s="6">
        <f t="shared" ref="R324:R387" si="5">+Q324*0.001</f>
        <v>107.319111499073</v>
      </c>
      <c r="S324" s="6">
        <v>182370.780659476</v>
      </c>
      <c r="T324" s="6"/>
      <c r="U324" s="6"/>
      <c r="V324" s="6"/>
      <c r="W324" s="6"/>
      <c r="X324" s="6"/>
      <c r="Y324" s="6" t="s">
        <v>3747</v>
      </c>
      <c r="Z324" s="6" t="s">
        <v>3748</v>
      </c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>
        <v>958</v>
      </c>
      <c r="AR324" s="6">
        <v>3251</v>
      </c>
      <c r="AS324" s="6">
        <v>969</v>
      </c>
      <c r="AT324" s="6">
        <v>1228</v>
      </c>
      <c r="AU324" s="6" t="s">
        <v>3749</v>
      </c>
      <c r="AV324" s="6" t="s">
        <v>3750</v>
      </c>
      <c r="AW324" s="6" t="s">
        <v>3751</v>
      </c>
      <c r="AX324" s="6" t="s">
        <v>3752</v>
      </c>
      <c r="AY324" s="6" t="s">
        <v>3753</v>
      </c>
      <c r="AZ324" s="6" t="s">
        <v>3754</v>
      </c>
      <c r="BA324" s="6"/>
      <c r="BB324" s="6">
        <v>12</v>
      </c>
      <c r="BC324" s="6"/>
    </row>
    <row r="325" spans="1:55" x14ac:dyDescent="0.3">
      <c r="A325" s="6" t="s">
        <v>3755</v>
      </c>
      <c r="B325" s="6" t="s">
        <v>3741</v>
      </c>
      <c r="C325" s="6" t="s">
        <v>3742</v>
      </c>
      <c r="D325" s="6" t="s">
        <v>3743</v>
      </c>
      <c r="E325" s="6" t="s">
        <v>3756</v>
      </c>
      <c r="F325" s="6">
        <v>-28.892469999999999</v>
      </c>
      <c r="G325" s="6">
        <v>29.77047</v>
      </c>
      <c r="H325" s="10">
        <v>19739</v>
      </c>
      <c r="I325" s="10">
        <v>43123</v>
      </c>
      <c r="J325" s="6">
        <v>196</v>
      </c>
      <c r="K325" s="6">
        <v>1953</v>
      </c>
      <c r="L325" s="6"/>
      <c r="M325" s="6">
        <v>196.183020533026</v>
      </c>
      <c r="N325" s="6" t="s">
        <v>3757</v>
      </c>
      <c r="O325" s="6" t="s">
        <v>3758</v>
      </c>
      <c r="P325" s="6">
        <v>92298.238091616804</v>
      </c>
      <c r="Q325" s="6">
        <v>12376.715380466099</v>
      </c>
      <c r="R325" s="6">
        <f t="shared" si="5"/>
        <v>12.3767153804661</v>
      </c>
      <c r="S325" s="6">
        <v>27376.709724434499</v>
      </c>
      <c r="T325" s="6"/>
      <c r="U325" s="6"/>
      <c r="V325" s="6"/>
      <c r="W325" s="6"/>
      <c r="X325" s="6"/>
      <c r="Y325" s="6" t="s">
        <v>3759</v>
      </c>
      <c r="Z325" s="6" t="s">
        <v>3760</v>
      </c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>
        <v>1043</v>
      </c>
      <c r="AR325" s="6">
        <v>1537</v>
      </c>
      <c r="AS325" s="6">
        <v>1061</v>
      </c>
      <c r="AT325" s="6">
        <v>1209</v>
      </c>
      <c r="AU325" s="6" t="s">
        <v>3761</v>
      </c>
      <c r="AV325" s="6" t="s">
        <v>3762</v>
      </c>
      <c r="AW325" s="6" t="s">
        <v>3763</v>
      </c>
      <c r="AX325" s="6" t="s">
        <v>3764</v>
      </c>
      <c r="AY325" s="6" t="s">
        <v>3765</v>
      </c>
      <c r="AZ325" s="6" t="s">
        <v>3766</v>
      </c>
      <c r="BA325" s="6"/>
      <c r="BB325" s="6">
        <v>12</v>
      </c>
      <c r="BC325" s="6"/>
    </row>
    <row r="326" spans="1:55" x14ac:dyDescent="0.3">
      <c r="A326" s="6" t="s">
        <v>3767</v>
      </c>
      <c r="B326" s="6" t="s">
        <v>3741</v>
      </c>
      <c r="C326" s="6" t="s">
        <v>3742</v>
      </c>
      <c r="D326" s="6" t="s">
        <v>3768</v>
      </c>
      <c r="E326" s="6" t="s">
        <v>3769</v>
      </c>
      <c r="F326" s="6">
        <v>-28.81813</v>
      </c>
      <c r="G326" s="6">
        <v>29.54505</v>
      </c>
      <c r="H326" s="10">
        <v>23707</v>
      </c>
      <c r="I326" s="10">
        <v>43207</v>
      </c>
      <c r="J326" s="6">
        <v>782</v>
      </c>
      <c r="K326" s="6">
        <v>1960</v>
      </c>
      <c r="L326" s="6"/>
      <c r="M326" s="6">
        <v>782.898193947256</v>
      </c>
      <c r="N326" s="6" t="s">
        <v>3770</v>
      </c>
      <c r="O326" s="6" t="s">
        <v>3771</v>
      </c>
      <c r="P326" s="6">
        <v>192379.402487126</v>
      </c>
      <c r="Q326" s="6">
        <v>36514.479859587504</v>
      </c>
      <c r="R326" s="6">
        <f t="shared" si="5"/>
        <v>36.514479859587503</v>
      </c>
      <c r="S326" s="6">
        <v>67810.209348333607</v>
      </c>
      <c r="T326" s="6"/>
      <c r="U326" s="6"/>
      <c r="V326" s="6"/>
      <c r="W326" s="6"/>
      <c r="X326" s="6"/>
      <c r="Y326" s="6" t="s">
        <v>3772</v>
      </c>
      <c r="Z326" s="6" t="s">
        <v>1806</v>
      </c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>
        <v>1020</v>
      </c>
      <c r="AR326" s="6">
        <v>3370</v>
      </c>
      <c r="AS326" s="6">
        <v>1032</v>
      </c>
      <c r="AT326" s="6">
        <v>1601</v>
      </c>
      <c r="AU326" s="6" t="s">
        <v>3773</v>
      </c>
      <c r="AV326" s="6" t="s">
        <v>3774</v>
      </c>
      <c r="AW326" s="6" t="s">
        <v>3775</v>
      </c>
      <c r="AX326" s="6" t="s">
        <v>3776</v>
      </c>
      <c r="AY326" s="6" t="s">
        <v>3777</v>
      </c>
      <c r="AZ326" s="6" t="s">
        <v>3778</v>
      </c>
      <c r="BA326" s="6"/>
      <c r="BB326" s="6">
        <v>12</v>
      </c>
      <c r="BC326" s="6"/>
    </row>
    <row r="327" spans="1:55" x14ac:dyDescent="0.3">
      <c r="A327" s="6" t="s">
        <v>3779</v>
      </c>
      <c r="B327" s="6" t="s">
        <v>3741</v>
      </c>
      <c r="C327" s="6" t="s">
        <v>3742</v>
      </c>
      <c r="D327" s="6" t="s">
        <v>3780</v>
      </c>
      <c r="E327" s="6" t="s">
        <v>3781</v>
      </c>
      <c r="F327" s="6">
        <v>-28.508179999999999</v>
      </c>
      <c r="G327" s="6">
        <v>29.348059999999901</v>
      </c>
      <c r="H327" s="10">
        <v>24965</v>
      </c>
      <c r="I327" s="10">
        <v>34051</v>
      </c>
      <c r="J327" s="6">
        <v>21</v>
      </c>
      <c r="K327" s="6">
        <v>1968</v>
      </c>
      <c r="L327" s="6"/>
      <c r="M327" s="6">
        <v>20.7053616062563</v>
      </c>
      <c r="N327" s="6" t="s">
        <v>3782</v>
      </c>
      <c r="O327" s="6" t="s">
        <v>3783</v>
      </c>
      <c r="P327" s="6">
        <v>27539.9798067675</v>
      </c>
      <c r="Q327" s="6">
        <v>4095.3985173658398</v>
      </c>
      <c r="R327" s="6">
        <f t="shared" si="5"/>
        <v>4.0953985173658403</v>
      </c>
      <c r="S327" s="6">
        <v>7652.6199804420803</v>
      </c>
      <c r="T327" s="6"/>
      <c r="U327" s="6"/>
      <c r="V327" s="6"/>
      <c r="W327" s="6"/>
      <c r="X327" s="6"/>
      <c r="Y327" s="6" t="s">
        <v>179</v>
      </c>
      <c r="Z327" s="6" t="s">
        <v>179</v>
      </c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>
        <v>1197</v>
      </c>
      <c r="AR327" s="6">
        <v>1592</v>
      </c>
      <c r="AS327" s="6">
        <v>1215</v>
      </c>
      <c r="AT327" s="6">
        <v>1484</v>
      </c>
      <c r="AU327" s="6" t="s">
        <v>3784</v>
      </c>
      <c r="AV327" s="6" t="s">
        <v>3785</v>
      </c>
      <c r="AW327" s="6" t="s">
        <v>3786</v>
      </c>
      <c r="AX327" s="6" t="s">
        <v>3787</v>
      </c>
      <c r="AY327" s="6" t="s">
        <v>3788</v>
      </c>
      <c r="AZ327" s="6" t="s">
        <v>3789</v>
      </c>
      <c r="BA327" s="6"/>
      <c r="BB327" s="6">
        <v>12</v>
      </c>
      <c r="BC327" s="6"/>
    </row>
    <row r="328" spans="1:55" x14ac:dyDescent="0.3">
      <c r="A328" s="6" t="s">
        <v>3790</v>
      </c>
      <c r="B328" s="6" t="s">
        <v>3741</v>
      </c>
      <c r="C328" s="6" t="s">
        <v>3742</v>
      </c>
      <c r="D328" s="6" t="s">
        <v>3780</v>
      </c>
      <c r="E328" s="6" t="s">
        <v>3781</v>
      </c>
      <c r="F328" s="6">
        <v>-28.514289999999999</v>
      </c>
      <c r="G328" s="6">
        <v>29.336670000000002</v>
      </c>
      <c r="H328" s="10">
        <v>24954</v>
      </c>
      <c r="I328" s="10">
        <v>34051</v>
      </c>
      <c r="J328" s="6">
        <v>23</v>
      </c>
      <c r="K328" s="6">
        <v>1968</v>
      </c>
      <c r="L328" s="6"/>
      <c r="M328" s="6">
        <v>22.693827284136798</v>
      </c>
      <c r="N328" s="6" t="s">
        <v>3791</v>
      </c>
      <c r="O328" s="6" t="s">
        <v>3792</v>
      </c>
      <c r="P328" s="6">
        <v>29275.9533634322</v>
      </c>
      <c r="Q328" s="6">
        <v>6347.9144694075803</v>
      </c>
      <c r="R328" s="6">
        <f t="shared" si="5"/>
        <v>6.3479144694075806</v>
      </c>
      <c r="S328" s="6">
        <v>11560.7508979412</v>
      </c>
      <c r="T328" s="6"/>
      <c r="U328" s="6"/>
      <c r="V328" s="6"/>
      <c r="W328" s="6"/>
      <c r="X328" s="6"/>
      <c r="Y328" s="6" t="s">
        <v>1133</v>
      </c>
      <c r="Z328" s="6" t="s">
        <v>179</v>
      </c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>
        <v>1180</v>
      </c>
      <c r="AR328" s="6">
        <v>1986</v>
      </c>
      <c r="AS328" s="6">
        <v>1197</v>
      </c>
      <c r="AT328" s="6">
        <v>1621</v>
      </c>
      <c r="AU328" s="6" t="s">
        <v>3793</v>
      </c>
      <c r="AV328" s="6" t="s">
        <v>3794</v>
      </c>
      <c r="AW328" s="6" t="s">
        <v>3795</v>
      </c>
      <c r="AX328" s="6" t="s">
        <v>3796</v>
      </c>
      <c r="AY328" s="6" t="s">
        <v>3797</v>
      </c>
      <c r="AZ328" s="6" t="s">
        <v>3798</v>
      </c>
      <c r="BA328" s="6"/>
      <c r="BB328" s="6">
        <v>12</v>
      </c>
      <c r="BC328" s="6"/>
    </row>
    <row r="329" spans="1:55" x14ac:dyDescent="0.3">
      <c r="A329" s="6" t="s">
        <v>3799</v>
      </c>
      <c r="B329" s="6" t="s">
        <v>3741</v>
      </c>
      <c r="C329" s="6" t="s">
        <v>3742</v>
      </c>
      <c r="D329" s="6" t="s">
        <v>3780</v>
      </c>
      <c r="E329" s="6" t="s">
        <v>3800</v>
      </c>
      <c r="F329" s="6">
        <v>-28.641500000000001</v>
      </c>
      <c r="G329" s="6">
        <v>29.033049999999999</v>
      </c>
      <c r="H329" s="10">
        <v>27036</v>
      </c>
      <c r="I329" s="10">
        <v>34050</v>
      </c>
      <c r="J329" s="6">
        <v>69</v>
      </c>
      <c r="K329" s="6">
        <v>1973</v>
      </c>
      <c r="L329" s="6"/>
      <c r="M329" s="6">
        <v>68.990144712669306</v>
      </c>
      <c r="N329" s="6" t="s">
        <v>3801</v>
      </c>
      <c r="O329" s="6" t="s">
        <v>3802</v>
      </c>
      <c r="P329" s="6">
        <v>50715.742514367797</v>
      </c>
      <c r="Q329" s="6">
        <v>6946.6035406299898</v>
      </c>
      <c r="R329" s="6">
        <f t="shared" si="5"/>
        <v>6.9466035406299902</v>
      </c>
      <c r="S329" s="6">
        <v>13287.465619738299</v>
      </c>
      <c r="T329" s="6"/>
      <c r="U329" s="6"/>
      <c r="V329" s="6"/>
      <c r="W329" s="6"/>
      <c r="X329" s="6"/>
      <c r="Y329" s="6" t="s">
        <v>3063</v>
      </c>
      <c r="Z329" s="6" t="s">
        <v>3803</v>
      </c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>
        <v>1225</v>
      </c>
      <c r="AR329" s="6">
        <v>2083</v>
      </c>
      <c r="AS329" s="6">
        <v>1237</v>
      </c>
      <c r="AT329" s="6">
        <v>1748</v>
      </c>
      <c r="AU329" s="6" t="s">
        <v>3804</v>
      </c>
      <c r="AV329" s="6" t="s">
        <v>3805</v>
      </c>
      <c r="AW329" s="6" t="s">
        <v>3806</v>
      </c>
      <c r="AX329" s="6" t="s">
        <v>3807</v>
      </c>
      <c r="AY329" s="6" t="s">
        <v>3808</v>
      </c>
      <c r="AZ329" s="6" t="s">
        <v>3809</v>
      </c>
      <c r="BA329" s="6"/>
      <c r="BB329" s="6">
        <v>12</v>
      </c>
      <c r="BC329" s="6"/>
    </row>
    <row r="330" spans="1:55" x14ac:dyDescent="0.3">
      <c r="A330" s="6" t="s">
        <v>3810</v>
      </c>
      <c r="B330" s="6" t="s">
        <v>3741</v>
      </c>
      <c r="C330" s="6" t="s">
        <v>3742</v>
      </c>
      <c r="D330" s="6" t="s">
        <v>3811</v>
      </c>
      <c r="E330" s="6" t="s">
        <v>3812</v>
      </c>
      <c r="F330" s="6">
        <v>-28.560970000000001</v>
      </c>
      <c r="G330" s="6">
        <v>29.750499999999999</v>
      </c>
      <c r="H330" s="10">
        <v>26225</v>
      </c>
      <c r="I330" s="10">
        <v>43263</v>
      </c>
      <c r="J330" s="6">
        <v>1644</v>
      </c>
      <c r="K330" s="6">
        <v>1971</v>
      </c>
      <c r="L330" s="6"/>
      <c r="M330" s="6">
        <v>1646.43187033802</v>
      </c>
      <c r="N330" s="6" t="s">
        <v>3813</v>
      </c>
      <c r="O330" s="6" t="s">
        <v>3814</v>
      </c>
      <c r="P330" s="6">
        <v>344688.58667831798</v>
      </c>
      <c r="Q330" s="6">
        <v>34578.960216484003</v>
      </c>
      <c r="R330" s="6">
        <f t="shared" si="5"/>
        <v>34.578960216484006</v>
      </c>
      <c r="S330" s="6">
        <v>90852.173847619197</v>
      </c>
      <c r="T330" s="6"/>
      <c r="U330" s="6"/>
      <c r="V330" s="6"/>
      <c r="W330" s="6"/>
      <c r="X330" s="6"/>
      <c r="Y330" s="6" t="s">
        <v>3815</v>
      </c>
      <c r="Z330" s="6" t="s">
        <v>372</v>
      </c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>
        <v>1018</v>
      </c>
      <c r="AR330" s="6">
        <v>1870</v>
      </c>
      <c r="AS330" s="6">
        <v>1036</v>
      </c>
      <c r="AT330" s="6">
        <v>1475</v>
      </c>
      <c r="AU330" s="6" t="s">
        <v>3816</v>
      </c>
      <c r="AV330" s="6" t="s">
        <v>3817</v>
      </c>
      <c r="AW330" s="6" t="s">
        <v>3818</v>
      </c>
      <c r="AX330" s="6" t="s">
        <v>3819</v>
      </c>
      <c r="AY330" s="6" t="s">
        <v>3820</v>
      </c>
      <c r="AZ330" s="6" t="s">
        <v>3821</v>
      </c>
      <c r="BA330" s="6"/>
      <c r="BB330" s="6">
        <v>12</v>
      </c>
      <c r="BC330" s="6"/>
    </row>
    <row r="331" spans="1:55" x14ac:dyDescent="0.3">
      <c r="A331" s="8" t="s">
        <v>3822</v>
      </c>
      <c r="B331" s="8" t="s">
        <v>3741</v>
      </c>
      <c r="C331" s="8" t="s">
        <v>3742</v>
      </c>
      <c r="D331" s="8" t="s">
        <v>3780</v>
      </c>
      <c r="E331" s="8" t="s">
        <v>3823</v>
      </c>
      <c r="F331" s="8">
        <v>-28.681290000000001</v>
      </c>
      <c r="G331" s="8">
        <v>29.517099999999999</v>
      </c>
      <c r="H331" s="9">
        <v>26070</v>
      </c>
      <c r="I331" s="9">
        <v>43235</v>
      </c>
      <c r="J331" s="8">
        <v>2475</v>
      </c>
      <c r="K331" s="8"/>
      <c r="L331" s="8"/>
      <c r="M331" s="8">
        <v>2473.3965384101002</v>
      </c>
      <c r="N331" s="8" t="s">
        <v>3824</v>
      </c>
      <c r="O331" s="8" t="s">
        <v>3825</v>
      </c>
      <c r="P331" s="8">
        <v>377164.45629287802</v>
      </c>
      <c r="Q331" s="8">
        <v>58432.596644893798</v>
      </c>
      <c r="R331" s="8">
        <f t="shared" si="5"/>
        <v>58.432596644893799</v>
      </c>
      <c r="S331" s="8">
        <v>113975.929866151</v>
      </c>
      <c r="T331" s="8"/>
      <c r="U331" s="8"/>
      <c r="V331" s="8"/>
      <c r="W331" s="8"/>
      <c r="X331" s="8"/>
      <c r="Y331" s="8" t="s">
        <v>3826</v>
      </c>
      <c r="Z331" s="8" t="s">
        <v>3827</v>
      </c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>
        <v>1038</v>
      </c>
      <c r="AR331" s="8">
        <v>3251</v>
      </c>
      <c r="AS331" s="8">
        <v>1074</v>
      </c>
      <c r="AT331" s="8">
        <v>1356</v>
      </c>
      <c r="AU331" s="8" t="s">
        <v>3828</v>
      </c>
      <c r="AV331" s="8" t="s">
        <v>3829</v>
      </c>
      <c r="AW331" s="8" t="s">
        <v>3830</v>
      </c>
      <c r="AX331" s="8" t="s">
        <v>3831</v>
      </c>
      <c r="AY331" s="8" t="s">
        <v>3832</v>
      </c>
      <c r="AZ331" s="8" t="s">
        <v>3833</v>
      </c>
      <c r="BA331" s="8"/>
      <c r="BB331" s="8">
        <v>12</v>
      </c>
      <c r="BC331" s="8"/>
    </row>
    <row r="332" spans="1:55" x14ac:dyDescent="0.3">
      <c r="A332" s="8" t="s">
        <v>3834</v>
      </c>
      <c r="B332" s="8" t="s">
        <v>3741</v>
      </c>
      <c r="C332" s="8" t="s">
        <v>3742</v>
      </c>
      <c r="D332" s="8" t="s">
        <v>3780</v>
      </c>
      <c r="E332" s="8" t="s">
        <v>3835</v>
      </c>
      <c r="F332" s="8">
        <v>-28.763490000000001</v>
      </c>
      <c r="G332" s="8">
        <v>29.291</v>
      </c>
      <c r="H332" s="9">
        <v>27800</v>
      </c>
      <c r="I332" s="9">
        <v>43234</v>
      </c>
      <c r="J332" s="8">
        <v>1675</v>
      </c>
      <c r="K332" s="8"/>
      <c r="L332" s="8"/>
      <c r="M332" s="8">
        <v>1675.4659185279399</v>
      </c>
      <c r="N332" s="8" t="s">
        <v>3836</v>
      </c>
      <c r="O332" s="8" t="s">
        <v>3837</v>
      </c>
      <c r="P332" s="8">
        <v>305215.58838357503</v>
      </c>
      <c r="Q332" s="8">
        <v>18801.539796063898</v>
      </c>
      <c r="R332" s="8">
        <f t="shared" si="5"/>
        <v>18.801539796063899</v>
      </c>
      <c r="S332" s="8">
        <v>69137.731283810004</v>
      </c>
      <c r="T332" s="8"/>
      <c r="U332" s="8"/>
      <c r="V332" s="8"/>
      <c r="W332" s="8"/>
      <c r="X332" s="8"/>
      <c r="Y332" s="8" t="s">
        <v>3838</v>
      </c>
      <c r="Z332" s="8" t="s">
        <v>2090</v>
      </c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>
        <v>1126</v>
      </c>
      <c r="AR332" s="8">
        <v>3251</v>
      </c>
      <c r="AS332" s="8">
        <v>1141</v>
      </c>
      <c r="AT332" s="8">
        <v>1583</v>
      </c>
      <c r="AU332" s="8" t="s">
        <v>3839</v>
      </c>
      <c r="AV332" s="8" t="s">
        <v>3840</v>
      </c>
      <c r="AW332" s="8" t="s">
        <v>3841</v>
      </c>
      <c r="AX332" s="8" t="s">
        <v>3842</v>
      </c>
      <c r="AY332" s="8" t="s">
        <v>3843</v>
      </c>
      <c r="AZ332" s="8" t="s">
        <v>3844</v>
      </c>
      <c r="BA332" s="8"/>
      <c r="BB332" s="8">
        <v>12</v>
      </c>
      <c r="BC332" s="8"/>
    </row>
    <row r="333" spans="1:55" x14ac:dyDescent="0.3">
      <c r="A333" s="8" t="s">
        <v>3845</v>
      </c>
      <c r="B333" s="8" t="s">
        <v>3741</v>
      </c>
      <c r="C333" s="8" t="s">
        <v>3742</v>
      </c>
      <c r="D333" s="8" t="s">
        <v>3780</v>
      </c>
      <c r="E333" s="8" t="s">
        <v>3846</v>
      </c>
      <c r="F333" s="8">
        <v>-28.758700000000001</v>
      </c>
      <c r="G333" s="8">
        <v>29.246309999999902</v>
      </c>
      <c r="H333" s="9">
        <v>30620</v>
      </c>
      <c r="I333" s="9">
        <v>43235</v>
      </c>
      <c r="J333" s="8">
        <v>1160</v>
      </c>
      <c r="K333" s="8"/>
      <c r="L333" s="8"/>
      <c r="M333" s="8">
        <v>1160.5127210856101</v>
      </c>
      <c r="N333" s="8" t="s">
        <v>3847</v>
      </c>
      <c r="O333" s="8" t="s">
        <v>3848</v>
      </c>
      <c r="P333" s="8">
        <v>233875.51894415499</v>
      </c>
      <c r="Q333" s="8">
        <v>14714.222007615699</v>
      </c>
      <c r="R333" s="8">
        <f t="shared" si="5"/>
        <v>14.7142220076157</v>
      </c>
      <c r="S333" s="8">
        <v>59594.397459108397</v>
      </c>
      <c r="T333" s="8"/>
      <c r="U333" s="8"/>
      <c r="V333" s="8"/>
      <c r="W333" s="8"/>
      <c r="X333" s="8"/>
      <c r="Y333" s="8" t="s">
        <v>3849</v>
      </c>
      <c r="Z333" s="8" t="s">
        <v>3850</v>
      </c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>
        <v>1142</v>
      </c>
      <c r="AR333" s="8">
        <v>3251</v>
      </c>
      <c r="AS333" s="8">
        <v>1177</v>
      </c>
      <c r="AT333" s="8">
        <v>1663</v>
      </c>
      <c r="AU333" s="8" t="s">
        <v>3851</v>
      </c>
      <c r="AV333" s="8" t="s">
        <v>3852</v>
      </c>
      <c r="AW333" s="8" t="s">
        <v>3853</v>
      </c>
      <c r="AX333" s="8" t="s">
        <v>3854</v>
      </c>
      <c r="AY333" s="8" t="s">
        <v>3855</v>
      </c>
      <c r="AZ333" s="8" t="s">
        <v>3856</v>
      </c>
      <c r="BA333" s="8"/>
      <c r="BB333" s="8">
        <v>12</v>
      </c>
      <c r="BC333" s="8"/>
    </row>
    <row r="334" spans="1:55" x14ac:dyDescent="0.3">
      <c r="A334" s="6" t="s">
        <v>3857</v>
      </c>
      <c r="B334" s="6" t="s">
        <v>3741</v>
      </c>
      <c r="C334" s="6" t="s">
        <v>3858</v>
      </c>
      <c r="D334" s="6" t="s">
        <v>3859</v>
      </c>
      <c r="E334" s="6" t="s">
        <v>3860</v>
      </c>
      <c r="F334" s="6">
        <v>-29.033149999999999</v>
      </c>
      <c r="G334" s="6">
        <v>30.360029999999998</v>
      </c>
      <c r="H334" s="10">
        <v>11580</v>
      </c>
      <c r="I334" s="10">
        <v>27798</v>
      </c>
      <c r="J334" s="6">
        <v>1950</v>
      </c>
      <c r="K334" s="6">
        <v>1947</v>
      </c>
      <c r="L334" s="6"/>
      <c r="M334" s="6">
        <v>1952.5650380642201</v>
      </c>
      <c r="N334" s="6" t="s">
        <v>3861</v>
      </c>
      <c r="O334" s="6" t="s">
        <v>3862</v>
      </c>
      <c r="P334" s="6">
        <v>413393.23514503601</v>
      </c>
      <c r="Q334" s="6">
        <v>75428.231851605902</v>
      </c>
      <c r="R334" s="6">
        <f t="shared" si="5"/>
        <v>75.428231851605901</v>
      </c>
      <c r="S334" s="6">
        <v>137977.59988565199</v>
      </c>
      <c r="T334" s="6"/>
      <c r="U334" s="6"/>
      <c r="V334" s="6"/>
      <c r="W334" s="6"/>
      <c r="X334" s="6"/>
      <c r="Y334" s="6" t="s">
        <v>3863</v>
      </c>
      <c r="Z334" s="6" t="s">
        <v>3864</v>
      </c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>
        <v>852</v>
      </c>
      <c r="AR334" s="6">
        <v>2129</v>
      </c>
      <c r="AS334" s="6">
        <v>980</v>
      </c>
      <c r="AT334" s="6">
        <v>1504</v>
      </c>
      <c r="AU334" s="6" t="s">
        <v>3865</v>
      </c>
      <c r="AV334" s="6" t="s">
        <v>3866</v>
      </c>
      <c r="AW334" s="6" t="s">
        <v>3867</v>
      </c>
      <c r="AX334" s="6" t="s">
        <v>3868</v>
      </c>
      <c r="AY334" s="6" t="s">
        <v>3869</v>
      </c>
      <c r="AZ334" s="6" t="s">
        <v>3870</v>
      </c>
      <c r="BA334" s="6"/>
      <c r="BB334" s="6">
        <v>12</v>
      </c>
      <c r="BC334" s="6"/>
    </row>
    <row r="335" spans="1:55" x14ac:dyDescent="0.3">
      <c r="A335" s="6" t="s">
        <v>3871</v>
      </c>
      <c r="B335" s="6" t="s">
        <v>3741</v>
      </c>
      <c r="C335" s="6" t="s">
        <v>3858</v>
      </c>
      <c r="D335" s="6" t="s">
        <v>3859</v>
      </c>
      <c r="E335" s="6" t="s">
        <v>3872</v>
      </c>
      <c r="F335" s="6">
        <v>-29.219270000000002</v>
      </c>
      <c r="G335" s="6">
        <v>29.991629999999901</v>
      </c>
      <c r="H335" s="10">
        <v>18426</v>
      </c>
      <c r="I335" s="10">
        <v>43238</v>
      </c>
      <c r="J335" s="6">
        <v>943</v>
      </c>
      <c r="K335" s="6">
        <v>1950</v>
      </c>
      <c r="L335" s="6"/>
      <c r="M335" s="6">
        <v>943.94973247105895</v>
      </c>
      <c r="N335" s="6" t="s">
        <v>3873</v>
      </c>
      <c r="O335" s="6" t="s">
        <v>3874</v>
      </c>
      <c r="P335" s="6">
        <v>223872.54109076501</v>
      </c>
      <c r="Q335" s="6">
        <v>39097.430060329403</v>
      </c>
      <c r="R335" s="6">
        <f t="shared" si="5"/>
        <v>39.097430060329401</v>
      </c>
      <c r="S335" s="6">
        <v>65591.069627195495</v>
      </c>
      <c r="T335" s="6"/>
      <c r="U335" s="6"/>
      <c r="V335" s="6"/>
      <c r="W335" s="6"/>
      <c r="X335" s="6"/>
      <c r="Y335" s="6" t="s">
        <v>1783</v>
      </c>
      <c r="Z335" s="6" t="s">
        <v>3875</v>
      </c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>
        <v>1379</v>
      </c>
      <c r="AR335" s="6">
        <v>2129</v>
      </c>
      <c r="AS335" s="6">
        <v>1380</v>
      </c>
      <c r="AT335" s="6">
        <v>1596</v>
      </c>
      <c r="AU335" s="6" t="s">
        <v>3876</v>
      </c>
      <c r="AV335" s="6" t="s">
        <v>3877</v>
      </c>
      <c r="AW335" s="6" t="s">
        <v>3878</v>
      </c>
      <c r="AX335" s="6" t="s">
        <v>3879</v>
      </c>
      <c r="AY335" s="6" t="s">
        <v>3880</v>
      </c>
      <c r="AZ335" s="6" t="s">
        <v>3881</v>
      </c>
      <c r="BA335" s="6"/>
      <c r="BB335" s="6">
        <v>12</v>
      </c>
      <c r="BC335" s="6"/>
    </row>
    <row r="336" spans="1:55" x14ac:dyDescent="0.3">
      <c r="A336" s="6" t="s">
        <v>3882</v>
      </c>
      <c r="B336" s="6" t="s">
        <v>3741</v>
      </c>
      <c r="C336" s="6" t="s">
        <v>3858</v>
      </c>
      <c r="D336" s="6" t="s">
        <v>3859</v>
      </c>
      <c r="E336" s="6" t="s">
        <v>3872</v>
      </c>
      <c r="F336" s="6">
        <v>-29.0716099999999</v>
      </c>
      <c r="G336" s="6">
        <v>30.245829999999899</v>
      </c>
      <c r="H336" s="10">
        <v>22037</v>
      </c>
      <c r="I336" s="10">
        <v>43237</v>
      </c>
      <c r="J336" s="6">
        <v>1541</v>
      </c>
      <c r="K336" s="6">
        <v>1959</v>
      </c>
      <c r="L336" s="6"/>
      <c r="M336" s="6">
        <v>1541.80196188952</v>
      </c>
      <c r="N336" s="6" t="s">
        <v>3883</v>
      </c>
      <c r="O336" s="6" t="s">
        <v>3884</v>
      </c>
      <c r="P336" s="6">
        <v>336694.170738435</v>
      </c>
      <c r="Q336" s="6">
        <v>65121.9536671034</v>
      </c>
      <c r="R336" s="6">
        <f t="shared" si="5"/>
        <v>65.121953667103398</v>
      </c>
      <c r="S336" s="6">
        <v>116937.71801522801</v>
      </c>
      <c r="T336" s="6"/>
      <c r="U336" s="6"/>
      <c r="V336" s="6"/>
      <c r="W336" s="6"/>
      <c r="X336" s="6"/>
      <c r="Y336" s="6" t="s">
        <v>3885</v>
      </c>
      <c r="Z336" s="6" t="s">
        <v>3886</v>
      </c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>
        <v>1098</v>
      </c>
      <c r="AR336" s="6">
        <v>2129</v>
      </c>
      <c r="AS336" s="6">
        <v>1191</v>
      </c>
      <c r="AT336" s="6">
        <v>1517</v>
      </c>
      <c r="AU336" s="6" t="s">
        <v>3887</v>
      </c>
      <c r="AV336" s="6" t="s">
        <v>3888</v>
      </c>
      <c r="AW336" s="6" t="s">
        <v>3115</v>
      </c>
      <c r="AX336" s="6" t="s">
        <v>3889</v>
      </c>
      <c r="AY336" s="6" t="s">
        <v>3890</v>
      </c>
      <c r="AZ336" s="6" t="s">
        <v>3891</v>
      </c>
      <c r="BA336" s="6"/>
      <c r="BB336" s="6">
        <v>12</v>
      </c>
      <c r="BC336" s="6"/>
    </row>
    <row r="337" spans="1:55" x14ac:dyDescent="0.3">
      <c r="A337" s="6" t="s">
        <v>3892</v>
      </c>
      <c r="B337" s="6" t="s">
        <v>3741</v>
      </c>
      <c r="C337" s="6" t="s">
        <v>3858</v>
      </c>
      <c r="D337" s="6" t="s">
        <v>3859</v>
      </c>
      <c r="E337" s="6" t="s">
        <v>3893</v>
      </c>
      <c r="F337" s="6">
        <v>-29.360129999999899</v>
      </c>
      <c r="G337" s="6">
        <v>29.881</v>
      </c>
      <c r="H337" s="10">
        <v>26564</v>
      </c>
      <c r="I337" s="10">
        <v>43238</v>
      </c>
      <c r="J337" s="6">
        <v>267</v>
      </c>
      <c r="K337" s="6">
        <v>1972</v>
      </c>
      <c r="L337" s="6"/>
      <c r="M337" s="6">
        <v>267.36757022990702</v>
      </c>
      <c r="N337" s="6" t="s">
        <v>3894</v>
      </c>
      <c r="O337" s="6" t="s">
        <v>3895</v>
      </c>
      <c r="P337" s="6">
        <v>141170.091553654</v>
      </c>
      <c r="Q337" s="6">
        <v>25749.874247671902</v>
      </c>
      <c r="R337" s="6">
        <f t="shared" si="5"/>
        <v>25.749874247671901</v>
      </c>
      <c r="S337" s="6">
        <v>53821.909882285501</v>
      </c>
      <c r="T337" s="6"/>
      <c r="U337" s="6"/>
      <c r="V337" s="6"/>
      <c r="W337" s="6"/>
      <c r="X337" s="6"/>
      <c r="Y337" s="6" t="s">
        <v>2682</v>
      </c>
      <c r="Z337" s="6" t="s">
        <v>645</v>
      </c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>
        <v>1448</v>
      </c>
      <c r="AR337" s="6">
        <v>2368</v>
      </c>
      <c r="AS337" s="6">
        <v>1469</v>
      </c>
      <c r="AT337" s="6">
        <v>1968</v>
      </c>
      <c r="AU337" s="6" t="s">
        <v>3896</v>
      </c>
      <c r="AV337" s="6" t="s">
        <v>3897</v>
      </c>
      <c r="AW337" s="6" t="s">
        <v>3898</v>
      </c>
      <c r="AX337" s="6" t="s">
        <v>3899</v>
      </c>
      <c r="AY337" s="6" t="s">
        <v>3900</v>
      </c>
      <c r="AZ337" s="6" t="s">
        <v>3901</v>
      </c>
      <c r="BA337" s="6"/>
      <c r="BB337" s="6">
        <v>12</v>
      </c>
      <c r="BC337" s="6"/>
    </row>
    <row r="338" spans="1:55" x14ac:dyDescent="0.3">
      <c r="A338" s="6" t="s">
        <v>3902</v>
      </c>
      <c r="B338" s="6" t="s">
        <v>3741</v>
      </c>
      <c r="C338" s="6" t="s">
        <v>3858</v>
      </c>
      <c r="D338" s="6" t="s">
        <v>3859</v>
      </c>
      <c r="E338" s="6" t="s">
        <v>3903</v>
      </c>
      <c r="F338" s="6">
        <v>-29.23855</v>
      </c>
      <c r="G338" s="6">
        <v>29.787879999999902</v>
      </c>
      <c r="H338" s="10">
        <v>26508</v>
      </c>
      <c r="I338" s="10">
        <v>43236</v>
      </c>
      <c r="J338" s="6">
        <v>118</v>
      </c>
      <c r="K338" s="6">
        <v>1972</v>
      </c>
      <c r="L338" s="6"/>
      <c r="M338" s="6">
        <v>111.436519426121</v>
      </c>
      <c r="N338" s="6" t="s">
        <v>3904</v>
      </c>
      <c r="O338" s="6" t="s">
        <v>3905</v>
      </c>
      <c r="P338" s="6">
        <v>79328.737052636105</v>
      </c>
      <c r="Q338" s="6">
        <v>11630.0609529428</v>
      </c>
      <c r="R338" s="6">
        <f t="shared" si="5"/>
        <v>11.630060952942801</v>
      </c>
      <c r="S338" s="6">
        <v>29416.482367886099</v>
      </c>
      <c r="T338" s="6"/>
      <c r="U338" s="6"/>
      <c r="V338" s="6"/>
      <c r="W338" s="6"/>
      <c r="X338" s="6"/>
      <c r="Y338" s="6" t="s">
        <v>893</v>
      </c>
      <c r="Z338" s="6" t="s">
        <v>3906</v>
      </c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>
        <v>1501</v>
      </c>
      <c r="AR338" s="6">
        <v>2041</v>
      </c>
      <c r="AS338" s="6">
        <v>1522</v>
      </c>
      <c r="AT338" s="6">
        <v>1720</v>
      </c>
      <c r="AU338" s="6" t="s">
        <v>3907</v>
      </c>
      <c r="AV338" s="6" t="s">
        <v>3908</v>
      </c>
      <c r="AW338" s="6" t="s">
        <v>3909</v>
      </c>
      <c r="AX338" s="6" t="s">
        <v>3910</v>
      </c>
      <c r="AY338" s="6" t="s">
        <v>3911</v>
      </c>
      <c r="AZ338" s="6" t="s">
        <v>3912</v>
      </c>
      <c r="BA338" s="6"/>
      <c r="BB338" s="6">
        <v>12</v>
      </c>
      <c r="BC338" s="6"/>
    </row>
    <row r="339" spans="1:55" x14ac:dyDescent="0.3">
      <c r="A339" s="8" t="s">
        <v>3913</v>
      </c>
      <c r="B339" s="8" t="s">
        <v>3741</v>
      </c>
      <c r="C339" s="8" t="s">
        <v>3858</v>
      </c>
      <c r="D339" s="8" t="s">
        <v>3859</v>
      </c>
      <c r="E339" s="8" t="s">
        <v>3914</v>
      </c>
      <c r="F339" s="8">
        <v>-29.16329</v>
      </c>
      <c r="G339" s="8">
        <v>30.287029999999898</v>
      </c>
      <c r="H339" s="9">
        <v>22997</v>
      </c>
      <c r="I339" s="9">
        <v>43237</v>
      </c>
      <c r="J339" s="8">
        <v>154</v>
      </c>
      <c r="K339" s="8"/>
      <c r="L339" s="8"/>
      <c r="M339" s="8">
        <v>154.33919813702599</v>
      </c>
      <c r="N339" s="8" t="s">
        <v>3915</v>
      </c>
      <c r="O339" s="8" t="s">
        <v>3916</v>
      </c>
      <c r="P339" s="8">
        <v>90198.270395979096</v>
      </c>
      <c r="Q339" s="8">
        <v>12452.4998918743</v>
      </c>
      <c r="R339" s="8">
        <f t="shared" si="5"/>
        <v>12.4524998918743</v>
      </c>
      <c r="S339" s="8">
        <v>24631.413742512599</v>
      </c>
      <c r="T339" s="8"/>
      <c r="U339" s="8"/>
      <c r="V339" s="8"/>
      <c r="W339" s="8"/>
      <c r="X339" s="8"/>
      <c r="Y339" s="8" t="s">
        <v>3917</v>
      </c>
      <c r="Z339" s="8" t="s">
        <v>3918</v>
      </c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>
        <v>1279</v>
      </c>
      <c r="AR339" s="8">
        <v>1671</v>
      </c>
      <c r="AS339" s="8">
        <v>1305</v>
      </c>
      <c r="AT339" s="8">
        <v>1593</v>
      </c>
      <c r="AU339" s="8" t="s">
        <v>3919</v>
      </c>
      <c r="AV339" s="8" t="s">
        <v>3920</v>
      </c>
      <c r="AW339" s="8" t="s">
        <v>3921</v>
      </c>
      <c r="AX339" s="8" t="s">
        <v>3922</v>
      </c>
      <c r="AY339" s="8" t="s">
        <v>3923</v>
      </c>
      <c r="AZ339" s="8" t="s">
        <v>3924</v>
      </c>
      <c r="BA339" s="8"/>
      <c r="BB339" s="8">
        <v>12</v>
      </c>
      <c r="BC339" s="8"/>
    </row>
    <row r="340" spans="1:55" x14ac:dyDescent="0.3">
      <c r="A340" s="8" t="s">
        <v>3925</v>
      </c>
      <c r="B340" s="8" t="s">
        <v>3741</v>
      </c>
      <c r="C340" s="8" t="s">
        <v>3858</v>
      </c>
      <c r="D340" s="8" t="s">
        <v>3859</v>
      </c>
      <c r="E340" s="8" t="s">
        <v>3926</v>
      </c>
      <c r="F340" s="8">
        <v>-29.24652</v>
      </c>
      <c r="G340" s="8">
        <v>29.970659999999999</v>
      </c>
      <c r="H340" s="9">
        <v>37413</v>
      </c>
      <c r="I340" s="9">
        <v>43238</v>
      </c>
      <c r="J340" s="8">
        <v>932</v>
      </c>
      <c r="K340" s="8"/>
      <c r="L340" s="8"/>
      <c r="M340" s="8">
        <v>935.09854306767295</v>
      </c>
      <c r="N340" s="8" t="s">
        <v>3927</v>
      </c>
      <c r="O340" s="8" t="s">
        <v>3928</v>
      </c>
      <c r="P340" s="8">
        <v>221359.100798673</v>
      </c>
      <c r="Q340" s="8">
        <v>33309.548806567298</v>
      </c>
      <c r="R340" s="8">
        <f t="shared" si="5"/>
        <v>33.3095488065673</v>
      </c>
      <c r="S340" s="8">
        <v>59803.188373433397</v>
      </c>
      <c r="T340" s="8"/>
      <c r="U340" s="8"/>
      <c r="V340" s="8"/>
      <c r="W340" s="8"/>
      <c r="X340" s="8"/>
      <c r="Y340" s="8" t="s">
        <v>3929</v>
      </c>
      <c r="Z340" s="8" t="s">
        <v>3875</v>
      </c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>
        <v>1380</v>
      </c>
      <c r="AR340" s="8">
        <v>2129</v>
      </c>
      <c r="AS340" s="8">
        <v>1383</v>
      </c>
      <c r="AT340" s="8">
        <v>1622</v>
      </c>
      <c r="AU340" s="8" t="s">
        <v>3930</v>
      </c>
      <c r="AV340" s="8" t="s">
        <v>3931</v>
      </c>
      <c r="AW340" s="8" t="s">
        <v>3932</v>
      </c>
      <c r="AX340" s="8" t="s">
        <v>3933</v>
      </c>
      <c r="AY340" s="8" t="s">
        <v>3934</v>
      </c>
      <c r="AZ340" s="8" t="s">
        <v>3935</v>
      </c>
      <c r="BA340" s="8"/>
      <c r="BB340" s="8">
        <v>12</v>
      </c>
      <c r="BC340" s="8"/>
    </row>
    <row r="341" spans="1:55" x14ac:dyDescent="0.3">
      <c r="A341" s="8" t="s">
        <v>3936</v>
      </c>
      <c r="B341" s="8" t="s">
        <v>3741</v>
      </c>
      <c r="C341" s="8" t="s">
        <v>3858</v>
      </c>
      <c r="D341" s="8" t="s">
        <v>3859</v>
      </c>
      <c r="E341" s="8" t="s">
        <v>3926</v>
      </c>
      <c r="F341" s="8">
        <v>-29.319129999999902</v>
      </c>
      <c r="G341" s="8">
        <v>29.965689999999999</v>
      </c>
      <c r="H341" s="9">
        <v>41708</v>
      </c>
      <c r="I341" s="9">
        <v>43238</v>
      </c>
      <c r="J341" s="8">
        <v>340</v>
      </c>
      <c r="K341" s="8"/>
      <c r="L341" s="8"/>
      <c r="M341" s="8">
        <v>340.30878813435299</v>
      </c>
      <c r="N341" s="8" t="s">
        <v>3937</v>
      </c>
      <c r="O341" s="8" t="s">
        <v>3938</v>
      </c>
      <c r="P341" s="8">
        <v>177362.12766329601</v>
      </c>
      <c r="Q341" s="8">
        <v>34926.771842334303</v>
      </c>
      <c r="R341" s="8">
        <f t="shared" si="5"/>
        <v>34.926771842334304</v>
      </c>
      <c r="S341" s="8">
        <v>67988.141811761598</v>
      </c>
      <c r="T341" s="8"/>
      <c r="U341" s="8"/>
      <c r="V341" s="8"/>
      <c r="W341" s="8"/>
      <c r="X341" s="8"/>
      <c r="Y341" s="8" t="s">
        <v>3939</v>
      </c>
      <c r="Z341" s="8" t="s">
        <v>3940</v>
      </c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>
        <v>1406</v>
      </c>
      <c r="AR341" s="8">
        <v>2368</v>
      </c>
      <c r="AS341" s="8">
        <v>1414</v>
      </c>
      <c r="AT341" s="8">
        <v>1922</v>
      </c>
      <c r="AU341" s="8" t="s">
        <v>3941</v>
      </c>
      <c r="AV341" s="8" t="s">
        <v>3942</v>
      </c>
      <c r="AW341" s="8" t="s">
        <v>3690</v>
      </c>
      <c r="AX341" s="8" t="s">
        <v>3943</v>
      </c>
      <c r="AY341" s="8" t="s">
        <v>3944</v>
      </c>
      <c r="AZ341" s="8" t="s">
        <v>3945</v>
      </c>
      <c r="BA341" s="8"/>
      <c r="BB341" s="8">
        <v>12</v>
      </c>
      <c r="BC341" s="8"/>
    </row>
    <row r="342" spans="1:55" x14ac:dyDescent="0.3">
      <c r="A342" s="6" t="s">
        <v>3946</v>
      </c>
      <c r="B342" s="6" t="s">
        <v>3741</v>
      </c>
      <c r="C342" s="6" t="s">
        <v>3947</v>
      </c>
      <c r="D342" s="6" t="s">
        <v>3948</v>
      </c>
      <c r="E342" s="6" t="s">
        <v>3949</v>
      </c>
      <c r="F342" s="6">
        <v>-27.849889999999998</v>
      </c>
      <c r="G342" s="6">
        <v>29.84057</v>
      </c>
      <c r="H342" s="10">
        <v>17715</v>
      </c>
      <c r="I342" s="10">
        <v>43264</v>
      </c>
      <c r="J342" s="6">
        <v>129</v>
      </c>
      <c r="K342" s="6">
        <v>1954</v>
      </c>
      <c r="L342" s="6"/>
      <c r="M342" s="6">
        <v>129.328036158359</v>
      </c>
      <c r="N342" s="6" t="s">
        <v>3950</v>
      </c>
      <c r="O342" s="6" t="s">
        <v>3951</v>
      </c>
      <c r="P342" s="6">
        <v>100514.359493126</v>
      </c>
      <c r="Q342" s="6">
        <v>18889.607057586301</v>
      </c>
      <c r="R342" s="6">
        <f t="shared" si="5"/>
        <v>18.889607057586304</v>
      </c>
      <c r="S342" s="6">
        <v>35571.902541007898</v>
      </c>
      <c r="T342" s="6"/>
      <c r="U342" s="6"/>
      <c r="V342" s="6"/>
      <c r="W342" s="6"/>
      <c r="X342" s="6"/>
      <c r="Y342" s="6" t="s">
        <v>573</v>
      </c>
      <c r="Z342" s="6" t="s">
        <v>3140</v>
      </c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>
        <v>1294</v>
      </c>
      <c r="AR342" s="6">
        <v>1997</v>
      </c>
      <c r="AS342" s="6">
        <v>1338</v>
      </c>
      <c r="AT342" s="6">
        <v>1749</v>
      </c>
      <c r="AU342" s="6" t="s">
        <v>3952</v>
      </c>
      <c r="AV342" s="6" t="s">
        <v>3953</v>
      </c>
      <c r="AW342" s="6" t="s">
        <v>3954</v>
      </c>
      <c r="AX342" s="6" t="s">
        <v>3955</v>
      </c>
      <c r="AY342" s="6" t="s">
        <v>3956</v>
      </c>
      <c r="AZ342" s="6" t="s">
        <v>3957</v>
      </c>
      <c r="BA342" s="6"/>
      <c r="BB342" s="6">
        <v>12</v>
      </c>
      <c r="BC342" s="6"/>
    </row>
    <row r="343" spans="1:55" x14ac:dyDescent="0.3">
      <c r="A343" s="6" t="s">
        <v>3958</v>
      </c>
      <c r="B343" s="6" t="s">
        <v>3741</v>
      </c>
      <c r="C343" s="6" t="s">
        <v>3947</v>
      </c>
      <c r="D343" s="6" t="s">
        <v>3959</v>
      </c>
      <c r="E343" s="6" t="s">
        <v>3960</v>
      </c>
      <c r="F343" s="6">
        <v>-28.05932</v>
      </c>
      <c r="G343" s="6">
        <v>30.373370000000001</v>
      </c>
      <c r="H343" s="10">
        <v>22033</v>
      </c>
      <c r="I343" s="10">
        <v>43265</v>
      </c>
      <c r="J343" s="6">
        <v>5887</v>
      </c>
      <c r="K343" s="6"/>
      <c r="L343" s="6"/>
      <c r="M343" s="6">
        <v>5917.38199452767</v>
      </c>
      <c r="N343" s="6" t="s">
        <v>3961</v>
      </c>
      <c r="O343" s="6" t="s">
        <v>3962</v>
      </c>
      <c r="P343" s="6">
        <v>650353.09079378995</v>
      </c>
      <c r="Q343" s="6">
        <v>88946.596762913206</v>
      </c>
      <c r="R343" s="6">
        <f t="shared" si="5"/>
        <v>88.946596762913202</v>
      </c>
      <c r="S343" s="6">
        <v>219129.59530426201</v>
      </c>
      <c r="T343" s="6"/>
      <c r="U343" s="6"/>
      <c r="V343" s="6"/>
      <c r="W343" s="6"/>
      <c r="X343" s="6"/>
      <c r="Y343" s="6" t="s">
        <v>3963</v>
      </c>
      <c r="Z343" s="6" t="s">
        <v>3964</v>
      </c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>
        <v>1142</v>
      </c>
      <c r="AR343" s="6">
        <v>2112</v>
      </c>
      <c r="AS343" s="6">
        <v>1150</v>
      </c>
      <c r="AT343" s="6">
        <v>1741</v>
      </c>
      <c r="AU343" s="6" t="s">
        <v>3965</v>
      </c>
      <c r="AV343" s="6" t="s">
        <v>3966</v>
      </c>
      <c r="AW343" s="6" t="s">
        <v>3967</v>
      </c>
      <c r="AX343" s="6" t="s">
        <v>3968</v>
      </c>
      <c r="AY343" s="6" t="s">
        <v>3969</v>
      </c>
      <c r="AZ343" s="6" t="s">
        <v>3970</v>
      </c>
      <c r="BA343" s="6"/>
      <c r="BB343" s="6">
        <v>12</v>
      </c>
      <c r="BC343" s="6"/>
    </row>
    <row r="344" spans="1:55" x14ac:dyDescent="0.3">
      <c r="A344" s="8" t="s">
        <v>3971</v>
      </c>
      <c r="B344" s="8" t="s">
        <v>3741</v>
      </c>
      <c r="C344" s="8" t="s">
        <v>3947</v>
      </c>
      <c r="D344" s="8" t="s">
        <v>3948</v>
      </c>
      <c r="E344" s="8" t="s">
        <v>3972</v>
      </c>
      <c r="F344" s="8">
        <v>-27.953389999999999</v>
      </c>
      <c r="G344" s="8">
        <v>29.948709999999998</v>
      </c>
      <c r="H344" s="9">
        <v>22494</v>
      </c>
      <c r="I344" s="9">
        <v>43210</v>
      </c>
      <c r="J344" s="8">
        <v>830</v>
      </c>
      <c r="K344" s="8"/>
      <c r="L344" s="8"/>
      <c r="M344" s="8">
        <v>828.44431127741996</v>
      </c>
      <c r="N344" s="8" t="s">
        <v>3973</v>
      </c>
      <c r="O344" s="8" t="s">
        <v>3974</v>
      </c>
      <c r="P344" s="8">
        <v>208975.17231984</v>
      </c>
      <c r="Q344" s="8">
        <v>21731.734950255399</v>
      </c>
      <c r="R344" s="8">
        <f t="shared" si="5"/>
        <v>21.731734950255401</v>
      </c>
      <c r="S344" s="8">
        <v>49386.552631662802</v>
      </c>
      <c r="T344" s="8"/>
      <c r="U344" s="8"/>
      <c r="V344" s="8"/>
      <c r="W344" s="8"/>
      <c r="X344" s="8"/>
      <c r="Y344" s="8" t="s">
        <v>3975</v>
      </c>
      <c r="Z344" s="8" t="s">
        <v>3976</v>
      </c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>
        <v>1233</v>
      </c>
      <c r="AR344" s="8">
        <v>1946</v>
      </c>
      <c r="AS344" s="8">
        <v>1248</v>
      </c>
      <c r="AT344" s="8">
        <v>1378</v>
      </c>
      <c r="AU344" s="8" t="s">
        <v>3977</v>
      </c>
      <c r="AV344" s="8" t="s">
        <v>3978</v>
      </c>
      <c r="AW344" s="8" t="s">
        <v>3979</v>
      </c>
      <c r="AX344" s="8" t="s">
        <v>3980</v>
      </c>
      <c r="AY344" s="8" t="s">
        <v>3981</v>
      </c>
      <c r="AZ344" s="8" t="s">
        <v>3982</v>
      </c>
      <c r="BA344" s="8"/>
      <c r="BB344" s="8">
        <v>12</v>
      </c>
      <c r="BC344" s="8"/>
    </row>
    <row r="345" spans="1:55" x14ac:dyDescent="0.3">
      <c r="A345" s="8" t="s">
        <v>3983</v>
      </c>
      <c r="B345" s="8" t="s">
        <v>3741</v>
      </c>
      <c r="C345" s="8" t="s">
        <v>3947</v>
      </c>
      <c r="D345" s="8" t="s">
        <v>3948</v>
      </c>
      <c r="E345" s="8" t="s">
        <v>3984</v>
      </c>
      <c r="F345" s="8">
        <v>-27.439350000000001</v>
      </c>
      <c r="G345" s="8">
        <v>30.059559999999902</v>
      </c>
      <c r="H345" s="9">
        <v>32131</v>
      </c>
      <c r="I345" s="9">
        <v>43264</v>
      </c>
      <c r="J345" s="8">
        <v>620</v>
      </c>
      <c r="K345" s="8"/>
      <c r="L345" s="8"/>
      <c r="M345" s="8">
        <v>620.90142721902805</v>
      </c>
      <c r="N345" s="8" t="s">
        <v>3985</v>
      </c>
      <c r="O345" s="8" t="s">
        <v>3986</v>
      </c>
      <c r="P345" s="8">
        <v>178168.607536255</v>
      </c>
      <c r="Q345" s="8">
        <v>17630.271873609101</v>
      </c>
      <c r="R345" s="8">
        <f t="shared" si="5"/>
        <v>17.6302718736091</v>
      </c>
      <c r="S345" s="8">
        <v>42551.112947091096</v>
      </c>
      <c r="T345" s="8"/>
      <c r="U345" s="8"/>
      <c r="V345" s="8"/>
      <c r="W345" s="8"/>
      <c r="X345" s="8"/>
      <c r="Y345" s="8" t="s">
        <v>2479</v>
      </c>
      <c r="Z345" s="8" t="s">
        <v>3987</v>
      </c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>
        <v>1697</v>
      </c>
      <c r="AR345" s="8">
        <v>2112</v>
      </c>
      <c r="AS345" s="8">
        <v>1735</v>
      </c>
      <c r="AT345" s="8">
        <v>1850</v>
      </c>
      <c r="AU345" s="8" t="s">
        <v>3988</v>
      </c>
      <c r="AV345" s="8" t="s">
        <v>3989</v>
      </c>
      <c r="AW345" s="8" t="s">
        <v>3990</v>
      </c>
      <c r="AX345" s="8" t="s">
        <v>3991</v>
      </c>
      <c r="AY345" s="8" t="s">
        <v>3992</v>
      </c>
      <c r="AZ345" s="8" t="s">
        <v>3993</v>
      </c>
      <c r="BA345" s="8"/>
      <c r="BB345" s="8">
        <v>12</v>
      </c>
      <c r="BC345" s="8"/>
    </row>
    <row r="346" spans="1:55" x14ac:dyDescent="0.3">
      <c r="A346" s="11" t="s">
        <v>3994</v>
      </c>
      <c r="B346" s="11" t="s">
        <v>3741</v>
      </c>
      <c r="C346" s="11" t="s">
        <v>3995</v>
      </c>
      <c r="D346" s="11" t="s">
        <v>3996</v>
      </c>
      <c r="E346" s="11" t="s">
        <v>3997</v>
      </c>
      <c r="F346" s="11">
        <v>-28.309859999999901</v>
      </c>
      <c r="G346" s="11">
        <v>30.1478</v>
      </c>
      <c r="H346" s="12">
        <v>19725</v>
      </c>
      <c r="I346" s="12">
        <v>43210</v>
      </c>
      <c r="J346" s="11">
        <v>312</v>
      </c>
      <c r="K346" s="11">
        <v>1955</v>
      </c>
      <c r="L346" s="11"/>
      <c r="M346" s="11">
        <v>308.09122715142303</v>
      </c>
      <c r="N346" s="11" t="s">
        <v>3998</v>
      </c>
      <c r="O346" s="11" t="s">
        <v>3999</v>
      </c>
      <c r="P346" s="11">
        <v>128329.81112802299</v>
      </c>
      <c r="Q346" s="11">
        <v>17831.829868365799</v>
      </c>
      <c r="R346" s="11">
        <f t="shared" si="5"/>
        <v>17.831829868365801</v>
      </c>
      <c r="S346" s="11">
        <v>41263.694259567099</v>
      </c>
      <c r="T346" s="11"/>
      <c r="U346" s="11"/>
      <c r="V346" s="11"/>
      <c r="W346" s="11"/>
      <c r="X346" s="11"/>
      <c r="Y346" s="11" t="s">
        <v>4000</v>
      </c>
      <c r="Z346" s="11" t="s">
        <v>4001</v>
      </c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>
        <v>1045</v>
      </c>
      <c r="AR346" s="11">
        <v>1570</v>
      </c>
      <c r="AS346" s="11">
        <v>1055</v>
      </c>
      <c r="AT346" s="11">
        <v>1359</v>
      </c>
      <c r="AU346" s="11" t="s">
        <v>4002</v>
      </c>
      <c r="AV346" s="11" t="s">
        <v>4003</v>
      </c>
      <c r="AW346" s="11" t="s">
        <v>4004</v>
      </c>
      <c r="AX346" s="11" t="s">
        <v>4005</v>
      </c>
      <c r="AY346" s="11" t="s">
        <v>4006</v>
      </c>
      <c r="AZ346" s="11" t="s">
        <v>4007</v>
      </c>
      <c r="BA346" s="11"/>
      <c r="BB346" s="11">
        <v>12</v>
      </c>
      <c r="BC346" s="11"/>
    </row>
    <row r="347" spans="1:55" x14ac:dyDescent="0.3">
      <c r="A347" s="6" t="s">
        <v>4008</v>
      </c>
      <c r="B347" s="6" t="s">
        <v>3741</v>
      </c>
      <c r="C347" s="6" t="s">
        <v>3995</v>
      </c>
      <c r="D347" s="6" t="s">
        <v>3996</v>
      </c>
      <c r="E347" s="6" t="s">
        <v>4009</v>
      </c>
      <c r="F347" s="6">
        <v>-28.40485</v>
      </c>
      <c r="G347" s="6">
        <v>30.012799999999999</v>
      </c>
      <c r="H347" s="10">
        <v>19725</v>
      </c>
      <c r="I347" s="10">
        <v>43207</v>
      </c>
      <c r="J347" s="6">
        <v>658</v>
      </c>
      <c r="K347" s="6">
        <v>1953</v>
      </c>
      <c r="L347" s="6"/>
      <c r="M347" s="6">
        <v>659.40772208286296</v>
      </c>
      <c r="N347" s="6" t="s">
        <v>4010</v>
      </c>
      <c r="O347" s="6" t="s">
        <v>4011</v>
      </c>
      <c r="P347" s="6">
        <v>216679.39555029699</v>
      </c>
      <c r="Q347" s="6">
        <v>30574.1169709243</v>
      </c>
      <c r="R347" s="6">
        <f t="shared" si="5"/>
        <v>30.574116970924301</v>
      </c>
      <c r="S347" s="6">
        <v>76058.605031223997</v>
      </c>
      <c r="T347" s="6"/>
      <c r="U347" s="6"/>
      <c r="V347" s="6"/>
      <c r="W347" s="6"/>
      <c r="X347" s="6"/>
      <c r="Y347" s="6" t="s">
        <v>4012</v>
      </c>
      <c r="Z347" s="6" t="s">
        <v>1503</v>
      </c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>
        <v>1080</v>
      </c>
      <c r="AR347" s="6">
        <v>1911</v>
      </c>
      <c r="AS347" s="6">
        <v>1090</v>
      </c>
      <c r="AT347" s="6">
        <v>1527</v>
      </c>
      <c r="AU347" s="6" t="s">
        <v>4013</v>
      </c>
      <c r="AV347" s="6" t="s">
        <v>4014</v>
      </c>
      <c r="AW347" s="6" t="s">
        <v>4015</v>
      </c>
      <c r="AX347" s="6" t="s">
        <v>4016</v>
      </c>
      <c r="AY347" s="6" t="s">
        <v>4017</v>
      </c>
      <c r="AZ347" s="6" t="s">
        <v>4018</v>
      </c>
      <c r="BA347" s="6"/>
      <c r="BB347" s="6">
        <v>12</v>
      </c>
      <c r="BC347" s="6"/>
    </row>
    <row r="348" spans="1:55" x14ac:dyDescent="0.3">
      <c r="A348" s="6" t="s">
        <v>4019</v>
      </c>
      <c r="B348" s="6" t="s">
        <v>3741</v>
      </c>
      <c r="C348" s="6" t="s">
        <v>4020</v>
      </c>
      <c r="D348" s="6" t="s">
        <v>4021</v>
      </c>
      <c r="E348" s="6" t="s">
        <v>4022</v>
      </c>
      <c r="F348" s="6">
        <v>-29.00525</v>
      </c>
      <c r="G348" s="6">
        <v>29.882629999999999</v>
      </c>
      <c r="H348" s="10">
        <v>22967</v>
      </c>
      <c r="I348" s="10">
        <v>43236</v>
      </c>
      <c r="J348" s="6">
        <v>196</v>
      </c>
      <c r="K348" s="6">
        <v>1962</v>
      </c>
      <c r="L348" s="6"/>
      <c r="M348" s="6">
        <v>195.02701932689601</v>
      </c>
      <c r="N348" s="6" t="s">
        <v>4023</v>
      </c>
      <c r="O348" s="6" t="s">
        <v>4024</v>
      </c>
      <c r="P348" s="6">
        <v>123064.503283122</v>
      </c>
      <c r="Q348" s="6">
        <v>28135.7890749506</v>
      </c>
      <c r="R348" s="6">
        <f t="shared" si="5"/>
        <v>28.135789074950601</v>
      </c>
      <c r="S348" s="6">
        <v>47943.1287146451</v>
      </c>
      <c r="T348" s="6"/>
      <c r="U348" s="6"/>
      <c r="V348" s="6"/>
      <c r="W348" s="6"/>
      <c r="X348" s="6"/>
      <c r="Y348" s="6" t="s">
        <v>4025</v>
      </c>
      <c r="Z348" s="6" t="s">
        <v>3722</v>
      </c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>
        <v>1131</v>
      </c>
      <c r="AR348" s="6">
        <v>1641</v>
      </c>
      <c r="AS348" s="6">
        <v>1156</v>
      </c>
      <c r="AT348" s="6">
        <v>1453</v>
      </c>
      <c r="AU348" s="6" t="s">
        <v>4026</v>
      </c>
      <c r="AV348" s="6" t="s">
        <v>4027</v>
      </c>
      <c r="AW348" s="6" t="s">
        <v>4028</v>
      </c>
      <c r="AX348" s="6" t="s">
        <v>4029</v>
      </c>
      <c r="AY348" s="6" t="s">
        <v>4030</v>
      </c>
      <c r="AZ348" s="6" t="s">
        <v>4031</v>
      </c>
      <c r="BA348" s="6"/>
      <c r="BB348" s="6">
        <v>12</v>
      </c>
      <c r="BC348" s="6"/>
    </row>
    <row r="349" spans="1:55" x14ac:dyDescent="0.3">
      <c r="A349" s="6" t="s">
        <v>4032</v>
      </c>
      <c r="B349" s="6" t="s">
        <v>3741</v>
      </c>
      <c r="C349" s="6" t="s">
        <v>4020</v>
      </c>
      <c r="D349" s="6" t="s">
        <v>4021</v>
      </c>
      <c r="E349" s="6" t="s">
        <v>4033</v>
      </c>
      <c r="F349" s="6">
        <v>-29.1851599999999</v>
      </c>
      <c r="G349" s="6">
        <v>29.632659999999898</v>
      </c>
      <c r="H349" s="10">
        <v>26595</v>
      </c>
      <c r="I349" s="10">
        <v>43236</v>
      </c>
      <c r="J349" s="6">
        <v>121</v>
      </c>
      <c r="K349" s="6">
        <v>1972</v>
      </c>
      <c r="L349" s="6"/>
      <c r="M349" s="6">
        <v>117.36986335514899</v>
      </c>
      <c r="N349" s="6" t="s">
        <v>4034</v>
      </c>
      <c r="O349" s="6" t="s">
        <v>4035</v>
      </c>
      <c r="P349" s="6">
        <v>81109.9680361965</v>
      </c>
      <c r="Q349" s="6">
        <v>13309.6026784319</v>
      </c>
      <c r="R349" s="6">
        <f t="shared" si="5"/>
        <v>13.309602678431901</v>
      </c>
      <c r="S349" s="6">
        <v>27876.192151865202</v>
      </c>
      <c r="T349" s="6"/>
      <c r="U349" s="6"/>
      <c r="V349" s="6"/>
      <c r="W349" s="6"/>
      <c r="X349" s="6"/>
      <c r="Y349" s="6" t="s">
        <v>4036</v>
      </c>
      <c r="Z349" s="6" t="s">
        <v>179</v>
      </c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>
        <v>1393</v>
      </c>
      <c r="AR349" s="6">
        <v>2908</v>
      </c>
      <c r="AS349" s="6">
        <v>1401</v>
      </c>
      <c r="AT349" s="6">
        <v>2006</v>
      </c>
      <c r="AU349" s="6" t="s">
        <v>4037</v>
      </c>
      <c r="AV349" s="6" t="s">
        <v>4038</v>
      </c>
      <c r="AW349" s="6" t="s">
        <v>4039</v>
      </c>
      <c r="AX349" s="6" t="s">
        <v>4040</v>
      </c>
      <c r="AY349" s="6" t="s">
        <v>4041</v>
      </c>
      <c r="AZ349" s="6" t="s">
        <v>4042</v>
      </c>
      <c r="BA349" s="6"/>
      <c r="BB349" s="6">
        <v>12</v>
      </c>
      <c r="BC349" s="6"/>
    </row>
    <row r="350" spans="1:55" x14ac:dyDescent="0.3">
      <c r="A350" s="6" t="s">
        <v>4043</v>
      </c>
      <c r="B350" s="6" t="s">
        <v>3741</v>
      </c>
      <c r="C350" s="6" t="s">
        <v>4020</v>
      </c>
      <c r="D350" s="6" t="s">
        <v>4021</v>
      </c>
      <c r="E350" s="6" t="s">
        <v>4033</v>
      </c>
      <c r="F350" s="6">
        <v>-29.18638</v>
      </c>
      <c r="G350" s="6">
        <v>29.637079999999902</v>
      </c>
      <c r="H350" s="10">
        <v>26595</v>
      </c>
      <c r="I350" s="10">
        <v>43236</v>
      </c>
      <c r="J350" s="6">
        <v>276</v>
      </c>
      <c r="K350" s="6">
        <v>1972</v>
      </c>
      <c r="L350" s="6"/>
      <c r="M350" s="6">
        <v>280.51018622532899</v>
      </c>
      <c r="N350" s="6" t="s">
        <v>4044</v>
      </c>
      <c r="O350" s="6" t="s">
        <v>4045</v>
      </c>
      <c r="P350" s="6">
        <v>111275.874992335</v>
      </c>
      <c r="Q350" s="6">
        <v>17982.827875814</v>
      </c>
      <c r="R350" s="6">
        <f t="shared" si="5"/>
        <v>17.982827875813999</v>
      </c>
      <c r="S350" s="6">
        <v>33485.057086809204</v>
      </c>
      <c r="T350" s="6"/>
      <c r="U350" s="6"/>
      <c r="V350" s="6"/>
      <c r="W350" s="6"/>
      <c r="X350" s="6"/>
      <c r="Y350" s="6" t="s">
        <v>4046</v>
      </c>
      <c r="Z350" s="6" t="s">
        <v>179</v>
      </c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>
        <v>1387</v>
      </c>
      <c r="AR350" s="6">
        <v>3254</v>
      </c>
      <c r="AS350" s="6">
        <v>1399</v>
      </c>
      <c r="AT350" s="6">
        <v>2007</v>
      </c>
      <c r="AU350" s="6" t="s">
        <v>4047</v>
      </c>
      <c r="AV350" s="6" t="s">
        <v>4048</v>
      </c>
      <c r="AW350" s="6" t="s">
        <v>4049</v>
      </c>
      <c r="AX350" s="6" t="s">
        <v>4050</v>
      </c>
      <c r="AY350" s="6" t="s">
        <v>4051</v>
      </c>
      <c r="AZ350" s="6" t="s">
        <v>4052</v>
      </c>
      <c r="BA350" s="6"/>
      <c r="BB350" s="6">
        <v>12</v>
      </c>
      <c r="BC350" s="6"/>
    </row>
    <row r="351" spans="1:55" x14ac:dyDescent="0.3">
      <c r="A351" s="8" t="s">
        <v>4053</v>
      </c>
      <c r="B351" s="8" t="s">
        <v>3741</v>
      </c>
      <c r="C351" s="8" t="s">
        <v>4020</v>
      </c>
      <c r="D351" s="8" t="s">
        <v>4021</v>
      </c>
      <c r="E351" s="8" t="s">
        <v>4054</v>
      </c>
      <c r="F351" s="8">
        <v>-29.041989999999998</v>
      </c>
      <c r="G351" s="8">
        <v>29.852929999999901</v>
      </c>
      <c r="H351" s="9">
        <v>24000</v>
      </c>
      <c r="I351" s="9">
        <v>43236</v>
      </c>
      <c r="J351" s="8">
        <v>744</v>
      </c>
      <c r="K351" s="8"/>
      <c r="L351" s="8"/>
      <c r="M351" s="8">
        <v>742.30274514639405</v>
      </c>
      <c r="N351" s="8" t="s">
        <v>4055</v>
      </c>
      <c r="O351" s="8" t="s">
        <v>4056</v>
      </c>
      <c r="P351" s="8">
        <v>222276.47666511699</v>
      </c>
      <c r="Q351" s="8">
        <v>47829.118150087503</v>
      </c>
      <c r="R351" s="8">
        <f t="shared" si="5"/>
        <v>47.829118150087503</v>
      </c>
      <c r="S351" s="8">
        <v>78468.034562528206</v>
      </c>
      <c r="T351" s="8"/>
      <c r="U351" s="8"/>
      <c r="V351" s="8"/>
      <c r="W351" s="8"/>
      <c r="X351" s="8"/>
      <c r="Y351" s="8" t="s">
        <v>4057</v>
      </c>
      <c r="Z351" s="8" t="s">
        <v>407</v>
      </c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>
        <v>1163</v>
      </c>
      <c r="AR351" s="8">
        <v>3254</v>
      </c>
      <c r="AS351" s="8">
        <v>1197</v>
      </c>
      <c r="AT351" s="8">
        <v>1708</v>
      </c>
      <c r="AU351" s="8" t="s">
        <v>4058</v>
      </c>
      <c r="AV351" s="8" t="s">
        <v>4059</v>
      </c>
      <c r="AW351" s="8" t="s">
        <v>4060</v>
      </c>
      <c r="AX351" s="8" t="s">
        <v>4061</v>
      </c>
      <c r="AY351" s="8" t="s">
        <v>4062</v>
      </c>
      <c r="AZ351" s="8" t="s">
        <v>4063</v>
      </c>
      <c r="BA351" s="8"/>
      <c r="BB351" s="8">
        <v>12</v>
      </c>
      <c r="BC351" s="8"/>
    </row>
    <row r="352" spans="1:55" x14ac:dyDescent="0.3">
      <c r="A352" s="6" t="s">
        <v>4064</v>
      </c>
      <c r="B352" s="6" t="s">
        <v>4065</v>
      </c>
      <c r="C352" s="6" t="s">
        <v>4066</v>
      </c>
      <c r="D352" s="6" t="s">
        <v>4067</v>
      </c>
      <c r="E352" s="6" t="s">
        <v>4068</v>
      </c>
      <c r="F352" s="6">
        <v>-28.872879999999999</v>
      </c>
      <c r="G352" s="6">
        <v>31.45729</v>
      </c>
      <c r="H352" s="10">
        <v>17748</v>
      </c>
      <c r="I352" s="10">
        <v>43271</v>
      </c>
      <c r="J352" s="6">
        <v>20</v>
      </c>
      <c r="K352" s="6"/>
      <c r="L352" s="6"/>
      <c r="M352" s="6">
        <v>18.460445490704299</v>
      </c>
      <c r="N352" s="6" t="s">
        <v>4069</v>
      </c>
      <c r="O352" s="6" t="s">
        <v>4070</v>
      </c>
      <c r="P352" s="6">
        <v>27845.616303646999</v>
      </c>
      <c r="Q352" s="6">
        <v>3120.1661122263099</v>
      </c>
      <c r="R352" s="6">
        <f t="shared" si="5"/>
        <v>3.1201661122263098</v>
      </c>
      <c r="S352" s="6">
        <v>7478.4557576975103</v>
      </c>
      <c r="T352" s="6"/>
      <c r="U352" s="6"/>
      <c r="V352" s="6"/>
      <c r="W352" s="6"/>
      <c r="X352" s="6"/>
      <c r="Y352" s="6" t="s">
        <v>4071</v>
      </c>
      <c r="Z352" s="6" t="s">
        <v>4072</v>
      </c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>
        <v>488</v>
      </c>
      <c r="AR352" s="6">
        <v>562</v>
      </c>
      <c r="AS352" s="6">
        <v>489</v>
      </c>
      <c r="AT352" s="6">
        <v>536</v>
      </c>
      <c r="AU352" s="6" t="s">
        <v>4073</v>
      </c>
      <c r="AV352" s="6" t="s">
        <v>4074</v>
      </c>
      <c r="AW352" s="6" t="s">
        <v>4075</v>
      </c>
      <c r="AX352" s="6" t="s">
        <v>4076</v>
      </c>
      <c r="AY352" s="6" t="s">
        <v>4077</v>
      </c>
      <c r="AZ352" s="6" t="s">
        <v>4078</v>
      </c>
      <c r="BA352" s="6"/>
      <c r="BB352" s="6">
        <v>14</v>
      </c>
      <c r="BC352" s="6"/>
    </row>
    <row r="353" spans="1:55" x14ac:dyDescent="0.3">
      <c r="A353" s="6" t="s">
        <v>4079</v>
      </c>
      <c r="B353" s="6" t="s">
        <v>4065</v>
      </c>
      <c r="C353" s="6" t="s">
        <v>4066</v>
      </c>
      <c r="D353" s="6" t="s">
        <v>4080</v>
      </c>
      <c r="E353" s="6" t="s">
        <v>4081</v>
      </c>
      <c r="F353" s="6">
        <v>-28.57207</v>
      </c>
      <c r="G353" s="6">
        <v>31.3925599999999</v>
      </c>
      <c r="H353" s="10">
        <v>17756</v>
      </c>
      <c r="I353" s="10">
        <v>43271</v>
      </c>
      <c r="J353" s="6">
        <v>45</v>
      </c>
      <c r="K353" s="6"/>
      <c r="L353" s="6"/>
      <c r="M353" s="6">
        <v>44.880857891602098</v>
      </c>
      <c r="N353" s="6" t="s">
        <v>4082</v>
      </c>
      <c r="O353" s="6" t="s">
        <v>4083</v>
      </c>
      <c r="P353" s="6">
        <v>46428.6429025943</v>
      </c>
      <c r="Q353" s="6">
        <v>7331.6429786907602</v>
      </c>
      <c r="R353" s="6">
        <f t="shared" si="5"/>
        <v>7.33164297869076</v>
      </c>
      <c r="S353" s="6">
        <v>15198.778348112601</v>
      </c>
      <c r="T353" s="6"/>
      <c r="U353" s="6"/>
      <c r="V353" s="6"/>
      <c r="W353" s="6"/>
      <c r="X353" s="6"/>
      <c r="Y353" s="6" t="s">
        <v>4084</v>
      </c>
      <c r="Z353" s="6" t="s">
        <v>2975</v>
      </c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>
        <v>675</v>
      </c>
      <c r="AR353" s="6">
        <v>1044</v>
      </c>
      <c r="AS353" s="6">
        <v>690</v>
      </c>
      <c r="AT353" s="6">
        <v>900</v>
      </c>
      <c r="AU353" s="6" t="s">
        <v>4085</v>
      </c>
      <c r="AV353" s="6" t="s">
        <v>4086</v>
      </c>
      <c r="AW353" s="6" t="s">
        <v>4087</v>
      </c>
      <c r="AX353" s="6" t="s">
        <v>4088</v>
      </c>
      <c r="AY353" s="6" t="s">
        <v>4089</v>
      </c>
      <c r="AZ353" s="6" t="s">
        <v>4090</v>
      </c>
      <c r="BA353" s="6"/>
      <c r="BB353" s="6">
        <v>15</v>
      </c>
      <c r="BC353" s="6"/>
    </row>
    <row r="354" spans="1:55" x14ac:dyDescent="0.3">
      <c r="A354" s="6" t="s">
        <v>4091</v>
      </c>
      <c r="B354" s="6" t="s">
        <v>4065</v>
      </c>
      <c r="C354" s="6" t="s">
        <v>4066</v>
      </c>
      <c r="D354" s="6" t="s">
        <v>4067</v>
      </c>
      <c r="E354" s="6" t="s">
        <v>4092</v>
      </c>
      <c r="F354" s="6">
        <v>-28.87594</v>
      </c>
      <c r="G354" s="6">
        <v>31.773959999999999</v>
      </c>
      <c r="H354" s="10">
        <v>28075</v>
      </c>
      <c r="I354" s="10">
        <v>35805</v>
      </c>
      <c r="J354" s="6">
        <v>6.3</v>
      </c>
      <c r="K354" s="6"/>
      <c r="L354" s="6"/>
      <c r="M354" s="6">
        <v>6.3703898096835303</v>
      </c>
      <c r="N354" s="6" t="s">
        <v>4093</v>
      </c>
      <c r="O354" s="6" t="s">
        <v>4094</v>
      </c>
      <c r="P354" s="6">
        <v>18959.618973389501</v>
      </c>
      <c r="Q354" s="6">
        <v>2160.7240093405799</v>
      </c>
      <c r="R354" s="6">
        <f t="shared" si="5"/>
        <v>2.16072400934058</v>
      </c>
      <c r="S354" s="6">
        <v>6253.5824371263398</v>
      </c>
      <c r="T354" s="6"/>
      <c r="U354" s="6"/>
      <c r="V354" s="6"/>
      <c r="W354" s="6"/>
      <c r="X354" s="6"/>
      <c r="Y354" s="6" t="s">
        <v>4095</v>
      </c>
      <c r="Z354" s="6" t="s">
        <v>179</v>
      </c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>
        <v>30</v>
      </c>
      <c r="AR354" s="6">
        <v>268</v>
      </c>
      <c r="AS354" s="6">
        <v>37</v>
      </c>
      <c r="AT354" s="6">
        <v>234</v>
      </c>
      <c r="AU354" s="6" t="s">
        <v>4096</v>
      </c>
      <c r="AV354" s="6" t="s">
        <v>4097</v>
      </c>
      <c r="AW354" s="6" t="s">
        <v>4098</v>
      </c>
      <c r="AX354" s="6" t="s">
        <v>4099</v>
      </c>
      <c r="AY354" s="6" t="s">
        <v>4100</v>
      </c>
      <c r="AZ354" s="6" t="s">
        <v>139</v>
      </c>
      <c r="BA354" s="6"/>
      <c r="BB354" s="6">
        <v>14</v>
      </c>
      <c r="BC354" s="6"/>
    </row>
    <row r="355" spans="1:55" x14ac:dyDescent="0.3">
      <c r="A355" s="6" t="s">
        <v>4101</v>
      </c>
      <c r="B355" s="6" t="s">
        <v>4065</v>
      </c>
      <c r="C355" s="6" t="s">
        <v>4066</v>
      </c>
      <c r="D355" s="6" t="s">
        <v>4067</v>
      </c>
      <c r="E355" s="6" t="s">
        <v>4092</v>
      </c>
      <c r="F355" s="6">
        <v>-28.835109999999901</v>
      </c>
      <c r="G355" s="6">
        <v>31.754519999999999</v>
      </c>
      <c r="H355" s="10">
        <v>28075</v>
      </c>
      <c r="I355" s="10">
        <v>35805</v>
      </c>
      <c r="J355" s="6">
        <v>0.65</v>
      </c>
      <c r="K355" s="6"/>
      <c r="L355" s="6"/>
      <c r="M355" s="6">
        <v>0.68188739225643102</v>
      </c>
      <c r="N355" s="6" t="s">
        <v>4102</v>
      </c>
      <c r="O355" s="6" t="s">
        <v>4103</v>
      </c>
      <c r="P355" s="6">
        <v>4619.1037711251302</v>
      </c>
      <c r="Q355" s="6">
        <v>57.787617782666402</v>
      </c>
      <c r="R355" s="6">
        <f t="shared" si="5"/>
        <v>5.7787617782666403E-2</v>
      </c>
      <c r="S355" s="6">
        <v>810.24749122660705</v>
      </c>
      <c r="T355" s="6"/>
      <c r="U355" s="6"/>
      <c r="V355" s="6"/>
      <c r="W355" s="6"/>
      <c r="X355" s="6"/>
      <c r="Y355" s="6" t="s">
        <v>4104</v>
      </c>
      <c r="Z355" s="6" t="s">
        <v>179</v>
      </c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>
        <v>258</v>
      </c>
      <c r="AR355" s="6">
        <v>309</v>
      </c>
      <c r="AS355" s="6">
        <v>259</v>
      </c>
      <c r="AT355" s="6">
        <v>297</v>
      </c>
      <c r="AU355" s="6" t="s">
        <v>4105</v>
      </c>
      <c r="AV355" s="6" t="s">
        <v>4106</v>
      </c>
      <c r="AW355" s="6" t="s">
        <v>4107</v>
      </c>
      <c r="AX355" s="6" t="s">
        <v>4108</v>
      </c>
      <c r="AY355" s="6" t="s">
        <v>4109</v>
      </c>
      <c r="AZ355" s="6" t="s">
        <v>139</v>
      </c>
      <c r="BA355" s="6"/>
      <c r="BB355" s="6">
        <v>14</v>
      </c>
      <c r="BC355" s="6"/>
    </row>
    <row r="356" spans="1:55" x14ac:dyDescent="0.3">
      <c r="A356" s="8" t="s">
        <v>4110</v>
      </c>
      <c r="B356" s="8" t="s">
        <v>4065</v>
      </c>
      <c r="C356" s="8" t="s">
        <v>4066</v>
      </c>
      <c r="D356" s="8" t="s">
        <v>4080</v>
      </c>
      <c r="E356" s="8" t="s">
        <v>4111</v>
      </c>
      <c r="F356" s="8">
        <v>-28.771419999999999</v>
      </c>
      <c r="G356" s="8">
        <v>31.468729999999901</v>
      </c>
      <c r="H356" s="9">
        <v>29832</v>
      </c>
      <c r="I356" s="9">
        <v>43271</v>
      </c>
      <c r="J356" s="8">
        <v>1279</v>
      </c>
      <c r="K356" s="8"/>
      <c r="L356" s="8"/>
      <c r="M356" s="8">
        <v>1280.8003135485701</v>
      </c>
      <c r="N356" s="8" t="s">
        <v>4112</v>
      </c>
      <c r="O356" s="8" t="s">
        <v>4113</v>
      </c>
      <c r="P356" s="8">
        <v>306329.96345631999</v>
      </c>
      <c r="Q356" s="8">
        <v>59600.215449049902</v>
      </c>
      <c r="R356" s="8">
        <f t="shared" si="5"/>
        <v>59.600215449049905</v>
      </c>
      <c r="S356" s="8">
        <v>123008.623798966</v>
      </c>
      <c r="T356" s="8"/>
      <c r="U356" s="8"/>
      <c r="V356" s="8"/>
      <c r="W356" s="8"/>
      <c r="X356" s="8"/>
      <c r="Y356" s="8" t="s">
        <v>4114</v>
      </c>
      <c r="Z356" s="8" t="s">
        <v>4115</v>
      </c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>
        <v>151</v>
      </c>
      <c r="AR356" s="8">
        <v>1599</v>
      </c>
      <c r="AS356" s="8">
        <v>219</v>
      </c>
      <c r="AT356" s="8">
        <v>1011</v>
      </c>
      <c r="AU356" s="8" t="s">
        <v>4116</v>
      </c>
      <c r="AV356" s="8" t="s">
        <v>4117</v>
      </c>
      <c r="AW356" s="8" t="s">
        <v>3736</v>
      </c>
      <c r="AX356" s="8" t="s">
        <v>4118</v>
      </c>
      <c r="AY356" s="8" t="s">
        <v>4119</v>
      </c>
      <c r="AZ356" s="8" t="s">
        <v>4120</v>
      </c>
      <c r="BA356" s="8"/>
      <c r="BB356" s="8">
        <v>12</v>
      </c>
      <c r="BC356" s="8"/>
    </row>
    <row r="357" spans="1:55" x14ac:dyDescent="0.3">
      <c r="A357" s="8" t="s">
        <v>4121</v>
      </c>
      <c r="B357" s="8" t="s">
        <v>4065</v>
      </c>
      <c r="C357" s="8" t="s">
        <v>4066</v>
      </c>
      <c r="D357" s="8" t="s">
        <v>4067</v>
      </c>
      <c r="E357" s="8" t="s">
        <v>4068</v>
      </c>
      <c r="F357" s="8">
        <v>-28.87247</v>
      </c>
      <c r="G357" s="8">
        <v>31.450530000000001</v>
      </c>
      <c r="H357" s="9">
        <v>28731</v>
      </c>
      <c r="I357" s="9">
        <v>43271</v>
      </c>
      <c r="J357" s="8">
        <v>14</v>
      </c>
      <c r="K357" s="8"/>
      <c r="L357" s="8"/>
      <c r="M357" s="8">
        <v>13.783601625889199</v>
      </c>
      <c r="N357" s="8" t="s">
        <v>4122</v>
      </c>
      <c r="O357" s="8" t="s">
        <v>4123</v>
      </c>
      <c r="P357" s="8">
        <v>23973.9339632462</v>
      </c>
      <c r="Q357" s="8">
        <v>2083.5678219858</v>
      </c>
      <c r="R357" s="8">
        <f t="shared" si="5"/>
        <v>2.0835678219858003</v>
      </c>
      <c r="S357" s="8">
        <v>6143.0091192499904</v>
      </c>
      <c r="T357" s="8"/>
      <c r="U357" s="8"/>
      <c r="V357" s="8"/>
      <c r="W357" s="8"/>
      <c r="X357" s="8"/>
      <c r="Y357" s="8" t="s">
        <v>179</v>
      </c>
      <c r="Z357" s="8" t="s">
        <v>4124</v>
      </c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>
        <v>495</v>
      </c>
      <c r="AR357" s="8">
        <v>562</v>
      </c>
      <c r="AS357" s="8">
        <v>496</v>
      </c>
      <c r="AT357" s="8">
        <v>538</v>
      </c>
      <c r="AU357" s="8" t="s">
        <v>4125</v>
      </c>
      <c r="AV357" s="8" t="s">
        <v>4126</v>
      </c>
      <c r="AW357" s="8" t="s">
        <v>4127</v>
      </c>
      <c r="AX357" s="8" t="s">
        <v>4128</v>
      </c>
      <c r="AY357" s="8" t="s">
        <v>4129</v>
      </c>
      <c r="AZ357" s="8" t="s">
        <v>139</v>
      </c>
      <c r="BA357" s="8"/>
      <c r="BB357" s="8">
        <v>14</v>
      </c>
      <c r="BC357" s="8"/>
    </row>
    <row r="358" spans="1:55" x14ac:dyDescent="0.3">
      <c r="A358" s="6" t="s">
        <v>4130</v>
      </c>
      <c r="B358" s="6" t="s">
        <v>4065</v>
      </c>
      <c r="C358" s="6" t="s">
        <v>4131</v>
      </c>
      <c r="D358" s="6" t="s">
        <v>4132</v>
      </c>
      <c r="E358" s="6" t="s">
        <v>4133</v>
      </c>
      <c r="F358" s="6">
        <v>-28.069469999999999</v>
      </c>
      <c r="G358" s="6">
        <v>31.549579999999999</v>
      </c>
      <c r="H358" s="10">
        <v>23243</v>
      </c>
      <c r="I358" s="10">
        <v>43169</v>
      </c>
      <c r="J358" s="6">
        <v>1648</v>
      </c>
      <c r="K358" s="6">
        <v>1962</v>
      </c>
      <c r="L358" s="6"/>
      <c r="M358" s="6">
        <v>1655.6866290651999</v>
      </c>
      <c r="N358" s="6" t="s">
        <v>4134</v>
      </c>
      <c r="O358" s="6" t="s">
        <v>4135</v>
      </c>
      <c r="P358" s="6">
        <v>313882.27398653998</v>
      </c>
      <c r="Q358" s="6">
        <v>56444.945150141699</v>
      </c>
      <c r="R358" s="6">
        <f t="shared" si="5"/>
        <v>56.444945150141699</v>
      </c>
      <c r="S358" s="6">
        <v>113296.692941459</v>
      </c>
      <c r="T358" s="6"/>
      <c r="U358" s="6"/>
      <c r="V358" s="6"/>
      <c r="W358" s="6"/>
      <c r="X358" s="6"/>
      <c r="Y358" s="6" t="s">
        <v>4136</v>
      </c>
      <c r="Z358" s="6" t="s">
        <v>156</v>
      </c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>
        <v>234</v>
      </c>
      <c r="AR358" s="6">
        <v>1577</v>
      </c>
      <c r="AS358" s="6">
        <v>265</v>
      </c>
      <c r="AT358" s="6">
        <v>793</v>
      </c>
      <c r="AU358" s="6" t="s">
        <v>4137</v>
      </c>
      <c r="AV358" s="6" t="s">
        <v>4138</v>
      </c>
      <c r="AW358" s="6" t="s">
        <v>4139</v>
      </c>
      <c r="AX358" s="6" t="s">
        <v>4140</v>
      </c>
      <c r="AY358" s="6" t="s">
        <v>4141</v>
      </c>
      <c r="AZ358" s="6" t="s">
        <v>4142</v>
      </c>
      <c r="BA358" s="6"/>
      <c r="BB358" s="6">
        <v>12</v>
      </c>
      <c r="BC358" s="6"/>
    </row>
    <row r="359" spans="1:55" x14ac:dyDescent="0.3">
      <c r="A359" s="6" t="s">
        <v>4143</v>
      </c>
      <c r="B359" s="6" t="s">
        <v>4065</v>
      </c>
      <c r="C359" s="6" t="s">
        <v>4131</v>
      </c>
      <c r="D359" s="6" t="s">
        <v>4132</v>
      </c>
      <c r="E359" s="6" t="s">
        <v>4144</v>
      </c>
      <c r="F359" s="6">
        <v>-27.960709999999999</v>
      </c>
      <c r="G359" s="6">
        <v>31.193670000000001</v>
      </c>
      <c r="H359" s="10">
        <v>23957</v>
      </c>
      <c r="I359" s="10">
        <v>34276</v>
      </c>
      <c r="J359" s="6">
        <v>78</v>
      </c>
      <c r="K359" s="6"/>
      <c r="L359" s="6"/>
      <c r="M359" s="6">
        <v>78.611655473902999</v>
      </c>
      <c r="N359" s="6" t="s">
        <v>4145</v>
      </c>
      <c r="O359" s="6" t="s">
        <v>4146</v>
      </c>
      <c r="P359" s="6">
        <v>53289.369103996498</v>
      </c>
      <c r="Q359" s="6">
        <v>10621.061179738501</v>
      </c>
      <c r="R359" s="6">
        <f t="shared" si="5"/>
        <v>10.621061179738501</v>
      </c>
      <c r="S359" s="6">
        <v>20867.8835626459</v>
      </c>
      <c r="T359" s="6"/>
      <c r="U359" s="6"/>
      <c r="V359" s="6"/>
      <c r="W359" s="6"/>
      <c r="X359" s="6"/>
      <c r="Y359" s="6" t="s">
        <v>4147</v>
      </c>
      <c r="Z359" s="6" t="s">
        <v>4148</v>
      </c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>
        <v>608</v>
      </c>
      <c r="AR359" s="6">
        <v>1243</v>
      </c>
      <c r="AS359" s="6">
        <v>632</v>
      </c>
      <c r="AT359" s="6">
        <v>986</v>
      </c>
      <c r="AU359" s="6" t="s">
        <v>4149</v>
      </c>
      <c r="AV359" s="6" t="s">
        <v>4150</v>
      </c>
      <c r="AW359" s="6" t="s">
        <v>4151</v>
      </c>
      <c r="AX359" s="6" t="s">
        <v>4152</v>
      </c>
      <c r="AY359" s="6" t="s">
        <v>4153</v>
      </c>
      <c r="AZ359" s="6" t="s">
        <v>4154</v>
      </c>
      <c r="BA359" s="6"/>
      <c r="BB359" s="6">
        <v>11</v>
      </c>
      <c r="BC359" s="6"/>
    </row>
    <row r="360" spans="1:55" x14ac:dyDescent="0.3">
      <c r="A360" s="6" t="s">
        <v>4155</v>
      </c>
      <c r="B360" s="6" t="s">
        <v>4065</v>
      </c>
      <c r="C360" s="6" t="s">
        <v>4131</v>
      </c>
      <c r="D360" s="6" t="s">
        <v>4132</v>
      </c>
      <c r="E360" s="6" t="s">
        <v>4156</v>
      </c>
      <c r="F360" s="6">
        <v>-27.93863</v>
      </c>
      <c r="G360" s="6">
        <v>31.209440000000001</v>
      </c>
      <c r="H360" s="10">
        <v>32037</v>
      </c>
      <c r="I360" s="10">
        <v>43307</v>
      </c>
      <c r="J360" s="6">
        <v>324</v>
      </c>
      <c r="K360" s="6"/>
      <c r="L360" s="6"/>
      <c r="M360" s="6">
        <v>239.66839040313499</v>
      </c>
      <c r="N360" s="6" t="s">
        <v>4157</v>
      </c>
      <c r="O360" s="6" t="s">
        <v>4158</v>
      </c>
      <c r="P360" s="6">
        <v>111794.898798366</v>
      </c>
      <c r="Q360" s="6">
        <v>14130.4974047511</v>
      </c>
      <c r="R360" s="6">
        <f t="shared" si="5"/>
        <v>14.1304974047511</v>
      </c>
      <c r="S360" s="6">
        <v>32764.414140922199</v>
      </c>
      <c r="T360" s="6"/>
      <c r="U360" s="6"/>
      <c r="V360" s="6"/>
      <c r="W360" s="6"/>
      <c r="X360" s="6"/>
      <c r="Y360" s="6" t="s">
        <v>4159</v>
      </c>
      <c r="Z360" s="6" t="s">
        <v>276</v>
      </c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>
        <v>627</v>
      </c>
      <c r="AR360" s="6">
        <v>1538</v>
      </c>
      <c r="AS360" s="6">
        <v>651</v>
      </c>
      <c r="AT360" s="6">
        <v>1171</v>
      </c>
      <c r="AU360" s="6" t="s">
        <v>4160</v>
      </c>
      <c r="AV360" s="6" t="s">
        <v>4161</v>
      </c>
      <c r="AW360" s="6" t="s">
        <v>4139</v>
      </c>
      <c r="AX360" s="6" t="s">
        <v>4162</v>
      </c>
      <c r="AY360" s="6" t="s">
        <v>4163</v>
      </c>
      <c r="AZ360" s="6" t="s">
        <v>4164</v>
      </c>
      <c r="BA360" s="6"/>
      <c r="BB360" s="6">
        <v>12</v>
      </c>
      <c r="BC360" s="6"/>
    </row>
    <row r="361" spans="1:55" x14ac:dyDescent="0.3">
      <c r="A361" s="8" t="s">
        <v>4165</v>
      </c>
      <c r="B361" s="8" t="s">
        <v>4065</v>
      </c>
      <c r="C361" s="8" t="s">
        <v>4131</v>
      </c>
      <c r="D361" s="8" t="s">
        <v>4166</v>
      </c>
      <c r="E361" s="8" t="s">
        <v>4167</v>
      </c>
      <c r="F361" s="8">
        <v>-27.838719999999999</v>
      </c>
      <c r="G361" s="8">
        <v>30.8155099999999</v>
      </c>
      <c r="H361" s="9">
        <v>30575</v>
      </c>
      <c r="I361" s="9">
        <v>43243</v>
      </c>
      <c r="J361" s="8">
        <v>340</v>
      </c>
      <c r="K361" s="8"/>
      <c r="L361" s="8"/>
      <c r="M361" s="8">
        <v>338.63978919465399</v>
      </c>
      <c r="N361" s="8" t="s">
        <v>4168</v>
      </c>
      <c r="O361" s="8" t="s">
        <v>4169</v>
      </c>
      <c r="P361" s="8">
        <v>122537.743588925</v>
      </c>
      <c r="Q361" s="8">
        <v>15805.270188205201</v>
      </c>
      <c r="R361" s="8">
        <f t="shared" si="5"/>
        <v>15.805270188205201</v>
      </c>
      <c r="S361" s="8">
        <v>34137.3205027964</v>
      </c>
      <c r="T361" s="8"/>
      <c r="U361" s="8"/>
      <c r="V361" s="8"/>
      <c r="W361" s="8"/>
      <c r="X361" s="8"/>
      <c r="Y361" s="8" t="s">
        <v>4170</v>
      </c>
      <c r="Z361" s="8" t="s">
        <v>4171</v>
      </c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>
        <v>1079</v>
      </c>
      <c r="AR361" s="8">
        <v>1642</v>
      </c>
      <c r="AS361" s="8">
        <v>1094</v>
      </c>
      <c r="AT361" s="8">
        <v>1293</v>
      </c>
      <c r="AU361" s="8" t="s">
        <v>4172</v>
      </c>
      <c r="AV361" s="8" t="s">
        <v>4173</v>
      </c>
      <c r="AW361" s="8" t="s">
        <v>4174</v>
      </c>
      <c r="AX361" s="8" t="s">
        <v>4175</v>
      </c>
      <c r="AY361" s="8" t="s">
        <v>4176</v>
      </c>
      <c r="AZ361" s="8" t="s">
        <v>4177</v>
      </c>
      <c r="BA361" s="8"/>
      <c r="BB361" s="8">
        <v>12</v>
      </c>
      <c r="BC361" s="8"/>
    </row>
    <row r="362" spans="1:55" x14ac:dyDescent="0.3">
      <c r="A362" s="8" t="s">
        <v>4178</v>
      </c>
      <c r="B362" s="8" t="s">
        <v>4065</v>
      </c>
      <c r="C362" s="8" t="s">
        <v>4179</v>
      </c>
      <c r="D362" s="8" t="s">
        <v>4180</v>
      </c>
      <c r="E362" s="8" t="s">
        <v>4181</v>
      </c>
      <c r="F362" s="8">
        <v>-28.121749999999999</v>
      </c>
      <c r="G362" s="8">
        <v>32.179510000000001</v>
      </c>
      <c r="H362" s="9">
        <v>23990</v>
      </c>
      <c r="I362" s="9">
        <v>43306</v>
      </c>
      <c r="J362" s="8">
        <v>723</v>
      </c>
      <c r="K362" s="8"/>
      <c r="L362" s="8"/>
      <c r="M362" s="8">
        <v>726.62392963577395</v>
      </c>
      <c r="N362" s="8" t="s">
        <v>4182</v>
      </c>
      <c r="O362" s="8" t="s">
        <v>4183</v>
      </c>
      <c r="P362" s="8">
        <v>199268.06639866199</v>
      </c>
      <c r="Q362" s="8">
        <v>46352.204399593997</v>
      </c>
      <c r="R362" s="8">
        <f t="shared" si="5"/>
        <v>46.352204399594001</v>
      </c>
      <c r="S362" s="8">
        <v>90108.508782570701</v>
      </c>
      <c r="T362" s="8"/>
      <c r="U362" s="8"/>
      <c r="V362" s="8"/>
      <c r="W362" s="8"/>
      <c r="X362" s="8"/>
      <c r="Y362" s="8" t="s">
        <v>4184</v>
      </c>
      <c r="Z362" s="8" t="s">
        <v>4185</v>
      </c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>
        <v>63</v>
      </c>
      <c r="AR362" s="8">
        <v>638</v>
      </c>
      <c r="AS362" s="8">
        <v>92</v>
      </c>
      <c r="AT362" s="8">
        <v>345</v>
      </c>
      <c r="AU362" s="8" t="s">
        <v>4186</v>
      </c>
      <c r="AV362" s="8" t="s">
        <v>4187</v>
      </c>
      <c r="AW362" s="8" t="s">
        <v>4188</v>
      </c>
      <c r="AX362" s="8" t="s">
        <v>4189</v>
      </c>
      <c r="AY362" s="8" t="s">
        <v>4190</v>
      </c>
      <c r="AZ362" s="8" t="s">
        <v>4191</v>
      </c>
      <c r="BA362" s="8"/>
      <c r="BB362" s="8">
        <v>14</v>
      </c>
      <c r="BC362" s="8"/>
    </row>
    <row r="363" spans="1:55" x14ac:dyDescent="0.3">
      <c r="A363" s="6" t="s">
        <v>4192</v>
      </c>
      <c r="B363" s="6" t="s">
        <v>4065</v>
      </c>
      <c r="C363" s="6" t="s">
        <v>4193</v>
      </c>
      <c r="D363" s="6" t="s">
        <v>4194</v>
      </c>
      <c r="E363" s="6" t="s">
        <v>4195</v>
      </c>
      <c r="F363" s="6">
        <v>-26.260549999999999</v>
      </c>
      <c r="G363" s="6">
        <v>30.549769999999999</v>
      </c>
      <c r="H363" s="10">
        <v>3747</v>
      </c>
      <c r="I363" s="10">
        <v>33539</v>
      </c>
      <c r="J363" s="6">
        <v>15</v>
      </c>
      <c r="K363" s="6"/>
      <c r="L363" s="6"/>
      <c r="M363" s="6">
        <v>15.342509472015699</v>
      </c>
      <c r="N363" s="6" t="s">
        <v>4196</v>
      </c>
      <c r="O363" s="6" t="s">
        <v>4197</v>
      </c>
      <c r="P363" s="6">
        <v>25851.2573093092</v>
      </c>
      <c r="Q363" s="6">
        <v>3313.94722384326</v>
      </c>
      <c r="R363" s="6">
        <f t="shared" si="5"/>
        <v>3.3139472238432601</v>
      </c>
      <c r="S363" s="6">
        <v>7533.5202091660103</v>
      </c>
      <c r="T363" s="6"/>
      <c r="U363" s="6"/>
      <c r="V363" s="6"/>
      <c r="W363" s="6"/>
      <c r="X363" s="6"/>
      <c r="Y363" s="6" t="s">
        <v>4198</v>
      </c>
      <c r="Z363" s="6" t="s">
        <v>287</v>
      </c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>
        <v>1623</v>
      </c>
      <c r="AR363" s="6">
        <v>1771</v>
      </c>
      <c r="AS363" s="6">
        <v>1661</v>
      </c>
      <c r="AT363" s="6">
        <v>1738</v>
      </c>
      <c r="AU363" s="6" t="s">
        <v>4199</v>
      </c>
      <c r="AV363" s="6" t="s">
        <v>4200</v>
      </c>
      <c r="AW363" s="6" t="s">
        <v>4201</v>
      </c>
      <c r="AX363" s="6" t="s">
        <v>4202</v>
      </c>
      <c r="AY363" s="6" t="s">
        <v>4203</v>
      </c>
      <c r="AZ363" s="6" t="s">
        <v>139</v>
      </c>
      <c r="BA363" s="6"/>
      <c r="BB363" s="6">
        <v>12</v>
      </c>
      <c r="BC363" s="6"/>
    </row>
    <row r="364" spans="1:55" x14ac:dyDescent="0.3">
      <c r="A364" s="6" t="s">
        <v>4204</v>
      </c>
      <c r="B364" s="6" t="s">
        <v>4065</v>
      </c>
      <c r="C364" s="6" t="s">
        <v>4193</v>
      </c>
      <c r="D364" s="6" t="s">
        <v>4205</v>
      </c>
      <c r="E364" s="6" t="s">
        <v>4206</v>
      </c>
      <c r="F364" s="6">
        <v>-26.827859999999902</v>
      </c>
      <c r="G364" s="6">
        <v>30.728309999999901</v>
      </c>
      <c r="H364" s="10">
        <v>18478</v>
      </c>
      <c r="I364" s="10">
        <v>43230</v>
      </c>
      <c r="J364" s="6">
        <v>804</v>
      </c>
      <c r="K364" s="6"/>
      <c r="L364" s="6"/>
      <c r="M364" s="6">
        <v>806.20428276135794</v>
      </c>
      <c r="N364" s="6" t="s">
        <v>4207</v>
      </c>
      <c r="O364" s="6" t="s">
        <v>4208</v>
      </c>
      <c r="P364" s="6">
        <v>277793.02232327801</v>
      </c>
      <c r="Q364" s="6">
        <v>45184.893157182298</v>
      </c>
      <c r="R364" s="6">
        <f t="shared" si="5"/>
        <v>45.184893157182302</v>
      </c>
      <c r="S364" s="6">
        <v>88059.610996703501</v>
      </c>
      <c r="T364" s="6"/>
      <c r="U364" s="6"/>
      <c r="V364" s="6"/>
      <c r="W364" s="6"/>
      <c r="X364" s="6"/>
      <c r="Y364" s="6" t="s">
        <v>4209</v>
      </c>
      <c r="Z364" s="6" t="s">
        <v>587</v>
      </c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>
        <v>1221</v>
      </c>
      <c r="AR364" s="6">
        <v>1862</v>
      </c>
      <c r="AS364" s="6">
        <v>1257</v>
      </c>
      <c r="AT364" s="6">
        <v>1455</v>
      </c>
      <c r="AU364" s="6" t="s">
        <v>4210</v>
      </c>
      <c r="AV364" s="6" t="s">
        <v>4211</v>
      </c>
      <c r="AW364" s="6" t="s">
        <v>4212</v>
      </c>
      <c r="AX364" s="6" t="s">
        <v>4213</v>
      </c>
      <c r="AY364" s="6" t="s">
        <v>4214</v>
      </c>
      <c r="AZ364" s="6" t="s">
        <v>4215</v>
      </c>
      <c r="BA364" s="6"/>
      <c r="BB364" s="6">
        <v>12</v>
      </c>
      <c r="BC364" s="6"/>
    </row>
    <row r="365" spans="1:55" x14ac:dyDescent="0.3">
      <c r="A365" s="6" t="s">
        <v>4216</v>
      </c>
      <c r="B365" s="6" t="s">
        <v>4065</v>
      </c>
      <c r="C365" s="6" t="s">
        <v>4193</v>
      </c>
      <c r="D365" s="6" t="s">
        <v>4194</v>
      </c>
      <c r="E365" s="6" t="s">
        <v>4195</v>
      </c>
      <c r="F365" s="6">
        <v>-26.27983</v>
      </c>
      <c r="G365" s="6">
        <v>30.59422</v>
      </c>
      <c r="H365" s="10">
        <v>20800</v>
      </c>
      <c r="I365" s="10">
        <v>43229</v>
      </c>
      <c r="J365" s="6">
        <v>910</v>
      </c>
      <c r="K365" s="6"/>
      <c r="L365" s="6"/>
      <c r="M365" s="6">
        <v>908.27029461120901</v>
      </c>
      <c r="N365" s="6" t="s">
        <v>4217</v>
      </c>
      <c r="O365" s="6" t="s">
        <v>4218</v>
      </c>
      <c r="P365" s="6">
        <v>235503.15553745901</v>
      </c>
      <c r="Q365" s="6">
        <v>40625.452206946102</v>
      </c>
      <c r="R365" s="6">
        <f t="shared" si="5"/>
        <v>40.6254522069461</v>
      </c>
      <c r="S365" s="6">
        <v>67821.023293257604</v>
      </c>
      <c r="T365" s="6"/>
      <c r="U365" s="6"/>
      <c r="V365" s="6"/>
      <c r="W365" s="6"/>
      <c r="X365" s="6"/>
      <c r="Y365" s="6" t="s">
        <v>3886</v>
      </c>
      <c r="Z365" s="6" t="s">
        <v>4219</v>
      </c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>
        <v>1523</v>
      </c>
      <c r="AR365" s="6">
        <v>1764</v>
      </c>
      <c r="AS365" s="6">
        <v>1589</v>
      </c>
      <c r="AT365" s="6">
        <v>1686</v>
      </c>
      <c r="AU365" s="6" t="s">
        <v>4220</v>
      </c>
      <c r="AV365" s="6" t="s">
        <v>4221</v>
      </c>
      <c r="AW365" s="6" t="s">
        <v>4222</v>
      </c>
      <c r="AX365" s="6" t="s">
        <v>4223</v>
      </c>
      <c r="AY365" s="6" t="s">
        <v>4224</v>
      </c>
      <c r="AZ365" s="6" t="s">
        <v>4225</v>
      </c>
      <c r="BA365" s="6"/>
      <c r="BB365" s="6">
        <v>12</v>
      </c>
      <c r="BC365" s="6"/>
    </row>
    <row r="366" spans="1:55" x14ac:dyDescent="0.3">
      <c r="A366" s="6" t="s">
        <v>4226</v>
      </c>
      <c r="B366" s="6" t="s">
        <v>4065</v>
      </c>
      <c r="C366" s="6" t="s">
        <v>4193</v>
      </c>
      <c r="D366" s="6" t="s">
        <v>4194</v>
      </c>
      <c r="E366" s="6" t="s">
        <v>4195</v>
      </c>
      <c r="F366" s="6">
        <v>-26.323049999999999</v>
      </c>
      <c r="G366" s="6">
        <v>30.52197</v>
      </c>
      <c r="H366" s="10">
        <v>23270</v>
      </c>
      <c r="I366" s="10">
        <v>33784</v>
      </c>
      <c r="J366" s="6">
        <v>6.4</v>
      </c>
      <c r="K366" s="6"/>
      <c r="L366" s="6"/>
      <c r="M366" s="6">
        <v>6.9863673134361397</v>
      </c>
      <c r="N366" s="6" t="s">
        <v>4227</v>
      </c>
      <c r="O366" s="6" t="s">
        <v>4228</v>
      </c>
      <c r="P366" s="6">
        <v>15098.9151280394</v>
      </c>
      <c r="Q366" s="6">
        <v>1525.6734736461001</v>
      </c>
      <c r="R366" s="6">
        <f t="shared" si="5"/>
        <v>1.5256734736461002</v>
      </c>
      <c r="S366" s="6">
        <v>4169.1438022493403</v>
      </c>
      <c r="T366" s="6"/>
      <c r="U366" s="6"/>
      <c r="V366" s="6"/>
      <c r="W366" s="6"/>
      <c r="X366" s="6"/>
      <c r="Y366" s="6" t="s">
        <v>4229</v>
      </c>
      <c r="Z366" s="6" t="s">
        <v>179</v>
      </c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>
        <v>1626</v>
      </c>
      <c r="AR366" s="6">
        <v>1724</v>
      </c>
      <c r="AS366" s="6">
        <v>1636</v>
      </c>
      <c r="AT366" s="6">
        <v>1695</v>
      </c>
      <c r="AU366" s="6" t="s">
        <v>4230</v>
      </c>
      <c r="AV366" s="6" t="s">
        <v>4231</v>
      </c>
      <c r="AW366" s="6" t="s">
        <v>4232</v>
      </c>
      <c r="AX366" s="6" t="s">
        <v>4233</v>
      </c>
      <c r="AY366" s="6" t="s">
        <v>4234</v>
      </c>
      <c r="AZ366" s="6" t="s">
        <v>139</v>
      </c>
      <c r="BA366" s="6"/>
      <c r="BB366" s="6">
        <v>12</v>
      </c>
      <c r="BC366" s="6"/>
    </row>
    <row r="367" spans="1:55" x14ac:dyDescent="0.3">
      <c r="A367" s="6" t="s">
        <v>4235</v>
      </c>
      <c r="B367" s="6" t="s">
        <v>4065</v>
      </c>
      <c r="C367" s="6" t="s">
        <v>4193</v>
      </c>
      <c r="D367" s="6" t="s">
        <v>4236</v>
      </c>
      <c r="E367" s="6" t="s">
        <v>4237</v>
      </c>
      <c r="F367" s="6">
        <v>-27.065190000000001</v>
      </c>
      <c r="G367" s="6">
        <v>30.993559999999999</v>
      </c>
      <c r="H367" s="10">
        <v>25065</v>
      </c>
      <c r="I367" s="10">
        <v>43228</v>
      </c>
      <c r="J367" s="6">
        <v>2313</v>
      </c>
      <c r="K367" s="6"/>
      <c r="L367" s="6"/>
      <c r="M367" s="6">
        <v>2323.0490169618602</v>
      </c>
      <c r="N367" s="6" t="s">
        <v>4238</v>
      </c>
      <c r="O367" s="6" t="s">
        <v>4239</v>
      </c>
      <c r="P367" s="6">
        <v>455972.133884957</v>
      </c>
      <c r="Q367" s="6">
        <v>87000.918950155698</v>
      </c>
      <c r="R367" s="6">
        <f t="shared" si="5"/>
        <v>87.000918950155693</v>
      </c>
      <c r="S367" s="6">
        <v>169933.18910723401</v>
      </c>
      <c r="T367" s="6"/>
      <c r="U367" s="6"/>
      <c r="V367" s="6"/>
      <c r="W367" s="6"/>
      <c r="X367" s="6"/>
      <c r="Y367" s="6" t="s">
        <v>4240</v>
      </c>
      <c r="Z367" s="6" t="s">
        <v>4241</v>
      </c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>
        <v>1007</v>
      </c>
      <c r="AR367" s="6">
        <v>1880</v>
      </c>
      <c r="AS367" s="6">
        <v>1104</v>
      </c>
      <c r="AT367" s="6">
        <v>1692</v>
      </c>
      <c r="AU367" s="6" t="s">
        <v>4242</v>
      </c>
      <c r="AV367" s="6" t="s">
        <v>4243</v>
      </c>
      <c r="AW367" s="6" t="s">
        <v>4244</v>
      </c>
      <c r="AX367" s="6" t="s">
        <v>4245</v>
      </c>
      <c r="AY367" s="6" t="s">
        <v>4246</v>
      </c>
      <c r="AZ367" s="6" t="s">
        <v>4247</v>
      </c>
      <c r="BA367" s="6"/>
      <c r="BB367" s="6">
        <v>12</v>
      </c>
      <c r="BC367" s="6"/>
    </row>
    <row r="368" spans="1:55" x14ac:dyDescent="0.3">
      <c r="A368" s="6" t="s">
        <v>4248</v>
      </c>
      <c r="B368" s="6" t="s">
        <v>4065</v>
      </c>
      <c r="C368" s="6" t="s">
        <v>4193</v>
      </c>
      <c r="D368" s="6" t="s">
        <v>4194</v>
      </c>
      <c r="E368" s="6" t="s">
        <v>4249</v>
      </c>
      <c r="F368" s="6">
        <v>-26.387079999999902</v>
      </c>
      <c r="G368" s="6">
        <v>30.844609999999999</v>
      </c>
      <c r="H368" s="10">
        <v>28032</v>
      </c>
      <c r="I368" s="10">
        <v>43229</v>
      </c>
      <c r="J368" s="6">
        <v>1446</v>
      </c>
      <c r="K368" s="6"/>
      <c r="L368" s="6"/>
      <c r="M368" s="6">
        <v>1439.95923569921</v>
      </c>
      <c r="N368" s="6" t="s">
        <v>4250</v>
      </c>
      <c r="O368" s="6" t="s">
        <v>4251</v>
      </c>
      <c r="P368" s="6">
        <v>365055.13223533001</v>
      </c>
      <c r="Q368" s="6">
        <v>64573.547269982402</v>
      </c>
      <c r="R368" s="6">
        <f t="shared" si="5"/>
        <v>64.573547269982399</v>
      </c>
      <c r="S368" s="6">
        <v>112380.47969424201</v>
      </c>
      <c r="T368" s="6"/>
      <c r="U368" s="6"/>
      <c r="V368" s="6"/>
      <c r="W368" s="6"/>
      <c r="X368" s="6"/>
      <c r="Y368" s="6" t="s">
        <v>4252</v>
      </c>
      <c r="Z368" s="6" t="s">
        <v>4253</v>
      </c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>
        <v>1290</v>
      </c>
      <c r="AR368" s="6">
        <v>1764</v>
      </c>
      <c r="AS368" s="6">
        <v>1321</v>
      </c>
      <c r="AT368" s="6">
        <v>1674</v>
      </c>
      <c r="AU368" s="6" t="s">
        <v>4254</v>
      </c>
      <c r="AV368" s="6" t="s">
        <v>4255</v>
      </c>
      <c r="AW368" s="6" t="s">
        <v>4256</v>
      </c>
      <c r="AX368" s="6" t="s">
        <v>4257</v>
      </c>
      <c r="AY368" s="6" t="s">
        <v>4258</v>
      </c>
      <c r="AZ368" s="6" t="s">
        <v>4259</v>
      </c>
      <c r="BA368" s="6"/>
      <c r="BB368" s="6">
        <v>12</v>
      </c>
      <c r="BC368" s="6"/>
    </row>
    <row r="369" spans="1:55" x14ac:dyDescent="0.3">
      <c r="A369" s="8" t="s">
        <v>4260</v>
      </c>
      <c r="B369" s="8" t="s">
        <v>4065</v>
      </c>
      <c r="C369" s="8" t="s">
        <v>4193</v>
      </c>
      <c r="D369" s="8" t="s">
        <v>4261</v>
      </c>
      <c r="E369" s="8" t="s">
        <v>4262</v>
      </c>
      <c r="F369" s="8">
        <v>-26.655200000000001</v>
      </c>
      <c r="G369" s="8">
        <v>30.483840000000001</v>
      </c>
      <c r="H369" s="9">
        <v>24210</v>
      </c>
      <c r="I369" s="9">
        <v>43230</v>
      </c>
      <c r="J369" s="8">
        <v>218</v>
      </c>
      <c r="K369" s="8"/>
      <c r="L369" s="8"/>
      <c r="M369" s="8">
        <v>218.785031076423</v>
      </c>
      <c r="N369" s="8" t="s">
        <v>4263</v>
      </c>
      <c r="O369" s="8" t="s">
        <v>4264</v>
      </c>
      <c r="P369" s="8">
        <v>97104.443281477506</v>
      </c>
      <c r="Q369" s="8">
        <v>10909.4798831361</v>
      </c>
      <c r="R369" s="8">
        <f t="shared" si="5"/>
        <v>10.9094798831361</v>
      </c>
      <c r="S369" s="8">
        <v>25937.381901871999</v>
      </c>
      <c r="T369" s="8"/>
      <c r="U369" s="8"/>
      <c r="V369" s="8"/>
      <c r="W369" s="8"/>
      <c r="X369" s="8"/>
      <c r="Y369" s="8" t="s">
        <v>98</v>
      </c>
      <c r="Z369" s="8" t="s">
        <v>4265</v>
      </c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>
        <v>1455</v>
      </c>
      <c r="AR369" s="8">
        <v>1734</v>
      </c>
      <c r="AS369" s="8">
        <v>1469</v>
      </c>
      <c r="AT369" s="8">
        <v>1525</v>
      </c>
      <c r="AU369" s="8" t="s">
        <v>4266</v>
      </c>
      <c r="AV369" s="8" t="s">
        <v>4267</v>
      </c>
      <c r="AW369" s="8" t="s">
        <v>4268</v>
      </c>
      <c r="AX369" s="8" t="s">
        <v>4269</v>
      </c>
      <c r="AY369" s="8" t="s">
        <v>4270</v>
      </c>
      <c r="AZ369" s="8" t="s">
        <v>4271</v>
      </c>
      <c r="BA369" s="8"/>
      <c r="BB369" s="8">
        <v>12</v>
      </c>
      <c r="BC369" s="8"/>
    </row>
    <row r="370" spans="1:55" x14ac:dyDescent="0.3">
      <c r="A370" s="8" t="s">
        <v>4272</v>
      </c>
      <c r="B370" s="8" t="s">
        <v>4065</v>
      </c>
      <c r="C370" s="8" t="s">
        <v>4193</v>
      </c>
      <c r="D370" s="8" t="s">
        <v>4273</v>
      </c>
      <c r="E370" s="8" t="s">
        <v>4274</v>
      </c>
      <c r="F370" s="8">
        <v>-26.50572</v>
      </c>
      <c r="G370" s="8">
        <v>30.625609999999899</v>
      </c>
      <c r="H370" s="9">
        <v>25169</v>
      </c>
      <c r="I370" s="9">
        <v>43229</v>
      </c>
      <c r="J370" s="8">
        <v>531</v>
      </c>
      <c r="K370" s="8"/>
      <c r="L370" s="8"/>
      <c r="M370" s="8">
        <v>527.307883707825</v>
      </c>
      <c r="N370" s="8" t="s">
        <v>4275</v>
      </c>
      <c r="O370" s="8" t="s">
        <v>4276</v>
      </c>
      <c r="P370" s="8">
        <v>182043.02342168201</v>
      </c>
      <c r="Q370" s="8">
        <v>32933.4766605849</v>
      </c>
      <c r="R370" s="8">
        <f t="shared" si="5"/>
        <v>32.933476660584901</v>
      </c>
      <c r="S370" s="8">
        <v>58285.991971175601</v>
      </c>
      <c r="T370" s="8"/>
      <c r="U370" s="8"/>
      <c r="V370" s="8"/>
      <c r="W370" s="8"/>
      <c r="X370" s="8"/>
      <c r="Y370" s="8" t="s">
        <v>4277</v>
      </c>
      <c r="Z370" s="8" t="s">
        <v>3289</v>
      </c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>
        <v>1534</v>
      </c>
      <c r="AR370" s="8">
        <v>1793</v>
      </c>
      <c r="AS370" s="8">
        <v>1555</v>
      </c>
      <c r="AT370" s="8">
        <v>1620</v>
      </c>
      <c r="AU370" s="8" t="s">
        <v>4278</v>
      </c>
      <c r="AV370" s="8" t="s">
        <v>4279</v>
      </c>
      <c r="AW370" s="8" t="s">
        <v>4280</v>
      </c>
      <c r="AX370" s="8" t="s">
        <v>4281</v>
      </c>
      <c r="AY370" s="8" t="s">
        <v>4282</v>
      </c>
      <c r="AZ370" s="8" t="s">
        <v>4283</v>
      </c>
      <c r="BA370" s="8"/>
      <c r="BB370" s="8">
        <v>12</v>
      </c>
      <c r="BC370" s="8"/>
    </row>
    <row r="371" spans="1:55" x14ac:dyDescent="0.3">
      <c r="A371" s="8" t="s">
        <v>4284</v>
      </c>
      <c r="B371" s="8" t="s">
        <v>4065</v>
      </c>
      <c r="C371" s="8" t="s">
        <v>4193</v>
      </c>
      <c r="D371" s="8" t="s">
        <v>4261</v>
      </c>
      <c r="E371" s="8" t="s">
        <v>4285</v>
      </c>
      <c r="F371" s="8">
        <v>-26.711129999999901</v>
      </c>
      <c r="G371" s="8">
        <v>30.544129999999999</v>
      </c>
      <c r="H371" s="9">
        <v>28751</v>
      </c>
      <c r="I371" s="9">
        <v>43230</v>
      </c>
      <c r="J371" s="8">
        <v>548</v>
      </c>
      <c r="K371" s="8"/>
      <c r="L371" s="8"/>
      <c r="M371" s="8">
        <v>543.39515070681898</v>
      </c>
      <c r="N371" s="8" t="s">
        <v>4286</v>
      </c>
      <c r="O371" s="8" t="s">
        <v>4287</v>
      </c>
      <c r="P371" s="8">
        <v>194876.02347973399</v>
      </c>
      <c r="Q371" s="8">
        <v>25093.288066560501</v>
      </c>
      <c r="R371" s="8">
        <f t="shared" si="5"/>
        <v>25.0932880665605</v>
      </c>
      <c r="S371" s="8">
        <v>52553.004410591799</v>
      </c>
      <c r="T371" s="8"/>
      <c r="U371" s="8"/>
      <c r="V371" s="8"/>
      <c r="W371" s="8"/>
      <c r="X371" s="8"/>
      <c r="Y371" s="8" t="s">
        <v>1583</v>
      </c>
      <c r="Z371" s="8" t="s">
        <v>4288</v>
      </c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>
        <v>1351</v>
      </c>
      <c r="AR371" s="8">
        <v>1695</v>
      </c>
      <c r="AS371" s="8">
        <v>1388</v>
      </c>
      <c r="AT371" s="8">
        <v>1504</v>
      </c>
      <c r="AU371" s="8" t="s">
        <v>4289</v>
      </c>
      <c r="AV371" s="8" t="s">
        <v>4290</v>
      </c>
      <c r="AW371" s="8" t="s">
        <v>4291</v>
      </c>
      <c r="AX371" s="8" t="s">
        <v>4292</v>
      </c>
      <c r="AY371" s="8" t="s">
        <v>4293</v>
      </c>
      <c r="AZ371" s="8" t="s">
        <v>4294</v>
      </c>
      <c r="BA371" s="8"/>
      <c r="BB371" s="8">
        <v>12</v>
      </c>
      <c r="BC371" s="8"/>
    </row>
    <row r="372" spans="1:55" x14ac:dyDescent="0.3">
      <c r="A372" s="6" t="s">
        <v>4295</v>
      </c>
      <c r="B372" s="6" t="s">
        <v>4296</v>
      </c>
      <c r="C372" s="6" t="s">
        <v>4297</v>
      </c>
      <c r="D372" s="6" t="s">
        <v>4298</v>
      </c>
      <c r="E372" s="6" t="s">
        <v>4299</v>
      </c>
      <c r="F372" s="6">
        <v>-26.036159999999999</v>
      </c>
      <c r="G372" s="6">
        <v>30.997609999999899</v>
      </c>
      <c r="H372" s="10">
        <v>3562</v>
      </c>
      <c r="I372" s="10">
        <v>43235</v>
      </c>
      <c r="J372" s="6">
        <v>5503</v>
      </c>
      <c r="K372" s="6"/>
      <c r="L372" s="6"/>
      <c r="M372" s="6">
        <v>5504.0796947802301</v>
      </c>
      <c r="N372" s="6" t="s">
        <v>4300</v>
      </c>
      <c r="O372" s="6" t="s">
        <v>4301</v>
      </c>
      <c r="P372" s="6">
        <v>608227.82885350997</v>
      </c>
      <c r="Q372" s="6">
        <v>137725.932595641</v>
      </c>
      <c r="R372" s="6">
        <f t="shared" si="5"/>
        <v>137.72593259564101</v>
      </c>
      <c r="S372" s="6">
        <v>251667.105594419</v>
      </c>
      <c r="T372" s="6"/>
      <c r="U372" s="6"/>
      <c r="V372" s="6"/>
      <c r="W372" s="6"/>
      <c r="X372" s="6"/>
      <c r="Y372" s="6" t="s">
        <v>4302</v>
      </c>
      <c r="Z372" s="6" t="s">
        <v>4303</v>
      </c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>
        <v>746</v>
      </c>
      <c r="AR372" s="6">
        <v>1822</v>
      </c>
      <c r="AS372" s="6">
        <v>818</v>
      </c>
      <c r="AT372" s="6">
        <v>1604</v>
      </c>
      <c r="AU372" s="6" t="s">
        <v>4304</v>
      </c>
      <c r="AV372" s="6" t="s">
        <v>4305</v>
      </c>
      <c r="AW372" s="6" t="s">
        <v>4306</v>
      </c>
      <c r="AX372" s="6" t="s">
        <v>4307</v>
      </c>
      <c r="AY372" s="6" t="s">
        <v>4308</v>
      </c>
      <c r="AZ372" s="6" t="s">
        <v>4309</v>
      </c>
      <c r="BA372" s="6"/>
      <c r="BB372" s="6">
        <v>12</v>
      </c>
      <c r="BC372" s="6"/>
    </row>
    <row r="373" spans="1:55" x14ac:dyDescent="0.3">
      <c r="A373" s="6" t="s">
        <v>4310</v>
      </c>
      <c r="B373" s="6" t="s">
        <v>4296</v>
      </c>
      <c r="C373" s="6" t="s">
        <v>4297</v>
      </c>
      <c r="D373" s="6" t="s">
        <v>4311</v>
      </c>
      <c r="E373" s="6" t="s">
        <v>4312</v>
      </c>
      <c r="F373" s="6">
        <v>-25.68225</v>
      </c>
      <c r="G373" s="6">
        <v>31.781879999999902</v>
      </c>
      <c r="H373" s="10">
        <v>14522</v>
      </c>
      <c r="I373" s="10">
        <v>43334</v>
      </c>
      <c r="J373" s="6">
        <v>8785</v>
      </c>
      <c r="K373" s="6"/>
      <c r="L373" s="6"/>
      <c r="M373" s="6">
        <v>8776.4291692952393</v>
      </c>
      <c r="N373" s="6" t="s">
        <v>4313</v>
      </c>
      <c r="O373" s="6" t="s">
        <v>4314</v>
      </c>
      <c r="P373" s="6">
        <v>1040271.13460526</v>
      </c>
      <c r="Q373" s="6">
        <v>229041.73275262499</v>
      </c>
      <c r="R373" s="6">
        <f t="shared" si="5"/>
        <v>229.04173275262499</v>
      </c>
      <c r="S373" s="6">
        <v>435004.01237078599</v>
      </c>
      <c r="T373" s="6"/>
      <c r="U373" s="6"/>
      <c r="V373" s="6"/>
      <c r="W373" s="6"/>
      <c r="X373" s="6"/>
      <c r="Y373" s="6" t="s">
        <v>4315</v>
      </c>
      <c r="Z373" s="6" t="s">
        <v>1571</v>
      </c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>
        <v>206</v>
      </c>
      <c r="AR373" s="6">
        <v>1822</v>
      </c>
      <c r="AS373" s="6">
        <v>258</v>
      </c>
      <c r="AT373" s="6">
        <v>1533</v>
      </c>
      <c r="AU373" s="6" t="s">
        <v>4316</v>
      </c>
      <c r="AV373" s="6" t="s">
        <v>4317</v>
      </c>
      <c r="AW373" s="6" t="s">
        <v>4318</v>
      </c>
      <c r="AX373" s="6" t="s">
        <v>4319</v>
      </c>
      <c r="AY373" s="6" t="s">
        <v>4320</v>
      </c>
      <c r="AZ373" s="6" t="s">
        <v>4321</v>
      </c>
      <c r="BA373" s="6"/>
      <c r="BB373" s="6">
        <v>12</v>
      </c>
      <c r="BC373" s="6"/>
    </row>
    <row r="374" spans="1:55" x14ac:dyDescent="0.3">
      <c r="A374" s="6" t="s">
        <v>4322</v>
      </c>
      <c r="B374" s="6" t="s">
        <v>4296</v>
      </c>
      <c r="C374" s="6" t="s">
        <v>4297</v>
      </c>
      <c r="D374" s="6" t="s">
        <v>4323</v>
      </c>
      <c r="E374" s="6" t="s">
        <v>4324</v>
      </c>
      <c r="F374" s="6">
        <v>-25.629470000000001</v>
      </c>
      <c r="G374" s="6">
        <v>31.499790000000001</v>
      </c>
      <c r="H374" s="10">
        <v>24604</v>
      </c>
      <c r="I374" s="10">
        <v>33590</v>
      </c>
      <c r="J374" s="6">
        <v>114</v>
      </c>
      <c r="K374" s="6"/>
      <c r="L374" s="6"/>
      <c r="M374" s="6">
        <v>117.664658346143</v>
      </c>
      <c r="N374" s="6" t="s">
        <v>4325</v>
      </c>
      <c r="O374" s="6" t="s">
        <v>4326</v>
      </c>
      <c r="P374" s="6">
        <v>87432.912137642605</v>
      </c>
      <c r="Q374" s="6">
        <v>14496.3328228751</v>
      </c>
      <c r="R374" s="6">
        <f t="shared" si="5"/>
        <v>14.4963328228751</v>
      </c>
      <c r="S374" s="6">
        <v>31111.564030884001</v>
      </c>
      <c r="T374" s="6"/>
      <c r="U374" s="6"/>
      <c r="V374" s="6"/>
      <c r="W374" s="6"/>
      <c r="X374" s="6"/>
      <c r="Y374" s="6" t="s">
        <v>309</v>
      </c>
      <c r="Z374" s="6" t="s">
        <v>1689</v>
      </c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>
        <v>354</v>
      </c>
      <c r="AR374" s="6">
        <v>1256</v>
      </c>
      <c r="AS374" s="6">
        <v>381</v>
      </c>
      <c r="AT374" s="6">
        <v>831</v>
      </c>
      <c r="AU374" s="6" t="s">
        <v>4327</v>
      </c>
      <c r="AV374" s="6" t="s">
        <v>4328</v>
      </c>
      <c r="AW374" s="6" t="s">
        <v>4329</v>
      </c>
      <c r="AX374" s="6" t="s">
        <v>4330</v>
      </c>
      <c r="AY374" s="6" t="s">
        <v>4331</v>
      </c>
      <c r="AZ374" s="6" t="s">
        <v>4332</v>
      </c>
      <c r="BA374" s="6"/>
      <c r="BB374" s="6">
        <v>11</v>
      </c>
      <c r="BC374" s="6"/>
    </row>
    <row r="375" spans="1:55" x14ac:dyDescent="0.3">
      <c r="A375" s="6" t="s">
        <v>4333</v>
      </c>
      <c r="B375" s="6" t="s">
        <v>4296</v>
      </c>
      <c r="C375" s="6" t="s">
        <v>4297</v>
      </c>
      <c r="D375" s="6" t="s">
        <v>4323</v>
      </c>
      <c r="E375" s="6" t="s">
        <v>4334</v>
      </c>
      <c r="F375" s="6">
        <v>-25.673860000000001</v>
      </c>
      <c r="G375" s="6">
        <v>31.57527</v>
      </c>
      <c r="H375" s="10">
        <v>25052</v>
      </c>
      <c r="I375" s="10">
        <v>43333</v>
      </c>
      <c r="J375" s="6">
        <v>1119</v>
      </c>
      <c r="K375" s="6">
        <v>1968</v>
      </c>
      <c r="L375" s="6"/>
      <c r="M375" s="6">
        <v>1121.66510665486</v>
      </c>
      <c r="N375" s="6" t="s">
        <v>4335</v>
      </c>
      <c r="O375" s="6" t="s">
        <v>4336</v>
      </c>
      <c r="P375" s="6">
        <v>281270.929455476</v>
      </c>
      <c r="Q375" s="6">
        <v>49899.168319050797</v>
      </c>
      <c r="R375" s="6">
        <f t="shared" si="5"/>
        <v>49.899168319050801</v>
      </c>
      <c r="S375" s="6">
        <v>104732.886292222</v>
      </c>
      <c r="T375" s="6"/>
      <c r="U375" s="6"/>
      <c r="V375" s="6"/>
      <c r="W375" s="6"/>
      <c r="X375" s="6"/>
      <c r="Y375" s="6" t="s">
        <v>4337</v>
      </c>
      <c r="Z375" s="6" t="s">
        <v>4338</v>
      </c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>
        <v>277</v>
      </c>
      <c r="AR375" s="6">
        <v>1755</v>
      </c>
      <c r="AS375" s="6">
        <v>292</v>
      </c>
      <c r="AT375" s="6">
        <v>1046</v>
      </c>
      <c r="AU375" s="6" t="s">
        <v>4339</v>
      </c>
      <c r="AV375" s="6" t="s">
        <v>4340</v>
      </c>
      <c r="AW375" s="6" t="s">
        <v>4341</v>
      </c>
      <c r="AX375" s="6" t="s">
        <v>4342</v>
      </c>
      <c r="AY375" s="6" t="s">
        <v>4343</v>
      </c>
      <c r="AZ375" s="6" t="s">
        <v>4344</v>
      </c>
      <c r="BA375" s="6"/>
      <c r="BB375" s="6">
        <v>11</v>
      </c>
      <c r="BC375" s="6"/>
    </row>
    <row r="376" spans="1:55" x14ac:dyDescent="0.3">
      <c r="A376" s="6" t="s">
        <v>4345</v>
      </c>
      <c r="B376" s="6" t="s">
        <v>4296</v>
      </c>
      <c r="C376" s="6" t="s">
        <v>4297</v>
      </c>
      <c r="D376" s="6" t="s">
        <v>4298</v>
      </c>
      <c r="E376" s="6" t="s">
        <v>4346</v>
      </c>
      <c r="F376" s="6">
        <v>-25.947879999999898</v>
      </c>
      <c r="G376" s="6">
        <v>30.568659999999898</v>
      </c>
      <c r="H376" s="10">
        <v>25801</v>
      </c>
      <c r="I376" s="10">
        <v>43235</v>
      </c>
      <c r="J376" s="6">
        <v>581</v>
      </c>
      <c r="K376" s="6">
        <v>1970</v>
      </c>
      <c r="L376" s="6"/>
      <c r="M376" s="6">
        <v>585.14049442226201</v>
      </c>
      <c r="N376" s="6" t="s">
        <v>4347</v>
      </c>
      <c r="O376" s="6" t="s">
        <v>4348</v>
      </c>
      <c r="P376" s="6">
        <v>193411.03712319201</v>
      </c>
      <c r="Q376" s="6">
        <v>30378.9504588319</v>
      </c>
      <c r="R376" s="6">
        <f t="shared" si="5"/>
        <v>30.378950458831902</v>
      </c>
      <c r="S376" s="6">
        <v>59092.074727833002</v>
      </c>
      <c r="T376" s="6"/>
      <c r="U376" s="6"/>
      <c r="V376" s="6"/>
      <c r="W376" s="6"/>
      <c r="X376" s="6"/>
      <c r="Y376" s="6" t="s">
        <v>321</v>
      </c>
      <c r="Z376" s="6" t="s">
        <v>1330</v>
      </c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>
        <v>1053</v>
      </c>
      <c r="AR376" s="6">
        <v>1809</v>
      </c>
      <c r="AS376" s="6">
        <v>1133</v>
      </c>
      <c r="AT376" s="6">
        <v>1661</v>
      </c>
      <c r="AU376" s="6" t="s">
        <v>4349</v>
      </c>
      <c r="AV376" s="6" t="s">
        <v>4350</v>
      </c>
      <c r="AW376" s="6" t="s">
        <v>4351</v>
      </c>
      <c r="AX376" s="6" t="s">
        <v>4352</v>
      </c>
      <c r="AY376" s="6" t="s">
        <v>4353</v>
      </c>
      <c r="AZ376" s="6" t="s">
        <v>4354</v>
      </c>
      <c r="BA376" s="6"/>
      <c r="BB376" s="6">
        <v>12</v>
      </c>
      <c r="BC376" s="6"/>
    </row>
    <row r="377" spans="1:55" x14ac:dyDescent="0.3">
      <c r="A377" s="6" t="s">
        <v>4355</v>
      </c>
      <c r="B377" s="6" t="s">
        <v>4296</v>
      </c>
      <c r="C377" s="6" t="s">
        <v>4297</v>
      </c>
      <c r="D377" s="6" t="s">
        <v>4356</v>
      </c>
      <c r="E377" s="6" t="s">
        <v>4357</v>
      </c>
      <c r="F377" s="6">
        <v>-25.894629999999999</v>
      </c>
      <c r="G377" s="6">
        <v>30.27825</v>
      </c>
      <c r="H377" s="10">
        <v>26232</v>
      </c>
      <c r="I377" s="10">
        <v>43234</v>
      </c>
      <c r="J377" s="6">
        <v>2400</v>
      </c>
      <c r="K377" s="6"/>
      <c r="L377" s="6"/>
      <c r="M377" s="6">
        <v>2416.2806413020098</v>
      </c>
      <c r="N377" s="6" t="s">
        <v>4358</v>
      </c>
      <c r="O377" s="6" t="s">
        <v>4359</v>
      </c>
      <c r="P377" s="6">
        <v>355323.04869907198</v>
      </c>
      <c r="Q377" s="6">
        <v>48271.752845209303</v>
      </c>
      <c r="R377" s="6">
        <f t="shared" si="5"/>
        <v>48.271752845209306</v>
      </c>
      <c r="S377" s="6">
        <v>112065.340143564</v>
      </c>
      <c r="T377" s="6"/>
      <c r="U377" s="6"/>
      <c r="V377" s="6"/>
      <c r="W377" s="6"/>
      <c r="X377" s="6"/>
      <c r="Y377" s="6" t="s">
        <v>4360</v>
      </c>
      <c r="Z377" s="6" t="s">
        <v>4361</v>
      </c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>
        <v>1389</v>
      </c>
      <c r="AR377" s="6">
        <v>1822</v>
      </c>
      <c r="AS377" s="6">
        <v>1444</v>
      </c>
      <c r="AT377" s="6">
        <v>1632</v>
      </c>
      <c r="AU377" s="6" t="s">
        <v>4362</v>
      </c>
      <c r="AV377" s="6" t="s">
        <v>4363</v>
      </c>
      <c r="AW377" s="6" t="s">
        <v>4364</v>
      </c>
      <c r="AX377" s="6" t="s">
        <v>4365</v>
      </c>
      <c r="AY377" s="6" t="s">
        <v>4366</v>
      </c>
      <c r="AZ377" s="6" t="s">
        <v>4367</v>
      </c>
      <c r="BA377" s="6"/>
      <c r="BB377" s="6">
        <v>12</v>
      </c>
      <c r="BC377" s="6"/>
    </row>
    <row r="378" spans="1:55" x14ac:dyDescent="0.3">
      <c r="A378" s="6" t="s">
        <v>4368</v>
      </c>
      <c r="B378" s="6" t="s">
        <v>4296</v>
      </c>
      <c r="C378" s="6" t="s">
        <v>4297</v>
      </c>
      <c r="D378" s="6" t="s">
        <v>4356</v>
      </c>
      <c r="E378" s="6" t="s">
        <v>4369</v>
      </c>
      <c r="F378" s="6">
        <v>-25.83811</v>
      </c>
      <c r="G378" s="6">
        <v>30.412769999999998</v>
      </c>
      <c r="H378" s="10">
        <v>26511</v>
      </c>
      <c r="I378" s="10">
        <v>43234</v>
      </c>
      <c r="J378" s="6">
        <v>2611</v>
      </c>
      <c r="K378" s="6"/>
      <c r="L378" s="6"/>
      <c r="M378" s="6">
        <v>2627.9009636498299</v>
      </c>
      <c r="N378" s="6" t="s">
        <v>4370</v>
      </c>
      <c r="O378" s="6" t="s">
        <v>4371</v>
      </c>
      <c r="P378" s="6">
        <v>400925.05729826097</v>
      </c>
      <c r="Q378" s="6">
        <v>67616.801070641304</v>
      </c>
      <c r="R378" s="6">
        <f t="shared" si="5"/>
        <v>67.616801070641301</v>
      </c>
      <c r="S378" s="6">
        <v>135762.92925625399</v>
      </c>
      <c r="T378" s="6"/>
      <c r="U378" s="6"/>
      <c r="V378" s="6"/>
      <c r="W378" s="6"/>
      <c r="X378" s="6"/>
      <c r="Y378" s="6" t="s">
        <v>4372</v>
      </c>
      <c r="Z378" s="6" t="s">
        <v>4373</v>
      </c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>
        <v>1216</v>
      </c>
      <c r="AR378" s="6">
        <v>1822</v>
      </c>
      <c r="AS378" s="6">
        <v>1311</v>
      </c>
      <c r="AT378" s="6">
        <v>1623</v>
      </c>
      <c r="AU378" s="6" t="s">
        <v>4374</v>
      </c>
      <c r="AV378" s="6" t="s">
        <v>4375</v>
      </c>
      <c r="AW378" s="6" t="s">
        <v>4376</v>
      </c>
      <c r="AX378" s="6" t="s">
        <v>4377</v>
      </c>
      <c r="AY378" s="6" t="s">
        <v>4378</v>
      </c>
      <c r="AZ378" s="6" t="s">
        <v>4379</v>
      </c>
      <c r="BA378" s="6"/>
      <c r="BB378" s="6">
        <v>12</v>
      </c>
      <c r="BC378" s="6"/>
    </row>
    <row r="379" spans="1:55" x14ac:dyDescent="0.3">
      <c r="A379" s="6" t="s">
        <v>4380</v>
      </c>
      <c r="B379" s="6" t="s">
        <v>4296</v>
      </c>
      <c r="C379" s="6" t="s">
        <v>4297</v>
      </c>
      <c r="D379" s="6" t="s">
        <v>4356</v>
      </c>
      <c r="E379" s="6" t="s">
        <v>4381</v>
      </c>
      <c r="F379" s="6">
        <v>-25.838049999999999</v>
      </c>
      <c r="G379" s="6">
        <v>30.673579999999902</v>
      </c>
      <c r="H379" s="10">
        <v>26914</v>
      </c>
      <c r="I379" s="10">
        <v>43172</v>
      </c>
      <c r="J379" s="6">
        <v>186</v>
      </c>
      <c r="K379" s="6">
        <v>1973</v>
      </c>
      <c r="L379" s="6"/>
      <c r="M379" s="6">
        <v>186.30242798873201</v>
      </c>
      <c r="N379" s="6" t="s">
        <v>4382</v>
      </c>
      <c r="O379" s="6" t="s">
        <v>4383</v>
      </c>
      <c r="P379" s="6">
        <v>112070.332427866</v>
      </c>
      <c r="Q379" s="6">
        <v>15936.9412000839</v>
      </c>
      <c r="R379" s="6">
        <f t="shared" si="5"/>
        <v>15.936941200083901</v>
      </c>
      <c r="S379" s="6">
        <v>37299.5632185754</v>
      </c>
      <c r="T379" s="6"/>
      <c r="U379" s="6"/>
      <c r="V379" s="6"/>
      <c r="W379" s="6"/>
      <c r="X379" s="6"/>
      <c r="Y379" s="6" t="s">
        <v>4384</v>
      </c>
      <c r="Z379" s="6" t="s">
        <v>1027</v>
      </c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>
        <v>1071</v>
      </c>
      <c r="AR379" s="6">
        <v>2002</v>
      </c>
      <c r="AS379" s="6">
        <v>1130</v>
      </c>
      <c r="AT379" s="6">
        <v>1663</v>
      </c>
      <c r="AU379" s="6" t="s">
        <v>4385</v>
      </c>
      <c r="AV379" s="6" t="s">
        <v>4386</v>
      </c>
      <c r="AW379" s="6" t="s">
        <v>4387</v>
      </c>
      <c r="AX379" s="6" t="s">
        <v>4388</v>
      </c>
      <c r="AY379" s="6" t="s">
        <v>4389</v>
      </c>
      <c r="AZ379" s="6" t="s">
        <v>4390</v>
      </c>
      <c r="BA379" s="6"/>
      <c r="BB379" s="6">
        <v>12</v>
      </c>
      <c r="BC379" s="6"/>
    </row>
    <row r="380" spans="1:55" x14ac:dyDescent="0.3">
      <c r="A380" s="6" t="s">
        <v>4391</v>
      </c>
      <c r="B380" s="6" t="s">
        <v>4296</v>
      </c>
      <c r="C380" s="6" t="s">
        <v>4297</v>
      </c>
      <c r="D380" s="6" t="s">
        <v>4356</v>
      </c>
      <c r="E380" s="6" t="s">
        <v>4392</v>
      </c>
      <c r="F380" s="6">
        <v>-25.83897</v>
      </c>
      <c r="G380" s="6">
        <v>30.684379999999901</v>
      </c>
      <c r="H380" s="10">
        <v>26921</v>
      </c>
      <c r="I380" s="10">
        <v>43235</v>
      </c>
      <c r="J380" s="6">
        <v>48</v>
      </c>
      <c r="K380" s="6">
        <v>1973</v>
      </c>
      <c r="L380" s="6"/>
      <c r="M380" s="6">
        <v>48.413457904588903</v>
      </c>
      <c r="N380" s="6" t="s">
        <v>4393</v>
      </c>
      <c r="O380" s="6" t="s">
        <v>4394</v>
      </c>
      <c r="P380" s="6">
        <v>45966.350881811297</v>
      </c>
      <c r="Q380" s="6">
        <v>7039.4137743068904</v>
      </c>
      <c r="R380" s="6">
        <f t="shared" si="5"/>
        <v>7.0394137743068903</v>
      </c>
      <c r="S380" s="6">
        <v>12944.6186698529</v>
      </c>
      <c r="T380" s="6"/>
      <c r="U380" s="6"/>
      <c r="V380" s="6"/>
      <c r="W380" s="6"/>
      <c r="X380" s="6"/>
      <c r="Y380" s="6" t="s">
        <v>4395</v>
      </c>
      <c r="Z380" s="6" t="s">
        <v>198</v>
      </c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>
        <v>1080</v>
      </c>
      <c r="AR380" s="6">
        <v>1672</v>
      </c>
      <c r="AS380" s="6">
        <v>1099</v>
      </c>
      <c r="AT380" s="6">
        <v>1435</v>
      </c>
      <c r="AU380" s="6" t="s">
        <v>4396</v>
      </c>
      <c r="AV380" s="6" t="s">
        <v>4397</v>
      </c>
      <c r="AW380" s="6" t="s">
        <v>2197</v>
      </c>
      <c r="AX380" s="6" t="s">
        <v>4398</v>
      </c>
      <c r="AY380" s="6" t="s">
        <v>4399</v>
      </c>
      <c r="AZ380" s="6" t="s">
        <v>4400</v>
      </c>
      <c r="BA380" s="6"/>
      <c r="BB380" s="6">
        <v>12</v>
      </c>
      <c r="BC380" s="6"/>
    </row>
    <row r="381" spans="1:55" x14ac:dyDescent="0.3">
      <c r="A381" s="8" t="s">
        <v>4401</v>
      </c>
      <c r="B381" s="8" t="s">
        <v>4296</v>
      </c>
      <c r="C381" s="8" t="s">
        <v>4297</v>
      </c>
      <c r="D381" s="8" t="s">
        <v>4356</v>
      </c>
      <c r="E381" s="8" t="s">
        <v>4402</v>
      </c>
      <c r="F381" s="8">
        <v>-25.94725</v>
      </c>
      <c r="G381" s="8">
        <v>30.081189999999999</v>
      </c>
      <c r="H381" s="9">
        <v>22225</v>
      </c>
      <c r="I381" s="9">
        <v>43171</v>
      </c>
      <c r="J381" s="8">
        <v>1585</v>
      </c>
      <c r="K381" s="8"/>
      <c r="L381" s="8"/>
      <c r="M381" s="8">
        <v>1583.45155470802</v>
      </c>
      <c r="N381" s="8" t="s">
        <v>4404</v>
      </c>
      <c r="O381" s="8" t="s">
        <v>4403</v>
      </c>
      <c r="P381" s="8">
        <v>310855.39503281302</v>
      </c>
      <c r="Q381" s="8">
        <v>22487.730465175999</v>
      </c>
      <c r="R381" s="8">
        <f t="shared" si="5"/>
        <v>22.487730465176</v>
      </c>
      <c r="S381" s="8">
        <v>75254.714095381103</v>
      </c>
      <c r="T381" s="8"/>
      <c r="U381" s="8"/>
      <c r="V381" s="8"/>
      <c r="W381" s="8"/>
      <c r="X381" s="8"/>
      <c r="Y381" s="8" t="s">
        <v>4405</v>
      </c>
      <c r="Z381" s="8" t="s">
        <v>4406</v>
      </c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>
        <v>1502</v>
      </c>
      <c r="AR381" s="8">
        <v>1822</v>
      </c>
      <c r="AS381" s="8">
        <v>1531</v>
      </c>
      <c r="AT381" s="8">
        <v>1654</v>
      </c>
      <c r="AU381" s="8" t="s">
        <v>4407</v>
      </c>
      <c r="AV381" s="8" t="s">
        <v>4408</v>
      </c>
      <c r="AW381" s="8" t="s">
        <v>4409</v>
      </c>
      <c r="AX381" s="8" t="s">
        <v>4410</v>
      </c>
      <c r="AY381" s="8" t="s">
        <v>4411</v>
      </c>
      <c r="AZ381" s="8" t="s">
        <v>4412</v>
      </c>
      <c r="BA381" s="8"/>
      <c r="BB381" s="8">
        <v>12</v>
      </c>
      <c r="BC381" s="8"/>
    </row>
    <row r="382" spans="1:55" x14ac:dyDescent="0.3">
      <c r="A382" s="8" t="s">
        <v>4413</v>
      </c>
      <c r="B382" s="8" t="s">
        <v>4296</v>
      </c>
      <c r="C382" s="8" t="s">
        <v>4297</v>
      </c>
      <c r="D382" s="8" t="s">
        <v>4356</v>
      </c>
      <c r="E382" s="8" t="s">
        <v>4392</v>
      </c>
      <c r="F382" s="8">
        <v>-25.88233</v>
      </c>
      <c r="G382" s="8">
        <v>30.61908</v>
      </c>
      <c r="H382" s="9">
        <v>26268</v>
      </c>
      <c r="I382" s="9">
        <v>43234</v>
      </c>
      <c r="J382" s="8">
        <v>3127</v>
      </c>
      <c r="K382" s="8"/>
      <c r="L382" s="8"/>
      <c r="M382" s="8">
        <v>3125.5297881096099</v>
      </c>
      <c r="N382" s="8" t="s">
        <v>4414</v>
      </c>
      <c r="O382" s="8" t="s">
        <v>4415</v>
      </c>
      <c r="P382" s="8">
        <v>479358.17804618197</v>
      </c>
      <c r="Q382" s="8">
        <v>97513.713200519604</v>
      </c>
      <c r="R382" s="8">
        <f t="shared" si="5"/>
        <v>97.513713200519604</v>
      </c>
      <c r="S382" s="8">
        <v>173724.633215473</v>
      </c>
      <c r="T382" s="8"/>
      <c r="U382" s="8"/>
      <c r="V382" s="8"/>
      <c r="W382" s="8"/>
      <c r="X382" s="8"/>
      <c r="Y382" s="8" t="s">
        <v>4416</v>
      </c>
      <c r="Z382" s="8" t="s">
        <v>4417</v>
      </c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>
        <v>1021</v>
      </c>
      <c r="AR382" s="8">
        <v>1822</v>
      </c>
      <c r="AS382" s="8">
        <v>1117</v>
      </c>
      <c r="AT382" s="8">
        <v>1614</v>
      </c>
      <c r="AU382" s="8" t="s">
        <v>4418</v>
      </c>
      <c r="AV382" s="8" t="s">
        <v>4419</v>
      </c>
      <c r="AW382" s="8" t="s">
        <v>4420</v>
      </c>
      <c r="AX382" s="8" t="s">
        <v>4421</v>
      </c>
      <c r="AY382" s="8" t="s">
        <v>4422</v>
      </c>
      <c r="AZ382" s="8" t="s">
        <v>4423</v>
      </c>
      <c r="BA382" s="8"/>
      <c r="BB382" s="8">
        <v>12</v>
      </c>
      <c r="BC382" s="8"/>
    </row>
    <row r="383" spans="1:55" x14ac:dyDescent="0.3">
      <c r="A383" s="8" t="s">
        <v>4424</v>
      </c>
      <c r="B383" s="8" t="s">
        <v>4296</v>
      </c>
      <c r="C383" s="8" t="s">
        <v>4297</v>
      </c>
      <c r="D383" s="8" t="s">
        <v>4323</v>
      </c>
      <c r="E383" s="8" t="s">
        <v>4324</v>
      </c>
      <c r="F383" s="8">
        <v>-25.712520000000001</v>
      </c>
      <c r="G383" s="8">
        <v>31.530139999999999</v>
      </c>
      <c r="H383" s="9">
        <v>35781</v>
      </c>
      <c r="I383" s="9">
        <v>43333</v>
      </c>
      <c r="J383" s="8">
        <v>902</v>
      </c>
      <c r="K383" s="8"/>
      <c r="L383" s="8"/>
      <c r="M383" s="8">
        <v>858.34794821963806</v>
      </c>
      <c r="N383" s="8" t="s">
        <v>4426</v>
      </c>
      <c r="O383" s="8" t="s">
        <v>4425</v>
      </c>
      <c r="P383" s="8">
        <v>253129.66022638101</v>
      </c>
      <c r="Q383" s="8">
        <v>41377.036062982203</v>
      </c>
      <c r="R383" s="8">
        <f t="shared" si="5"/>
        <v>41.377036062982206</v>
      </c>
      <c r="S383" s="8">
        <v>90933.099266938807</v>
      </c>
      <c r="T383" s="8"/>
      <c r="U383" s="8"/>
      <c r="V383" s="8"/>
      <c r="W383" s="8"/>
      <c r="X383" s="8"/>
      <c r="Y383" s="8" t="s">
        <v>4427</v>
      </c>
      <c r="Z383" s="8" t="s">
        <v>4428</v>
      </c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>
        <v>331</v>
      </c>
      <c r="AR383" s="8">
        <v>1755</v>
      </c>
      <c r="AS383" s="8">
        <v>331</v>
      </c>
      <c r="AT383" s="8">
        <v>1159</v>
      </c>
      <c r="AU383" s="8" t="s">
        <v>4429</v>
      </c>
      <c r="AV383" s="8" t="s">
        <v>4430</v>
      </c>
      <c r="AW383" s="8" t="s">
        <v>4431</v>
      </c>
      <c r="AX383" s="8" t="s">
        <v>4432</v>
      </c>
      <c r="AY383" s="8" t="s">
        <v>4433</v>
      </c>
      <c r="AZ383" s="8" t="s">
        <v>4434</v>
      </c>
      <c r="BA383" s="8"/>
      <c r="BB383" s="8">
        <v>11</v>
      </c>
      <c r="BC383" s="8"/>
    </row>
    <row r="384" spans="1:55" x14ac:dyDescent="0.3">
      <c r="A384" s="6" t="s">
        <v>4435</v>
      </c>
      <c r="B384" s="6" t="s">
        <v>4296</v>
      </c>
      <c r="C384" s="6" t="s">
        <v>4436</v>
      </c>
      <c r="D384" s="6" t="s">
        <v>4437</v>
      </c>
      <c r="E384" s="6" t="s">
        <v>4438</v>
      </c>
      <c r="F384" s="6">
        <v>-25.786020000000001</v>
      </c>
      <c r="G384" s="6">
        <v>30.924329999999902</v>
      </c>
      <c r="H384" s="10">
        <v>17564</v>
      </c>
      <c r="I384" s="10">
        <v>43236</v>
      </c>
      <c r="J384" s="6">
        <v>180</v>
      </c>
      <c r="K384" s="6">
        <v>1947</v>
      </c>
      <c r="L384" s="6"/>
      <c r="M384" s="6">
        <v>179.78204439933899</v>
      </c>
      <c r="N384" s="6" t="s">
        <v>4439</v>
      </c>
      <c r="O384" s="6" t="s">
        <v>4440</v>
      </c>
      <c r="P384" s="6">
        <v>93676.757948856</v>
      </c>
      <c r="Q384" s="6">
        <v>19184.755327053899</v>
      </c>
      <c r="R384" s="6">
        <f t="shared" si="5"/>
        <v>19.1847553270539</v>
      </c>
      <c r="S384" s="6">
        <v>33413.938715415097</v>
      </c>
      <c r="T384" s="6"/>
      <c r="U384" s="6"/>
      <c r="V384" s="6"/>
      <c r="W384" s="6"/>
      <c r="X384" s="6"/>
      <c r="Y384" s="6" t="s">
        <v>4441</v>
      </c>
      <c r="Z384" s="6" t="s">
        <v>2004</v>
      </c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>
        <v>729</v>
      </c>
      <c r="AR384" s="6">
        <v>1689</v>
      </c>
      <c r="AS384" s="6">
        <v>821</v>
      </c>
      <c r="AT384" s="6">
        <v>1395</v>
      </c>
      <c r="AU384" s="6" t="s">
        <v>4442</v>
      </c>
      <c r="AV384" s="6" t="s">
        <v>4443</v>
      </c>
      <c r="AW384" s="6" t="s">
        <v>4444</v>
      </c>
      <c r="AX384" s="6" t="s">
        <v>4445</v>
      </c>
      <c r="AY384" s="6" t="s">
        <v>4446</v>
      </c>
      <c r="AZ384" s="6" t="s">
        <v>4447</v>
      </c>
      <c r="BA384" s="6"/>
      <c r="BB384" s="6">
        <v>12</v>
      </c>
      <c r="BC384" s="6"/>
    </row>
    <row r="385" spans="1:55" x14ac:dyDescent="0.3">
      <c r="A385" s="6" t="s">
        <v>4448</v>
      </c>
      <c r="B385" s="6" t="s">
        <v>4296</v>
      </c>
      <c r="C385" s="6" t="s">
        <v>4436</v>
      </c>
      <c r="D385" s="6" t="s">
        <v>4437</v>
      </c>
      <c r="E385" s="6" t="s">
        <v>4449</v>
      </c>
      <c r="F385" s="6">
        <v>-25.61111</v>
      </c>
      <c r="G385" s="6">
        <v>30.8749099999999</v>
      </c>
      <c r="H385" s="10">
        <v>17574</v>
      </c>
      <c r="I385" s="10">
        <v>43236</v>
      </c>
      <c r="J385" s="6">
        <v>126</v>
      </c>
      <c r="K385" s="6">
        <v>1947</v>
      </c>
      <c r="L385" s="6"/>
      <c r="M385" s="6">
        <v>126.868619744173</v>
      </c>
      <c r="N385" s="6" t="s">
        <v>4450</v>
      </c>
      <c r="O385" s="6" t="s">
        <v>4451</v>
      </c>
      <c r="P385" s="6">
        <v>70401.224308091696</v>
      </c>
      <c r="Q385" s="6">
        <v>11186.845495085099</v>
      </c>
      <c r="R385" s="6">
        <f t="shared" si="5"/>
        <v>11.1868454950851</v>
      </c>
      <c r="S385" s="6">
        <v>24046.835946866599</v>
      </c>
      <c r="T385" s="6"/>
      <c r="U385" s="6"/>
      <c r="V385" s="6"/>
      <c r="W385" s="6"/>
      <c r="X385" s="6"/>
      <c r="Y385" s="6" t="s">
        <v>73</v>
      </c>
      <c r="Z385" s="6" t="s">
        <v>3000</v>
      </c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>
        <v>846</v>
      </c>
      <c r="AR385" s="6">
        <v>1698</v>
      </c>
      <c r="AS385" s="6">
        <v>866</v>
      </c>
      <c r="AT385" s="6">
        <v>1346</v>
      </c>
      <c r="AU385" s="6" t="s">
        <v>4452</v>
      </c>
      <c r="AV385" s="6" t="s">
        <v>4453</v>
      </c>
      <c r="AW385" s="6" t="s">
        <v>1114</v>
      </c>
      <c r="AX385" s="6" t="s">
        <v>4454</v>
      </c>
      <c r="AY385" s="6" t="s">
        <v>4455</v>
      </c>
      <c r="AZ385" s="6" t="s">
        <v>4456</v>
      </c>
      <c r="BA385" s="6"/>
      <c r="BB385" s="6">
        <v>12</v>
      </c>
      <c r="BC385" s="6"/>
    </row>
    <row r="386" spans="1:55" x14ac:dyDescent="0.3">
      <c r="A386" s="6" t="s">
        <v>4457</v>
      </c>
      <c r="B386" s="6" t="s">
        <v>4296</v>
      </c>
      <c r="C386" s="6" t="s">
        <v>4436</v>
      </c>
      <c r="D386" s="6" t="s">
        <v>4458</v>
      </c>
      <c r="E386" s="6" t="s">
        <v>4459</v>
      </c>
      <c r="F386" s="6">
        <v>-25.646409999999999</v>
      </c>
      <c r="G386" s="6">
        <v>30.277539999999998</v>
      </c>
      <c r="H386" s="10">
        <v>20729</v>
      </c>
      <c r="I386" s="10">
        <v>36505</v>
      </c>
      <c r="J386" s="6">
        <v>402</v>
      </c>
      <c r="K386" s="6">
        <v>1956</v>
      </c>
      <c r="L386" s="6"/>
      <c r="M386" s="6">
        <v>399.60073871294401</v>
      </c>
      <c r="N386" s="6" t="s">
        <v>4460</v>
      </c>
      <c r="O386" s="6" t="s">
        <v>4461</v>
      </c>
      <c r="P386" s="6">
        <v>141339.82606053201</v>
      </c>
      <c r="Q386" s="6">
        <v>13369.7791652544</v>
      </c>
      <c r="R386" s="6">
        <f t="shared" si="5"/>
        <v>13.3697791652544</v>
      </c>
      <c r="S386" s="6">
        <v>37675.480701084802</v>
      </c>
      <c r="T386" s="6"/>
      <c r="U386" s="6"/>
      <c r="V386" s="6"/>
      <c r="W386" s="6"/>
      <c r="X386" s="6"/>
      <c r="Y386" s="6" t="s">
        <v>4462</v>
      </c>
      <c r="Z386" s="6" t="s">
        <v>1060</v>
      </c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>
        <v>1496</v>
      </c>
      <c r="AR386" s="6">
        <v>1921</v>
      </c>
      <c r="AS386" s="6">
        <v>1517</v>
      </c>
      <c r="AT386" s="6">
        <v>1812</v>
      </c>
      <c r="AU386" s="6" t="s">
        <v>4463</v>
      </c>
      <c r="AV386" s="6" t="s">
        <v>4464</v>
      </c>
      <c r="AW386" s="6" t="s">
        <v>4465</v>
      </c>
      <c r="AX386" s="6" t="s">
        <v>4466</v>
      </c>
      <c r="AY386" s="6" t="s">
        <v>4467</v>
      </c>
      <c r="AZ386" s="6" t="s">
        <v>4468</v>
      </c>
      <c r="BA386" s="6"/>
      <c r="BB386" s="6">
        <v>12</v>
      </c>
      <c r="BC386" s="6"/>
    </row>
    <row r="387" spans="1:55" x14ac:dyDescent="0.3">
      <c r="A387" s="6" t="s">
        <v>4469</v>
      </c>
      <c r="B387" s="6" t="s">
        <v>4296</v>
      </c>
      <c r="C387" s="6" t="s">
        <v>4436</v>
      </c>
      <c r="D387" s="6" t="s">
        <v>4458</v>
      </c>
      <c r="E387" s="6" t="s">
        <v>4470</v>
      </c>
      <c r="F387" s="6">
        <v>-25.448629999999898</v>
      </c>
      <c r="G387" s="6">
        <v>30.711770000000001</v>
      </c>
      <c r="H387" s="10">
        <v>21571</v>
      </c>
      <c r="I387" s="10">
        <v>43332</v>
      </c>
      <c r="J387" s="6">
        <v>1508</v>
      </c>
      <c r="K387" s="6">
        <v>1958</v>
      </c>
      <c r="L387" s="6"/>
      <c r="M387" s="6">
        <v>1513.27936988441</v>
      </c>
      <c r="N387" s="6" t="s">
        <v>1152</v>
      </c>
      <c r="O387" s="6" t="s">
        <v>4471</v>
      </c>
      <c r="P387" s="6">
        <v>329900.42179562198</v>
      </c>
      <c r="Q387" s="6">
        <v>61900.022105369797</v>
      </c>
      <c r="R387" s="6">
        <f t="shared" si="5"/>
        <v>61.9000221053698</v>
      </c>
      <c r="S387" s="6">
        <v>122420.11078084999</v>
      </c>
      <c r="T387" s="6"/>
      <c r="U387" s="6"/>
      <c r="V387" s="6"/>
      <c r="W387" s="6"/>
      <c r="X387" s="6"/>
      <c r="Y387" s="6" t="s">
        <v>4472</v>
      </c>
      <c r="Z387" s="6" t="s">
        <v>4473</v>
      </c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>
        <v>776</v>
      </c>
      <c r="AR387" s="6">
        <v>2255</v>
      </c>
      <c r="AS387" s="6">
        <v>859</v>
      </c>
      <c r="AT387" s="6">
        <v>1898</v>
      </c>
      <c r="AU387" s="6" t="s">
        <v>4474</v>
      </c>
      <c r="AV387" s="6" t="s">
        <v>4475</v>
      </c>
      <c r="AW387" s="6" t="s">
        <v>4476</v>
      </c>
      <c r="AX387" s="6" t="s">
        <v>4477</v>
      </c>
      <c r="AY387" s="6" t="s">
        <v>4478</v>
      </c>
      <c r="AZ387" s="6" t="s">
        <v>4479</v>
      </c>
      <c r="BA387" s="6"/>
      <c r="BB387" s="6">
        <v>12</v>
      </c>
      <c r="BC387" s="6"/>
    </row>
    <row r="388" spans="1:55" x14ac:dyDescent="0.3">
      <c r="A388" s="6" t="s">
        <v>4480</v>
      </c>
      <c r="B388" s="6" t="s">
        <v>4296</v>
      </c>
      <c r="C388" s="6" t="s">
        <v>4436</v>
      </c>
      <c r="D388" s="6" t="s">
        <v>4481</v>
      </c>
      <c r="E388" s="6" t="s">
        <v>4482</v>
      </c>
      <c r="F388" s="6">
        <v>-25.382359999999998</v>
      </c>
      <c r="G388" s="6">
        <v>30.701519999999999</v>
      </c>
      <c r="H388" s="10">
        <v>21536</v>
      </c>
      <c r="I388" s="10">
        <v>43332</v>
      </c>
      <c r="J388" s="6">
        <v>250</v>
      </c>
      <c r="K388" s="6">
        <v>1958</v>
      </c>
      <c r="L388" s="6"/>
      <c r="M388" s="6">
        <v>254.74451168159399</v>
      </c>
      <c r="N388" s="6" t="s">
        <v>4534</v>
      </c>
      <c r="O388" s="6" t="s">
        <v>4560</v>
      </c>
      <c r="P388" s="6">
        <v>116744.028703531</v>
      </c>
      <c r="Q388" s="6">
        <v>20609.877694393901</v>
      </c>
      <c r="R388" s="6">
        <f t="shared" ref="R388:R414" si="6">+Q388*0.001</f>
        <v>20.609877694393901</v>
      </c>
      <c r="S388" s="6">
        <v>39990.536346997498</v>
      </c>
      <c r="T388" s="6"/>
      <c r="U388" s="6"/>
      <c r="V388" s="6"/>
      <c r="W388" s="6"/>
      <c r="X388" s="6"/>
      <c r="Y388" s="6" t="s">
        <v>4587</v>
      </c>
      <c r="Z388" s="6" t="s">
        <v>276</v>
      </c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>
        <v>820</v>
      </c>
      <c r="AR388" s="6">
        <v>2072</v>
      </c>
      <c r="AS388" s="6">
        <v>854</v>
      </c>
      <c r="AT388" s="6">
        <v>1366</v>
      </c>
      <c r="AU388" s="6" t="s">
        <v>4612</v>
      </c>
      <c r="AV388" s="6" t="s">
        <v>4613</v>
      </c>
      <c r="AW388" s="6" t="s">
        <v>4614</v>
      </c>
      <c r="AX388" s="6" t="s">
        <v>4615</v>
      </c>
      <c r="AY388" s="6" t="s">
        <v>4616</v>
      </c>
      <c r="AZ388" s="6" t="s">
        <v>4617</v>
      </c>
      <c r="BA388" s="6"/>
      <c r="BB388" s="6">
        <v>12</v>
      </c>
      <c r="BC388" s="6"/>
    </row>
    <row r="389" spans="1:55" x14ac:dyDescent="0.3">
      <c r="A389" s="6" t="s">
        <v>4483</v>
      </c>
      <c r="B389" s="6" t="s">
        <v>4296</v>
      </c>
      <c r="C389" s="6" t="s">
        <v>4436</v>
      </c>
      <c r="D389" s="6" t="s">
        <v>4484</v>
      </c>
      <c r="E389" s="6" t="s">
        <v>4485</v>
      </c>
      <c r="F389" s="6">
        <v>-25.363859999999999</v>
      </c>
      <c r="G389" s="6">
        <v>31.955719999999999</v>
      </c>
      <c r="H389" s="10">
        <v>22152</v>
      </c>
      <c r="I389" s="10">
        <v>43334</v>
      </c>
      <c r="J389" s="6">
        <v>10365</v>
      </c>
      <c r="K389" s="6"/>
      <c r="L389" s="6"/>
      <c r="M389" s="6">
        <v>10353.604277767699</v>
      </c>
      <c r="N389" s="6" t="s">
        <v>4535</v>
      </c>
      <c r="O389" s="6" t="s">
        <v>4561</v>
      </c>
      <c r="P389" s="6">
        <v>927606.86806528096</v>
      </c>
      <c r="Q389" s="6">
        <v>164665.91269006999</v>
      </c>
      <c r="R389" s="6">
        <f t="shared" si="6"/>
        <v>164.66591269007</v>
      </c>
      <c r="S389" s="6">
        <v>320266.50393883401</v>
      </c>
      <c r="T389" s="6"/>
      <c r="U389" s="6"/>
      <c r="V389" s="6"/>
      <c r="W389" s="6"/>
      <c r="X389" s="6"/>
      <c r="Y389" s="6" t="s">
        <v>4588</v>
      </c>
      <c r="Z389" s="6" t="s">
        <v>4589</v>
      </c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>
        <v>142</v>
      </c>
      <c r="AR389" s="6">
        <v>1921</v>
      </c>
      <c r="AS389" s="6">
        <v>191</v>
      </c>
      <c r="AT389" s="6">
        <v>1380</v>
      </c>
      <c r="AU389" s="6" t="s">
        <v>4618</v>
      </c>
      <c r="AV389" s="6" t="s">
        <v>4619</v>
      </c>
      <c r="AW389" s="6" t="s">
        <v>4620</v>
      </c>
      <c r="AX389" s="6" t="s">
        <v>4621</v>
      </c>
      <c r="AY389" s="6" t="s">
        <v>4622</v>
      </c>
      <c r="AZ389" s="6" t="s">
        <v>4623</v>
      </c>
      <c r="BA389" s="6"/>
      <c r="BB389" s="6">
        <v>12</v>
      </c>
      <c r="BC389" s="6"/>
    </row>
    <row r="390" spans="1:55" x14ac:dyDescent="0.3">
      <c r="A390" s="6" t="s">
        <v>4486</v>
      </c>
      <c r="B390" s="6" t="s">
        <v>4296</v>
      </c>
      <c r="C390" s="6" t="s">
        <v>4436</v>
      </c>
      <c r="D390" s="6" t="s">
        <v>4484</v>
      </c>
      <c r="E390" s="6" t="s">
        <v>4487</v>
      </c>
      <c r="F390" s="6">
        <v>-25.438369999999999</v>
      </c>
      <c r="G390" s="6">
        <v>31.634519999999998</v>
      </c>
      <c r="H390" s="10">
        <v>21790</v>
      </c>
      <c r="I390" s="10">
        <v>36039</v>
      </c>
      <c r="J390" s="6">
        <v>8811</v>
      </c>
      <c r="K390" s="6">
        <v>1959</v>
      </c>
      <c r="L390" s="6"/>
      <c r="M390" s="6">
        <v>8794.1104491627702</v>
      </c>
      <c r="N390" s="6" t="s">
        <v>4536</v>
      </c>
      <c r="O390" s="6" t="s">
        <v>4562</v>
      </c>
      <c r="P390" s="6">
        <v>794030.13874992798</v>
      </c>
      <c r="Q390" s="6">
        <v>118148.489376098</v>
      </c>
      <c r="R390" s="6">
        <f t="shared" si="6"/>
        <v>118.14848937609801</v>
      </c>
      <c r="S390" s="6">
        <v>257037.635376463</v>
      </c>
      <c r="T390" s="6"/>
      <c r="U390" s="6"/>
      <c r="V390" s="6"/>
      <c r="W390" s="6"/>
      <c r="X390" s="6"/>
      <c r="Y390" s="6" t="s">
        <v>4590</v>
      </c>
      <c r="Z390" s="6" t="s">
        <v>4277</v>
      </c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>
        <v>235</v>
      </c>
      <c r="AR390" s="6">
        <v>1921</v>
      </c>
      <c r="AS390" s="6">
        <v>285</v>
      </c>
      <c r="AT390" s="6">
        <v>1486</v>
      </c>
      <c r="AU390" s="6" t="s">
        <v>4624</v>
      </c>
      <c r="AV390" s="6" t="s">
        <v>4625</v>
      </c>
      <c r="AW390" s="6" t="s">
        <v>4626</v>
      </c>
      <c r="AX390" s="6" t="s">
        <v>4627</v>
      </c>
      <c r="AY390" s="6" t="s">
        <v>4628</v>
      </c>
      <c r="AZ390" s="6" t="s">
        <v>4629</v>
      </c>
      <c r="BA390" s="6"/>
      <c r="BB390" s="6">
        <v>12</v>
      </c>
      <c r="BC390" s="6"/>
    </row>
    <row r="391" spans="1:55" x14ac:dyDescent="0.3">
      <c r="A391" s="6" t="s">
        <v>4488</v>
      </c>
      <c r="B391" s="6" t="s">
        <v>4296</v>
      </c>
      <c r="C391" s="6" t="s">
        <v>4436</v>
      </c>
      <c r="D391" s="6" t="s">
        <v>4484</v>
      </c>
      <c r="E391" s="6" t="s">
        <v>4489</v>
      </c>
      <c r="F391" s="6">
        <v>-25.278379999999999</v>
      </c>
      <c r="G391" s="6">
        <v>31.622579999999999</v>
      </c>
      <c r="H391" s="10">
        <v>22153</v>
      </c>
      <c r="I391" s="10">
        <v>35493</v>
      </c>
      <c r="J391" s="6">
        <v>618</v>
      </c>
      <c r="K391" s="6">
        <v>1960</v>
      </c>
      <c r="L391" s="6"/>
      <c r="M391" s="6">
        <v>619.93825524416297</v>
      </c>
      <c r="N391" s="6" t="s">
        <v>4537</v>
      </c>
      <c r="O391" s="6" t="s">
        <v>4563</v>
      </c>
      <c r="P391" s="6">
        <v>174283.559560286</v>
      </c>
      <c r="Q391" s="6">
        <v>34573.573405808202</v>
      </c>
      <c r="R391" s="6">
        <f t="shared" si="6"/>
        <v>34.573573405808204</v>
      </c>
      <c r="S391" s="6">
        <v>64248.980723822096</v>
      </c>
      <c r="T391" s="6"/>
      <c r="U391" s="6"/>
      <c r="V391" s="6"/>
      <c r="W391" s="6"/>
      <c r="X391" s="6"/>
      <c r="Y391" s="6" t="s">
        <v>179</v>
      </c>
      <c r="Z391" s="6" t="s">
        <v>598</v>
      </c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>
        <v>254</v>
      </c>
      <c r="AR391" s="6">
        <v>586</v>
      </c>
      <c r="AS391" s="6">
        <v>275</v>
      </c>
      <c r="AT391" s="6">
        <v>462</v>
      </c>
      <c r="AU391" s="6" t="s">
        <v>4630</v>
      </c>
      <c r="AV391" s="6" t="s">
        <v>4631</v>
      </c>
      <c r="AW391" s="6" t="s">
        <v>4632</v>
      </c>
      <c r="AX391" s="6" t="s">
        <v>4633</v>
      </c>
      <c r="AY391" s="6" t="s">
        <v>4634</v>
      </c>
      <c r="AZ391" s="6" t="s">
        <v>4635</v>
      </c>
      <c r="BA391" s="6"/>
      <c r="BB391" s="6">
        <v>6</v>
      </c>
      <c r="BC391" s="6"/>
    </row>
    <row r="392" spans="1:55" x14ac:dyDescent="0.3">
      <c r="A392" s="6" t="s">
        <v>4490</v>
      </c>
      <c r="B392" s="6" t="s">
        <v>4296</v>
      </c>
      <c r="C392" s="6" t="s">
        <v>4436</v>
      </c>
      <c r="D392" s="6" t="s">
        <v>4437</v>
      </c>
      <c r="E392" s="6" t="s">
        <v>4491</v>
      </c>
      <c r="F392" s="6">
        <v>-25.543220000000002</v>
      </c>
      <c r="G392" s="6">
        <v>31.316690000000001</v>
      </c>
      <c r="H392" s="10">
        <v>22159</v>
      </c>
      <c r="I392" s="10">
        <v>43333</v>
      </c>
      <c r="J392" s="6">
        <v>1639</v>
      </c>
      <c r="K392" s="6">
        <v>1960</v>
      </c>
      <c r="L392" s="6"/>
      <c r="M392" s="6">
        <v>1642.08194806643</v>
      </c>
      <c r="N392" s="6" t="s">
        <v>4538</v>
      </c>
      <c r="O392" s="6" t="s">
        <v>4564</v>
      </c>
      <c r="P392" s="6">
        <v>319625.36170278001</v>
      </c>
      <c r="Q392" s="6">
        <v>61406.568524429997</v>
      </c>
      <c r="R392" s="6">
        <f t="shared" si="6"/>
        <v>61.40656852443</v>
      </c>
      <c r="S392" s="6">
        <v>112319.508976297</v>
      </c>
      <c r="T392" s="6"/>
      <c r="U392" s="6"/>
      <c r="V392" s="6"/>
      <c r="W392" s="6"/>
      <c r="X392" s="6"/>
      <c r="Y392" s="6" t="s">
        <v>4591</v>
      </c>
      <c r="Z392" s="6" t="s">
        <v>1421</v>
      </c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>
        <v>334</v>
      </c>
      <c r="AR392" s="6">
        <v>1689</v>
      </c>
      <c r="AS392" s="6">
        <v>380</v>
      </c>
      <c r="AT392" s="6">
        <v>1219</v>
      </c>
      <c r="AU392" s="6" t="s">
        <v>4636</v>
      </c>
      <c r="AV392" s="6" t="s">
        <v>4637</v>
      </c>
      <c r="AW392" s="6" t="s">
        <v>4638</v>
      </c>
      <c r="AX392" s="6" t="s">
        <v>4639</v>
      </c>
      <c r="AY392" s="6" t="s">
        <v>4640</v>
      </c>
      <c r="AZ392" s="6" t="s">
        <v>4641</v>
      </c>
      <c r="BA392" s="6"/>
      <c r="BB392" s="6">
        <v>11</v>
      </c>
      <c r="BC392" s="6"/>
    </row>
    <row r="393" spans="1:55" x14ac:dyDescent="0.3">
      <c r="A393" s="6" t="s">
        <v>4492</v>
      </c>
      <c r="B393" s="6" t="s">
        <v>4296</v>
      </c>
      <c r="C393" s="6" t="s">
        <v>4436</v>
      </c>
      <c r="D393" s="6" t="s">
        <v>4437</v>
      </c>
      <c r="E393" s="6" t="s">
        <v>4493</v>
      </c>
      <c r="F393" s="6">
        <v>-25.711829999999999</v>
      </c>
      <c r="G393" s="6">
        <v>30.835000000000001</v>
      </c>
      <c r="H393" s="10">
        <v>23645</v>
      </c>
      <c r="I393" s="10">
        <v>43236</v>
      </c>
      <c r="J393" s="6">
        <v>80</v>
      </c>
      <c r="K393" s="6">
        <v>1964</v>
      </c>
      <c r="L393" s="6"/>
      <c r="M393" s="6">
        <v>81.812336407448001</v>
      </c>
      <c r="N393" s="6" t="s">
        <v>4539</v>
      </c>
      <c r="O393" s="6" t="s">
        <v>4565</v>
      </c>
      <c r="P393" s="6">
        <v>64065.490832237898</v>
      </c>
      <c r="Q393" s="6">
        <v>10076.7310208666</v>
      </c>
      <c r="R393" s="6">
        <f t="shared" si="6"/>
        <v>10.076731020866601</v>
      </c>
      <c r="S393" s="6">
        <v>22691.0961115338</v>
      </c>
      <c r="T393" s="6"/>
      <c r="U393" s="6"/>
      <c r="V393" s="6"/>
      <c r="W393" s="6"/>
      <c r="X393" s="6"/>
      <c r="Y393" s="6" t="s">
        <v>2797</v>
      </c>
      <c r="Z393" s="6" t="s">
        <v>4592</v>
      </c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>
        <v>855</v>
      </c>
      <c r="AR393" s="6">
        <v>1655</v>
      </c>
      <c r="AS393" s="6">
        <v>877</v>
      </c>
      <c r="AT393" s="6">
        <v>1480</v>
      </c>
      <c r="AU393" s="6" t="s">
        <v>4642</v>
      </c>
      <c r="AV393" s="6" t="s">
        <v>4643</v>
      </c>
      <c r="AW393" s="6" t="s">
        <v>4644</v>
      </c>
      <c r="AX393" s="6" t="s">
        <v>4645</v>
      </c>
      <c r="AY393" s="6" t="s">
        <v>4646</v>
      </c>
      <c r="AZ393" s="6" t="s">
        <v>4647</v>
      </c>
      <c r="BA393" s="6"/>
      <c r="BB393" s="6">
        <v>12</v>
      </c>
      <c r="BC393" s="6"/>
    </row>
    <row r="394" spans="1:55" x14ac:dyDescent="0.3">
      <c r="A394" s="6" t="s">
        <v>4494</v>
      </c>
      <c r="B394" s="6" t="s">
        <v>4296</v>
      </c>
      <c r="C394" s="6" t="s">
        <v>4436</v>
      </c>
      <c r="D394" s="6" t="s">
        <v>4481</v>
      </c>
      <c r="E394" s="6" t="s">
        <v>4495</v>
      </c>
      <c r="F394" s="6">
        <v>-25.289210000000001</v>
      </c>
      <c r="G394" s="6">
        <v>30.567820000000001</v>
      </c>
      <c r="H394" s="10">
        <v>24309</v>
      </c>
      <c r="I394" s="10">
        <v>33737</v>
      </c>
      <c r="J394" s="6">
        <v>25</v>
      </c>
      <c r="K394" s="6">
        <v>1966</v>
      </c>
      <c r="L394" s="6"/>
      <c r="M394" s="6">
        <v>24.9895886264325</v>
      </c>
      <c r="N394" s="6" t="s">
        <v>4540</v>
      </c>
      <c r="O394" s="6" t="s">
        <v>4566</v>
      </c>
      <c r="P394" s="6">
        <v>35402.9035776237</v>
      </c>
      <c r="Q394" s="6">
        <v>4022.3755591057902</v>
      </c>
      <c r="R394" s="6">
        <f t="shared" si="6"/>
        <v>4.0223755591057904</v>
      </c>
      <c r="S394" s="6">
        <v>10950.519362253801</v>
      </c>
      <c r="T394" s="6"/>
      <c r="U394" s="6"/>
      <c r="V394" s="6"/>
      <c r="W394" s="6"/>
      <c r="X394" s="6"/>
      <c r="Y394" s="6" t="s">
        <v>179</v>
      </c>
      <c r="Z394" s="6" t="s">
        <v>179</v>
      </c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>
        <v>1092</v>
      </c>
      <c r="AR394" s="6">
        <v>2156</v>
      </c>
      <c r="AS394" s="6">
        <v>1141</v>
      </c>
      <c r="AT394" s="6">
        <v>1997</v>
      </c>
      <c r="AU394" s="6" t="s">
        <v>4648</v>
      </c>
      <c r="AV394" s="6" t="s">
        <v>4649</v>
      </c>
      <c r="AW394" s="6" t="s">
        <v>4650</v>
      </c>
      <c r="AX394" s="6" t="s">
        <v>4651</v>
      </c>
      <c r="AY394" s="6" t="s">
        <v>4652</v>
      </c>
      <c r="AZ394" s="6" t="s">
        <v>4653</v>
      </c>
      <c r="BA394" s="6"/>
      <c r="BB394" s="6">
        <v>12</v>
      </c>
      <c r="BC394" s="6"/>
    </row>
    <row r="395" spans="1:55" x14ac:dyDescent="0.3">
      <c r="A395" s="6" t="s">
        <v>4496</v>
      </c>
      <c r="B395" s="6" t="s">
        <v>4296</v>
      </c>
      <c r="C395" s="6" t="s">
        <v>4436</v>
      </c>
      <c r="D395" s="6" t="s">
        <v>4481</v>
      </c>
      <c r="E395" s="6" t="s">
        <v>4495</v>
      </c>
      <c r="F395" s="6">
        <v>-25.28755</v>
      </c>
      <c r="G395" s="6">
        <v>30.570879999999999</v>
      </c>
      <c r="H395" s="10">
        <v>24307</v>
      </c>
      <c r="I395" s="10">
        <v>33737</v>
      </c>
      <c r="J395" s="6">
        <v>14</v>
      </c>
      <c r="K395" s="6">
        <v>1966</v>
      </c>
      <c r="L395" s="6"/>
      <c r="M395" s="6">
        <v>13.721174588280199</v>
      </c>
      <c r="N395" s="6" t="s">
        <v>4541</v>
      </c>
      <c r="O395" s="6" t="s">
        <v>4567</v>
      </c>
      <c r="P395" s="6">
        <v>22167.9691380736</v>
      </c>
      <c r="Q395" s="6">
        <v>3579.8031724334601</v>
      </c>
      <c r="R395" s="6">
        <f t="shared" si="6"/>
        <v>3.57980317243346</v>
      </c>
      <c r="S395" s="6">
        <v>7884.6393745883597</v>
      </c>
      <c r="T395" s="6"/>
      <c r="U395" s="6"/>
      <c r="V395" s="6"/>
      <c r="W395" s="6"/>
      <c r="X395" s="6"/>
      <c r="Y395" s="6" t="s">
        <v>179</v>
      </c>
      <c r="Z395" s="6" t="s">
        <v>179</v>
      </c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>
        <v>1096</v>
      </c>
      <c r="AR395" s="6">
        <v>2123</v>
      </c>
      <c r="AS395" s="6">
        <v>1121</v>
      </c>
      <c r="AT395" s="6">
        <v>1732</v>
      </c>
      <c r="AU395" s="6" t="s">
        <v>4654</v>
      </c>
      <c r="AV395" s="6" t="s">
        <v>4655</v>
      </c>
      <c r="AW395" s="6" t="s">
        <v>4656</v>
      </c>
      <c r="AX395" s="6" t="s">
        <v>4657</v>
      </c>
      <c r="AY395" s="6" t="s">
        <v>4658</v>
      </c>
      <c r="AZ395" s="6" t="s">
        <v>4659</v>
      </c>
      <c r="BA395" s="6"/>
      <c r="BB395" s="6">
        <v>12</v>
      </c>
      <c r="BC395" s="6"/>
    </row>
    <row r="396" spans="1:55" x14ac:dyDescent="0.3">
      <c r="A396" s="6" t="s">
        <v>4497</v>
      </c>
      <c r="B396" s="6" t="s">
        <v>4296</v>
      </c>
      <c r="C396" s="6" t="s">
        <v>4436</v>
      </c>
      <c r="D396" s="6" t="s">
        <v>4481</v>
      </c>
      <c r="E396" s="6" t="s">
        <v>4495</v>
      </c>
      <c r="F396" s="6">
        <v>-25.297550000000001</v>
      </c>
      <c r="G396" s="6">
        <v>30.595600000000001</v>
      </c>
      <c r="H396" s="10">
        <v>24321</v>
      </c>
      <c r="I396" s="10">
        <v>33737</v>
      </c>
      <c r="J396" s="6">
        <v>78</v>
      </c>
      <c r="K396" s="6">
        <v>1966</v>
      </c>
      <c r="L396" s="6"/>
      <c r="M396" s="6">
        <v>77.107845397413996</v>
      </c>
      <c r="N396" s="6" t="s">
        <v>4542</v>
      </c>
      <c r="O396" s="6" t="s">
        <v>4568</v>
      </c>
      <c r="P396" s="6">
        <v>58602.212622329498</v>
      </c>
      <c r="Q396" s="6">
        <v>10333.795697787</v>
      </c>
      <c r="R396" s="6">
        <f t="shared" si="6"/>
        <v>10.333795697787</v>
      </c>
      <c r="S396" s="6">
        <v>20507.291163157301</v>
      </c>
      <c r="T396" s="6"/>
      <c r="U396" s="6"/>
      <c r="V396" s="6"/>
      <c r="W396" s="6"/>
      <c r="X396" s="6"/>
      <c r="Y396" s="6" t="s">
        <v>2809</v>
      </c>
      <c r="Z396" s="6" t="s">
        <v>179</v>
      </c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>
        <v>1015</v>
      </c>
      <c r="AR396" s="6">
        <v>2072</v>
      </c>
      <c r="AS396" s="6">
        <v>1053</v>
      </c>
      <c r="AT396" s="6">
        <v>1587</v>
      </c>
      <c r="AU396" s="6" t="s">
        <v>4660</v>
      </c>
      <c r="AV396" s="6" t="s">
        <v>4661</v>
      </c>
      <c r="AW396" s="6" t="s">
        <v>4662</v>
      </c>
      <c r="AX396" s="6" t="s">
        <v>4663</v>
      </c>
      <c r="AY396" s="6" t="s">
        <v>4664</v>
      </c>
      <c r="AZ396" s="6" t="s">
        <v>4665</v>
      </c>
      <c r="BA396" s="6"/>
      <c r="BB396" s="6">
        <v>12</v>
      </c>
      <c r="BC396" s="6"/>
    </row>
    <row r="397" spans="1:55" x14ac:dyDescent="0.3">
      <c r="A397" s="6" t="s">
        <v>4498</v>
      </c>
      <c r="B397" s="6" t="s">
        <v>4296</v>
      </c>
      <c r="C397" s="6" t="s">
        <v>4436</v>
      </c>
      <c r="D397" s="6" t="s">
        <v>4481</v>
      </c>
      <c r="E397" s="6" t="s">
        <v>4495</v>
      </c>
      <c r="F397" s="6">
        <v>-25.2956</v>
      </c>
      <c r="G397" s="6">
        <v>30.566990000000001</v>
      </c>
      <c r="H397" s="10">
        <v>24307</v>
      </c>
      <c r="I397" s="10">
        <v>33737</v>
      </c>
      <c r="J397" s="6">
        <v>5.7</v>
      </c>
      <c r="K397" s="6">
        <v>1966</v>
      </c>
      <c r="L397" s="6"/>
      <c r="M397" s="6">
        <v>5.5914908160774104</v>
      </c>
      <c r="N397" s="6" t="s">
        <v>4543</v>
      </c>
      <c r="O397" s="6" t="s">
        <v>4569</v>
      </c>
      <c r="P397" s="6">
        <v>14251.723433381299</v>
      </c>
      <c r="Q397" s="6">
        <v>2136.9869361838701</v>
      </c>
      <c r="R397" s="6">
        <f t="shared" si="6"/>
        <v>2.1369869361838703</v>
      </c>
      <c r="S397" s="6">
        <v>4579.9599645894896</v>
      </c>
      <c r="T397" s="6"/>
      <c r="U397" s="6"/>
      <c r="V397" s="6"/>
      <c r="W397" s="6"/>
      <c r="X397" s="6"/>
      <c r="Y397" s="6" t="s">
        <v>179</v>
      </c>
      <c r="Z397" s="6" t="s">
        <v>179</v>
      </c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>
        <v>1137</v>
      </c>
      <c r="AR397" s="6">
        <v>1742</v>
      </c>
      <c r="AS397" s="6">
        <v>1156</v>
      </c>
      <c r="AT397" s="6">
        <v>1602</v>
      </c>
      <c r="AU397" s="6" t="s">
        <v>4666</v>
      </c>
      <c r="AV397" s="6" t="s">
        <v>4667</v>
      </c>
      <c r="AW397" s="6" t="s">
        <v>2555</v>
      </c>
      <c r="AX397" s="6" t="s">
        <v>4668</v>
      </c>
      <c r="AY397" s="6" t="s">
        <v>4669</v>
      </c>
      <c r="AZ397" s="6" t="s">
        <v>139</v>
      </c>
      <c r="BA397" s="6"/>
      <c r="BB397" s="6">
        <v>12</v>
      </c>
      <c r="BC397" s="6"/>
    </row>
    <row r="398" spans="1:55" x14ac:dyDescent="0.3">
      <c r="A398" s="6" t="s">
        <v>4499</v>
      </c>
      <c r="B398" s="6" t="s">
        <v>4296</v>
      </c>
      <c r="C398" s="6" t="s">
        <v>4436</v>
      </c>
      <c r="D398" s="6" t="s">
        <v>4437</v>
      </c>
      <c r="E398" s="6" t="s">
        <v>4493</v>
      </c>
      <c r="F398" s="6">
        <v>-25.730250000000002</v>
      </c>
      <c r="G398" s="6">
        <v>30.978379999999898</v>
      </c>
      <c r="H398" s="10">
        <v>24281</v>
      </c>
      <c r="I398" s="10">
        <v>43173</v>
      </c>
      <c r="J398" s="6">
        <v>262</v>
      </c>
      <c r="K398" s="6">
        <v>1966</v>
      </c>
      <c r="L398" s="6"/>
      <c r="M398" s="6">
        <v>263.869922875599</v>
      </c>
      <c r="N398" s="6" t="s">
        <v>4544</v>
      </c>
      <c r="O398" s="6" t="s">
        <v>4570</v>
      </c>
      <c r="P398" s="6">
        <v>121440.61929303499</v>
      </c>
      <c r="Q398" s="6">
        <v>17785.921311083199</v>
      </c>
      <c r="R398" s="6">
        <f t="shared" si="6"/>
        <v>17.7859213110832</v>
      </c>
      <c r="S398" s="6">
        <v>42847.8785395495</v>
      </c>
      <c r="T398" s="6"/>
      <c r="U398" s="6"/>
      <c r="V398" s="6"/>
      <c r="W398" s="6"/>
      <c r="X398" s="6"/>
      <c r="Y398" s="6" t="s">
        <v>2030</v>
      </c>
      <c r="Z398" s="6" t="s">
        <v>3568</v>
      </c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>
        <v>651</v>
      </c>
      <c r="AR398" s="6">
        <v>1655</v>
      </c>
      <c r="AS398" s="6">
        <v>671</v>
      </c>
      <c r="AT398" s="6">
        <v>1307</v>
      </c>
      <c r="AU398" s="6" t="s">
        <v>4670</v>
      </c>
      <c r="AV398" s="6" t="s">
        <v>4671</v>
      </c>
      <c r="AW398" s="6" t="s">
        <v>4672</v>
      </c>
      <c r="AX398" s="6" t="s">
        <v>4673</v>
      </c>
      <c r="AY398" s="6" t="s">
        <v>4674</v>
      </c>
      <c r="AZ398" s="6" t="s">
        <v>4675</v>
      </c>
      <c r="BA398" s="6"/>
      <c r="BB398" s="6">
        <v>11</v>
      </c>
      <c r="BC398" s="6"/>
    </row>
    <row r="399" spans="1:55" x14ac:dyDescent="0.3">
      <c r="A399" s="6" t="s">
        <v>4500</v>
      </c>
      <c r="B399" s="6" t="s">
        <v>4296</v>
      </c>
      <c r="C399" s="6" t="s">
        <v>4436</v>
      </c>
      <c r="D399" s="6" t="s">
        <v>4481</v>
      </c>
      <c r="E399" s="6" t="s">
        <v>4501</v>
      </c>
      <c r="F399" s="6">
        <v>-25.514189999999999</v>
      </c>
      <c r="G399" s="6">
        <v>31.224519999999998</v>
      </c>
      <c r="H399" s="10">
        <v>25096</v>
      </c>
      <c r="I399" s="10">
        <v>43270</v>
      </c>
      <c r="J399" s="6">
        <v>5380</v>
      </c>
      <c r="K399" s="6"/>
      <c r="L399" s="6"/>
      <c r="M399" s="6">
        <v>5381.5177608141403</v>
      </c>
      <c r="N399" s="6" t="s">
        <v>4545</v>
      </c>
      <c r="O399" s="6" t="s">
        <v>4571</v>
      </c>
      <c r="P399" s="6">
        <v>635736.87767138996</v>
      </c>
      <c r="Q399" s="6">
        <v>84437.365825708403</v>
      </c>
      <c r="R399" s="6">
        <f t="shared" si="6"/>
        <v>84.437365825708397</v>
      </c>
      <c r="S399" s="6">
        <v>195207.17825169201</v>
      </c>
      <c r="T399" s="6"/>
      <c r="U399" s="6"/>
      <c r="V399" s="6"/>
      <c r="W399" s="6"/>
      <c r="X399" s="6"/>
      <c r="Y399" s="6" t="s">
        <v>4593</v>
      </c>
      <c r="Z399" s="6" t="s">
        <v>1352</v>
      </c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>
        <v>430</v>
      </c>
      <c r="AR399" s="6">
        <v>1921</v>
      </c>
      <c r="AS399" s="6">
        <v>525</v>
      </c>
      <c r="AT399" s="6">
        <v>1547</v>
      </c>
      <c r="AU399" s="6" t="s">
        <v>4676</v>
      </c>
      <c r="AV399" s="6" t="s">
        <v>4677</v>
      </c>
      <c r="AW399" s="6" t="s">
        <v>4678</v>
      </c>
      <c r="AX399" s="6" t="s">
        <v>4679</v>
      </c>
      <c r="AY399" s="6" t="s">
        <v>4680</v>
      </c>
      <c r="AZ399" s="6" t="s">
        <v>4681</v>
      </c>
      <c r="BA399" s="6"/>
      <c r="BB399" s="6">
        <v>12</v>
      </c>
      <c r="BC399" s="6"/>
    </row>
    <row r="400" spans="1:55" x14ac:dyDescent="0.3">
      <c r="A400" s="6" t="s">
        <v>4502</v>
      </c>
      <c r="B400" s="6" t="s">
        <v>4296</v>
      </c>
      <c r="C400" s="6" t="s">
        <v>4436</v>
      </c>
      <c r="D400" s="6" t="s">
        <v>4481</v>
      </c>
      <c r="E400" s="6" t="s">
        <v>4503</v>
      </c>
      <c r="F400" s="6">
        <v>-25.18608</v>
      </c>
      <c r="G400" s="6">
        <v>30.87997</v>
      </c>
      <c r="H400" s="10">
        <v>29979</v>
      </c>
      <c r="I400" s="10">
        <v>43272</v>
      </c>
      <c r="J400" s="6">
        <v>16</v>
      </c>
      <c r="K400" s="6">
        <v>1981</v>
      </c>
      <c r="L400" s="6"/>
      <c r="M400" s="6">
        <v>16.196670908148</v>
      </c>
      <c r="N400" s="6" t="s">
        <v>4546</v>
      </c>
      <c r="O400" s="6" t="s">
        <v>4572</v>
      </c>
      <c r="P400" s="6">
        <v>23135.0040596445</v>
      </c>
      <c r="Q400" s="6">
        <v>1885.2039599083801</v>
      </c>
      <c r="R400" s="6">
        <f t="shared" si="6"/>
        <v>1.8852039599083801</v>
      </c>
      <c r="S400" s="6">
        <v>5703.2190451900897</v>
      </c>
      <c r="T400" s="6"/>
      <c r="U400" s="6"/>
      <c r="V400" s="6"/>
      <c r="W400" s="6"/>
      <c r="X400" s="6"/>
      <c r="Y400" s="6" t="s">
        <v>179</v>
      </c>
      <c r="Z400" s="6" t="s">
        <v>179</v>
      </c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>
        <v>1156</v>
      </c>
      <c r="AR400" s="6">
        <v>1638</v>
      </c>
      <c r="AS400" s="6">
        <v>1170</v>
      </c>
      <c r="AT400" s="6">
        <v>1360</v>
      </c>
      <c r="AU400" s="6" t="s">
        <v>4682</v>
      </c>
      <c r="AV400" s="6" t="s">
        <v>4683</v>
      </c>
      <c r="AW400" s="6" t="s">
        <v>4684</v>
      </c>
      <c r="AX400" s="6" t="s">
        <v>4685</v>
      </c>
      <c r="AY400" s="6" t="s">
        <v>4686</v>
      </c>
      <c r="AZ400" s="6" t="s">
        <v>4687</v>
      </c>
      <c r="BA400" s="6"/>
      <c r="BB400" s="6">
        <v>12</v>
      </c>
      <c r="BC400" s="6"/>
    </row>
    <row r="401" spans="1:55" x14ac:dyDescent="0.3">
      <c r="A401" s="6" t="s">
        <v>4504</v>
      </c>
      <c r="B401" s="6" t="s">
        <v>4296</v>
      </c>
      <c r="C401" s="6" t="s">
        <v>4436</v>
      </c>
      <c r="D401" s="6" t="s">
        <v>4458</v>
      </c>
      <c r="E401" s="6" t="s">
        <v>4505</v>
      </c>
      <c r="F401" s="6">
        <v>-25.613129999999899</v>
      </c>
      <c r="G401" s="6">
        <v>30.40155</v>
      </c>
      <c r="H401" s="10">
        <v>31344</v>
      </c>
      <c r="I401" s="10">
        <v>43269</v>
      </c>
      <c r="J401" s="6">
        <v>110</v>
      </c>
      <c r="K401" s="6"/>
      <c r="L401" s="6"/>
      <c r="M401" s="6">
        <v>110.512343492529</v>
      </c>
      <c r="N401" s="6" t="s">
        <v>4547</v>
      </c>
      <c r="O401" s="6" t="s">
        <v>4573</v>
      </c>
      <c r="P401" s="6">
        <v>82679.070647016197</v>
      </c>
      <c r="Q401" s="6">
        <v>10767.6248107545</v>
      </c>
      <c r="R401" s="6">
        <f t="shared" si="6"/>
        <v>10.7676248107545</v>
      </c>
      <c r="S401" s="6">
        <v>28286.289596753701</v>
      </c>
      <c r="T401" s="6"/>
      <c r="U401" s="6"/>
      <c r="V401" s="6"/>
      <c r="W401" s="6"/>
      <c r="X401" s="6"/>
      <c r="Y401" s="6" t="s">
        <v>587</v>
      </c>
      <c r="Z401" s="6" t="s">
        <v>2613</v>
      </c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>
        <v>1165</v>
      </c>
      <c r="AR401" s="6">
        <v>1940</v>
      </c>
      <c r="AS401" s="6">
        <v>1225</v>
      </c>
      <c r="AT401" s="6">
        <v>1757</v>
      </c>
      <c r="AU401" s="6" t="s">
        <v>4688</v>
      </c>
      <c r="AV401" s="6" t="s">
        <v>4689</v>
      </c>
      <c r="AW401" s="6" t="s">
        <v>4690</v>
      </c>
      <c r="AX401" s="6" t="s">
        <v>4691</v>
      </c>
      <c r="AY401" s="6" t="s">
        <v>4692</v>
      </c>
      <c r="AZ401" s="6" t="s">
        <v>4693</v>
      </c>
      <c r="BA401" s="6"/>
      <c r="BB401" s="6">
        <v>12</v>
      </c>
      <c r="BC401" s="6"/>
    </row>
    <row r="402" spans="1:55" x14ac:dyDescent="0.3">
      <c r="A402" s="6" t="s">
        <v>4506</v>
      </c>
      <c r="B402" s="6" t="s">
        <v>4296</v>
      </c>
      <c r="C402" s="6" t="s">
        <v>4436</v>
      </c>
      <c r="D402" s="6" t="s">
        <v>4484</v>
      </c>
      <c r="E402" s="6" t="s">
        <v>4507</v>
      </c>
      <c r="F402" s="6">
        <v>-25.272269999999999</v>
      </c>
      <c r="G402" s="6">
        <v>31.256180000000001</v>
      </c>
      <c r="H402" s="10">
        <v>32855</v>
      </c>
      <c r="I402" s="10">
        <v>43298</v>
      </c>
      <c r="J402" s="6">
        <v>240</v>
      </c>
      <c r="K402" s="6"/>
      <c r="L402" s="6"/>
      <c r="M402" s="6">
        <v>246.79873993243001</v>
      </c>
      <c r="N402" s="6" t="s">
        <v>4548</v>
      </c>
      <c r="O402" s="6" t="s">
        <v>4574</v>
      </c>
      <c r="P402" s="6">
        <v>122765.069834354</v>
      </c>
      <c r="Q402" s="6">
        <v>12764.188832723699</v>
      </c>
      <c r="R402" s="6">
        <f t="shared" si="6"/>
        <v>12.764188832723699</v>
      </c>
      <c r="S402" s="6">
        <v>35566.494909115703</v>
      </c>
      <c r="T402" s="6"/>
      <c r="U402" s="6"/>
      <c r="V402" s="6"/>
      <c r="W402" s="6"/>
      <c r="X402" s="6"/>
      <c r="Y402" s="6" t="s">
        <v>4594</v>
      </c>
      <c r="Z402" s="6" t="s">
        <v>3722</v>
      </c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>
        <v>463</v>
      </c>
      <c r="AR402" s="6">
        <v>969</v>
      </c>
      <c r="AS402" s="6">
        <v>482</v>
      </c>
      <c r="AT402" s="6">
        <v>663</v>
      </c>
      <c r="AU402" s="6" t="s">
        <v>4694</v>
      </c>
      <c r="AV402" s="6" t="s">
        <v>4695</v>
      </c>
      <c r="AW402" s="6" t="s">
        <v>4696</v>
      </c>
      <c r="AX402" s="6" t="s">
        <v>4697</v>
      </c>
      <c r="AY402" s="6" t="s">
        <v>4698</v>
      </c>
      <c r="AZ402" s="6" t="s">
        <v>4699</v>
      </c>
      <c r="BA402" s="6"/>
      <c r="BB402" s="6">
        <v>11</v>
      </c>
      <c r="BC402" s="6"/>
    </row>
    <row r="403" spans="1:55" x14ac:dyDescent="0.3">
      <c r="A403" s="8" t="s">
        <v>4508</v>
      </c>
      <c r="B403" s="8" t="s">
        <v>4296</v>
      </c>
      <c r="C403" s="8" t="s">
        <v>4436</v>
      </c>
      <c r="D403" s="8" t="s">
        <v>4481</v>
      </c>
      <c r="E403" s="8" t="s">
        <v>4509</v>
      </c>
      <c r="F403" s="8">
        <v>-25.279629999999901</v>
      </c>
      <c r="G403" s="8">
        <v>31.001000000000001</v>
      </c>
      <c r="H403" s="9">
        <v>15432</v>
      </c>
      <c r="I403" s="9">
        <v>43272</v>
      </c>
      <c r="J403" s="8">
        <v>106</v>
      </c>
      <c r="K403" s="8"/>
      <c r="L403" s="8"/>
      <c r="M403" s="8">
        <v>106.793178571257</v>
      </c>
      <c r="N403" s="8" t="s">
        <v>4549</v>
      </c>
      <c r="O403" s="8" t="s">
        <v>4575</v>
      </c>
      <c r="P403" s="8">
        <v>79082.317798784497</v>
      </c>
      <c r="Q403" s="8">
        <v>13396.487417156301</v>
      </c>
      <c r="R403" s="8">
        <f t="shared" si="6"/>
        <v>13.396487417156301</v>
      </c>
      <c r="S403" s="8">
        <v>25135.550760646001</v>
      </c>
      <c r="T403" s="8"/>
      <c r="U403" s="8"/>
      <c r="V403" s="8"/>
      <c r="W403" s="8"/>
      <c r="X403" s="8"/>
      <c r="Y403" s="8" t="s">
        <v>4595</v>
      </c>
      <c r="Z403" s="8" t="s">
        <v>4596</v>
      </c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>
        <v>910</v>
      </c>
      <c r="AR403" s="8">
        <v>1344</v>
      </c>
      <c r="AS403" s="8">
        <v>923</v>
      </c>
      <c r="AT403" s="8">
        <v>1029</v>
      </c>
      <c r="AU403" s="8" t="s">
        <v>4700</v>
      </c>
      <c r="AV403" s="8" t="s">
        <v>4701</v>
      </c>
      <c r="AW403" s="8" t="s">
        <v>4702</v>
      </c>
      <c r="AX403" s="8" t="s">
        <v>4703</v>
      </c>
      <c r="AY403" s="8" t="s">
        <v>4704</v>
      </c>
      <c r="AZ403" s="8" t="s">
        <v>4705</v>
      </c>
      <c r="BA403" s="8"/>
      <c r="BB403" s="8">
        <v>12</v>
      </c>
      <c r="BC403" s="8"/>
    </row>
    <row r="404" spans="1:55" x14ac:dyDescent="0.3">
      <c r="A404" s="8" t="s">
        <v>4510</v>
      </c>
      <c r="B404" s="8" t="s">
        <v>4296</v>
      </c>
      <c r="C404" s="8" t="s">
        <v>4436</v>
      </c>
      <c r="D404" s="8" t="s">
        <v>4481</v>
      </c>
      <c r="E404" s="8" t="s">
        <v>4509</v>
      </c>
      <c r="F404" s="8">
        <v>-25.22026</v>
      </c>
      <c r="G404" s="8">
        <v>31.007470000000001</v>
      </c>
      <c r="H404" s="9">
        <v>21844</v>
      </c>
      <c r="I404" s="9">
        <v>43272</v>
      </c>
      <c r="J404" s="8">
        <v>76</v>
      </c>
      <c r="K404" s="8"/>
      <c r="L404" s="8"/>
      <c r="M404" s="8">
        <v>75.853924281923298</v>
      </c>
      <c r="N404" s="8" t="s">
        <v>4550</v>
      </c>
      <c r="O404" s="8" t="s">
        <v>4576</v>
      </c>
      <c r="P404" s="8">
        <v>69099.833266917805</v>
      </c>
      <c r="Q404" s="8">
        <v>8049.66521760049</v>
      </c>
      <c r="R404" s="8">
        <f t="shared" si="6"/>
        <v>8.0496652176004897</v>
      </c>
      <c r="S404" s="8">
        <v>17645.081547701899</v>
      </c>
      <c r="T404" s="8"/>
      <c r="U404" s="8"/>
      <c r="V404" s="8"/>
      <c r="W404" s="8"/>
      <c r="X404" s="8"/>
      <c r="Y404" s="8" t="s">
        <v>2988</v>
      </c>
      <c r="Z404" s="8" t="s">
        <v>4597</v>
      </c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>
        <v>932</v>
      </c>
      <c r="AR404" s="8">
        <v>1344</v>
      </c>
      <c r="AS404" s="8">
        <v>944</v>
      </c>
      <c r="AT404" s="8">
        <v>1087</v>
      </c>
      <c r="AU404" s="8" t="s">
        <v>4706</v>
      </c>
      <c r="AV404" s="8" t="s">
        <v>4707</v>
      </c>
      <c r="AW404" s="8" t="s">
        <v>3230</v>
      </c>
      <c r="AX404" s="8" t="s">
        <v>4708</v>
      </c>
      <c r="AY404" s="8" t="s">
        <v>4709</v>
      </c>
      <c r="AZ404" s="8" t="s">
        <v>4710</v>
      </c>
      <c r="BA404" s="8"/>
      <c r="BB404" s="8">
        <v>12</v>
      </c>
      <c r="BC404" s="8"/>
    </row>
    <row r="405" spans="1:55" x14ac:dyDescent="0.3">
      <c r="A405" s="8" t="s">
        <v>4511</v>
      </c>
      <c r="B405" s="8" t="s">
        <v>4296</v>
      </c>
      <c r="C405" s="8" t="s">
        <v>4436</v>
      </c>
      <c r="D405" s="8" t="s">
        <v>4481</v>
      </c>
      <c r="E405" s="8" t="s">
        <v>4503</v>
      </c>
      <c r="F405" s="8">
        <v>-25.23649</v>
      </c>
      <c r="G405" s="8">
        <v>30.89967</v>
      </c>
      <c r="H405" s="9">
        <v>25324</v>
      </c>
      <c r="I405" s="9">
        <v>43272</v>
      </c>
      <c r="J405" s="8">
        <v>64</v>
      </c>
      <c r="K405" s="8"/>
      <c r="L405" s="8"/>
      <c r="M405" s="8">
        <v>64.338161931788306</v>
      </c>
      <c r="N405" s="8" t="s">
        <v>4551</v>
      </c>
      <c r="O405" s="8" t="s">
        <v>4577</v>
      </c>
      <c r="P405" s="8">
        <v>52975.017156962997</v>
      </c>
      <c r="Q405" s="8">
        <v>5741.9291965161601</v>
      </c>
      <c r="R405" s="8">
        <f t="shared" si="6"/>
        <v>5.7419291965161605</v>
      </c>
      <c r="S405" s="8">
        <v>12933.336803963801</v>
      </c>
      <c r="T405" s="8"/>
      <c r="U405" s="8"/>
      <c r="V405" s="8"/>
      <c r="W405" s="8"/>
      <c r="X405" s="8"/>
      <c r="Y405" s="8" t="s">
        <v>4598</v>
      </c>
      <c r="Z405" s="8" t="s">
        <v>4599</v>
      </c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>
        <v>990</v>
      </c>
      <c r="AR405" s="8">
        <v>1638</v>
      </c>
      <c r="AS405" s="8">
        <v>1005</v>
      </c>
      <c r="AT405" s="8">
        <v>1263</v>
      </c>
      <c r="AU405" s="8" t="s">
        <v>4711</v>
      </c>
      <c r="AV405" s="8" t="s">
        <v>4712</v>
      </c>
      <c r="AW405" s="8" t="s">
        <v>2179</v>
      </c>
      <c r="AX405" s="8" t="s">
        <v>4713</v>
      </c>
      <c r="AY405" s="8" t="s">
        <v>4714</v>
      </c>
      <c r="AZ405" s="8" t="s">
        <v>4715</v>
      </c>
      <c r="BA405" s="8"/>
      <c r="BB405" s="8">
        <v>12</v>
      </c>
      <c r="BC405" s="8"/>
    </row>
    <row r="406" spans="1:55" x14ac:dyDescent="0.3">
      <c r="A406" s="8" t="s">
        <v>4512</v>
      </c>
      <c r="B406" s="8" t="s">
        <v>4296</v>
      </c>
      <c r="C406" s="8" t="s">
        <v>4436</v>
      </c>
      <c r="D406" s="8" t="s">
        <v>4481</v>
      </c>
      <c r="E406" s="8" t="s">
        <v>4513</v>
      </c>
      <c r="F406" s="8">
        <v>-25.385429999999999</v>
      </c>
      <c r="G406" s="8">
        <v>31.070989999999998</v>
      </c>
      <c r="H406" s="9">
        <v>25863</v>
      </c>
      <c r="I406" s="9">
        <v>43272</v>
      </c>
      <c r="J406" s="8">
        <v>262</v>
      </c>
      <c r="K406" s="8"/>
      <c r="L406" s="8"/>
      <c r="M406" s="8">
        <v>263.44085391678499</v>
      </c>
      <c r="N406" s="8" t="s">
        <v>4552</v>
      </c>
      <c r="O406" s="8" t="s">
        <v>4578</v>
      </c>
      <c r="P406" s="8">
        <v>147768.686175265</v>
      </c>
      <c r="Q406" s="8">
        <v>19880.1746177735</v>
      </c>
      <c r="R406" s="8">
        <f t="shared" si="6"/>
        <v>19.880174617773502</v>
      </c>
      <c r="S406" s="8">
        <v>47568.571025684701</v>
      </c>
      <c r="T406" s="8"/>
      <c r="U406" s="8"/>
      <c r="V406" s="8"/>
      <c r="W406" s="8"/>
      <c r="X406" s="8"/>
      <c r="Y406" s="8" t="s">
        <v>4600</v>
      </c>
      <c r="Z406" s="8" t="s">
        <v>4601</v>
      </c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>
        <v>721</v>
      </c>
      <c r="AR406" s="8">
        <v>1344</v>
      </c>
      <c r="AS406" s="8">
        <v>751</v>
      </c>
      <c r="AT406" s="8">
        <v>995</v>
      </c>
      <c r="AU406" s="8" t="s">
        <v>4716</v>
      </c>
      <c r="AV406" s="8" t="s">
        <v>4717</v>
      </c>
      <c r="AW406" s="8" t="s">
        <v>4718</v>
      </c>
      <c r="AX406" s="8" t="s">
        <v>4719</v>
      </c>
      <c r="AY406" s="8" t="s">
        <v>4720</v>
      </c>
      <c r="AZ406" s="8" t="s">
        <v>4721</v>
      </c>
      <c r="BA406" s="8"/>
      <c r="BB406" s="8">
        <v>11</v>
      </c>
      <c r="BC406" s="8"/>
    </row>
    <row r="407" spans="1:55" x14ac:dyDescent="0.3">
      <c r="A407" s="8" t="s">
        <v>4514</v>
      </c>
      <c r="B407" s="8" t="s">
        <v>4296</v>
      </c>
      <c r="C407" s="8" t="s">
        <v>4436</v>
      </c>
      <c r="D407" s="8" t="s">
        <v>4458</v>
      </c>
      <c r="E407" s="8" t="s">
        <v>4515</v>
      </c>
      <c r="F407" s="8">
        <v>-25.360139999999902</v>
      </c>
      <c r="G407" s="8">
        <v>30.386690000000002</v>
      </c>
      <c r="H407" s="9">
        <v>31393</v>
      </c>
      <c r="I407" s="9">
        <v>43236</v>
      </c>
      <c r="J407" s="8">
        <v>954</v>
      </c>
      <c r="K407" s="8"/>
      <c r="L407" s="8"/>
      <c r="M407" s="8">
        <v>954.60047408635205</v>
      </c>
      <c r="N407" s="8" t="s">
        <v>4553</v>
      </c>
      <c r="O407" s="8" t="s">
        <v>4579</v>
      </c>
      <c r="P407" s="8">
        <v>273105.02077972202</v>
      </c>
      <c r="Q407" s="8">
        <v>14841.4040582574</v>
      </c>
      <c r="R407" s="8">
        <f t="shared" si="6"/>
        <v>14.8414040582574</v>
      </c>
      <c r="S407" s="8">
        <v>66002.054156470898</v>
      </c>
      <c r="T407" s="8"/>
      <c r="U407" s="8"/>
      <c r="V407" s="8"/>
      <c r="W407" s="8"/>
      <c r="X407" s="8"/>
      <c r="Y407" s="8" t="s">
        <v>4602</v>
      </c>
      <c r="Z407" s="8" t="s">
        <v>4603</v>
      </c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>
        <v>1140</v>
      </c>
      <c r="AR407" s="8">
        <v>2255</v>
      </c>
      <c r="AS407" s="8">
        <v>1186</v>
      </c>
      <c r="AT407" s="8">
        <v>1988</v>
      </c>
      <c r="AU407" s="8" t="s">
        <v>4722</v>
      </c>
      <c r="AV407" s="8" t="s">
        <v>4723</v>
      </c>
      <c r="AW407" s="8" t="s">
        <v>4724</v>
      </c>
      <c r="AX407" s="8" t="s">
        <v>4725</v>
      </c>
      <c r="AY407" s="8" t="s">
        <v>4726</v>
      </c>
      <c r="AZ407" s="8" t="s">
        <v>4727</v>
      </c>
      <c r="BA407" s="8"/>
      <c r="BB407" s="8">
        <v>12</v>
      </c>
      <c r="BC407" s="8"/>
    </row>
    <row r="408" spans="1:55" x14ac:dyDescent="0.3">
      <c r="A408" s="6" t="s">
        <v>4516</v>
      </c>
      <c r="B408" s="6" t="s">
        <v>4296</v>
      </c>
      <c r="C408" s="6" t="s">
        <v>4517</v>
      </c>
      <c r="D408" s="6" t="s">
        <v>4518</v>
      </c>
      <c r="E408" s="6" t="s">
        <v>4519</v>
      </c>
      <c r="F408" s="6">
        <v>-25.08897</v>
      </c>
      <c r="G408" s="6">
        <v>30.777940000000001</v>
      </c>
      <c r="H408" s="10">
        <v>17607</v>
      </c>
      <c r="I408" s="10">
        <v>43297</v>
      </c>
      <c r="J408" s="6">
        <v>174</v>
      </c>
      <c r="K408" s="6">
        <v>1947</v>
      </c>
      <c r="L408" s="6"/>
      <c r="M408" s="6">
        <v>174.02446336002501</v>
      </c>
      <c r="N408" s="6" t="s">
        <v>4554</v>
      </c>
      <c r="O408" s="6" t="s">
        <v>4580</v>
      </c>
      <c r="P408" s="6">
        <v>82827.656009368497</v>
      </c>
      <c r="Q408" s="6">
        <v>10299.306485579</v>
      </c>
      <c r="R408" s="6">
        <f t="shared" si="6"/>
        <v>10.299306485579001</v>
      </c>
      <c r="S408" s="6">
        <v>22190.107639640999</v>
      </c>
      <c r="T408" s="6"/>
      <c r="U408" s="6"/>
      <c r="V408" s="6"/>
      <c r="W408" s="6"/>
      <c r="X408" s="6"/>
      <c r="Y408" s="6" t="s">
        <v>4302</v>
      </c>
      <c r="Z408" s="6" t="s">
        <v>1111</v>
      </c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>
        <v>1002</v>
      </c>
      <c r="AR408" s="6">
        <v>2206</v>
      </c>
      <c r="AS408" s="6">
        <v>1014</v>
      </c>
      <c r="AT408" s="6">
        <v>1504</v>
      </c>
      <c r="AU408" s="6" t="s">
        <v>4728</v>
      </c>
      <c r="AV408" s="6" t="s">
        <v>4729</v>
      </c>
      <c r="AW408" s="6" t="s">
        <v>4730</v>
      </c>
      <c r="AX408" s="6" t="s">
        <v>4731</v>
      </c>
      <c r="AY408" s="6" t="s">
        <v>4732</v>
      </c>
      <c r="AZ408" s="6" t="s">
        <v>4733</v>
      </c>
      <c r="BA408" s="6"/>
      <c r="BB408" s="6">
        <v>12</v>
      </c>
      <c r="BC408" s="6"/>
    </row>
    <row r="409" spans="1:55" x14ac:dyDescent="0.3">
      <c r="A409" s="6" t="s">
        <v>4520</v>
      </c>
      <c r="B409" s="6" t="s">
        <v>4296</v>
      </c>
      <c r="C409" s="6" t="s">
        <v>4517</v>
      </c>
      <c r="D409" s="6" t="s">
        <v>4518</v>
      </c>
      <c r="E409" s="6" t="s">
        <v>4519</v>
      </c>
      <c r="F409" s="6">
        <v>-25.088000000000001</v>
      </c>
      <c r="G409" s="6">
        <v>30.77833</v>
      </c>
      <c r="H409" s="10">
        <v>23323</v>
      </c>
      <c r="I409" s="10">
        <v>43297</v>
      </c>
      <c r="J409" s="6">
        <v>55</v>
      </c>
      <c r="K409" s="6">
        <v>1963</v>
      </c>
      <c r="L409" s="6"/>
      <c r="M409" s="6">
        <v>55.159057029360397</v>
      </c>
      <c r="N409" s="6" t="s">
        <v>4555</v>
      </c>
      <c r="O409" s="6" t="s">
        <v>4581</v>
      </c>
      <c r="P409" s="6">
        <v>43897.960476554697</v>
      </c>
      <c r="Q409" s="6">
        <v>5031.48386793586</v>
      </c>
      <c r="R409" s="6">
        <f t="shared" si="6"/>
        <v>5.0314838679358598</v>
      </c>
      <c r="S409" s="6">
        <v>14075.078668719299</v>
      </c>
      <c r="T409" s="6"/>
      <c r="U409" s="6"/>
      <c r="V409" s="6"/>
      <c r="W409" s="6"/>
      <c r="X409" s="6"/>
      <c r="Y409" s="6" t="s">
        <v>4604</v>
      </c>
      <c r="Z409" s="6" t="s">
        <v>598</v>
      </c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>
        <v>1008</v>
      </c>
      <c r="AR409" s="6">
        <v>2025</v>
      </c>
      <c r="AS409" s="6">
        <v>1058</v>
      </c>
      <c r="AT409" s="6">
        <v>1361</v>
      </c>
      <c r="AU409" s="6" t="s">
        <v>4734</v>
      </c>
      <c r="AV409" s="6" t="s">
        <v>4735</v>
      </c>
      <c r="AW409" s="6" t="s">
        <v>4736</v>
      </c>
      <c r="AX409" s="6" t="s">
        <v>4737</v>
      </c>
      <c r="AY409" s="6" t="s">
        <v>4738</v>
      </c>
      <c r="AZ409" s="6" t="s">
        <v>4739</v>
      </c>
      <c r="BA409" s="6"/>
      <c r="BB409" s="6">
        <v>12</v>
      </c>
      <c r="BC409" s="6"/>
    </row>
    <row r="410" spans="1:55" x14ac:dyDescent="0.3">
      <c r="A410" s="6" t="s">
        <v>4521</v>
      </c>
      <c r="B410" s="6" t="s">
        <v>4296</v>
      </c>
      <c r="C410" s="6" t="s">
        <v>4517</v>
      </c>
      <c r="D410" s="6" t="s">
        <v>4518</v>
      </c>
      <c r="E410" s="6" t="s">
        <v>4522</v>
      </c>
      <c r="F410" s="6">
        <v>-25.030619999999999</v>
      </c>
      <c r="G410" s="6">
        <v>31.126449999999998</v>
      </c>
      <c r="H410" s="10">
        <v>21432</v>
      </c>
      <c r="I410" s="10">
        <v>36544</v>
      </c>
      <c r="J410" s="6">
        <v>766</v>
      </c>
      <c r="K410" s="6">
        <v>1958</v>
      </c>
      <c r="L410" s="6"/>
      <c r="M410" s="6">
        <v>770.70836527711697</v>
      </c>
      <c r="N410" s="6" t="s">
        <v>664</v>
      </c>
      <c r="O410" s="6" t="s">
        <v>4582</v>
      </c>
      <c r="P410" s="6">
        <v>225068.35423256201</v>
      </c>
      <c r="Q410" s="6">
        <v>35392.077142849397</v>
      </c>
      <c r="R410" s="6">
        <f t="shared" si="6"/>
        <v>35.392077142849395</v>
      </c>
      <c r="S410" s="6">
        <v>70100.463536998301</v>
      </c>
      <c r="T410" s="6"/>
      <c r="U410" s="6"/>
      <c r="V410" s="6"/>
      <c r="W410" s="6"/>
      <c r="X410" s="6"/>
      <c r="Y410" s="6" t="s">
        <v>4605</v>
      </c>
      <c r="Z410" s="6" t="s">
        <v>1571</v>
      </c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>
        <v>472</v>
      </c>
      <c r="AR410" s="6">
        <v>2206</v>
      </c>
      <c r="AS410" s="6">
        <v>500</v>
      </c>
      <c r="AT410" s="6">
        <v>1106</v>
      </c>
      <c r="AU410" s="6" t="s">
        <v>4740</v>
      </c>
      <c r="AV410" s="6" t="s">
        <v>4741</v>
      </c>
      <c r="AW410" s="6" t="s">
        <v>4742</v>
      </c>
      <c r="AX410" s="6" t="s">
        <v>4743</v>
      </c>
      <c r="AY410" s="6" t="s">
        <v>4744</v>
      </c>
      <c r="AZ410" s="6" t="s">
        <v>4745</v>
      </c>
      <c r="BA410" s="6"/>
      <c r="BB410" s="6">
        <v>12</v>
      </c>
      <c r="BC410" s="6"/>
    </row>
    <row r="411" spans="1:55" x14ac:dyDescent="0.3">
      <c r="A411" s="6" t="s">
        <v>4523</v>
      </c>
      <c r="B411" s="6" t="s">
        <v>4296</v>
      </c>
      <c r="C411" s="6" t="s">
        <v>4517</v>
      </c>
      <c r="D411" s="6" t="s">
        <v>4518</v>
      </c>
      <c r="E411" s="6" t="s">
        <v>4524</v>
      </c>
      <c r="F411" s="6">
        <v>-24.88813</v>
      </c>
      <c r="G411" s="6">
        <v>31.091170000000002</v>
      </c>
      <c r="H411" s="10">
        <v>28822</v>
      </c>
      <c r="I411" s="10">
        <v>43299</v>
      </c>
      <c r="J411" s="6">
        <v>212</v>
      </c>
      <c r="K411" s="6">
        <v>1978</v>
      </c>
      <c r="L411" s="6"/>
      <c r="M411" s="6">
        <v>213.74877018600799</v>
      </c>
      <c r="N411" s="6" t="s">
        <v>4556</v>
      </c>
      <c r="O411" s="6" t="s">
        <v>4583</v>
      </c>
      <c r="P411" s="6">
        <v>109725.96826628099</v>
      </c>
      <c r="Q411" s="6">
        <v>14665.244676357999</v>
      </c>
      <c r="R411" s="6">
        <f t="shared" si="6"/>
        <v>14.665244676358</v>
      </c>
      <c r="S411" s="6">
        <v>33526.411937370001</v>
      </c>
      <c r="T411" s="6"/>
      <c r="U411" s="6"/>
      <c r="V411" s="6"/>
      <c r="W411" s="6"/>
      <c r="X411" s="6"/>
      <c r="Y411" s="6" t="s">
        <v>4606</v>
      </c>
      <c r="Z411" s="6" t="s">
        <v>4607</v>
      </c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>
        <v>736</v>
      </c>
      <c r="AR411" s="6">
        <v>1504</v>
      </c>
      <c r="AS411" s="6">
        <v>746</v>
      </c>
      <c r="AT411" s="6">
        <v>1053</v>
      </c>
      <c r="AU411" s="6" t="s">
        <v>4746</v>
      </c>
      <c r="AV411" s="6" t="s">
        <v>4747</v>
      </c>
      <c r="AW411" s="6" t="s">
        <v>4748</v>
      </c>
      <c r="AX411" s="6" t="s">
        <v>4749</v>
      </c>
      <c r="AY411" s="6" t="s">
        <v>4750</v>
      </c>
      <c r="AZ411" s="6" t="s">
        <v>4751</v>
      </c>
      <c r="BA411" s="6"/>
      <c r="BB411" s="6">
        <v>11</v>
      </c>
      <c r="BC411" s="6"/>
    </row>
    <row r="412" spans="1:55" x14ac:dyDescent="0.3">
      <c r="A412" s="8" t="s">
        <v>4525</v>
      </c>
      <c r="B412" s="8" t="s">
        <v>4296</v>
      </c>
      <c r="C412" s="8" t="s">
        <v>4517</v>
      </c>
      <c r="D412" s="8" t="s">
        <v>4518</v>
      </c>
      <c r="E412" s="8" t="s">
        <v>4526</v>
      </c>
      <c r="F412" s="8">
        <v>-25.141850000000002</v>
      </c>
      <c r="G412" s="8">
        <v>31.02074</v>
      </c>
      <c r="H412" s="9">
        <v>26506</v>
      </c>
      <c r="I412" s="9">
        <v>43299</v>
      </c>
      <c r="J412" s="8">
        <v>61</v>
      </c>
      <c r="K412" s="8"/>
      <c r="L412" s="8"/>
      <c r="M412" s="8">
        <v>61.492974796533098</v>
      </c>
      <c r="N412" s="8" t="s">
        <v>4557</v>
      </c>
      <c r="O412" s="8" t="s">
        <v>4584</v>
      </c>
      <c r="P412" s="8">
        <v>67594.666484332294</v>
      </c>
      <c r="Q412" s="8">
        <v>10615.619235809199</v>
      </c>
      <c r="R412" s="8">
        <f t="shared" si="6"/>
        <v>10.6156192358092</v>
      </c>
      <c r="S412" s="8">
        <v>23390.6524410682</v>
      </c>
      <c r="T412" s="8"/>
      <c r="U412" s="8"/>
      <c r="V412" s="8"/>
      <c r="W412" s="8"/>
      <c r="X412" s="8"/>
      <c r="Y412" s="8" t="s">
        <v>3964</v>
      </c>
      <c r="Z412" s="8" t="s">
        <v>4608</v>
      </c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>
        <v>849</v>
      </c>
      <c r="AR412" s="8">
        <v>1644</v>
      </c>
      <c r="AS412" s="8">
        <v>873</v>
      </c>
      <c r="AT412" s="8">
        <v>1246</v>
      </c>
      <c r="AU412" s="8" t="s">
        <v>4752</v>
      </c>
      <c r="AV412" s="8" t="s">
        <v>4753</v>
      </c>
      <c r="AW412" s="8" t="s">
        <v>4754</v>
      </c>
      <c r="AX412" s="8" t="s">
        <v>4755</v>
      </c>
      <c r="AY412" s="8" t="s">
        <v>4756</v>
      </c>
      <c r="AZ412" s="8" t="s">
        <v>4757</v>
      </c>
      <c r="BA412" s="8"/>
      <c r="BB412" s="8">
        <v>12</v>
      </c>
      <c r="BC412" s="8"/>
    </row>
    <row r="413" spans="1:55" x14ac:dyDescent="0.3">
      <c r="A413" s="8" t="s">
        <v>4527</v>
      </c>
      <c r="B413" s="8" t="s">
        <v>4296</v>
      </c>
      <c r="C413" s="8" t="s">
        <v>4517</v>
      </c>
      <c r="D413" s="8" t="s">
        <v>4518</v>
      </c>
      <c r="E413" s="8" t="s">
        <v>4524</v>
      </c>
      <c r="F413" s="8">
        <v>-24.884969999999999</v>
      </c>
      <c r="G413" s="8">
        <v>31.084709999999902</v>
      </c>
      <c r="H413" s="9">
        <v>37392</v>
      </c>
      <c r="I413" s="9">
        <v>43299</v>
      </c>
      <c r="J413" s="8">
        <v>211</v>
      </c>
      <c r="K413" s="8"/>
      <c r="L413" s="8"/>
      <c r="M413" s="8">
        <v>210.89953462113499</v>
      </c>
      <c r="N413" s="8" t="s">
        <v>4558</v>
      </c>
      <c r="O413" s="8" t="s">
        <v>4585</v>
      </c>
      <c r="P413" s="8">
        <v>108432.327711184</v>
      </c>
      <c r="Q413" s="8">
        <v>13799.7642279846</v>
      </c>
      <c r="R413" s="8">
        <f t="shared" si="6"/>
        <v>13.799764227984602</v>
      </c>
      <c r="S413" s="8">
        <v>32660.931488996601</v>
      </c>
      <c r="T413" s="8"/>
      <c r="U413" s="8"/>
      <c r="V413" s="8"/>
      <c r="W413" s="8"/>
      <c r="X413" s="8"/>
      <c r="Y413" s="8" t="s">
        <v>4609</v>
      </c>
      <c r="Z413" s="8" t="s">
        <v>4610</v>
      </c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>
        <v>736</v>
      </c>
      <c r="AR413" s="8">
        <v>1504</v>
      </c>
      <c r="AS413" s="8">
        <v>746</v>
      </c>
      <c r="AT413" s="8">
        <v>1058</v>
      </c>
      <c r="AU413" s="8" t="s">
        <v>4758</v>
      </c>
      <c r="AV413" s="8" t="s">
        <v>4759</v>
      </c>
      <c r="AW413" s="8" t="s">
        <v>4760</v>
      </c>
      <c r="AX413" s="8" t="s">
        <v>4761</v>
      </c>
      <c r="AY413" s="8" t="s">
        <v>4762</v>
      </c>
      <c r="AZ413" s="8" t="s">
        <v>4763</v>
      </c>
      <c r="BA413" s="8"/>
      <c r="BB413" s="8">
        <v>11</v>
      </c>
      <c r="BC413" s="8"/>
    </row>
    <row r="414" spans="1:55" x14ac:dyDescent="0.3">
      <c r="A414" s="6" t="s">
        <v>4528</v>
      </c>
      <c r="B414" s="6" t="s">
        <v>4296</v>
      </c>
      <c r="C414" s="6" t="s">
        <v>4529</v>
      </c>
      <c r="D414" s="6" t="s">
        <v>4530</v>
      </c>
      <c r="E414" s="6" t="s">
        <v>4531</v>
      </c>
      <c r="F414" s="6">
        <v>-24.449719999999999</v>
      </c>
      <c r="G414" s="6">
        <v>31.976939999999999</v>
      </c>
      <c r="H414" s="10">
        <v>22243</v>
      </c>
      <c r="I414" s="10">
        <v>43243</v>
      </c>
      <c r="J414" s="6">
        <v>986</v>
      </c>
      <c r="K414" s="6">
        <v>1960</v>
      </c>
      <c r="L414" s="6"/>
      <c r="M414" s="6">
        <v>992.424111562539</v>
      </c>
      <c r="N414" s="6" t="s">
        <v>4559</v>
      </c>
      <c r="O414" s="6" t="s">
        <v>4586</v>
      </c>
      <c r="P414" s="6">
        <v>222527.70446808499</v>
      </c>
      <c r="Q414" s="6">
        <v>30984.183612098099</v>
      </c>
      <c r="R414" s="6">
        <f t="shared" si="6"/>
        <v>30.9841836120981</v>
      </c>
      <c r="S414" s="6">
        <v>52848.923209030501</v>
      </c>
      <c r="T414" s="6"/>
      <c r="U414" s="6"/>
      <c r="V414" s="6"/>
      <c r="W414" s="6"/>
      <c r="X414" s="6"/>
      <c r="Y414" s="6" t="s">
        <v>4611</v>
      </c>
      <c r="Z414" s="6" t="s">
        <v>528</v>
      </c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>
        <v>165</v>
      </c>
      <c r="AR414" s="6">
        <v>331</v>
      </c>
      <c r="AS414" s="6">
        <v>170</v>
      </c>
      <c r="AT414" s="6">
        <v>288</v>
      </c>
      <c r="AU414" s="6" t="s">
        <v>4764</v>
      </c>
      <c r="AV414" s="6" t="s">
        <v>4765</v>
      </c>
      <c r="AW414" s="6" t="s">
        <v>4766</v>
      </c>
      <c r="AX414" s="6" t="s">
        <v>4767</v>
      </c>
      <c r="AY414" s="6" t="s">
        <v>4768</v>
      </c>
      <c r="AZ414" s="6" t="s">
        <v>4769</v>
      </c>
      <c r="BA414" s="6"/>
      <c r="BB414" s="6">
        <v>6</v>
      </c>
      <c r="BC414" s="6"/>
    </row>
    <row r="415" spans="1:55" x14ac:dyDescent="0.3">
      <c r="R415" s="7"/>
    </row>
    <row r="416" spans="1:55" x14ac:dyDescent="0.3">
      <c r="R416" s="7"/>
    </row>
    <row r="417" spans="18:18" x14ac:dyDescent="0.3">
      <c r="R417" s="7"/>
    </row>
    <row r="418" spans="18:18" x14ac:dyDescent="0.3">
      <c r="R418" s="7"/>
    </row>
    <row r="419" spans="18:18" x14ac:dyDescent="0.3">
      <c r="R419" s="7"/>
    </row>
    <row r="420" spans="18:18" x14ac:dyDescent="0.3">
      <c r="R420" s="7"/>
    </row>
    <row r="421" spans="18:18" x14ac:dyDescent="0.3">
      <c r="R421" s="7"/>
    </row>
    <row r="422" spans="18:18" x14ac:dyDescent="0.3">
      <c r="R422" s="7"/>
    </row>
    <row r="423" spans="18:18" x14ac:dyDescent="0.3">
      <c r="R423" s="7"/>
    </row>
    <row r="424" spans="18:18" x14ac:dyDescent="0.3">
      <c r="R424" s="7"/>
    </row>
    <row r="425" spans="18:18" x14ac:dyDescent="0.3">
      <c r="R425" s="7"/>
    </row>
    <row r="426" spans="18:18" x14ac:dyDescent="0.3">
      <c r="R426" s="7"/>
    </row>
    <row r="427" spans="18:18" x14ac:dyDescent="0.3">
      <c r="R427" s="7"/>
    </row>
    <row r="428" spans="18:18" x14ac:dyDescent="0.3">
      <c r="R428" s="7"/>
    </row>
    <row r="429" spans="18:18" x14ac:dyDescent="0.3">
      <c r="R429" s="7"/>
    </row>
    <row r="430" spans="18:18" x14ac:dyDescent="0.3">
      <c r="R430" s="7"/>
    </row>
    <row r="431" spans="18:18" x14ac:dyDescent="0.3">
      <c r="R431" s="7"/>
    </row>
    <row r="432" spans="18:18" x14ac:dyDescent="0.3">
      <c r="R432" s="7"/>
    </row>
    <row r="433" spans="18:18" x14ac:dyDescent="0.3">
      <c r="R433" s="7"/>
    </row>
    <row r="434" spans="18:18" x14ac:dyDescent="0.3">
      <c r="R434" s="7"/>
    </row>
    <row r="435" spans="18:18" x14ac:dyDescent="0.3">
      <c r="R435" s="7"/>
    </row>
    <row r="436" spans="18:18" x14ac:dyDescent="0.3">
      <c r="R436" s="7"/>
    </row>
    <row r="437" spans="18:18" x14ac:dyDescent="0.3">
      <c r="R437" s="7"/>
    </row>
    <row r="438" spans="18:18" x14ac:dyDescent="0.3">
      <c r="R438" s="7"/>
    </row>
    <row r="439" spans="18:18" x14ac:dyDescent="0.3">
      <c r="R439" s="7"/>
    </row>
    <row r="440" spans="18:18" x14ac:dyDescent="0.3">
      <c r="R440" s="7"/>
    </row>
    <row r="441" spans="18:18" x14ac:dyDescent="0.3">
      <c r="R441" s="7"/>
    </row>
    <row r="442" spans="18:18" x14ac:dyDescent="0.3">
      <c r="R442" s="7"/>
    </row>
    <row r="443" spans="18:18" x14ac:dyDescent="0.3">
      <c r="R443" s="7"/>
    </row>
    <row r="444" spans="18:18" x14ac:dyDescent="0.3">
      <c r="R444" s="7"/>
    </row>
    <row r="445" spans="18:18" x14ac:dyDescent="0.3">
      <c r="R445" s="7"/>
    </row>
    <row r="446" spans="18:18" x14ac:dyDescent="0.3">
      <c r="R446" s="7"/>
    </row>
    <row r="447" spans="18:18" x14ac:dyDescent="0.3">
      <c r="R447" s="7"/>
    </row>
    <row r="448" spans="18:18" x14ac:dyDescent="0.3">
      <c r="R448" s="7"/>
    </row>
    <row r="449" spans="18:18" x14ac:dyDescent="0.3">
      <c r="R449" s="7"/>
    </row>
    <row r="450" spans="18:18" x14ac:dyDescent="0.3">
      <c r="R450" s="7"/>
    </row>
    <row r="451" spans="18:18" x14ac:dyDescent="0.3">
      <c r="R451" s="7"/>
    </row>
    <row r="452" spans="18:18" x14ac:dyDescent="0.3">
      <c r="R452" s="7"/>
    </row>
    <row r="453" spans="18:18" x14ac:dyDescent="0.3">
      <c r="R453" s="7"/>
    </row>
    <row r="454" spans="18:18" x14ac:dyDescent="0.3">
      <c r="R454" s="7"/>
    </row>
    <row r="455" spans="18:18" x14ac:dyDescent="0.3">
      <c r="R455" s="7"/>
    </row>
    <row r="456" spans="18:18" x14ac:dyDescent="0.3">
      <c r="R456" s="7"/>
    </row>
    <row r="457" spans="18:18" x14ac:dyDescent="0.3">
      <c r="R457" s="7"/>
    </row>
    <row r="458" spans="18:18" x14ac:dyDescent="0.3">
      <c r="R458" s="7"/>
    </row>
    <row r="459" spans="18:18" x14ac:dyDescent="0.3">
      <c r="R459" s="7"/>
    </row>
    <row r="460" spans="18:18" x14ac:dyDescent="0.3">
      <c r="R460" s="7"/>
    </row>
    <row r="461" spans="18:18" x14ac:dyDescent="0.3">
      <c r="R461" s="7"/>
    </row>
    <row r="462" spans="18:18" x14ac:dyDescent="0.3">
      <c r="R462" s="7"/>
    </row>
    <row r="463" spans="18:18" x14ac:dyDescent="0.3">
      <c r="R463" s="7"/>
    </row>
    <row r="464" spans="18:18" x14ac:dyDescent="0.3">
      <c r="R464" s="7"/>
    </row>
    <row r="465" spans="18:18" x14ac:dyDescent="0.3">
      <c r="R465" s="7"/>
    </row>
    <row r="466" spans="18:18" x14ac:dyDescent="0.3">
      <c r="R466" s="7"/>
    </row>
    <row r="467" spans="18:18" x14ac:dyDescent="0.3">
      <c r="R467" s="7"/>
    </row>
    <row r="468" spans="18:18" x14ac:dyDescent="0.3">
      <c r="R468" s="7"/>
    </row>
    <row r="469" spans="18:18" x14ac:dyDescent="0.3">
      <c r="R469" s="7"/>
    </row>
    <row r="470" spans="18:18" x14ac:dyDescent="0.3">
      <c r="R470" s="7"/>
    </row>
    <row r="471" spans="18:18" x14ac:dyDescent="0.3">
      <c r="R471" s="7"/>
    </row>
    <row r="472" spans="18:18" x14ac:dyDescent="0.3">
      <c r="R472" s="7"/>
    </row>
    <row r="473" spans="18:18" x14ac:dyDescent="0.3">
      <c r="R473" s="7"/>
    </row>
    <row r="474" spans="18:18" x14ac:dyDescent="0.3">
      <c r="R474" s="7"/>
    </row>
    <row r="475" spans="18:18" x14ac:dyDescent="0.3">
      <c r="R475" s="7"/>
    </row>
    <row r="476" spans="18:18" x14ac:dyDescent="0.3">
      <c r="R476" s="7"/>
    </row>
    <row r="477" spans="18:18" x14ac:dyDescent="0.3">
      <c r="R477" s="7"/>
    </row>
    <row r="478" spans="18:18" x14ac:dyDescent="0.3">
      <c r="R478" s="7"/>
    </row>
    <row r="479" spans="18:18" x14ac:dyDescent="0.3">
      <c r="R479" s="7"/>
    </row>
    <row r="480" spans="18:18" x14ac:dyDescent="0.3">
      <c r="R480" s="7"/>
    </row>
    <row r="481" spans="18:18" x14ac:dyDescent="0.3">
      <c r="R481" s="7"/>
    </row>
    <row r="482" spans="18:18" x14ac:dyDescent="0.3">
      <c r="R482" s="7"/>
    </row>
    <row r="483" spans="18:18" x14ac:dyDescent="0.3">
      <c r="R483" s="7"/>
    </row>
    <row r="484" spans="18:18" x14ac:dyDescent="0.3">
      <c r="R484" s="7"/>
    </row>
    <row r="485" spans="18:18" x14ac:dyDescent="0.3">
      <c r="R485" s="7"/>
    </row>
    <row r="486" spans="18:18" x14ac:dyDescent="0.3">
      <c r="R486" s="7"/>
    </row>
    <row r="487" spans="18:18" x14ac:dyDescent="0.3">
      <c r="R487" s="7"/>
    </row>
    <row r="488" spans="18:18" x14ac:dyDescent="0.3">
      <c r="R488" s="7"/>
    </row>
    <row r="489" spans="18:18" x14ac:dyDescent="0.3">
      <c r="R489" s="7"/>
    </row>
    <row r="490" spans="18:18" x14ac:dyDescent="0.3">
      <c r="R490" s="7"/>
    </row>
    <row r="491" spans="18:18" x14ac:dyDescent="0.3">
      <c r="R491" s="7"/>
    </row>
    <row r="492" spans="18:18" x14ac:dyDescent="0.3">
      <c r="R492" s="7"/>
    </row>
    <row r="493" spans="18:18" x14ac:dyDescent="0.3">
      <c r="R493" s="7"/>
    </row>
    <row r="494" spans="18:18" x14ac:dyDescent="0.3">
      <c r="R494" s="7"/>
    </row>
    <row r="495" spans="18:18" x14ac:dyDescent="0.3">
      <c r="R495" s="7"/>
    </row>
    <row r="496" spans="18:18" x14ac:dyDescent="0.3">
      <c r="R496" s="7"/>
    </row>
    <row r="497" spans="18:18" x14ac:dyDescent="0.3">
      <c r="R497" s="7"/>
    </row>
    <row r="498" spans="18:18" x14ac:dyDescent="0.3">
      <c r="R498" s="7"/>
    </row>
    <row r="499" spans="18:18" x14ac:dyDescent="0.3">
      <c r="R499" s="7"/>
    </row>
    <row r="500" spans="18:18" x14ac:dyDescent="0.3">
      <c r="R500" s="7"/>
    </row>
    <row r="501" spans="18:18" x14ac:dyDescent="0.3">
      <c r="R501" s="7"/>
    </row>
    <row r="502" spans="18:18" x14ac:dyDescent="0.3">
      <c r="R502" s="7"/>
    </row>
    <row r="503" spans="18:18" x14ac:dyDescent="0.3">
      <c r="R503" s="7"/>
    </row>
    <row r="504" spans="18:18" x14ac:dyDescent="0.3">
      <c r="R504" s="7"/>
    </row>
    <row r="505" spans="18:18" x14ac:dyDescent="0.3">
      <c r="R505" s="7"/>
    </row>
    <row r="506" spans="18:18" x14ac:dyDescent="0.3">
      <c r="R506" s="7"/>
    </row>
    <row r="507" spans="18:18" x14ac:dyDescent="0.3">
      <c r="R507" s="7"/>
    </row>
    <row r="508" spans="18:18" x14ac:dyDescent="0.3">
      <c r="R508" s="7"/>
    </row>
    <row r="509" spans="18:18" x14ac:dyDescent="0.3">
      <c r="R509" s="7"/>
    </row>
    <row r="510" spans="18:18" x14ac:dyDescent="0.3">
      <c r="R510" s="7"/>
    </row>
    <row r="511" spans="18:18" x14ac:dyDescent="0.3">
      <c r="R511" s="7"/>
    </row>
    <row r="512" spans="18:18" x14ac:dyDescent="0.3">
      <c r="R512" s="7"/>
    </row>
    <row r="513" spans="18:18" x14ac:dyDescent="0.3">
      <c r="R513" s="7"/>
    </row>
    <row r="514" spans="18:18" x14ac:dyDescent="0.3">
      <c r="R514" s="7"/>
    </row>
    <row r="515" spans="18:18" x14ac:dyDescent="0.3">
      <c r="R515" s="7"/>
    </row>
    <row r="516" spans="18:18" x14ac:dyDescent="0.3">
      <c r="R516" s="7"/>
    </row>
    <row r="517" spans="18:18" x14ac:dyDescent="0.3">
      <c r="R517" s="7"/>
    </row>
    <row r="518" spans="18:18" x14ac:dyDescent="0.3">
      <c r="R518" s="7"/>
    </row>
    <row r="519" spans="18:18" x14ac:dyDescent="0.3">
      <c r="R519" s="7"/>
    </row>
    <row r="520" spans="18:18" x14ac:dyDescent="0.3">
      <c r="R520" s="7"/>
    </row>
    <row r="521" spans="18:18" x14ac:dyDescent="0.3">
      <c r="R521" s="7"/>
    </row>
    <row r="522" spans="18:18" x14ac:dyDescent="0.3">
      <c r="R522" s="7"/>
    </row>
    <row r="523" spans="18:18" x14ac:dyDescent="0.3">
      <c r="R523" s="7"/>
    </row>
    <row r="524" spans="18:18" x14ac:dyDescent="0.3">
      <c r="R524" s="7"/>
    </row>
    <row r="525" spans="18:18" x14ac:dyDescent="0.3">
      <c r="R525" s="7"/>
    </row>
    <row r="526" spans="18:18" x14ac:dyDescent="0.3">
      <c r="R526" s="7"/>
    </row>
    <row r="527" spans="18:18" x14ac:dyDescent="0.3">
      <c r="R527" s="7"/>
    </row>
    <row r="528" spans="18:18" x14ac:dyDescent="0.3">
      <c r="R528" s="7"/>
    </row>
    <row r="529" spans="18:18" x14ac:dyDescent="0.3">
      <c r="R529" s="7"/>
    </row>
    <row r="530" spans="18:18" x14ac:dyDescent="0.3">
      <c r="R530" s="7"/>
    </row>
    <row r="531" spans="18:18" x14ac:dyDescent="0.3">
      <c r="R531" s="7"/>
    </row>
    <row r="532" spans="18:18" x14ac:dyDescent="0.3">
      <c r="R532" s="7"/>
    </row>
    <row r="533" spans="18:18" x14ac:dyDescent="0.3">
      <c r="R533" s="7"/>
    </row>
    <row r="534" spans="18:18" x14ac:dyDescent="0.3">
      <c r="R534" s="7"/>
    </row>
    <row r="535" spans="18:18" x14ac:dyDescent="0.3">
      <c r="R535" s="7"/>
    </row>
    <row r="536" spans="18:18" x14ac:dyDescent="0.3">
      <c r="R536" s="7"/>
    </row>
  </sheetData>
  <autoFilter ref="A3:E3" xr:uid="{5FE33ACF-3452-499B-B6F3-B9A7B6BE41B3}"/>
  <mergeCells count="9">
    <mergeCell ref="AM2:AP2"/>
    <mergeCell ref="AQ2:BA2"/>
    <mergeCell ref="M2:S2"/>
    <mergeCell ref="A1:BC1"/>
    <mergeCell ref="A2:J2"/>
    <mergeCell ref="T2:W2"/>
    <mergeCell ref="X2:AA2"/>
    <mergeCell ref="AB2:AH2"/>
    <mergeCell ref="AI2:AL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L A A B Q S w M E F A A C A A g A 2 1 n j V i t o M h i l A A A A 9 g A A A B I A H A B D b 2 5 m a W c v U G F j a 2 F n Z S 5 4 b W w g o h g A K K A U A A A A A A A A A A A A A A A A A A A A A A A A A A A A h Y / R C o I w G I V f R X b v N i d U y O 8 k u k 0 I g o j u x l w 6 0 h l u N t + t i x 6 p V 8 g o q 7 s u z 3 e + i 3 P u 1 x t k Q 1 M H F 9 V Z 3 Z o U R Z i i Q B n Z F t q U K e r d M V y g j M N G y J M o V T D K x i a D L V J U O X d O C P H e Y x / j t i s J o z Q i + 3 y 9 l Z V q B P r I + r 8 c a m O d M F I h D r v X G M 5 w F M 1 x P G O Y A p k g 5 N p 8 B T b u f b Y / E F Z 9 7 f p O c W X C w x L I F I G 8 P / A H U E s D B B Q A A g A I A N t Z 4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W e N W r 5 R P f K U I A A D c S Q A A E w A c A E Z v c m 1 1 b G F z L 1 N l Y 3 R p b 2 4 x L m 0 g o h g A K K A U A A A A A A A A A A A A A A A A A A A A A A A A A A A A j V x d b 9 N Y E H 2 v 1 P 8 Q d V + K F F V N o L B a 1 I d u 0 i 5 L y 9 J t y v J A V 5 Z x T O v i 2 O H a 6 R I h / v v a z p f t m T n H v E D n n M 6 Z 4 + t 7 7 8 g j k Y V B H q V J b 7 L 6 e / B 6 f 2 9 / L 3 v w X T j t X f v O n 2 X e f 1 H + c H F x 5 g 2 P h 8 + P T w a D 3 m k v D v P 9 v V 7 x Z 5 I u X B A W k V H 2 d D R O g 8 U s T P L D i y g O j 0 Z p k h c / Z I c H o 9 / u P m S h y + 7 c M v H d 3 f s k H L v o K b w b h 9 n X P J 3 f G T p H Q f Z 0 8 K z / a R z G 0 S z K Q 3 d 6 0 D / o 9 0 Z p v J g l 2 e n L 4 0 G / d 5 4 E 6 T R K 7 k 8 H w 5 N h v / f 3 I s 3 D S b 6 M w 9 P d P 4 / + S p P w 3 2 f 9 V c W / H F y 7 d F Z g 0 9 6 b 0 J 8 W Z R 0 U 5 d / 6 n w v i G l n H D 1 f m + r 1 P 6 / h Z H E 8 C P / Z d d p q 7 R T 3 l 6 M F P 7 o u M t 8 t 5 u E t 3 6 / w k + 5 K 6 2 a r k E s w O F f 3 + j x 8 H h b G 8 w H t 5 + D 3 / 2 e / 9 O J g 8 + P P Q u w q T e w M 6 c 6 E v o J G f B w / l G v R U + M r P Z S x N p E L u u 7 w 3 9 f N Q Q O f J V A f e R F m e u q h 4 Q L 3 q 1 w V B r e g 6 d N F M 1 h T I U P E k 8 g d Z T h w + e Z M i / G e S v 3 x x V D 7 j X X x w b A C / n h j A u Y y f 3 V w I 1 V t Z 3 + 3 c c 6 F c q 9 u 5 f L j e + T f 1 W U y 8 s y d l t b 1 q U Q t M g Q b H l Z X W S 5 D 6 W T 7 2 x m P 5 C 6 P J O / + 7 G o 6 U t 6 A I h 7 4 R n 6 r h d C p f D L d I i l U O N O E N p I h v I O U 5 b S F Z w 8 y f r 3 R a i 1 j G K x E l v r K o A V M Z j y 2 F 2 J K I T Y 3 Y E p m H b v b R z w u T w u D C f d b C 0 3 Q 2 i q u N 1 E p 1 M / L G 3 n s 1 P r G A d y r w 5 u a D N 9 b D 6 g O p A O 2 B l M B b K 9 V b O 9 l b P d 2 l l u p S T 3 N p p V D r u b S q u b R q + f j u T A 0 O Z d R l k V j F L 1 n k u a E a n k 1 l X O 6 n p d w Q c o / I t + e 7 z L 2 U I a 0 E p d r 8 I c x 9 G R 7 f D F 8 8 D I 6 X 8 k k U y N J p 4 R M 9 X C R R 4 0 M j f m L E B 8 d m I g t Y O i + f G 6 U a S F m t A Q 1 t 6 M S G q r L N j B Y 2 G V 9 4 c l H K q L w / y m h 1 d c r w U A + f 6 O G i V C O L E l / M Q + W h F 3 d q p D Q o s 3 D q f Y n T V L k B i q P W g K 6 v l U d Q B O U T K I L K A y h / X 4 0 q 9 q s M R g o Z v h r J y / 1 q l C m x r y I m H 0 4 8 S 2 f e Q A / L B 1 C F n + v h F 3 p Y P r A 4 v b d U 1 4 g i v E Y U 7 T W i y K 8 R W c H v s k u b + + 6 P 8 3 + U m t a A L G k N y I p K 4 P r M S F U A e q o C U F N d n l 0 / 9 1 6 9 0 t N t Q D X l B o R p 5 W M r w K s C U / V K Q N U q A V X n + t x I V Q J q q h K Q q f Q 1 K K N y e a u F l B u n S q G H l U 2 5 S m J l U e L q y p Z R p c D y 9 T B S 6 G G t w C q J l U X G 7 X d l g 8 h C t y 8 f S G d D S t G 7 h C i j c u i p L 1 4 Z l U V X b 6 + R Q g 8 r h a 6 S W F m U w 1 p 9 n c u o c m O c q w V W K f S w d m m c 6 w W u s s h 4 o J Q X K M U F W m m B V l i g l R W o R Q V q S f N Z O v U S P 9 f O g Q 0 k C 9 x C S p 2 7 j A B T q q 7 l h E k B + I h c P C I f j 9 D J I / T y C N 0 8 Y j + P 2 J E L M + S p h I G r E k a + q u w E R 9 5 W + a k A I v h 5 l O J 1 2 1 C Q z z U F e t 0 o d e B A z 1 u t T m K A N M t C 7 H x F A L 5 X B O R 6 r U E Z y P F G p Y M M p j h q 1 1 G / j h t 2 3 L H j l l 0 H z 4 6 Z / h z 5 G T a 9 Z g D T a w Y y v Z H h F G R 6 K 9 R F i X D I U m 8 o x D Z b 7 K 1 S B w 5 z T t d 7 J w Y P P H K Y k R 3 t 2 I Z 2 b D 8 7 t p 0 d 3 c 2 O b u b y X C c + y V u 9 I r D L i V l l r / R G p Y O M p H y z W 6 M t J B 1 u I c X b L i P A F D + 1 n D A p A L X V q o H A h 7 p K 9 b w Q R W 7 0 l W m k B r D e G j V g 4 M p o j Z r Z C Y 6 8 W a 1 R S w A R z N Z I U J B P u z W S S h 0 4 0 D N o j R Q x Q L J a o x Y B + D Z b o 7 Y G Z S D H d m s k Z D B F v y / b D O z X u C 2 F D K c Q y 9 Z V K Z U A x 2 y N 2 g x g 2 m 6 N h A y n I N O g N Z J K h E O W 2 m 6 N B I X 5 Z q s N W i N F q 5 M Y P P D I Y U Z 2 t N U a t Q Q Y A R / a 9 P S i m 9 l q j V o E c j U x p + y d N l s j o d J B R v m W Z L d G W 0 j 5 r A V a o 1 1 G g G n f u l B r V E s K Q G 2 1 a i D w o a 5 S P S 9 E k R t 9 Z R q p A a y 3 R g 0 Y u D J a o 2 Z 2 g i N v V m v U E k A E s z U S F O T T b o 2 k U g c O 9 A x a I 0 U M k K z W q E U A v s 3 W q K 1 B G c i x 3 R o J G U z R 7 8 s 2 A / s 1 b k s h w y n E s n V V S i X A M V u j N g O Y t l s j I c M p y D R o j a Q S 4 Z C l t l s j Q W G + 2 W q D 1 k j R 6 i Q G D z x y m J E d b b V G L Q F G w I c 2 P b 3 o Z r Z a o x a B X E 3 M K X u n z d Z I q H S Q M T 4 s B f H C n N t U m P F l r M K s j 2 K r p A i 0 P o W t 0 + K 8 C D W / 9 a 1 R Z M f + y r d J j W F o C n z c 2 2 Z H O J i v b X F k D k 3 Y d g K M A C 3 C I V t N A z L w m K 3 B g X b J o K 0 p 1 o W E r b N Z W 0 s P s e C 0 r c Z A 9 v G 8 r S 7 D K d A 4 G b k 1 l A g H T G L q F G I b T W I a S h 0 4 z D m c x D T F E A n P 3 u o U 5 J 1 M 3 x p K H T j Q O x v A N c U Y i S 0 8 m c E 1 O N Q + X X s 2 h m v J d d P D h y I 7 7 9 h u h 7 O 4 m g Z l k O O d H 3 B 8 o 8 O B X I 3 B 7 j J q m L 7 o e C j X E O q i Z H y e M h q s H W Z 8 X 7 M a r F p S B F o f 1 M w G q 5 4 X o e Y X Q 7 P B q q P Q k P 2 h 0 G 6 w m s l Z d o S D K R 1 o s J o 4 t I c G d a j B a k t w D c j A w z r S Y E k O t k z m d a z B 0 u S 6 6 S E W n N n B B q v N g O b x 2 A 4 3 W F K o i x L h g H k O b r A E h f l G 8 x z S Y C l a n c Q Q C U / w c I M l K N A 7 G e K R B k v R 6 i T G S G z h y S S P N V i K W B c S f Q B 8 9 e k 4 D z V Y L Q I + 2 + l J R / c 6 n O n h B k v I s C u A 2 W W v O h 7 s 4 Q Z L 6 H A K v 9 P A 9 z q j w d p h x l c 6 q 8 G q J U W g 9 V n O b L D q e R F q f n c 0 G 6 w 6 C g 3 Z n x v t B q u Z n G V H O J j 1 g Q a r i U N 7 a N y H G q y 2 B N e A D D z y I w 2 W 5 G D L Z O r H G i x N r p s e Y s H J H 2 y w 2 g x o H g / / c I M l h b o o E Q 6 Y C u E G S 1 C Y b z Q V I g 2 W o t V J D J H w H B A 3 W I I C v Z N R I G m w F K 1 O Y o z E F p 7 M A 1 m D p Y h 1 I d E H w F e f D g V R g 9 U i 4 L O d n n R 0 r 8 P J I G 6 w h A y 7 A p h d 9 q r j 8 S B u s I Q O p / A 7 T Z r + + W x / L 0 r U / 4 f o 9 f 9 Q S w E C L Q A U A A I A C A D b W e N W K 2 g y G K U A A A D 2 A A A A E g A A A A A A A A A A A A A A A A A A A A A A Q 2 9 u Z m l n L 1 B h Y 2 t h Z 2 U u e G 1 s U E s B A i 0 A F A A C A A g A 2 1 n j V g / K 6 a u k A A A A 6 Q A A A B M A A A A A A A A A A A A A A A A A 8 Q A A A F t D b 2 5 0 Z W 5 0 X 1 R 5 c G V z X S 5 4 b W x Q S w E C L Q A U A A I A C A D b W e N W r 5 R P f K U I A A D c S Q A A E w A A A A A A A A A A A A A A A A D i A Q A A R m 9 y b X V s Y X M v U 2 V j d G l v b j E u b V B L B Q Y A A A A A A w A D A M I A A A D U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2 w E A A A A A A E z b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z X 3 d p d G h G R k F f M j A y M z A 1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Q Y X J h b X N f d 2 l 0 a E Z G Q V 8 y M D I z M D U x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U 2 h h c G V f T G V u Z y Z x d W 9 0 O y w m c X V v d D t T a G F w Z V 9 B c m V h J n F 1 b 3 Q 7 L C Z x d W 9 0 O 0 N h d G N o b W V u d C B B c m V h J n F 1 b 3 Q 7 L C Z x d W 9 0 O 0 x h d C Z x d W 9 0 O y w m c X V v d D t M b 2 4 m c X V v d D s s J n F 1 b 3 Q 7 U 3 R h c n Q g Z G F 0 Z S Z x d W 9 0 O y w m c X V v d D t F b m Q g Z G F 0 Z S Z x d W 9 0 O y w m c X V v d D t I a X N 0 b 3 J p Y 2 F s I F N 0 Y X J 0 J n F 1 b 3 Q 7 L C Z x d W 9 0 O 0 F y Z W E m c X V v d D s s J n F 1 b 3 Q 7 U G V y a W 0 m c X V v d D s s J n F 1 b 3 Q 7 T G M m c X V v d D s s J n F 1 b 3 Q 7 T G V u Z 3 R o J n F 1 b 3 Q 7 L C Z x d W 9 0 O 0 V s Z X Z f U y Z x d W 9 0 O y w m c X V v d D t F b G V 2 X z E w J n F 1 b 3 Q 7 L C Z x d W 9 0 O 0 V s Z X Z f O D U m c X V v d D s s J n F 1 b 3 Q 7 R W x l d l 9 F J n F 1 b 3 Q 7 L C Z x d W 9 0 O 0 F S R i Z x d W 9 0 O y w m c X V v d D t U Y y Z x d W 9 0 O y w m c X V v d D t U c F 9 y Z W c m c X V v d D s s J n F 1 b 3 Q 7 V H A m c X V v d D s s J n F 1 b 3 Q 7 U 1 9 F c U F y Z W E m c X V v d D s s J n F 1 b 3 Q 7 U 1 9 B d m c m c X V v d D s s J n F 1 b 3 Q 7 U 1 9 D Y X R j a F 9 B d i Z x d W 9 0 O y w m c X V v d D t T X z E w O D U m c X V v d D s s J n F 1 b 3 Q 7 Q 2 9 h c 3 R E X 0 R E J n F 1 b 3 Q 7 L C Z x d W 9 0 O 1 N D U 0 1 h e C Z x d W 9 0 O y w m c X V v d D t T Q 1 N N a W 4 m c X V v d D s s J n F 1 b 3 Q 7 U 0 N T T W V h b i Z x d W 9 0 O y w m c X V v d D t T Q 1 N N Z W Q m c X V v d D s s J n F 1 b 3 Q 7 U 0 N T T W 9 k Z S Z x d W 9 0 O y w m c X V v d D t y d W 5 Q Z X J j T W F 4 J n F 1 b 3 Q 7 L C Z x d W 9 0 O 3 J 1 b l B l c m N N a W 4 m c X V v d D s s J n F 1 b 3 Q 7 c n V u U G V y Y 0 1 l Y S Z x d W 9 0 O y w m c X V v d D t y d W 5 Q Z X J j T W V k J n F 1 b 3 Q 7 L C Z x d W 9 0 O 2 1 h c E 1 h e C Z x d W 9 0 O y w m c X V v d D t t Y X B N a W 4 m c X V v d D s s J n F 1 b 3 Q 7 b W F w T W V h b i Z x d W 9 0 O y w m c X V v d D t t Y X B N Z W Q m c X V v d D s s J n F 1 b 3 Q 7 b G 1 h c E 1 h e C Z x d W 9 0 O y w m c X V v d D t s b W F w T W l u J n F 1 b 3 Q 7 L C Z x d W 9 0 O 2 x t Y X B N Z W F u J n F 1 b 3 Q 7 L C Z x d W 9 0 O 2 x t Y X B N Z W Q m c X V v d D s s J n F 1 b 3 Q 7 c G V y b V d h d F B l c i Z x d W 9 0 O y w m c X V v d D t 1 c m J Q Z X I m c X V v d D s s J n F 1 b 3 Q 7 Z G 9 t Q 2 x p b S Z x d W 9 0 O y w m c X V v d D t S Q 1 9 E X 0 8 m c X V v d D s s J n F 1 b 3 Q 7 U k N f U 0 R f T y Z x d W 9 0 O y w m c X V v d D t S Q 1 9 N R F 9 P J n F 1 b 3 Q 7 L C Z x d W 9 0 O 0 h S V V 9 E J n F 1 b 3 Q 7 L C Z x d W 9 0 O 0 h S V V 9 N Y X g m c X V v d D s s J n F 1 b 3 Q 7 S F J V X 0 1 p b i Z x d W 9 0 O y w m c X V v d D t I U l V f S l 9 E J n F 1 b 3 Q 7 L C Z x d W 9 0 O 0 h S V V 9 K X 0 1 h e C Z x d W 9 0 O y w m c X V v d D t I U l V f S l 9 N a W 4 m c X V v d D s s J n F 1 b 3 Q 7 S 1 9 E J n F 1 b 3 Q 7 L C Z x d W 9 0 O 0 t f T W F 4 J n F 1 b 3 Q 7 L C Z x d W 9 0 O 0 t f T W l u J n F 1 b 3 Q 7 L C Z x d W 9 0 O 0 t f S l 9 E J n F 1 b 3 Q 7 L C Z x d W 9 0 O 0 t f S l 9 N Y X g m c X V v d D s s J n F 1 b 3 Q 7 S 1 9 K X 0 1 p b i Z x d W 9 0 O y w m c X V v d D t X T U E m c X V v d D s s J n F 1 b 3 Q 7 V 0 1 B M i Z x d W 9 0 O y w m c X V v d D t y c 2 k m c X V v d D s s J n F 1 b 3 Q 7 Z n N p X 3 I y J n F 1 b 3 Q 7 L C Z x d W 9 0 O 2 Z z a V 9 t Z D I m c X V v d D s s J n F 1 b 3 Q 7 e C Z x d W 9 0 O y w m c X V v d D t 5 J n F 1 b 3 Q 7 L C Z x d W 9 0 O 2 1 k J n F 1 b 3 Q 7 L C Z x d W 9 0 O 3 I m c X V v d D s s J n F 1 b 3 Q 7 e D I m c X V v d D s s J n F 1 b 3 Q 7 e T I m c X V v d D s s J n F 1 b 3 Q 7 b W Q y J n F 1 b 3 Q 7 L C Z x d W 9 0 O 3 I y J n F 1 b 3 Q 7 L C Z x d W 9 0 O 3 R o Z X R h M i Z x d W 9 0 O y w m c X V v d D t E U j I 0 a D E w e S Z x d W 9 0 O y w m c X V v d D t E U j J 5 c i Z x d W 9 0 O y w m c X V v d D t E U j V 5 c i Z x d W 9 0 O y w m c X V v d D t E U j E w e X I m c X V v d D s s J n F 1 b 3 Q 7 R F I y M H l y J n F 1 b 3 Q 7 L C Z x d W 9 0 O 0 R S N T B 5 c i Z x d W 9 0 O y w m c X V v d D t E U j E w M H l y J n F 1 b 3 Q 7 L C Z x d W 9 0 O 0 R S M j A w e X I m c X V v d D s s J n F 1 b 3 Q 7 R F I y e X J f d H A m c X V v d D s s J n F 1 b 3 Q 7 R F I 1 e X J f d H A m c X V v d D s s J n F 1 b 3 Q 7 R F I x M H l y X 3 R w J n F 1 b 3 Q 7 L C Z x d W 9 0 O 0 R S M j B 5 c l 9 0 c C Z x d W 9 0 O y w m c X V v d D t E U j U w e X J f d H A m c X V v d D s s J n F 1 b 3 Q 7 R F I x M D B 5 c l 9 0 c C Z x d W 9 0 O y w m c X V v d D t E U j I w M H l y X 3 R w J n F 1 b 3 Q 7 L C Z x d W 9 0 O 1 N E R l 8 y J n F 1 b 3 Q 7 L C Z x d W 9 0 O 1 N E R l 8 1 J n F 1 b 3 Q 7 L C Z x d W 9 0 O 1 N E R l 8 x M C Z x d W 9 0 O y w m c X V v d D t T R E Z f M j A m c X V v d D s s J n F 1 b 3 Q 7 U 0 R G X z U w J n F 1 b 3 Q 7 L C Z x d W 9 0 O 1 N E R l 8 x M D A m c X V v d D s s J n F 1 b 3 Q 7 U 0 R G X z I w M C Z x d W 9 0 O y w m c X V v d D t T d X B l c i Z x d W 9 0 O y w m c X V v d D t y Z W d p b 2 4 m c X V v d D s s J n F 1 b 3 Q 7 b W V k X 2 Z s b 2 9 k J n F 1 b 3 Q 7 L C Z x d W 9 0 O 2 1 l Y W 5 f Z m x v b 2 Q m c X V v d D s s J n F 1 b 3 Q 7 U F B f M i Z x d W 9 0 O y w m c X V v d D t Q U F 8 1 J n F 1 b 3 Q 7 L C Z x d W 9 0 O 1 B Q X z E w J n F 1 b 3 Q 7 L C Z x d W 9 0 O 1 B Q X z I w J n F 1 b 3 Q 7 L C Z x d W 9 0 O 1 B Q X z U w J n F 1 b 3 Q 7 L C Z x d W 9 0 O 1 B Q X z E w M C Z x d W 9 0 O y w m c X V v d D t Q U F 8 y M D A m c X V v d D s s J n F 1 b 3 Q 7 T E N 2 J n F 1 b 3 Q 7 L C Z x d W 9 0 O 0 x D c y Z x d W 9 0 O y w m c X V v d D t M Q 2 s m c X V v d D s s J n F 1 b 3 Q 7 b i Z x d W 9 0 O y w m c X V v d D t s b W 9 t X z E m c X V v d D s s J n F 1 b 3 Q 7 b G 1 v b V 8 y J n F 1 b 3 Q 7 L C Z x d W 9 0 O 2 x t b 2 1 f M y Z x d W 9 0 O y w m c X V v d D t s b W 9 t X z Q m c X V v d D s s J n F 1 b 3 Q 7 b G 1 v b V 8 1 J n F 1 b 3 Q 7 L C Z x d W 9 0 O 2 x v Z 2 x t b 2 1 f M S Z x d W 9 0 O y w m c X V v d D t s b 2 d s b W 9 t X z I m c X V v d D s s J n F 1 b 3 Q 7 b G 9 n b G 1 v b V 8 z J n F 1 b 3 Q 7 L C Z x d W 9 0 O 2 x v Z 2 x t b 2 1 f N C Z x d W 9 0 O y w m c X V v d D t s b 2 d s b W 9 t X z U m c X V v d D s s J n F 1 b 3 Q 7 Q k Y m c X V v d D s s J n F 1 b 3 Q 7 c G F y R 0 V W X z E m c X V v d D s s J n F 1 b 3 Q 7 c G F y R 0 V W X z I m c X V v d D s s J n F 1 b 3 Q 7 c G F y R 0 V W X z M m c X V v d D s s J n F 1 b 3 Q 7 c G F y R 1 B B X z E m c X V v d D s s J n F 1 b 3 Q 7 c G F y R 1 B B X z I m c X V v d D s s J n F 1 b 3 Q 7 c G F y R 1 B B X z M m c X V v d D s s J n F 1 b 3 Q 7 c G F y S 0 F Q M 1 8 3 N 1 8 x J n F 1 b 3 Q 7 L C Z x d W 9 0 O 3 B h c k t B U D N f N z d f M i Z x d W 9 0 O y w m c X V v d D t w Y X J L Q V A z X z c 3 X z M m c X V v d D s s J n F 1 b 3 Q 7 c G F y S 0 F Q M 1 8 3 N 1 8 0 J n F 1 b 3 Q 7 L C Z x d W 9 0 O 3 B h c k x Q M 1 8 x J n F 1 b 3 Q 7 L C Z x d W 9 0 O 3 B h c k x Q M 1 8 y J n F 1 b 3 Q 7 L C Z x d W 9 0 O 3 B h c k x Q M 1 8 z J n F 1 b 3 Q 7 L C Z x d W 9 0 O 3 B h c l B F M 1 8 x J n F 1 b 3 Q 7 L C Z x d W 9 0 O 3 B h c l B F M 1 8 y J n F 1 b 3 Q 7 L C Z x d W 9 0 O 3 B h c l B F M 1 8 z J n F 1 b 3 Q 7 L C Z x d W 9 0 O 0 d F V l 8 y J n F 1 b 3 Q 7 L C Z x d W 9 0 O 0 d F V l 8 1 J n F 1 b 3 Q 7 L C Z x d W 9 0 O 0 d F V l 8 x M C Z x d W 9 0 O y w m c X V v d D t H R V Z f M j A m c X V v d D s s J n F 1 b 3 Q 7 R 0 V W X z U w J n F 1 b 3 Q 7 L C Z x d W 9 0 O 0 d F V l 8 x M D A m c X V v d D s s J n F 1 b 3 Q 7 R 0 V W X z I w M C Z x d W 9 0 O y w m c X V v d D t H U E F f M i Z x d W 9 0 O y w m c X V v d D t H U E F f N S Z x d W 9 0 O y w m c X V v d D t H U E F f M T A m c X V v d D s s J n F 1 b 3 Q 7 R 1 B B X z I w J n F 1 b 3 Q 7 L C Z x d W 9 0 O 0 d Q Q V 8 1 M C Z x d W 9 0 O y w m c X V v d D t H U E F f M T A w J n F 1 b 3 Q 7 L C Z x d W 9 0 O 0 d Q Q V 8 y M D A m c X V v d D s s J n F 1 b 3 Q 7 S 0 F Q M 1 8 3 N 1 8 y J n F 1 b 3 Q 7 L C Z x d W 9 0 O 0 t B U D N f N z d f N S Z x d W 9 0 O y w m c X V v d D t L Q V A z X z c 3 X z E w J n F 1 b 3 Q 7 L C Z x d W 9 0 O 0 t B U D N f N z d f M j A m c X V v d D s s J n F 1 b 3 Q 7 S 0 F Q M 1 8 3 N 1 8 1 M C Z x d W 9 0 O y w m c X V v d D t L Q V A z X z c 3 X z E w M C Z x d W 9 0 O y w m c X V v d D t L Q V A z X z c 3 X z I w M C Z x d W 9 0 O y w m c X V v d D t M U D N f M i Z x d W 9 0 O y w m c X V v d D t M U D N f N S Z x d W 9 0 O y w m c X V v d D t M U D N f M T A m c X V v d D s s J n F 1 b 3 Q 7 T F A z X z I w J n F 1 b 3 Q 7 L C Z x d W 9 0 O 0 x Q M 1 8 1 M C Z x d W 9 0 O y w m c X V v d D t M U D N f M T A w J n F 1 b 3 Q 7 L C Z x d W 9 0 O 0 x Q M 1 8 y M D A m c X V v d D s s J n F 1 b 3 Q 7 U E U z X z I m c X V v d D s s J n F 1 b 3 Q 7 U E U z X z U m c X V v d D s s J n F 1 b 3 Q 7 U E U z X z E w J n F 1 b 3 Q 7 L C Z x d W 9 0 O 1 B F M 1 8 y M C Z x d W 9 0 O y w m c X V v d D t Q R T N f N T A m c X V v d D s s J n F 1 b 3 Q 7 U E U z X z E w M C Z x d W 9 0 O y w m c X V v d D t Q R T N f M j A w J n F 1 b 3 Q 7 L C Z x d W 9 0 O 2 N f M i Z x d W 9 0 O y w m c X V v d D t j X z U m c X V v d D s s J n F 1 b 3 Q 7 Y 1 8 x M C Z x d W 9 0 O y w m c X V v d D t j X z I w J n F 1 b 3 Q 7 L C Z x d W 9 0 O 2 N f N T A m c X V v d D s s J n F 1 b 3 Q 7 Y 1 8 x M D A m c X V v d D s s J n F 1 b 3 Q 7 Y 1 8 y M D A m c X V v d D s s J n F 1 b 3 Q 7 c G 1 v Z F 9 u Y X R f M i Z x d W 9 0 O y w m c X V v d D t w b W 9 k X 2 5 h d F 8 1 J n F 1 b 3 Q 7 L C Z x d W 9 0 O 3 B t b 2 R f b m F 0 X z E w J n F 1 b 3 Q 7 L C Z x d W 9 0 O 3 B t b 2 R f b m F 0 X z I w J n F 1 b 3 Q 7 L C Z x d W 9 0 O 3 B t b 2 R f b m F 0 X z U w J n F 1 b 3 Q 7 L C Z x d W 9 0 O 3 B t b 2 R f b m F 0 X z E w M C Z x d W 9 0 O y w m c X V v d D t w b W 9 k X 2 5 h d F 8 y M D A m c X V v d D s s J n F 1 b 3 Q 7 c G 1 v Z F 9 u Y X R f a l 8 y J n F 1 b 3 Q 7 L C Z x d W 9 0 O 3 B t b 2 R f b m F 0 X 2 p f N S Z x d W 9 0 O y w m c X V v d D t w b W 9 k X 2 5 h d F 9 q X z E w J n F 1 b 3 Q 7 L C Z x d W 9 0 O 3 B t b 2 R f b m F 0 X 2 p f M j A m c X V v d D s s J n F 1 b 3 Q 7 c G 1 v Z F 9 u Y X R f a l 8 1 M C Z x d W 9 0 O y w m c X V v d D t w b W 9 k X 2 5 h d F 9 q X z E w M C Z x d W 9 0 O y w m c X V v d D t w b W 9 k X 2 5 h d F 9 q X z I w M C Z x d W 9 0 O y w m c X V v d D t w b W 9 k X 2 5 h d F 9 y Z X N f M i Z x d W 9 0 O y w m c X V v d D t w b W 9 k X 2 5 h d F 9 y Z X N f N S Z x d W 9 0 O y w m c X V v d D t w b W 9 k X 2 5 h d F 9 y Z X N f M T A m c X V v d D s s J n F 1 b 3 Q 7 c G 1 v Z F 9 u Y X R f c m V z X z I w J n F 1 b 3 Q 7 L C Z x d W 9 0 O 3 B t b 2 R f b m F 0 X 3 J l c 1 8 1 M C Z x d W 9 0 O y w m c X V v d D t w b W 9 k X 2 5 h d F 9 y Z X N f M T A w J n F 1 b 3 Q 7 L C Z x d W 9 0 O 3 B t b 2 R f b m F 0 X 3 J l c 1 8 y M D A m c X V v d D s s J n F 1 b 3 Q 7 c G 1 v Z F 9 u Y X R f c m F 0 a W 9 f a l 8 y J n F 1 b 3 Q 7 L C Z x d W 9 0 O 3 B t b 2 R f b m F 0 X 3 J h d G l v X 2 p f N S Z x d W 9 0 O y w m c X V v d D t w b W 9 k X 2 5 h d F 9 y Y X R p b 1 9 q X z E w J n F 1 b 3 Q 7 L C Z x d W 9 0 O 3 B t b 2 R f b m F 0 X 3 J h d G l v X 2 p f M j A m c X V v d D s s J n F 1 b 3 Q 7 c G 1 v Z F 9 u Y X R f c m F 0 a W 9 f a l 8 1 M C Z x d W 9 0 O y w m c X V v d D t w b W 9 k X 2 5 h d F 9 y Y X R p b 1 9 q X z E w M C Z x d W 9 0 O y w m c X V v d D t w b W 9 k X 2 5 h d F 9 y Y X R p b 1 9 q X z I w M C Z x d W 9 0 O y w m c X V v d D t w b W 9 k X 2 5 h d F 9 t c 2 V f a l 8 y J n F 1 b 3 Q 7 L C Z x d W 9 0 O 3 B t b 2 R f b m F 0 X 2 1 z Z V 9 q X z U m c X V v d D s s J n F 1 b 3 Q 7 c G 1 v Z F 9 u Y X R f b X N l X 2 p f M T A m c X V v d D s s J n F 1 b 3 Q 7 c G 1 v Z F 9 u Y X R f b X N l X 2 p f M j A m c X V v d D s s J n F 1 b 3 Q 7 c G 1 v Z F 9 u Y X R f b X N l X 2 p f N T A m c X V v d D s s J n F 1 b 3 Q 7 c G 1 v Z F 9 u Y X R f b X N l X 2 p f M T A w J n F 1 b 3 Q 7 L C Z x d W 9 0 O 3 B t b 2 R f b m F 0 X 2 1 z Z V 9 q X z I w M C Z x d W 9 0 O y w m c X V v d D t w b W 9 k X 2 5 h d F 9 t c 2 V y X 2 p f M i Z x d W 9 0 O y w m c X V v d D t w b W 9 k X 2 5 h d F 9 t c 2 V y X 2 p f N S Z x d W 9 0 O y w m c X V v d D t w b W 9 k X 2 5 h d F 9 t c 2 V y X 2 p f M T A m c X V v d D s s J n F 1 b 3 Q 7 c G 1 v Z F 9 u Y X R f b X N l c l 9 q X z I w J n F 1 b 3 Q 7 L C Z x d W 9 0 O 3 B t b 2 R f b m F 0 X 2 1 z Z X J f a l 8 1 M C Z x d W 9 0 O y w m c X V v d D t w b W 9 k X 2 5 h d F 9 t c 2 V y X 2 p f M T A w J n F 1 b 3 Q 7 L C Z x d W 9 0 O 3 B t b 2 R f b m F 0 X 2 1 z Z X J f a l 8 y M D A m c X V v d D s s J n F 1 b 3 Q 7 c G 1 v Z F 9 u Y X R f Y m l h c 1 9 q X z I m c X V v d D s s J n F 1 b 3 Q 7 c G 1 v Z F 9 u Y X R f Y m l h c 1 9 q X z U m c X V v d D s s J n F 1 b 3 Q 7 c G 1 v Z F 9 u Y X R f Y m l h c 1 9 q X z E w J n F 1 b 3 Q 7 L C Z x d W 9 0 O 3 B t b 2 R f b m F 0 X 2 J p Y X N f a l 8 y M C Z x d W 9 0 O y w m c X V v d D t w b W 9 k X 2 5 h d F 9 i a W F z X 2 p f N T A m c X V v d D s s J n F 1 b 3 Q 7 c G 1 v Z F 9 u Y X R f Y m l h c 1 9 q X z E w M C Z x d W 9 0 O y w m c X V v d D t w b W 9 k X 2 5 h d F 9 i a W F z X 2 p f M j A w J n F 1 b 3 Q 7 L C Z x d W 9 0 O 3 B t b 2 R f b m F 0 X 2 J p Y X N y X 2 p f M i Z x d W 9 0 O y w m c X V v d D t w b W 9 k X 2 5 h d F 9 i a W F z c l 9 q X z U m c X V v d D s s J n F 1 b 3 Q 7 c G 1 v Z F 9 u Y X R f Y m l h c 3 J f a l 8 x M C Z x d W 9 0 O y w m c X V v d D t w b W 9 k X 2 5 h d F 9 i a W F z c l 9 q X z I w J n F 1 b 3 Q 7 L C Z x d W 9 0 O 3 B t b 2 R f b m F 0 X 2 J p Y X N y X 2 p f N T A m c X V v d D s s J n F 1 b 3 Q 7 c G 1 v Z F 9 u Y X R f Y m l h c 3 J f a l 8 x M D A m c X V v d D s s J n F 1 b 3 Q 7 c G 1 v Z F 9 u Y X R f Y m l h c 3 J f a l 8 y M D A m c X V v d D s s J n F 1 b 3 Q 7 c G 1 v Z F 9 u Y X R f c m V f a l 8 y J n F 1 b 3 Q 7 L C Z x d W 9 0 O 3 B t b 2 R f b m F 0 X 3 J l X 2 p f N S Z x d W 9 0 O y w m c X V v d D t w b W 9 k X 2 5 h d F 9 y Z V 9 q X z E w J n F 1 b 3 Q 7 L C Z x d W 9 0 O 3 B t b 2 R f b m F 0 X 3 J l X 2 p f M j A m c X V v d D s s J n F 1 b 3 Q 7 c G 1 v Z F 9 u Y X R f c m V f a l 8 1 M C Z x d W 9 0 O y w m c X V v d D t w b W 9 k X 2 5 h d F 9 y Z V 9 q X z E w M C Z x d W 9 0 O y w m c X V v d D t w b W 9 k X 2 5 h d F 9 y Z V 9 q X z I w M C Z x d W 9 0 O y w m c X V v d D t w b W 9 k X 2 5 h d F 9 y Z X N f a l 8 y J n F 1 b 3 Q 7 L C Z x d W 9 0 O 3 B t b 2 R f b m F 0 X 3 J l c 1 9 q X z U m c X V v d D s s J n F 1 b 3 Q 7 c G 1 v Z F 9 u Y X R f c m V z X 2 p f M T A m c X V v d D s s J n F 1 b 3 Q 7 c G 1 v Z F 9 u Y X R f c m V z X 2 p f M j A m c X V v d D s s J n F 1 b 3 Q 7 c G 1 v Z F 9 u Y X R f c m V z X 2 p f N T A m c X V v d D s s J n F 1 b 3 Q 7 c G 1 v Z F 9 u Y X R f c m V z X 2 p f M T A w J n F 1 b 3 Q 7 L C Z x d W 9 0 O 3 B t b 2 R f b m F 0 X 3 J l c 1 9 q X z I w M C Z x d W 9 0 O y w m c X V v d D t x b W 9 k X 2 5 h d F 8 y J n F 1 b 3 Q 7 L C Z x d W 9 0 O 3 F t b 2 R f b m F 0 X z U m c X V v d D s s J n F 1 b 3 Q 7 c W 1 v Z F 9 u Y X R f M T A m c X V v d D s s J n F 1 b 3 Q 7 c W 1 v Z F 9 u Y X R f M j A m c X V v d D s s J n F 1 b 3 Q 7 c W 1 v Z F 9 u Y X R f N T A m c X V v d D s s J n F 1 b 3 Q 7 c W 1 v Z F 9 u Y X R f M T A w J n F 1 b 3 Q 7 L C Z x d W 9 0 O 3 F t b 2 R f b m F 0 X z I w M C Z x d W 9 0 O y w m c X V v d D t x b W 9 k X 2 5 h d F 9 q X z I m c X V v d D s s J n F 1 b 3 Q 7 c W 1 v Z F 9 u Y X R f a l 8 1 J n F 1 b 3 Q 7 L C Z x d W 9 0 O 3 F t b 2 R f b m F 0 X 2 p f M T A m c X V v d D s s J n F 1 b 3 Q 7 c W 1 v Z F 9 u Y X R f a l 8 y M C Z x d W 9 0 O y w m c X V v d D t x b W 9 k X 2 5 h d F 9 q X z U w J n F 1 b 3 Q 7 L C Z x d W 9 0 O 3 F t b 2 R f b m F 0 X 2 p f M T A w J n F 1 b 3 Q 7 L C Z x d W 9 0 O 3 F t b 2 R f b m F 0 X 2 p f M j A w J n F 1 b 3 Q 7 L C Z x d W 9 0 O 3 F t b 2 R f b m F 0 X 3 J l c 1 8 y J n F 1 b 3 Q 7 L C Z x d W 9 0 O 3 F t b 2 R f b m F 0 X 3 J l c 1 8 1 J n F 1 b 3 Q 7 L C Z x d W 9 0 O 3 F t b 2 R f b m F 0 X 3 J l c 1 8 x M C Z x d W 9 0 O y w m c X V v d D t x b W 9 k X 2 5 h d F 9 y Z X N f M j A m c X V v d D s s J n F 1 b 3 Q 7 c W 1 v Z F 9 u Y X R f c m V z X z U w J n F 1 b 3 Q 7 L C Z x d W 9 0 O 3 F t b 2 R f b m F 0 X 3 J l c 1 8 x M D A m c X V v d D s s J n F 1 b 3 Q 7 c W 1 v Z F 9 u Y X R f c m V z X z I w M C Z x d W 9 0 O y w m c X V v d D t x b W 9 k X 2 5 h d F 9 y Y X R p b 1 9 q X z I m c X V v d D s s J n F 1 b 3 Q 7 c W 1 v Z F 9 u Y X R f c m F 0 a W 9 f a l 8 1 J n F 1 b 3 Q 7 L C Z x d W 9 0 O 3 F t b 2 R f b m F 0 X 3 J h d G l v X 2 p f M T A m c X V v d D s s J n F 1 b 3 Q 7 c W 1 v Z F 9 u Y X R f c m F 0 a W 9 f a l 8 y M C Z x d W 9 0 O y w m c X V v d D t x b W 9 k X 2 5 h d F 9 y Y X R p b 1 9 q X z U w J n F 1 b 3 Q 7 L C Z x d W 9 0 O 3 F t b 2 R f b m F 0 X 3 J h d G l v X 2 p f M T A w J n F 1 b 3 Q 7 L C Z x d W 9 0 O 3 F t b 2 R f b m F 0 X 3 J h d G l v X 2 p f M j A w J n F 1 b 3 Q 7 L C Z x d W 9 0 O 3 F t b 2 R f b m F 0 X 2 1 z Z V 9 q X z I m c X V v d D s s J n F 1 b 3 Q 7 c W 1 v Z F 9 u Y X R f b X N l X 2 p f N S Z x d W 9 0 O y w m c X V v d D t x b W 9 k X 2 5 h d F 9 t c 2 V f a l 8 x M C Z x d W 9 0 O y w m c X V v d D t x b W 9 k X 2 5 h d F 9 t c 2 V f a l 8 y M C Z x d W 9 0 O y w m c X V v d D t x b W 9 k X 2 5 h d F 9 t c 2 V f a l 8 1 M C Z x d W 9 0 O y w m c X V v d D t x b W 9 k X 2 5 h d F 9 t c 2 V f a l 8 x M D A m c X V v d D s s J n F 1 b 3 Q 7 c W 1 v Z F 9 u Y X R f b X N l X 2 p f M j A w J n F 1 b 3 Q 7 L C Z x d W 9 0 O 3 F t b 2 R f b m F 0 X 2 1 z Z X J f a l 8 y J n F 1 b 3 Q 7 L C Z x d W 9 0 O 3 F t b 2 R f b m F 0 X 2 1 z Z X J f a l 8 1 J n F 1 b 3 Q 7 L C Z x d W 9 0 O 3 F t b 2 R f b m F 0 X 2 1 z Z X J f a l 8 x M C Z x d W 9 0 O y w m c X V v d D t x b W 9 k X 2 5 h d F 9 t c 2 V y X 2 p f M j A m c X V v d D s s J n F 1 b 3 Q 7 c W 1 v Z F 9 u Y X R f b X N l c l 9 q X z U w J n F 1 b 3 Q 7 L C Z x d W 9 0 O 3 F t b 2 R f b m F 0 X 2 1 z Z X J f a l 8 x M D A m c X V v d D s s J n F 1 b 3 Q 7 c W 1 v Z F 9 u Y X R f b X N l c l 9 q X z I w M C Z x d W 9 0 O y w m c X V v d D t x b W 9 k X 2 5 h d F 9 i a W F z X 2 p f M i Z x d W 9 0 O y w m c X V v d D t x b W 9 k X 2 5 h d F 9 i a W F z X 2 p f N S Z x d W 9 0 O y w m c X V v d D t x b W 9 k X 2 5 h d F 9 i a W F z X 2 p f M T A m c X V v d D s s J n F 1 b 3 Q 7 c W 1 v Z F 9 u Y X R f Y m l h c 1 9 q X z I w J n F 1 b 3 Q 7 L C Z x d W 9 0 O 3 F t b 2 R f b m F 0 X 2 J p Y X N f a l 8 1 M C Z x d W 9 0 O y w m c X V v d D t x b W 9 k X 2 5 h d F 9 i a W F z X 2 p f M T A w J n F 1 b 3 Q 7 L C Z x d W 9 0 O 3 F t b 2 R f b m F 0 X 2 J p Y X N f a l 8 y M D A m c X V v d D s s J n F 1 b 3 Q 7 c W 1 v Z F 9 u Y X R f Y m l h c 3 J f a l 8 y J n F 1 b 3 Q 7 L C Z x d W 9 0 O 3 F t b 2 R f b m F 0 X 2 J p Y X N y X 2 p f N S Z x d W 9 0 O y w m c X V v d D t x b W 9 k X 2 5 h d F 9 i a W F z c l 9 q X z E w J n F 1 b 3 Q 7 L C Z x d W 9 0 O 3 F t b 2 R f b m F 0 X 2 J p Y X N y X 2 p f M j A m c X V v d D s s J n F 1 b 3 Q 7 c W 1 v Z F 9 u Y X R f Y m l h c 3 J f a l 8 1 M C Z x d W 9 0 O y w m c X V v d D t x b W 9 k X 2 5 h d F 9 i a W F z c l 9 q X z E w M C Z x d W 9 0 O y w m c X V v d D t x b W 9 k X 2 5 h d F 9 i a W F z c l 9 q X z I w M C Z x d W 9 0 O y w m c X V v d D t x b W 9 k X 2 5 h d F 9 y Z V 9 q X z I m c X V v d D s s J n F 1 b 3 Q 7 c W 1 v Z F 9 u Y X R f c m V f a l 8 1 J n F 1 b 3 Q 7 L C Z x d W 9 0 O 3 F t b 2 R f b m F 0 X 3 J l X 2 p f M T A m c X V v d D s s J n F 1 b 3 Q 7 c W 1 v Z F 9 u Y X R f c m V f a l 8 y M C Z x d W 9 0 O y w m c X V v d D t x b W 9 k X 2 5 h d F 9 y Z V 9 q X z U w J n F 1 b 3 Q 7 L C Z x d W 9 0 O 3 F t b 2 R f b m F 0 X 3 J l X 2 p f M T A w J n F 1 b 3 Q 7 L C Z x d W 9 0 O 3 F t b 2 R f b m F 0 X 3 J l X 2 p f M j A w J n F 1 b 3 Q 7 L C Z x d W 9 0 O 3 F t b 2 R f b m F 0 X 3 J l c 1 9 q X z I m c X V v d D s s J n F 1 b 3 Q 7 c W 1 v Z F 9 u Y X R f c m V z X 2 p f N S Z x d W 9 0 O y w m c X V v d D t x b W 9 k X 2 5 h d F 9 y Z X N f a l 8 x M C Z x d W 9 0 O y w m c X V v d D t x b W 9 k X 2 5 h d F 9 y Z X N f a l 8 y M C Z x d W 9 0 O y w m c X V v d D t x b W 9 k X 2 5 h d F 9 y Z X N f a l 8 1 M C Z x d W 9 0 O y w m c X V v d D t x b W 9 k X 2 5 h d F 9 y Z X N f a l 8 x M D A m c X V v d D s s J n F 1 b 3 Q 7 c W 1 v Z F 9 u Y X R f c m V z X 2 p f M j A w J n F 1 b 3 Q 7 L C Z x d W 9 0 O 2 N t b 2 R f b m F 0 X z I m c X V v d D s s J n F 1 b 3 Q 7 Y 2 1 v Z F 9 u Y X R f N S Z x d W 9 0 O y w m c X V v d D t j b W 9 k X 2 5 h d F 8 x M C Z x d W 9 0 O y w m c X V v d D t j b W 9 k X 2 5 h d F 8 y M C Z x d W 9 0 O y w m c X V v d D t j b W 9 k X 2 5 h d F 8 1 M C Z x d W 9 0 O y w m c X V v d D t j b W 9 k X 2 5 h d F 8 x M D A m c X V v d D s s J n F 1 b 3 Q 7 Y 2 1 v Z F 9 u Y X R f M j A w J n F 1 b 3 Q 7 L C Z x d W 9 0 O 2 N t b 2 R f b m F 0 X 2 p f M i Z x d W 9 0 O y w m c X V v d D t j b W 9 k X 2 5 h d F 9 q X z U m c X V v d D s s J n F 1 b 3 Q 7 Y 2 1 v Z F 9 u Y X R f a l 8 x M C Z x d W 9 0 O y w m c X V v d D t j b W 9 k X 2 5 h d F 9 q X z I w J n F 1 b 3 Q 7 L C Z x d W 9 0 O 2 N t b 2 R f b m F 0 X 2 p f N T A m c X V v d D s s J n F 1 b 3 Q 7 Y 2 1 v Z F 9 u Y X R f a l 8 x M D A m c X V v d D s s J n F 1 b 3 Q 7 Y 2 1 v Z F 9 u Y X R f a l 8 y M D A m c X V v d D s s J n F 1 b 3 Q 7 Y 2 1 v Z F 9 u Y X R f c m V z X z I m c X V v d D s s J n F 1 b 3 Q 7 Y 2 1 v Z F 9 u Y X R f c m V z X z U m c X V v d D s s J n F 1 b 3 Q 7 Y 2 1 v Z F 9 u Y X R f c m V z X z E w J n F 1 b 3 Q 7 L C Z x d W 9 0 O 2 N t b 2 R f b m F 0 X 3 J l c 1 8 y M C Z x d W 9 0 O y w m c X V v d D t j b W 9 k X 2 5 h d F 9 y Z X N f N T A m c X V v d D s s J n F 1 b 3 Q 7 Y 2 1 v Z F 9 u Y X R f c m V z X z E w M C Z x d W 9 0 O y w m c X V v d D t j b W 9 k X 2 5 h d F 9 y Z X N f M j A w J n F 1 b 3 Q 7 L C Z x d W 9 0 O 2 N t b 2 R f b m F 0 X 3 J h d G l v X 2 p f M i Z x d W 9 0 O y w m c X V v d D t j b W 9 k X 2 5 h d F 9 y Y X R p b 1 9 q X z U m c X V v d D s s J n F 1 b 3 Q 7 Y 2 1 v Z F 9 u Y X R f c m F 0 a W 9 f a l 8 x M C Z x d W 9 0 O y w m c X V v d D t j b W 9 k X 2 5 h d F 9 y Y X R p b 1 9 q X z I w J n F 1 b 3 Q 7 L C Z x d W 9 0 O 2 N t b 2 R f b m F 0 X 3 J h d G l v X 2 p f N T A m c X V v d D s s J n F 1 b 3 Q 7 Y 2 1 v Z F 9 u Y X R f c m F 0 a W 9 f a l 8 x M D A m c X V v d D s s J n F 1 b 3 Q 7 Y 2 1 v Z F 9 u Y X R f c m F 0 a W 9 f a l 8 y M D A m c X V v d D s s J n F 1 b 3 Q 7 Y 2 1 v Z F 9 u Y X R f b X N l X 2 p f M i Z x d W 9 0 O y w m c X V v d D t j b W 9 k X 2 5 h d F 9 t c 2 V f a l 8 1 J n F 1 b 3 Q 7 L C Z x d W 9 0 O 2 N t b 2 R f b m F 0 X 2 1 z Z V 9 q X z E w J n F 1 b 3 Q 7 L C Z x d W 9 0 O 2 N t b 2 R f b m F 0 X 2 1 z Z V 9 q X z I w J n F 1 b 3 Q 7 L C Z x d W 9 0 O 2 N t b 2 R f b m F 0 X 2 1 z Z V 9 q X z U w J n F 1 b 3 Q 7 L C Z x d W 9 0 O 2 N t b 2 R f b m F 0 X 2 1 z Z V 9 q X z E w M C Z x d W 9 0 O y w m c X V v d D t j b W 9 k X 2 5 h d F 9 t c 2 V f a l 8 y M D A m c X V v d D s s J n F 1 b 3 Q 7 Y 2 1 v Z F 9 u Y X R f b X N l c l 9 q X z I m c X V v d D s s J n F 1 b 3 Q 7 Y 2 1 v Z F 9 u Y X R f b X N l c l 9 q X z U m c X V v d D s s J n F 1 b 3 Q 7 Y 2 1 v Z F 9 u Y X R f b X N l c l 9 q X z E w J n F 1 b 3 Q 7 L C Z x d W 9 0 O 2 N t b 2 R f b m F 0 X 2 1 z Z X J f a l 8 y M C Z x d W 9 0 O y w m c X V v d D t j b W 9 k X 2 5 h d F 9 t c 2 V y X 2 p f N T A m c X V v d D s s J n F 1 b 3 Q 7 Y 2 1 v Z F 9 u Y X R f b X N l c l 9 q X z E w M C Z x d W 9 0 O y w m c X V v d D t j b W 9 k X 2 5 h d F 9 t c 2 V y X 2 p f M j A w J n F 1 b 3 Q 7 L C Z x d W 9 0 O 2 N t b 2 R f b m F 0 X 2 J p Y X N f a l 8 y J n F 1 b 3 Q 7 L C Z x d W 9 0 O 2 N t b 2 R f b m F 0 X 2 J p Y X N f a l 8 1 J n F 1 b 3 Q 7 L C Z x d W 9 0 O 2 N t b 2 R f b m F 0 X 2 J p Y X N f a l 8 x M C Z x d W 9 0 O y w m c X V v d D t j b W 9 k X 2 5 h d F 9 i a W F z X 2 p f M j A m c X V v d D s s J n F 1 b 3 Q 7 Y 2 1 v Z F 9 u Y X R f Y m l h c 1 9 q X z U w J n F 1 b 3 Q 7 L C Z x d W 9 0 O 2 N t b 2 R f b m F 0 X 2 J p Y X N f a l 8 x M D A m c X V v d D s s J n F 1 b 3 Q 7 Y 2 1 v Z F 9 u Y X R f Y m l h c 1 9 q X z I w M C Z x d W 9 0 O y w m c X V v d D t j b W 9 k X 2 5 h d F 9 i a W F z c l 9 q X z I m c X V v d D s s J n F 1 b 3 Q 7 Y 2 1 v Z F 9 u Y X R f Y m l h c 3 J f a l 8 1 J n F 1 b 3 Q 7 L C Z x d W 9 0 O 2 N t b 2 R f b m F 0 X 2 J p Y X N y X 2 p f M T A m c X V v d D s s J n F 1 b 3 Q 7 Y 2 1 v Z F 9 u Y X R f Y m l h c 3 J f a l 8 y M C Z x d W 9 0 O y w m c X V v d D t j b W 9 k X 2 5 h d F 9 i a W F z c l 9 q X z U w J n F 1 b 3 Q 7 L C Z x d W 9 0 O 2 N t b 2 R f b m F 0 X 2 J p Y X N y X 2 p f M T A w J n F 1 b 3 Q 7 L C Z x d W 9 0 O 2 N t b 2 R f b m F 0 X 2 J p Y X N y X 2 p f M j A w J n F 1 b 3 Q 7 L C Z x d W 9 0 O 2 N t b 2 R f b m F 0 X 3 J l X 2 p f M i Z x d W 9 0 O y w m c X V v d D t j b W 9 k X 2 5 h d F 9 y Z V 9 q X z U m c X V v d D s s J n F 1 b 3 Q 7 Y 2 1 v Z F 9 u Y X R f c m V f a l 8 x M C Z x d W 9 0 O y w m c X V v d D t j b W 9 k X 2 5 h d F 9 y Z V 9 q X z I w J n F 1 b 3 Q 7 L C Z x d W 9 0 O 2 N t b 2 R f b m F 0 X 3 J l X 2 p f N T A m c X V v d D s s J n F 1 b 3 Q 7 Y 2 1 v Z F 9 u Y X R f c m V f a l 8 x M D A m c X V v d D s s J n F 1 b 3 Q 7 Y 2 1 v Z F 9 u Y X R f c m V f a l 8 y M D A m c X V v d D s s J n F 1 b 3 Q 7 Y 2 1 v Z F 9 u Y X R f c m V z X 2 p f M i Z x d W 9 0 O y w m c X V v d D t j b W 9 k X 2 5 h d F 9 y Z X N f a l 8 1 J n F 1 b 3 Q 7 L C Z x d W 9 0 O 2 N t b 2 R f b m F 0 X 3 J l c 1 9 q X z E w J n F 1 b 3 Q 7 L C Z x d W 9 0 O 2 N t b 2 R f b m F 0 X 3 J l c 1 9 q X z I w J n F 1 b 3 Q 7 L C Z x d W 9 0 O 2 N t b 2 R f b m F 0 X 3 J l c 1 9 q X z U w J n F 1 b 3 Q 7 L C Z x d W 9 0 O 2 N t b 2 R f b m F 0 X 3 J l c 1 9 q X z E w M C Z x d W 9 0 O y w m c X V v d D t j b W 9 k X 2 5 h d F 9 y Z X N f a l 8 y M D A m c X V v d D s s J n F 1 b 3 Q 7 c G 1 v Z F 9 j b H V z X z I m c X V v d D s s J n F 1 b 3 Q 7 c G 1 v Z F 9 j b H V z X z U m c X V v d D s s J n F 1 b 3 Q 7 c G 1 v Z F 9 j b H V z X z E w J n F 1 b 3 Q 7 L C Z x d W 9 0 O 3 B t b 2 R f Y 2 x 1 c 1 8 y M C Z x d W 9 0 O y w m c X V v d D t w b W 9 k X 2 N s d X N f N T A m c X V v d D s s J n F 1 b 3 Q 7 c G 1 v Z F 9 j b H V z X z E w M C Z x d W 9 0 O y w m c X V v d D t w b W 9 k X 2 N s d X N f M j A w J n F 1 b 3 Q 7 L C Z x d W 9 0 O 3 B t b 2 R f Y 2 x 1 c 1 9 q X z I m c X V v d D s s J n F 1 b 3 Q 7 c G 1 v Z F 9 j b H V z X 2 p f N S Z x d W 9 0 O y w m c X V v d D t w b W 9 k X 2 N s d X N f a l 8 x M C Z x d W 9 0 O y w m c X V v d D t w b W 9 k X 2 N s d X N f a l 8 y M C Z x d W 9 0 O y w m c X V v d D t w b W 9 k X 2 N s d X N f a l 8 1 M C Z x d W 9 0 O y w m c X V v d D t w b W 9 k X 2 N s d X N f a l 8 x M D A m c X V v d D s s J n F 1 b 3 Q 7 c G 1 v Z F 9 j b H V z X 2 p f M j A w J n F 1 b 3 Q 7 L C Z x d W 9 0 O 3 B t b 2 R f Y 2 x 1 c 1 9 y Z X N f M i Z x d W 9 0 O y w m c X V v d D t w b W 9 k X 2 N s d X N f c m V z X z U m c X V v d D s s J n F 1 b 3 Q 7 c G 1 v Z F 9 j b H V z X 3 J l c 1 8 x M C Z x d W 9 0 O y w m c X V v d D t w b W 9 k X 2 N s d X N f c m V z X z I w J n F 1 b 3 Q 7 L C Z x d W 9 0 O 3 B t b 2 R f Y 2 x 1 c 1 9 y Z X N f N T A m c X V v d D s s J n F 1 b 3 Q 7 c G 1 v Z F 9 j b H V z X 3 J l c 1 8 x M D A m c X V v d D s s J n F 1 b 3 Q 7 c G 1 v Z F 9 j b H V z X 3 J l c 1 8 y M D A m c X V v d D s s J n F 1 b 3 Q 7 c G 1 v Z F 9 j b H V z X 3 J h d G l v X 2 p f M i Z x d W 9 0 O y w m c X V v d D t w b W 9 k X 2 N s d X N f c m F 0 a W 9 f a l 8 1 J n F 1 b 3 Q 7 L C Z x d W 9 0 O 3 B t b 2 R f Y 2 x 1 c 1 9 y Y X R p b 1 9 q X z E w J n F 1 b 3 Q 7 L C Z x d W 9 0 O 3 B t b 2 R f Y 2 x 1 c 1 9 y Y X R p b 1 9 q X z I w J n F 1 b 3 Q 7 L C Z x d W 9 0 O 3 B t b 2 R f Y 2 x 1 c 1 9 y Y X R p b 1 9 q X z U w J n F 1 b 3 Q 7 L C Z x d W 9 0 O 3 B t b 2 R f Y 2 x 1 c 1 9 y Y X R p b 1 9 q X z E w M C Z x d W 9 0 O y w m c X V v d D t w b W 9 k X 2 N s d X N f c m F 0 a W 9 f a l 8 y M D A m c X V v d D s s J n F 1 b 3 Q 7 c G 1 v Z F 9 j b H V z X 2 1 z Z V 9 q X z I m c X V v d D s s J n F 1 b 3 Q 7 c G 1 v Z F 9 j b H V z X 2 1 z Z V 9 q X z U m c X V v d D s s J n F 1 b 3 Q 7 c G 1 v Z F 9 j b H V z X 2 1 z Z V 9 q X z E w J n F 1 b 3 Q 7 L C Z x d W 9 0 O 3 B t b 2 R f Y 2 x 1 c 1 9 t c 2 V f a l 8 y M C Z x d W 9 0 O y w m c X V v d D t w b W 9 k X 2 N s d X N f b X N l X 2 p f N T A m c X V v d D s s J n F 1 b 3 Q 7 c G 1 v Z F 9 j b H V z X 2 1 z Z V 9 q X z E w M C Z x d W 9 0 O y w m c X V v d D t w b W 9 k X 2 N s d X N f b X N l X 2 p f M j A w J n F 1 b 3 Q 7 L C Z x d W 9 0 O 3 B t b 2 R f Y 2 x 1 c 1 9 t c 2 V y X 2 p f M i Z x d W 9 0 O y w m c X V v d D t w b W 9 k X 2 N s d X N f b X N l c l 9 q X z U m c X V v d D s s J n F 1 b 3 Q 7 c G 1 v Z F 9 j b H V z X 2 1 z Z X J f a l 8 x M C Z x d W 9 0 O y w m c X V v d D t w b W 9 k X 2 N s d X N f b X N l c l 9 q X z I w J n F 1 b 3 Q 7 L C Z x d W 9 0 O 3 B t b 2 R f Y 2 x 1 c 1 9 t c 2 V y X 2 p f N T A m c X V v d D s s J n F 1 b 3 Q 7 c G 1 v Z F 9 j b H V z X 2 1 z Z X J f a l 8 x M D A m c X V v d D s s J n F 1 b 3 Q 7 c G 1 v Z F 9 j b H V z X 2 1 z Z X J f a l 8 y M D A m c X V v d D s s J n F 1 b 3 Q 7 c G 1 v Z F 9 j b H V z X 2 J p Y X N f a l 8 y J n F 1 b 3 Q 7 L C Z x d W 9 0 O 3 B t b 2 R f Y 2 x 1 c 1 9 i a W F z X 2 p f N S Z x d W 9 0 O y w m c X V v d D t w b W 9 k X 2 N s d X N f Y m l h c 1 9 q X z E w J n F 1 b 3 Q 7 L C Z x d W 9 0 O 3 B t b 2 R f Y 2 x 1 c 1 9 i a W F z X 2 p f M j A m c X V v d D s s J n F 1 b 3 Q 7 c G 1 v Z F 9 j b H V z X 2 J p Y X N f a l 8 1 M C Z x d W 9 0 O y w m c X V v d D t w b W 9 k X 2 N s d X N f Y m l h c 1 9 q X z E w M C Z x d W 9 0 O y w m c X V v d D t w b W 9 k X 2 N s d X N f Y m l h c 1 9 q X z I w M C Z x d W 9 0 O y w m c X V v d D t w b W 9 k X 2 N s d X N f Y m l h c 3 J f a l 8 y J n F 1 b 3 Q 7 L C Z x d W 9 0 O 3 B t b 2 R f Y 2 x 1 c 1 9 i a W F z c l 9 q X z U m c X V v d D s s J n F 1 b 3 Q 7 c G 1 v Z F 9 j b H V z X 2 J p Y X N y X 2 p f M T A m c X V v d D s s J n F 1 b 3 Q 7 c G 1 v Z F 9 j b H V z X 2 J p Y X N y X 2 p f M j A m c X V v d D s s J n F 1 b 3 Q 7 c G 1 v Z F 9 j b H V z X 2 J p Y X N y X 2 p f N T A m c X V v d D s s J n F 1 b 3 Q 7 c G 1 v Z F 9 j b H V z X 2 J p Y X N y X 2 p f M T A w J n F 1 b 3 Q 7 L C Z x d W 9 0 O 3 B t b 2 R f Y 2 x 1 c 1 9 i a W F z c l 9 q X z I w M C Z x d W 9 0 O y w m c X V v d D t w b W 9 k X 2 N s d X N f c m V f a l 8 y J n F 1 b 3 Q 7 L C Z x d W 9 0 O 3 B t b 2 R f Y 2 x 1 c 1 9 y Z V 9 q X z U m c X V v d D s s J n F 1 b 3 Q 7 c G 1 v Z F 9 j b H V z X 3 J l X 2 p f M T A m c X V v d D s s J n F 1 b 3 Q 7 c G 1 v Z F 9 j b H V z X 3 J l X 2 p f M j A m c X V v d D s s J n F 1 b 3 Q 7 c G 1 v Z F 9 j b H V z X 3 J l X 2 p f N T A m c X V v d D s s J n F 1 b 3 Q 7 c G 1 v Z F 9 j b H V z X 3 J l X 2 p f M T A w J n F 1 b 3 Q 7 L C Z x d W 9 0 O 3 B t b 2 R f Y 2 x 1 c 1 9 y Z V 9 q X z I w M C Z x d W 9 0 O y w m c X V v d D t w b W 9 k X 2 N s d X N f c m V z X 2 p f M i Z x d W 9 0 O y w m c X V v d D t w b W 9 k X 2 N s d X N f c m V z X 2 p f N S Z x d W 9 0 O y w m c X V v d D t w b W 9 k X 2 N s d X N f c m V z X 2 p f M T A m c X V v d D s s J n F 1 b 3 Q 7 c G 1 v Z F 9 j b H V z X 3 J l c 1 9 q X z I w J n F 1 b 3 Q 7 L C Z x d W 9 0 O 3 B t b 2 R f Y 2 x 1 c 1 9 y Z X N f a l 8 1 M C Z x d W 9 0 O y w m c X V v d D t w b W 9 k X 2 N s d X N f c m V z X 2 p f M T A w J n F 1 b 3 Q 7 L C Z x d W 9 0 O 3 B t b 2 R f Y 2 x 1 c 1 9 y Z X N f a l 8 y M D A m c X V v d D s s J n F 1 b 3 Q 7 c W 1 v Z F 9 j b H V z X z I m c X V v d D s s J n F 1 b 3 Q 7 c W 1 v Z F 9 j b H V z X z U m c X V v d D s s J n F 1 b 3 Q 7 c W 1 v Z F 9 j b H V z X z E w J n F 1 b 3 Q 7 L C Z x d W 9 0 O 3 F t b 2 R f Y 2 x 1 c 1 8 y M C Z x d W 9 0 O y w m c X V v d D t x b W 9 k X 2 N s d X N f N T A m c X V v d D s s J n F 1 b 3 Q 7 c W 1 v Z F 9 j b H V z X z E w M C Z x d W 9 0 O y w m c X V v d D t x b W 9 k X 2 N s d X N f M j A w J n F 1 b 3 Q 7 L C Z x d W 9 0 O 3 F t b 2 R f Y 2 x 1 c 1 9 q X z I m c X V v d D s s J n F 1 b 3 Q 7 c W 1 v Z F 9 j b H V z X 2 p f N S Z x d W 9 0 O y w m c X V v d D t x b W 9 k X 2 N s d X N f a l 8 x M C Z x d W 9 0 O y w m c X V v d D t x b W 9 k X 2 N s d X N f a l 8 y M C Z x d W 9 0 O y w m c X V v d D t x b W 9 k X 2 N s d X N f a l 8 1 M C Z x d W 9 0 O y w m c X V v d D t x b W 9 k X 2 N s d X N f a l 8 x M D A m c X V v d D s s J n F 1 b 3 Q 7 c W 1 v Z F 9 j b H V z X 2 p f M j A w J n F 1 b 3 Q 7 L C Z x d W 9 0 O 3 F t b 2 R f Y 2 x 1 c 1 9 y Z X N f M i Z x d W 9 0 O y w m c X V v d D t x b W 9 k X 2 N s d X N f c m V z X z U m c X V v d D s s J n F 1 b 3 Q 7 c W 1 v Z F 9 j b H V z X 3 J l c 1 8 x M C Z x d W 9 0 O y w m c X V v d D t x b W 9 k X 2 N s d X N f c m V z X z I w J n F 1 b 3 Q 7 L C Z x d W 9 0 O 3 F t b 2 R f Y 2 x 1 c 1 9 y Z X N f N T A m c X V v d D s s J n F 1 b 3 Q 7 c W 1 v Z F 9 j b H V z X 3 J l c 1 8 x M D A m c X V v d D s s J n F 1 b 3 Q 7 c W 1 v Z F 9 j b H V z X 3 J l c 1 8 y M D A m c X V v d D s s J n F 1 b 3 Q 7 c W 1 v Z F 9 j b H V z X 3 J h d G l v X 2 p f M i Z x d W 9 0 O y w m c X V v d D t x b W 9 k X 2 N s d X N f c m F 0 a W 9 f a l 8 1 J n F 1 b 3 Q 7 L C Z x d W 9 0 O 3 F t b 2 R f Y 2 x 1 c 1 9 y Y X R p b 1 9 q X z E w J n F 1 b 3 Q 7 L C Z x d W 9 0 O 3 F t b 2 R f Y 2 x 1 c 1 9 y Y X R p b 1 9 q X z I w J n F 1 b 3 Q 7 L C Z x d W 9 0 O 3 F t b 2 R f Y 2 x 1 c 1 9 y Y X R p b 1 9 q X z U w J n F 1 b 3 Q 7 L C Z x d W 9 0 O 3 F t b 2 R f Y 2 x 1 c 1 9 y Y X R p b 1 9 q X z E w M C Z x d W 9 0 O y w m c X V v d D t x b W 9 k X 2 N s d X N f c m F 0 a W 9 f a l 8 y M D A m c X V v d D s s J n F 1 b 3 Q 7 c W 1 v Z F 9 j b H V z X 2 1 z Z V 9 q X z I m c X V v d D s s J n F 1 b 3 Q 7 c W 1 v Z F 9 j b H V z X 2 1 z Z V 9 q X z U m c X V v d D s s J n F 1 b 3 Q 7 c W 1 v Z F 9 j b H V z X 2 1 z Z V 9 q X z E w J n F 1 b 3 Q 7 L C Z x d W 9 0 O 3 F t b 2 R f Y 2 x 1 c 1 9 t c 2 V f a l 8 y M C Z x d W 9 0 O y w m c X V v d D t x b W 9 k X 2 N s d X N f b X N l X 2 p f N T A m c X V v d D s s J n F 1 b 3 Q 7 c W 1 v Z F 9 j b H V z X 2 1 z Z V 9 q X z E w M C Z x d W 9 0 O y w m c X V v d D t x b W 9 k X 2 N s d X N f b X N l X 2 p f M j A w J n F 1 b 3 Q 7 L C Z x d W 9 0 O 3 F t b 2 R f Y 2 x 1 c 1 9 t c 2 V y X 2 p f M i Z x d W 9 0 O y w m c X V v d D t x b W 9 k X 2 N s d X N f b X N l c l 9 q X z U m c X V v d D s s J n F 1 b 3 Q 7 c W 1 v Z F 9 j b H V z X 2 1 z Z X J f a l 8 x M C Z x d W 9 0 O y w m c X V v d D t x b W 9 k X 2 N s d X N f b X N l c l 9 q X z I w J n F 1 b 3 Q 7 L C Z x d W 9 0 O 3 F t b 2 R f Y 2 x 1 c 1 9 t c 2 V y X 2 p f N T A m c X V v d D s s J n F 1 b 3 Q 7 c W 1 v Z F 9 j b H V z X 2 1 z Z X J f a l 8 x M D A m c X V v d D s s J n F 1 b 3 Q 7 c W 1 v Z F 9 j b H V z X 2 1 z Z X J f a l 8 y M D A m c X V v d D s s J n F 1 b 3 Q 7 c W 1 v Z F 9 j b H V z X 2 J p Y X N f a l 8 y J n F 1 b 3 Q 7 L C Z x d W 9 0 O 3 F t b 2 R f Y 2 x 1 c 1 9 i a W F z X 2 p f N S Z x d W 9 0 O y w m c X V v d D t x b W 9 k X 2 N s d X N f Y m l h c 1 9 q X z E w J n F 1 b 3 Q 7 L C Z x d W 9 0 O 3 F t b 2 R f Y 2 x 1 c 1 9 i a W F z X 2 p f M j A m c X V v d D s s J n F 1 b 3 Q 7 c W 1 v Z F 9 j b H V z X 2 J p Y X N f a l 8 1 M C Z x d W 9 0 O y w m c X V v d D t x b W 9 k X 2 N s d X N f Y m l h c 1 9 q X z E w M C Z x d W 9 0 O y w m c X V v d D t x b W 9 k X 2 N s d X N f Y m l h c 1 9 q X z I w M C Z x d W 9 0 O y w m c X V v d D t x b W 9 k X 2 N s d X N f Y m l h c 3 J f a l 8 y J n F 1 b 3 Q 7 L C Z x d W 9 0 O 3 F t b 2 R f Y 2 x 1 c 1 9 i a W F z c l 9 q X z U m c X V v d D s s J n F 1 b 3 Q 7 c W 1 v Z F 9 j b H V z X 2 J p Y X N y X 2 p f M T A m c X V v d D s s J n F 1 b 3 Q 7 c W 1 v Z F 9 j b H V z X 2 J p Y X N y X 2 p f M j A m c X V v d D s s J n F 1 b 3 Q 7 c W 1 v Z F 9 j b H V z X 2 J p Y X N y X 2 p f N T A m c X V v d D s s J n F 1 b 3 Q 7 c W 1 v Z F 9 j b H V z X 2 J p Y X N y X 2 p f M T A w J n F 1 b 3 Q 7 L C Z x d W 9 0 O 3 F t b 2 R f Y 2 x 1 c 1 9 i a W F z c l 9 q X z I w M C Z x d W 9 0 O y w m c X V v d D t x b W 9 k X 2 N s d X N f c m V f a l 8 y J n F 1 b 3 Q 7 L C Z x d W 9 0 O 3 F t b 2 R f Y 2 x 1 c 1 9 y Z V 9 q X z U m c X V v d D s s J n F 1 b 3 Q 7 c W 1 v Z F 9 j b H V z X 3 J l X 2 p f M T A m c X V v d D s s J n F 1 b 3 Q 7 c W 1 v Z F 9 j b H V z X 3 J l X 2 p f M j A m c X V v d D s s J n F 1 b 3 Q 7 c W 1 v Z F 9 j b H V z X 3 J l X 2 p f N T A m c X V v d D s s J n F 1 b 3 Q 7 c W 1 v Z F 9 j b H V z X 3 J l X 2 p f M T A w J n F 1 b 3 Q 7 L C Z x d W 9 0 O 3 F t b 2 R f Y 2 x 1 c 1 9 y Z V 9 q X z I w M C Z x d W 9 0 O y w m c X V v d D t x b W 9 k X 2 N s d X N f c m V z X 2 p f M i Z x d W 9 0 O y w m c X V v d D t x b W 9 k X 2 N s d X N f c m V z X 2 p f N S Z x d W 9 0 O y w m c X V v d D t x b W 9 k X 2 N s d X N f c m V z X 2 p f M T A m c X V v d D s s J n F 1 b 3 Q 7 c W 1 v Z F 9 j b H V z X 3 J l c 1 9 q X z I w J n F 1 b 3 Q 7 L C Z x d W 9 0 O 3 F t b 2 R f Y 2 x 1 c 1 9 y Z X N f a l 8 1 M C Z x d W 9 0 O y w m c X V v d D t x b W 9 k X 2 N s d X N f c m V z X 2 p f M T A w J n F 1 b 3 Q 7 L C Z x d W 9 0 O 3 F t b 2 R f Y 2 x 1 c 1 9 y Z X N f a l 8 y M D A m c X V v d D s s J n F 1 b 3 Q 7 Y 2 1 v Z F 9 j b H V z X z I m c X V v d D s s J n F 1 b 3 Q 7 Y 2 1 v Z F 9 j b H V z X z U m c X V v d D s s J n F 1 b 3 Q 7 Y 2 1 v Z F 9 j b H V z X z E w J n F 1 b 3 Q 7 L C Z x d W 9 0 O 2 N t b 2 R f Y 2 x 1 c 1 8 y M C Z x d W 9 0 O y w m c X V v d D t j b W 9 k X 2 N s d X N f N T A m c X V v d D s s J n F 1 b 3 Q 7 Y 2 1 v Z F 9 j b H V z X z E w M C Z x d W 9 0 O y w m c X V v d D t j b W 9 k X 2 N s d X N f M j A w J n F 1 b 3 Q 7 L C Z x d W 9 0 O 2 N t b 2 R f Y 2 x 1 c 1 9 q X z I m c X V v d D s s J n F 1 b 3 Q 7 Y 2 1 v Z F 9 j b H V z X 2 p f N S Z x d W 9 0 O y w m c X V v d D t j b W 9 k X 2 N s d X N f a l 8 x M C Z x d W 9 0 O y w m c X V v d D t j b W 9 k X 2 N s d X N f a l 8 y M C Z x d W 9 0 O y w m c X V v d D t j b W 9 k X 2 N s d X N f a l 8 1 M C Z x d W 9 0 O y w m c X V v d D t j b W 9 k X 2 N s d X N f a l 8 x M D A m c X V v d D s s J n F 1 b 3 Q 7 Y 2 1 v Z F 9 j b H V z X 2 p f M j A w J n F 1 b 3 Q 7 L C Z x d W 9 0 O 2 N t b 2 R f Y 2 x 1 c 1 9 y Z X N f M i Z x d W 9 0 O y w m c X V v d D t j b W 9 k X 2 N s d X N f c m V z X z U m c X V v d D s s J n F 1 b 3 Q 7 Y 2 1 v Z F 9 j b H V z X 3 J l c 1 8 x M C Z x d W 9 0 O y w m c X V v d D t j b W 9 k X 2 N s d X N f c m V z X z I w J n F 1 b 3 Q 7 L C Z x d W 9 0 O 2 N t b 2 R f Y 2 x 1 c 1 9 y Z X N f N T A m c X V v d D s s J n F 1 b 3 Q 7 Y 2 1 v Z F 9 j b H V z X 3 J l c 1 8 x M D A m c X V v d D s s J n F 1 b 3 Q 7 Y 2 1 v Z F 9 j b H V z X 3 J l c 1 8 y M D A m c X V v d D s s J n F 1 b 3 Q 7 Y 2 1 v Z F 9 j b H V z X 3 J h d G l v X 2 p f M i Z x d W 9 0 O y w m c X V v d D t j b W 9 k X 2 N s d X N f c m F 0 a W 9 f a l 8 1 J n F 1 b 3 Q 7 L C Z x d W 9 0 O 2 N t b 2 R f Y 2 x 1 c 1 9 y Y X R p b 1 9 q X z E w J n F 1 b 3 Q 7 L C Z x d W 9 0 O 2 N t b 2 R f Y 2 x 1 c 1 9 y Y X R p b 1 9 q X z I w J n F 1 b 3 Q 7 L C Z x d W 9 0 O 2 N t b 2 R f Y 2 x 1 c 1 9 y Y X R p b 1 9 q X z U w J n F 1 b 3 Q 7 L C Z x d W 9 0 O 2 N t b 2 R f Y 2 x 1 c 1 9 y Y X R p b 1 9 q X z E w M C Z x d W 9 0 O y w m c X V v d D t j b W 9 k X 2 N s d X N f c m F 0 a W 9 f a l 8 y M D A m c X V v d D s s J n F 1 b 3 Q 7 Y 2 1 v Z F 9 j b H V z X 2 1 z Z V 9 q X z I m c X V v d D s s J n F 1 b 3 Q 7 Y 2 1 v Z F 9 j b H V z X 2 1 z Z V 9 q X z U m c X V v d D s s J n F 1 b 3 Q 7 Y 2 1 v Z F 9 j b H V z X 2 1 z Z V 9 q X z E w J n F 1 b 3 Q 7 L C Z x d W 9 0 O 2 N t b 2 R f Y 2 x 1 c 1 9 t c 2 V f a l 8 y M C Z x d W 9 0 O y w m c X V v d D t j b W 9 k X 2 N s d X N f b X N l X 2 p f N T A m c X V v d D s s J n F 1 b 3 Q 7 Y 2 1 v Z F 9 j b H V z X 2 1 z Z V 9 q X z E w M C Z x d W 9 0 O y w m c X V v d D t j b W 9 k X 2 N s d X N f b X N l X 2 p f M j A w J n F 1 b 3 Q 7 L C Z x d W 9 0 O 2 N t b 2 R f Y 2 x 1 c 1 9 t c 2 V y X 2 p f M i Z x d W 9 0 O y w m c X V v d D t j b W 9 k X 2 N s d X N f b X N l c l 9 q X z U m c X V v d D s s J n F 1 b 3 Q 7 Y 2 1 v Z F 9 j b H V z X 2 1 z Z X J f a l 8 x M C Z x d W 9 0 O y w m c X V v d D t j b W 9 k X 2 N s d X N f b X N l c l 9 q X z I w J n F 1 b 3 Q 7 L C Z x d W 9 0 O 2 N t b 2 R f Y 2 x 1 c 1 9 t c 2 V y X 2 p f N T A m c X V v d D s s J n F 1 b 3 Q 7 Y 2 1 v Z F 9 j b H V z X 2 1 z Z X J f a l 8 x M D A m c X V v d D s s J n F 1 b 3 Q 7 Y 2 1 v Z F 9 j b H V z X 2 1 z Z X J f a l 8 y M D A m c X V v d D s s J n F 1 b 3 Q 7 Y 2 1 v Z F 9 j b H V z X 2 J p Y X N f a l 8 y J n F 1 b 3 Q 7 L C Z x d W 9 0 O 2 N t b 2 R f Y 2 x 1 c 1 9 i a W F z X 2 p f N S Z x d W 9 0 O y w m c X V v d D t j b W 9 k X 2 N s d X N f Y m l h c 1 9 q X z E w J n F 1 b 3 Q 7 L C Z x d W 9 0 O 2 N t b 2 R f Y 2 x 1 c 1 9 i a W F z X 2 p f M j A m c X V v d D s s J n F 1 b 3 Q 7 Y 2 1 v Z F 9 j b H V z X 2 J p Y X N f a l 8 1 M C Z x d W 9 0 O y w m c X V v d D t j b W 9 k X 2 N s d X N f Y m l h c 1 9 q X z E w M C Z x d W 9 0 O y w m c X V v d D t j b W 9 k X 2 N s d X N f Y m l h c 1 9 q X z I w M C Z x d W 9 0 O y w m c X V v d D t j b W 9 k X 2 N s d X N f Y m l h c 3 J f a l 8 y J n F 1 b 3 Q 7 L C Z x d W 9 0 O 2 N t b 2 R f Y 2 x 1 c 1 9 i a W F z c l 9 q X z U m c X V v d D s s J n F 1 b 3 Q 7 Y 2 1 v Z F 9 j b H V z X 2 J p Y X N y X 2 p f M T A m c X V v d D s s J n F 1 b 3 Q 7 Y 2 1 v Z F 9 j b H V z X 2 J p Y X N y X 2 p f M j A m c X V v d D s s J n F 1 b 3 Q 7 Y 2 1 v Z F 9 j b H V z X 2 J p Y X N y X 2 p f N T A m c X V v d D s s J n F 1 b 3 Q 7 Y 2 1 v Z F 9 j b H V z X 2 J p Y X N y X 2 p f M T A w J n F 1 b 3 Q 7 L C Z x d W 9 0 O 2 N t b 2 R f Y 2 x 1 c 1 9 i a W F z c l 9 q X z I w M C Z x d W 9 0 O y w m c X V v d D t j b W 9 k X 2 N s d X N f c m V f a l 8 y J n F 1 b 3 Q 7 L C Z x d W 9 0 O 2 N t b 2 R f Y 2 x 1 c 1 9 y Z V 9 q X z U m c X V v d D s s J n F 1 b 3 Q 7 Y 2 1 v Z F 9 j b H V z X 3 J l X 2 p f M T A m c X V v d D s s J n F 1 b 3 Q 7 Y 2 1 v Z F 9 j b H V z X 3 J l X 2 p f M j A m c X V v d D s s J n F 1 b 3 Q 7 Y 2 1 v Z F 9 j b H V z X 3 J l X 2 p f N T A m c X V v d D s s J n F 1 b 3 Q 7 Y 2 1 v Z F 9 j b H V z X 3 J l X 2 p f M T A w J n F 1 b 3 Q 7 L C Z x d W 9 0 O 2 N t b 2 R f Y 2 x 1 c 1 9 y Z V 9 q X z I w M C Z x d W 9 0 O y w m c X V v d D t j b W 9 k X 2 N s d X N f c m V z X 2 p f M i Z x d W 9 0 O y w m c X V v d D t j b W 9 k X 2 N s d X N f c m V z X 2 p f N S Z x d W 9 0 O y w m c X V v d D t j b W 9 k X 2 N s d X N f c m V z X 2 p f M T A m c X V v d D s s J n F 1 b 3 Q 7 Y 2 1 v Z F 9 j b H V z X 3 J l c 1 9 q X z I w J n F 1 b 3 Q 7 L C Z x d W 9 0 O 2 N t b 2 R f Y 2 x 1 c 1 9 y Z X N f a l 8 1 M C Z x d W 9 0 O y w m c X V v d D t j b W 9 k X 2 N s d X N f c m V z X 2 p f M T A w J n F 1 b 3 Q 7 L C Z x d W 9 0 O 2 N t b 2 R f Y 2 x 1 c 1 9 y Z X N f a l 8 y M D A m c X V v d D t d I i A v P j x F b n R y e S B U e X B l P S J G a W x s Q 2 9 s d W 1 u V H l w Z X M i I F Z h b H V l P S J z Q m d Z R 0 J n W U d C Z 1 l H Q m d Z R 0 J n T U R B d 0 1 H Q m d Z R 0 J n W U d C Z 1 l H Q m d Z R 0 J n W U d C Z 1 l E Q X d N R E F 3 T U R B d 1 l H Q X d N R E F 3 T U R B d 0 1 E Q X d N R E F 3 T U R B d 0 1 E Q m d Z R 0 J n W U d C Z 1 l H Q m d Z R 0 F 3 T U R B d 0 1 E Q X d N R E F 3 T U R B d 0 1 E Q m d Z R 0 J n W U d C Z 0 1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T G F z d F V w Z G F 0 Z W Q i I F Z h b H V l P S J k M j A y M y 0 w N i 0 x M V Q w O D o w N D o x M i 4 4 N T M z O D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Y W 1 z X 3 d p d G h G R k F f M j A y M z A 1 M T E v Q X V 0 b 1 J l b W 9 2 Z W R D b 2 x 1 b W 5 z M S 5 7 Q 2 9 s d W 1 u M S w w f S Z x d W 9 0 O y w m c X V v d D t T Z W N 0 a W 9 u M S 9 Q Y X J h b X N f d 2 l 0 a E Z G Q V 8 y M D I z M D U x M S 9 B d X R v U m V t b 3 Z l Z E N v b H V t b n M x L n t T a G F w Z V 9 M Z W 5 n L D F 9 J n F 1 b 3 Q 7 L C Z x d W 9 0 O 1 N l Y 3 R p b 2 4 x L 1 B h c m F t c 1 9 3 a X R o R k Z B X z I w M j M w N T E x L 0 F 1 d G 9 S Z W 1 v d m V k Q 2 9 s d W 1 u c z E u e 1 N o Y X B l X 0 F y Z W E s M n 0 m c X V v d D s s J n F 1 b 3 Q 7 U 2 V j d G l v b j E v U G F y Y W 1 z X 3 d p d G h G R k F f M j A y M z A 1 M T E v Q X V 0 b 1 J l b W 9 2 Z W R D b 2 x 1 b W 5 z M S 5 7 Q 2 F 0 Y 2 h t Z W 5 0 I E F y Z W E s M 3 0 m c X V v d D s s J n F 1 b 3 Q 7 U 2 V j d G l v b j E v U G F y Y W 1 z X 3 d p d G h G R k F f M j A y M z A 1 M T E v Q X V 0 b 1 J l b W 9 2 Z W R D b 2 x 1 b W 5 z M S 5 7 T G F 0 L D R 9 J n F 1 b 3 Q 7 L C Z x d W 9 0 O 1 N l Y 3 R p b 2 4 x L 1 B h c m F t c 1 9 3 a X R o R k Z B X z I w M j M w N T E x L 0 F 1 d G 9 S Z W 1 v d m V k Q 2 9 s d W 1 u c z E u e 0 x v b i w 1 f S Z x d W 9 0 O y w m c X V v d D t T Z W N 0 a W 9 u M S 9 Q Y X J h b X N f d 2 l 0 a E Z G Q V 8 y M D I z M D U x M S 9 B d X R v U m V t b 3 Z l Z E N v b H V t b n M x L n t T d G F y d C B k Y X R l L D Z 9 J n F 1 b 3 Q 7 L C Z x d W 9 0 O 1 N l Y 3 R p b 2 4 x L 1 B h c m F t c 1 9 3 a X R o R k Z B X z I w M j M w N T E x L 0 F 1 d G 9 S Z W 1 v d m V k Q 2 9 s d W 1 u c z E u e 0 V u Z C B k Y X R l L D d 9 J n F 1 b 3 Q 7 L C Z x d W 9 0 O 1 N l Y 3 R p b 2 4 x L 1 B h c m F t c 1 9 3 a X R o R k Z B X z I w M j M w N T E x L 0 F 1 d G 9 S Z W 1 v d m V k Q 2 9 s d W 1 u c z E u e 0 h p c 3 R v c m l j Y W w g U 3 R h c n Q s O H 0 m c X V v d D s s J n F 1 b 3 Q 7 U 2 V j d G l v b j E v U G F y Y W 1 z X 3 d p d G h G R k F f M j A y M z A 1 M T E v Q X V 0 b 1 J l b W 9 2 Z W R D b 2 x 1 b W 5 z M S 5 7 Q X J l Y S w 5 f S Z x d W 9 0 O y w m c X V v d D t T Z W N 0 a W 9 u M S 9 Q Y X J h b X N f d 2 l 0 a E Z G Q V 8 y M D I z M D U x M S 9 B d X R v U m V t b 3 Z l Z E N v b H V t b n M x L n t Q Z X J p b S w x M H 0 m c X V v d D s s J n F 1 b 3 Q 7 U 2 V j d G l v b j E v U G F y Y W 1 z X 3 d p d G h G R k F f M j A y M z A 1 M T E v Q X V 0 b 1 J l b W 9 2 Z W R D b 2 x 1 b W 5 z M S 5 7 T G M s M T F 9 J n F 1 b 3 Q 7 L C Z x d W 9 0 O 1 N l Y 3 R p b 2 4 x L 1 B h c m F t c 1 9 3 a X R o R k Z B X z I w M j M w N T E x L 0 F 1 d G 9 S Z W 1 v d m V k Q 2 9 s d W 1 u c z E u e 0 x l b m d 0 a C w x M n 0 m c X V v d D s s J n F 1 b 3 Q 7 U 2 V j d G l v b j E v U G F y Y W 1 z X 3 d p d G h G R k F f M j A y M z A 1 M T E v Q X V 0 b 1 J l b W 9 2 Z W R D b 2 x 1 b W 5 z M S 5 7 R W x l d l 9 T L D E z f S Z x d W 9 0 O y w m c X V v d D t T Z W N 0 a W 9 u M S 9 Q Y X J h b X N f d 2 l 0 a E Z G Q V 8 y M D I z M D U x M S 9 B d X R v U m V t b 3 Z l Z E N v b H V t b n M x L n t F b G V 2 X z E w L D E 0 f S Z x d W 9 0 O y w m c X V v d D t T Z W N 0 a W 9 u M S 9 Q Y X J h b X N f d 2 l 0 a E Z G Q V 8 y M D I z M D U x M S 9 B d X R v U m V t b 3 Z l Z E N v b H V t b n M x L n t F b G V 2 X z g 1 L D E 1 f S Z x d W 9 0 O y w m c X V v d D t T Z W N 0 a W 9 u M S 9 Q Y X J h b X N f d 2 l 0 a E Z G Q V 8 y M D I z M D U x M S 9 B d X R v U m V t b 3 Z l Z E N v b H V t b n M x L n t F b G V 2 X 0 U s M T Z 9 J n F 1 b 3 Q 7 L C Z x d W 9 0 O 1 N l Y 3 R p b 2 4 x L 1 B h c m F t c 1 9 3 a X R o R k Z B X z I w M j M w N T E x L 0 F 1 d G 9 S Z W 1 v d m V k Q 2 9 s d W 1 u c z E u e 0 F S R i w x N 3 0 m c X V v d D s s J n F 1 b 3 Q 7 U 2 V j d G l v b j E v U G F y Y W 1 z X 3 d p d G h G R k F f M j A y M z A 1 M T E v Q X V 0 b 1 J l b W 9 2 Z W R D b 2 x 1 b W 5 z M S 5 7 V G M s M T h 9 J n F 1 b 3 Q 7 L C Z x d W 9 0 O 1 N l Y 3 R p b 2 4 x L 1 B h c m F t c 1 9 3 a X R o R k Z B X z I w M j M w N T E x L 0 F 1 d G 9 S Z W 1 v d m V k Q 2 9 s d W 1 u c z E u e 1 R w X 3 J l Z y w x O X 0 m c X V v d D s s J n F 1 b 3 Q 7 U 2 V j d G l v b j E v U G F y Y W 1 z X 3 d p d G h G R k F f M j A y M z A 1 M T E v Q X V 0 b 1 J l b W 9 2 Z W R D b 2 x 1 b W 5 z M S 5 7 V H A s M j B 9 J n F 1 b 3 Q 7 L C Z x d W 9 0 O 1 N l Y 3 R p b 2 4 x L 1 B h c m F t c 1 9 3 a X R o R k Z B X z I w M j M w N T E x L 0 F 1 d G 9 S Z W 1 v d m V k Q 2 9 s d W 1 u c z E u e 1 N f R X F B c m V h L D I x f S Z x d W 9 0 O y w m c X V v d D t T Z W N 0 a W 9 u M S 9 Q Y X J h b X N f d 2 l 0 a E Z G Q V 8 y M D I z M D U x M S 9 B d X R v U m V t b 3 Z l Z E N v b H V t b n M x L n t T X 0 F 2 Z y w y M n 0 m c X V v d D s s J n F 1 b 3 Q 7 U 2 V j d G l v b j E v U G F y Y W 1 z X 3 d p d G h G R k F f M j A y M z A 1 M T E v Q X V 0 b 1 J l b W 9 2 Z W R D b 2 x 1 b W 5 z M S 5 7 U 1 9 D Y X R j a F 9 B d i w y M 3 0 m c X V v d D s s J n F 1 b 3 Q 7 U 2 V j d G l v b j E v U G F y Y W 1 z X 3 d p d G h G R k F f M j A y M z A 1 M T E v Q X V 0 b 1 J l b W 9 2 Z W R D b 2 x 1 b W 5 z M S 5 7 U 1 8 x M D g 1 L D I 0 f S Z x d W 9 0 O y w m c X V v d D t T Z W N 0 a W 9 u M S 9 Q Y X J h b X N f d 2 l 0 a E Z G Q V 8 y M D I z M D U x M S 9 B d X R v U m V t b 3 Z l Z E N v b H V t b n M x L n t D b 2 F z d E R f R E Q s M j V 9 J n F 1 b 3 Q 7 L C Z x d W 9 0 O 1 N l Y 3 R p b 2 4 x L 1 B h c m F t c 1 9 3 a X R o R k Z B X z I w M j M w N T E x L 0 F 1 d G 9 S Z W 1 v d m V k Q 2 9 s d W 1 u c z E u e 1 N D U 0 1 h e C w y N n 0 m c X V v d D s s J n F 1 b 3 Q 7 U 2 V j d G l v b j E v U G F y Y W 1 z X 3 d p d G h G R k F f M j A y M z A 1 M T E v Q X V 0 b 1 J l b W 9 2 Z W R D b 2 x 1 b W 5 z M S 5 7 U 0 N T T W l u L D I 3 f S Z x d W 9 0 O y w m c X V v d D t T Z W N 0 a W 9 u M S 9 Q Y X J h b X N f d 2 l 0 a E Z G Q V 8 y M D I z M D U x M S 9 B d X R v U m V t b 3 Z l Z E N v b H V t b n M x L n t T Q 1 N N Z W F u L D I 4 f S Z x d W 9 0 O y w m c X V v d D t T Z W N 0 a W 9 u M S 9 Q Y X J h b X N f d 2 l 0 a E Z G Q V 8 y M D I z M D U x M S 9 B d X R v U m V t b 3 Z l Z E N v b H V t b n M x L n t T Q 1 N N Z W Q s M j l 9 J n F 1 b 3 Q 7 L C Z x d W 9 0 O 1 N l Y 3 R p b 2 4 x L 1 B h c m F t c 1 9 3 a X R o R k Z B X z I w M j M w N T E x L 0 F 1 d G 9 S Z W 1 v d m V k Q 2 9 s d W 1 u c z E u e 1 N D U 0 1 v Z G U s M z B 9 J n F 1 b 3 Q 7 L C Z x d W 9 0 O 1 N l Y 3 R p b 2 4 x L 1 B h c m F t c 1 9 3 a X R o R k Z B X z I w M j M w N T E x L 0 F 1 d G 9 S Z W 1 v d m V k Q 2 9 s d W 1 u c z E u e 3 J 1 b l B l c m N N Y X g s M z F 9 J n F 1 b 3 Q 7 L C Z x d W 9 0 O 1 N l Y 3 R p b 2 4 x L 1 B h c m F t c 1 9 3 a X R o R k Z B X z I w M j M w N T E x L 0 F 1 d G 9 S Z W 1 v d m V k Q 2 9 s d W 1 u c z E u e 3 J 1 b l B l c m N N a W 4 s M z J 9 J n F 1 b 3 Q 7 L C Z x d W 9 0 O 1 N l Y 3 R p b 2 4 x L 1 B h c m F t c 1 9 3 a X R o R k Z B X z I w M j M w N T E x L 0 F 1 d G 9 S Z W 1 v d m V k Q 2 9 s d W 1 u c z E u e 3 J 1 b l B l c m N N Z W E s M z N 9 J n F 1 b 3 Q 7 L C Z x d W 9 0 O 1 N l Y 3 R p b 2 4 x L 1 B h c m F t c 1 9 3 a X R o R k Z B X z I w M j M w N T E x L 0 F 1 d G 9 S Z W 1 v d m V k Q 2 9 s d W 1 u c z E u e 3 J 1 b l B l c m N N Z W Q s M z R 9 J n F 1 b 3 Q 7 L C Z x d W 9 0 O 1 N l Y 3 R p b 2 4 x L 1 B h c m F t c 1 9 3 a X R o R k Z B X z I w M j M w N T E x L 0 F 1 d G 9 S Z W 1 v d m V k Q 2 9 s d W 1 u c z E u e 2 1 h c E 1 h e C w z N X 0 m c X V v d D s s J n F 1 b 3 Q 7 U 2 V j d G l v b j E v U G F y Y W 1 z X 3 d p d G h G R k F f M j A y M z A 1 M T E v Q X V 0 b 1 J l b W 9 2 Z W R D b 2 x 1 b W 5 z M S 5 7 b W F w T W l u L D M 2 f S Z x d W 9 0 O y w m c X V v d D t T Z W N 0 a W 9 u M S 9 Q Y X J h b X N f d 2 l 0 a E Z G Q V 8 y M D I z M D U x M S 9 B d X R v U m V t b 3 Z l Z E N v b H V t b n M x L n t t Y X B N Z W F u L D M 3 f S Z x d W 9 0 O y w m c X V v d D t T Z W N 0 a W 9 u M S 9 Q Y X J h b X N f d 2 l 0 a E Z G Q V 8 y M D I z M D U x M S 9 B d X R v U m V t b 3 Z l Z E N v b H V t b n M x L n t t Y X B N Z W Q s M z h 9 J n F 1 b 3 Q 7 L C Z x d W 9 0 O 1 N l Y 3 R p b 2 4 x L 1 B h c m F t c 1 9 3 a X R o R k Z B X z I w M j M w N T E x L 0 F 1 d G 9 S Z W 1 v d m V k Q 2 9 s d W 1 u c z E u e 2 x t Y X B N Y X g s M z l 9 J n F 1 b 3 Q 7 L C Z x d W 9 0 O 1 N l Y 3 R p b 2 4 x L 1 B h c m F t c 1 9 3 a X R o R k Z B X z I w M j M w N T E x L 0 F 1 d G 9 S Z W 1 v d m V k Q 2 9 s d W 1 u c z E u e 2 x t Y X B N a W 4 s N D B 9 J n F 1 b 3 Q 7 L C Z x d W 9 0 O 1 N l Y 3 R p b 2 4 x L 1 B h c m F t c 1 9 3 a X R o R k Z B X z I w M j M w N T E x L 0 F 1 d G 9 S Z W 1 v d m V k Q 2 9 s d W 1 u c z E u e 2 x t Y X B N Z W F u L D Q x f S Z x d W 9 0 O y w m c X V v d D t T Z W N 0 a W 9 u M S 9 Q Y X J h b X N f d 2 l 0 a E Z G Q V 8 y M D I z M D U x M S 9 B d X R v U m V t b 3 Z l Z E N v b H V t b n M x L n t s b W F w T W V k L D Q y f S Z x d W 9 0 O y w m c X V v d D t T Z W N 0 a W 9 u M S 9 Q Y X J h b X N f d 2 l 0 a E Z G Q V 8 y M D I z M D U x M S 9 B d X R v U m V t b 3 Z l Z E N v b H V t b n M x L n t w Z X J t V 2 F 0 U G V y L D Q z f S Z x d W 9 0 O y w m c X V v d D t T Z W N 0 a W 9 u M S 9 Q Y X J h b X N f d 2 l 0 a E Z G Q V 8 y M D I z M D U x M S 9 B d X R v U m V t b 3 Z l Z E N v b H V t b n M x L n t 1 c m J Q Z X I s N D R 9 J n F 1 b 3 Q 7 L C Z x d W 9 0 O 1 N l Y 3 R p b 2 4 x L 1 B h c m F t c 1 9 3 a X R o R k Z B X z I w M j M w N T E x L 0 F 1 d G 9 S Z W 1 v d m V k Q 2 9 s d W 1 u c z E u e 2 R v b U N s a W 0 s N D V 9 J n F 1 b 3 Q 7 L C Z x d W 9 0 O 1 N l Y 3 R p b 2 4 x L 1 B h c m F t c 1 9 3 a X R o R k Z B X z I w M j M w N T E x L 0 F 1 d G 9 S Z W 1 v d m V k Q 2 9 s d W 1 u c z E u e 1 J D X 0 R f T y w 0 N n 0 m c X V v d D s s J n F 1 b 3 Q 7 U 2 V j d G l v b j E v U G F y Y W 1 z X 3 d p d G h G R k F f M j A y M z A 1 M T E v Q X V 0 b 1 J l b W 9 2 Z W R D b 2 x 1 b W 5 z M S 5 7 U k N f U 0 R f T y w 0 N 3 0 m c X V v d D s s J n F 1 b 3 Q 7 U 2 V j d G l v b j E v U G F y Y W 1 z X 3 d p d G h G R k F f M j A y M z A 1 M T E v Q X V 0 b 1 J l b W 9 2 Z W R D b 2 x 1 b W 5 z M S 5 7 U k N f T U R f T y w 0 O H 0 m c X V v d D s s J n F 1 b 3 Q 7 U 2 V j d G l v b j E v U G F y Y W 1 z X 3 d p d G h G R k F f M j A y M z A 1 M T E v Q X V 0 b 1 J l b W 9 2 Z W R D b 2 x 1 b W 5 z M S 5 7 S F J V X 0 Q s N D l 9 J n F 1 b 3 Q 7 L C Z x d W 9 0 O 1 N l Y 3 R p b 2 4 x L 1 B h c m F t c 1 9 3 a X R o R k Z B X z I w M j M w N T E x L 0 F 1 d G 9 S Z W 1 v d m V k Q 2 9 s d W 1 u c z E u e 0 h S V V 9 N Y X g s N T B 9 J n F 1 b 3 Q 7 L C Z x d W 9 0 O 1 N l Y 3 R p b 2 4 x L 1 B h c m F t c 1 9 3 a X R o R k Z B X z I w M j M w N T E x L 0 F 1 d G 9 S Z W 1 v d m V k Q 2 9 s d W 1 u c z E u e 0 h S V V 9 N a W 4 s N T F 9 J n F 1 b 3 Q 7 L C Z x d W 9 0 O 1 N l Y 3 R p b 2 4 x L 1 B h c m F t c 1 9 3 a X R o R k Z B X z I w M j M w N T E x L 0 F 1 d G 9 S Z W 1 v d m V k Q 2 9 s d W 1 u c z E u e 0 h S V V 9 K X 0 Q s N T J 9 J n F 1 b 3 Q 7 L C Z x d W 9 0 O 1 N l Y 3 R p b 2 4 x L 1 B h c m F t c 1 9 3 a X R o R k Z B X z I w M j M w N T E x L 0 F 1 d G 9 S Z W 1 v d m V k Q 2 9 s d W 1 u c z E u e 0 h S V V 9 K X 0 1 h e C w 1 M 3 0 m c X V v d D s s J n F 1 b 3 Q 7 U 2 V j d G l v b j E v U G F y Y W 1 z X 3 d p d G h G R k F f M j A y M z A 1 M T E v Q X V 0 b 1 J l b W 9 2 Z W R D b 2 x 1 b W 5 z M S 5 7 S F J V X 0 p f T W l u L D U 0 f S Z x d W 9 0 O y w m c X V v d D t T Z W N 0 a W 9 u M S 9 Q Y X J h b X N f d 2 l 0 a E Z G Q V 8 y M D I z M D U x M S 9 B d X R v U m V t b 3 Z l Z E N v b H V t b n M x L n t L X 0 Q s N T V 9 J n F 1 b 3 Q 7 L C Z x d W 9 0 O 1 N l Y 3 R p b 2 4 x L 1 B h c m F t c 1 9 3 a X R o R k Z B X z I w M j M w N T E x L 0 F 1 d G 9 S Z W 1 v d m V k Q 2 9 s d W 1 u c z E u e 0 t f T W F 4 L D U 2 f S Z x d W 9 0 O y w m c X V v d D t T Z W N 0 a W 9 u M S 9 Q Y X J h b X N f d 2 l 0 a E Z G Q V 8 y M D I z M D U x M S 9 B d X R v U m V t b 3 Z l Z E N v b H V t b n M x L n t L X 0 1 p b i w 1 N 3 0 m c X V v d D s s J n F 1 b 3 Q 7 U 2 V j d G l v b j E v U G F y Y W 1 z X 3 d p d G h G R k F f M j A y M z A 1 M T E v Q X V 0 b 1 J l b W 9 2 Z W R D b 2 x 1 b W 5 z M S 5 7 S 1 9 K X 0 Q s N T h 9 J n F 1 b 3 Q 7 L C Z x d W 9 0 O 1 N l Y 3 R p b 2 4 x L 1 B h c m F t c 1 9 3 a X R o R k Z B X z I w M j M w N T E x L 0 F 1 d G 9 S Z W 1 v d m V k Q 2 9 s d W 1 u c z E u e 0 t f S l 9 N Y X g s N T l 9 J n F 1 b 3 Q 7 L C Z x d W 9 0 O 1 N l Y 3 R p b 2 4 x L 1 B h c m F t c 1 9 3 a X R o R k Z B X z I w M j M w N T E x L 0 F 1 d G 9 S Z W 1 v d m V k Q 2 9 s d W 1 u c z E u e 0 t f S l 9 N a W 4 s N j B 9 J n F 1 b 3 Q 7 L C Z x d W 9 0 O 1 N l Y 3 R p b 2 4 x L 1 B h c m F t c 1 9 3 a X R o R k Z B X z I w M j M w N T E x L 0 F 1 d G 9 S Z W 1 v d m V k Q 2 9 s d W 1 u c z E u e 1 d N Q S w 2 M X 0 m c X V v d D s s J n F 1 b 3 Q 7 U 2 V j d G l v b j E v U G F y Y W 1 z X 3 d p d G h G R k F f M j A y M z A 1 M T E v Q X V 0 b 1 J l b W 9 2 Z W R D b 2 x 1 b W 5 z M S 5 7 V 0 1 B M i w 2 M n 0 m c X V v d D s s J n F 1 b 3 Q 7 U 2 V j d G l v b j E v U G F y Y W 1 z X 3 d p d G h G R k F f M j A y M z A 1 M T E v Q X V 0 b 1 J l b W 9 2 Z W R D b 2 x 1 b W 5 z M S 5 7 c n N p L D Y z f S Z x d W 9 0 O y w m c X V v d D t T Z W N 0 a W 9 u M S 9 Q Y X J h b X N f d 2 l 0 a E Z G Q V 8 y M D I z M D U x M S 9 B d X R v U m V t b 3 Z l Z E N v b H V t b n M x L n t m c 2 l f c j I s N j R 9 J n F 1 b 3 Q 7 L C Z x d W 9 0 O 1 N l Y 3 R p b 2 4 x L 1 B h c m F t c 1 9 3 a X R o R k Z B X z I w M j M w N T E x L 0 F 1 d G 9 S Z W 1 v d m V k Q 2 9 s d W 1 u c z E u e 2 Z z a V 9 t Z D I s N j V 9 J n F 1 b 3 Q 7 L C Z x d W 9 0 O 1 N l Y 3 R p b 2 4 x L 1 B h c m F t c 1 9 3 a X R o R k Z B X z I w M j M w N T E x L 0 F 1 d G 9 S Z W 1 v d m V k Q 2 9 s d W 1 u c z E u e 3 g s N j Z 9 J n F 1 b 3 Q 7 L C Z x d W 9 0 O 1 N l Y 3 R p b 2 4 x L 1 B h c m F t c 1 9 3 a X R o R k Z B X z I w M j M w N T E x L 0 F 1 d G 9 S Z W 1 v d m V k Q 2 9 s d W 1 u c z E u e 3 k s N j d 9 J n F 1 b 3 Q 7 L C Z x d W 9 0 O 1 N l Y 3 R p b 2 4 x L 1 B h c m F t c 1 9 3 a X R o R k Z B X z I w M j M w N T E x L 0 F 1 d G 9 S Z W 1 v d m V k Q 2 9 s d W 1 u c z E u e 2 1 k L D Y 4 f S Z x d W 9 0 O y w m c X V v d D t T Z W N 0 a W 9 u M S 9 Q Y X J h b X N f d 2 l 0 a E Z G Q V 8 y M D I z M D U x M S 9 B d X R v U m V t b 3 Z l Z E N v b H V t b n M x L n t y L D Y 5 f S Z x d W 9 0 O y w m c X V v d D t T Z W N 0 a W 9 u M S 9 Q Y X J h b X N f d 2 l 0 a E Z G Q V 8 y M D I z M D U x M S 9 B d X R v U m V t b 3 Z l Z E N v b H V t b n M x L n t 4 M i w 3 M H 0 m c X V v d D s s J n F 1 b 3 Q 7 U 2 V j d G l v b j E v U G F y Y W 1 z X 3 d p d G h G R k F f M j A y M z A 1 M T E v Q X V 0 b 1 J l b W 9 2 Z W R D b 2 x 1 b W 5 z M S 5 7 e T I s N z F 9 J n F 1 b 3 Q 7 L C Z x d W 9 0 O 1 N l Y 3 R p b 2 4 x L 1 B h c m F t c 1 9 3 a X R o R k Z B X z I w M j M w N T E x L 0 F 1 d G 9 S Z W 1 v d m V k Q 2 9 s d W 1 u c z E u e 2 1 k M i w 3 M n 0 m c X V v d D s s J n F 1 b 3 Q 7 U 2 V j d G l v b j E v U G F y Y W 1 z X 3 d p d G h G R k F f M j A y M z A 1 M T E v Q X V 0 b 1 J l b W 9 2 Z W R D b 2 x 1 b W 5 z M S 5 7 c j I s N z N 9 J n F 1 b 3 Q 7 L C Z x d W 9 0 O 1 N l Y 3 R p b 2 4 x L 1 B h c m F t c 1 9 3 a X R o R k Z B X z I w M j M w N T E x L 0 F 1 d G 9 S Z W 1 v d m V k Q 2 9 s d W 1 u c z E u e 3 R o Z X R h M i w 3 N H 0 m c X V v d D s s J n F 1 b 3 Q 7 U 2 V j d G l v b j E v U G F y Y W 1 z X 3 d p d G h G R k F f M j A y M z A 1 M T E v Q X V 0 b 1 J l b W 9 2 Z W R D b 2 x 1 b W 5 z M S 5 7 R F I y N G g x M H k s N z V 9 J n F 1 b 3 Q 7 L C Z x d W 9 0 O 1 N l Y 3 R p b 2 4 x L 1 B h c m F t c 1 9 3 a X R o R k Z B X z I w M j M w N T E x L 0 F 1 d G 9 S Z W 1 v d m V k Q 2 9 s d W 1 u c z E u e 0 R S M n l y L D c 2 f S Z x d W 9 0 O y w m c X V v d D t T Z W N 0 a W 9 u M S 9 Q Y X J h b X N f d 2 l 0 a E Z G Q V 8 y M D I z M D U x M S 9 B d X R v U m V t b 3 Z l Z E N v b H V t b n M x L n t E U j V 5 c i w 3 N 3 0 m c X V v d D s s J n F 1 b 3 Q 7 U 2 V j d G l v b j E v U G F y Y W 1 z X 3 d p d G h G R k F f M j A y M z A 1 M T E v Q X V 0 b 1 J l b W 9 2 Z W R D b 2 x 1 b W 5 z M S 5 7 R F I x M H l y L D c 4 f S Z x d W 9 0 O y w m c X V v d D t T Z W N 0 a W 9 u M S 9 Q Y X J h b X N f d 2 l 0 a E Z G Q V 8 y M D I z M D U x M S 9 B d X R v U m V t b 3 Z l Z E N v b H V t b n M x L n t E U j I w e X I s N z l 9 J n F 1 b 3 Q 7 L C Z x d W 9 0 O 1 N l Y 3 R p b 2 4 x L 1 B h c m F t c 1 9 3 a X R o R k Z B X z I w M j M w N T E x L 0 F 1 d G 9 S Z W 1 v d m V k Q 2 9 s d W 1 u c z E u e 0 R S N T B 5 c i w 4 M H 0 m c X V v d D s s J n F 1 b 3 Q 7 U 2 V j d G l v b j E v U G F y Y W 1 z X 3 d p d G h G R k F f M j A y M z A 1 M T E v Q X V 0 b 1 J l b W 9 2 Z W R D b 2 x 1 b W 5 z M S 5 7 R F I x M D B 5 c i w 4 M X 0 m c X V v d D s s J n F 1 b 3 Q 7 U 2 V j d G l v b j E v U G F y Y W 1 z X 3 d p d G h G R k F f M j A y M z A 1 M T E v Q X V 0 b 1 J l b W 9 2 Z W R D b 2 x 1 b W 5 z M S 5 7 R F I y M D B 5 c i w 4 M n 0 m c X V v d D s s J n F 1 b 3 Q 7 U 2 V j d G l v b j E v U G F y Y W 1 z X 3 d p d G h G R k F f M j A y M z A 1 M T E v Q X V 0 b 1 J l b W 9 2 Z W R D b 2 x 1 b W 5 z M S 5 7 R F I y e X J f d H A s O D N 9 J n F 1 b 3 Q 7 L C Z x d W 9 0 O 1 N l Y 3 R p b 2 4 x L 1 B h c m F t c 1 9 3 a X R o R k Z B X z I w M j M w N T E x L 0 F 1 d G 9 S Z W 1 v d m V k Q 2 9 s d W 1 u c z E u e 0 R S N X l y X 3 R w L D g 0 f S Z x d W 9 0 O y w m c X V v d D t T Z W N 0 a W 9 u M S 9 Q Y X J h b X N f d 2 l 0 a E Z G Q V 8 y M D I z M D U x M S 9 B d X R v U m V t b 3 Z l Z E N v b H V t b n M x L n t E U j E w e X J f d H A s O D V 9 J n F 1 b 3 Q 7 L C Z x d W 9 0 O 1 N l Y 3 R p b 2 4 x L 1 B h c m F t c 1 9 3 a X R o R k Z B X z I w M j M w N T E x L 0 F 1 d G 9 S Z W 1 v d m V k Q 2 9 s d W 1 u c z E u e 0 R S M j B 5 c l 9 0 c C w 4 N n 0 m c X V v d D s s J n F 1 b 3 Q 7 U 2 V j d G l v b j E v U G F y Y W 1 z X 3 d p d G h G R k F f M j A y M z A 1 M T E v Q X V 0 b 1 J l b W 9 2 Z W R D b 2 x 1 b W 5 z M S 5 7 R F I 1 M H l y X 3 R w L D g 3 f S Z x d W 9 0 O y w m c X V v d D t T Z W N 0 a W 9 u M S 9 Q Y X J h b X N f d 2 l 0 a E Z G Q V 8 y M D I z M D U x M S 9 B d X R v U m V t b 3 Z l Z E N v b H V t b n M x L n t E U j E w M H l y X 3 R w L D g 4 f S Z x d W 9 0 O y w m c X V v d D t T Z W N 0 a W 9 u M S 9 Q Y X J h b X N f d 2 l 0 a E Z G Q V 8 y M D I z M D U x M S 9 B d X R v U m V t b 3 Z l Z E N v b H V t b n M x L n t E U j I w M H l y X 3 R w L D g 5 f S Z x d W 9 0 O y w m c X V v d D t T Z W N 0 a W 9 u M S 9 Q Y X J h b X N f d 2 l 0 a E Z G Q V 8 y M D I z M D U x M S 9 B d X R v U m V t b 3 Z l Z E N v b H V t b n M x L n t T R E Z f M i w 5 M H 0 m c X V v d D s s J n F 1 b 3 Q 7 U 2 V j d G l v b j E v U G F y Y W 1 z X 3 d p d G h G R k F f M j A y M z A 1 M T E v Q X V 0 b 1 J l b W 9 2 Z W R D b 2 x 1 b W 5 z M S 5 7 U 0 R G X z U s O T F 9 J n F 1 b 3 Q 7 L C Z x d W 9 0 O 1 N l Y 3 R p b 2 4 x L 1 B h c m F t c 1 9 3 a X R o R k Z B X z I w M j M w N T E x L 0 F 1 d G 9 S Z W 1 v d m V k Q 2 9 s d W 1 u c z E u e 1 N E R l 8 x M C w 5 M n 0 m c X V v d D s s J n F 1 b 3 Q 7 U 2 V j d G l v b j E v U G F y Y W 1 z X 3 d p d G h G R k F f M j A y M z A 1 M T E v Q X V 0 b 1 J l b W 9 2 Z W R D b 2 x 1 b W 5 z M S 5 7 U 0 R G X z I w L D k z f S Z x d W 9 0 O y w m c X V v d D t T Z W N 0 a W 9 u M S 9 Q Y X J h b X N f d 2 l 0 a E Z G Q V 8 y M D I z M D U x M S 9 B d X R v U m V t b 3 Z l Z E N v b H V t b n M x L n t T R E Z f N T A s O T R 9 J n F 1 b 3 Q 7 L C Z x d W 9 0 O 1 N l Y 3 R p b 2 4 x L 1 B h c m F t c 1 9 3 a X R o R k Z B X z I w M j M w N T E x L 0 F 1 d G 9 S Z W 1 v d m V k Q 2 9 s d W 1 u c z E u e 1 N E R l 8 x M D A s O T V 9 J n F 1 b 3 Q 7 L C Z x d W 9 0 O 1 N l Y 3 R p b 2 4 x L 1 B h c m F t c 1 9 3 a X R o R k Z B X z I w M j M w N T E x L 0 F 1 d G 9 S Z W 1 v d m V k Q 2 9 s d W 1 u c z E u e 1 N E R l 8 y M D A s O T Z 9 J n F 1 b 3 Q 7 L C Z x d W 9 0 O 1 N l Y 3 R p b 2 4 x L 1 B h c m F t c 1 9 3 a X R o R k Z B X z I w M j M w N T E x L 0 F 1 d G 9 S Z W 1 v d m V k Q 2 9 s d W 1 u c z E u e 1 N 1 c G V y L D k 3 f S Z x d W 9 0 O y w m c X V v d D t T Z W N 0 a W 9 u M S 9 Q Y X J h b X N f d 2 l 0 a E Z G Q V 8 y M D I z M D U x M S 9 B d X R v U m V t b 3 Z l Z E N v b H V t b n M x L n t y Z W d p b 2 4 s O T h 9 J n F 1 b 3 Q 7 L C Z x d W 9 0 O 1 N l Y 3 R p b 2 4 x L 1 B h c m F t c 1 9 3 a X R o R k Z B X z I w M j M w N T E x L 0 F 1 d G 9 S Z W 1 v d m V k Q 2 9 s d W 1 u c z E u e 2 1 l Z F 9 m b G 9 v Z C w 5 O X 0 m c X V v d D s s J n F 1 b 3 Q 7 U 2 V j d G l v b j E v U G F y Y W 1 z X 3 d p d G h G R k F f M j A y M z A 1 M T E v Q X V 0 b 1 J l b W 9 2 Z W R D b 2 x 1 b W 5 z M S 5 7 b W V h b l 9 m b G 9 v Z C w x M D B 9 J n F 1 b 3 Q 7 L C Z x d W 9 0 O 1 N l Y 3 R p b 2 4 x L 1 B h c m F t c 1 9 3 a X R o R k Z B X z I w M j M w N T E x L 0 F 1 d G 9 S Z W 1 v d m V k Q 2 9 s d W 1 u c z E u e 1 B Q X z I s M T A x f S Z x d W 9 0 O y w m c X V v d D t T Z W N 0 a W 9 u M S 9 Q Y X J h b X N f d 2 l 0 a E Z G Q V 8 y M D I z M D U x M S 9 B d X R v U m V t b 3 Z l Z E N v b H V t b n M x L n t Q U F 8 1 L D E w M n 0 m c X V v d D s s J n F 1 b 3 Q 7 U 2 V j d G l v b j E v U G F y Y W 1 z X 3 d p d G h G R k F f M j A y M z A 1 M T E v Q X V 0 b 1 J l b W 9 2 Z W R D b 2 x 1 b W 5 z M S 5 7 U F B f M T A s M T A z f S Z x d W 9 0 O y w m c X V v d D t T Z W N 0 a W 9 u M S 9 Q Y X J h b X N f d 2 l 0 a E Z G Q V 8 y M D I z M D U x M S 9 B d X R v U m V t b 3 Z l Z E N v b H V t b n M x L n t Q U F 8 y M C w x M D R 9 J n F 1 b 3 Q 7 L C Z x d W 9 0 O 1 N l Y 3 R p b 2 4 x L 1 B h c m F t c 1 9 3 a X R o R k Z B X z I w M j M w N T E x L 0 F 1 d G 9 S Z W 1 v d m V k Q 2 9 s d W 1 u c z E u e 1 B Q X z U w L D E w N X 0 m c X V v d D s s J n F 1 b 3 Q 7 U 2 V j d G l v b j E v U G F y Y W 1 z X 3 d p d G h G R k F f M j A y M z A 1 M T E v Q X V 0 b 1 J l b W 9 2 Z W R D b 2 x 1 b W 5 z M S 5 7 U F B f M T A w L D E w N n 0 m c X V v d D s s J n F 1 b 3 Q 7 U 2 V j d G l v b j E v U G F y Y W 1 z X 3 d p d G h G R k F f M j A y M z A 1 M T E v Q X V 0 b 1 J l b W 9 2 Z W R D b 2 x 1 b W 5 z M S 5 7 U F B f M j A w L D E w N 3 0 m c X V v d D s s J n F 1 b 3 Q 7 U 2 V j d G l v b j E v U G F y Y W 1 z X 3 d p d G h G R k F f M j A y M z A 1 M T E v Q X V 0 b 1 J l b W 9 2 Z W R D b 2 x 1 b W 5 z M S 5 7 T E N 2 L D E w O H 0 m c X V v d D s s J n F 1 b 3 Q 7 U 2 V j d G l v b j E v U G F y Y W 1 z X 3 d p d G h G R k F f M j A y M z A 1 M T E v Q X V 0 b 1 J l b W 9 2 Z W R D b 2 x 1 b W 5 z M S 5 7 T E N z L D E w O X 0 m c X V v d D s s J n F 1 b 3 Q 7 U 2 V j d G l v b j E v U G F y Y W 1 z X 3 d p d G h G R k F f M j A y M z A 1 M T E v Q X V 0 b 1 J l b W 9 2 Z W R D b 2 x 1 b W 5 z M S 5 7 T E N r L D E x M H 0 m c X V v d D s s J n F 1 b 3 Q 7 U 2 V j d G l v b j E v U G F y Y W 1 z X 3 d p d G h G R k F f M j A y M z A 1 M T E v Q X V 0 b 1 J l b W 9 2 Z W R D b 2 x 1 b W 5 z M S 5 7 b i w x M T F 9 J n F 1 b 3 Q 7 L C Z x d W 9 0 O 1 N l Y 3 R p b 2 4 x L 1 B h c m F t c 1 9 3 a X R o R k Z B X z I w M j M w N T E x L 0 F 1 d G 9 S Z W 1 v d m V k Q 2 9 s d W 1 u c z E u e 2 x t b 2 1 f M S w x M T J 9 J n F 1 b 3 Q 7 L C Z x d W 9 0 O 1 N l Y 3 R p b 2 4 x L 1 B h c m F t c 1 9 3 a X R o R k Z B X z I w M j M w N T E x L 0 F 1 d G 9 S Z W 1 v d m V k Q 2 9 s d W 1 u c z E u e 2 x t b 2 1 f M i w x M T N 9 J n F 1 b 3 Q 7 L C Z x d W 9 0 O 1 N l Y 3 R p b 2 4 x L 1 B h c m F t c 1 9 3 a X R o R k Z B X z I w M j M w N T E x L 0 F 1 d G 9 S Z W 1 v d m V k Q 2 9 s d W 1 u c z E u e 2 x t b 2 1 f M y w x M T R 9 J n F 1 b 3 Q 7 L C Z x d W 9 0 O 1 N l Y 3 R p b 2 4 x L 1 B h c m F t c 1 9 3 a X R o R k Z B X z I w M j M w N T E x L 0 F 1 d G 9 S Z W 1 v d m V k Q 2 9 s d W 1 u c z E u e 2 x t b 2 1 f N C w x M T V 9 J n F 1 b 3 Q 7 L C Z x d W 9 0 O 1 N l Y 3 R p b 2 4 x L 1 B h c m F t c 1 9 3 a X R o R k Z B X z I w M j M w N T E x L 0 F 1 d G 9 S Z W 1 v d m V k Q 2 9 s d W 1 u c z E u e 2 x t b 2 1 f N S w x M T Z 9 J n F 1 b 3 Q 7 L C Z x d W 9 0 O 1 N l Y 3 R p b 2 4 x L 1 B h c m F t c 1 9 3 a X R o R k Z B X z I w M j M w N T E x L 0 F 1 d G 9 S Z W 1 v d m V k Q 2 9 s d W 1 u c z E u e 2 x v Z 2 x t b 2 1 f M S w x M T d 9 J n F 1 b 3 Q 7 L C Z x d W 9 0 O 1 N l Y 3 R p b 2 4 x L 1 B h c m F t c 1 9 3 a X R o R k Z B X z I w M j M w N T E x L 0 F 1 d G 9 S Z W 1 v d m V k Q 2 9 s d W 1 u c z E u e 2 x v Z 2 x t b 2 1 f M i w x M T h 9 J n F 1 b 3 Q 7 L C Z x d W 9 0 O 1 N l Y 3 R p b 2 4 x L 1 B h c m F t c 1 9 3 a X R o R k Z B X z I w M j M w N T E x L 0 F 1 d G 9 S Z W 1 v d m V k Q 2 9 s d W 1 u c z E u e 2 x v Z 2 x t b 2 1 f M y w x M T l 9 J n F 1 b 3 Q 7 L C Z x d W 9 0 O 1 N l Y 3 R p b 2 4 x L 1 B h c m F t c 1 9 3 a X R o R k Z B X z I w M j M w N T E x L 0 F 1 d G 9 S Z W 1 v d m V k Q 2 9 s d W 1 u c z E u e 2 x v Z 2 x t b 2 1 f N C w x M j B 9 J n F 1 b 3 Q 7 L C Z x d W 9 0 O 1 N l Y 3 R p b 2 4 x L 1 B h c m F t c 1 9 3 a X R o R k Z B X z I w M j M w N T E x L 0 F 1 d G 9 S Z W 1 v d m V k Q 2 9 s d W 1 u c z E u e 2 x v Z 2 x t b 2 1 f N S w x M j F 9 J n F 1 b 3 Q 7 L C Z x d W 9 0 O 1 N l Y 3 R p b 2 4 x L 1 B h c m F t c 1 9 3 a X R o R k Z B X z I w M j M w N T E x L 0 F 1 d G 9 S Z W 1 v d m V k Q 2 9 s d W 1 u c z E u e 0 J G L D E y M n 0 m c X V v d D s s J n F 1 b 3 Q 7 U 2 V j d G l v b j E v U G F y Y W 1 z X 3 d p d G h G R k F f M j A y M z A 1 M T E v Q X V 0 b 1 J l b W 9 2 Z W R D b 2 x 1 b W 5 z M S 5 7 c G F y R 0 V W X z E s M T I z f S Z x d W 9 0 O y w m c X V v d D t T Z W N 0 a W 9 u M S 9 Q Y X J h b X N f d 2 l 0 a E Z G Q V 8 y M D I z M D U x M S 9 B d X R v U m V t b 3 Z l Z E N v b H V t b n M x L n t w Y X J H R V Z f M i w x M j R 9 J n F 1 b 3 Q 7 L C Z x d W 9 0 O 1 N l Y 3 R p b 2 4 x L 1 B h c m F t c 1 9 3 a X R o R k Z B X z I w M j M w N T E x L 0 F 1 d G 9 S Z W 1 v d m V k Q 2 9 s d W 1 u c z E u e 3 B h c k d F V l 8 z L D E y N X 0 m c X V v d D s s J n F 1 b 3 Q 7 U 2 V j d G l v b j E v U G F y Y W 1 z X 3 d p d G h G R k F f M j A y M z A 1 M T E v Q X V 0 b 1 J l b W 9 2 Z W R D b 2 x 1 b W 5 z M S 5 7 c G F y R 1 B B X z E s M T I 2 f S Z x d W 9 0 O y w m c X V v d D t T Z W N 0 a W 9 u M S 9 Q Y X J h b X N f d 2 l 0 a E Z G Q V 8 y M D I z M D U x M S 9 B d X R v U m V t b 3 Z l Z E N v b H V t b n M x L n t w Y X J H U E F f M i w x M j d 9 J n F 1 b 3 Q 7 L C Z x d W 9 0 O 1 N l Y 3 R p b 2 4 x L 1 B h c m F t c 1 9 3 a X R o R k Z B X z I w M j M w N T E x L 0 F 1 d G 9 S Z W 1 v d m V k Q 2 9 s d W 1 u c z E u e 3 B h c k d Q Q V 8 z L D E y O H 0 m c X V v d D s s J n F 1 b 3 Q 7 U 2 V j d G l v b j E v U G F y Y W 1 z X 3 d p d G h G R k F f M j A y M z A 1 M T E v Q X V 0 b 1 J l b W 9 2 Z W R D b 2 x 1 b W 5 z M S 5 7 c G F y S 0 F Q M 1 8 3 N 1 8 x L D E y O X 0 m c X V v d D s s J n F 1 b 3 Q 7 U 2 V j d G l v b j E v U G F y Y W 1 z X 3 d p d G h G R k F f M j A y M z A 1 M T E v Q X V 0 b 1 J l b W 9 2 Z W R D b 2 x 1 b W 5 z M S 5 7 c G F y S 0 F Q M 1 8 3 N 1 8 y L D E z M H 0 m c X V v d D s s J n F 1 b 3 Q 7 U 2 V j d G l v b j E v U G F y Y W 1 z X 3 d p d G h G R k F f M j A y M z A 1 M T E v Q X V 0 b 1 J l b W 9 2 Z W R D b 2 x 1 b W 5 z M S 5 7 c G F y S 0 F Q M 1 8 3 N 1 8 z L D E z M X 0 m c X V v d D s s J n F 1 b 3 Q 7 U 2 V j d G l v b j E v U G F y Y W 1 z X 3 d p d G h G R k F f M j A y M z A 1 M T E v Q X V 0 b 1 J l b W 9 2 Z W R D b 2 x 1 b W 5 z M S 5 7 c G F y S 0 F Q M 1 8 3 N 1 8 0 L D E z M n 0 m c X V v d D s s J n F 1 b 3 Q 7 U 2 V j d G l v b j E v U G F y Y W 1 z X 3 d p d G h G R k F f M j A y M z A 1 M T E v Q X V 0 b 1 J l b W 9 2 Z W R D b 2 x 1 b W 5 z M S 5 7 c G F y T F A z X z E s M T M z f S Z x d W 9 0 O y w m c X V v d D t T Z W N 0 a W 9 u M S 9 Q Y X J h b X N f d 2 l 0 a E Z G Q V 8 y M D I z M D U x M S 9 B d X R v U m V t b 3 Z l Z E N v b H V t b n M x L n t w Y X J M U D N f M i w x M z R 9 J n F 1 b 3 Q 7 L C Z x d W 9 0 O 1 N l Y 3 R p b 2 4 x L 1 B h c m F t c 1 9 3 a X R o R k Z B X z I w M j M w N T E x L 0 F 1 d G 9 S Z W 1 v d m V k Q 2 9 s d W 1 u c z E u e 3 B h c k x Q M 1 8 z L D E z N X 0 m c X V v d D s s J n F 1 b 3 Q 7 U 2 V j d G l v b j E v U G F y Y W 1 z X 3 d p d G h G R k F f M j A y M z A 1 M T E v Q X V 0 b 1 J l b W 9 2 Z W R D b 2 x 1 b W 5 z M S 5 7 c G F y U E U z X z E s M T M 2 f S Z x d W 9 0 O y w m c X V v d D t T Z W N 0 a W 9 u M S 9 Q Y X J h b X N f d 2 l 0 a E Z G Q V 8 y M D I z M D U x M S 9 B d X R v U m V t b 3 Z l Z E N v b H V t b n M x L n t w Y X J Q R T N f M i w x M z d 9 J n F 1 b 3 Q 7 L C Z x d W 9 0 O 1 N l Y 3 R p b 2 4 x L 1 B h c m F t c 1 9 3 a X R o R k Z B X z I w M j M w N T E x L 0 F 1 d G 9 S Z W 1 v d m V k Q 2 9 s d W 1 u c z E u e 3 B h c l B F M 1 8 z L D E z O H 0 m c X V v d D s s J n F 1 b 3 Q 7 U 2 V j d G l v b j E v U G F y Y W 1 z X 3 d p d G h G R k F f M j A y M z A 1 M T E v Q X V 0 b 1 J l b W 9 2 Z W R D b 2 x 1 b W 5 z M S 5 7 R 0 V W X z I s M T M 5 f S Z x d W 9 0 O y w m c X V v d D t T Z W N 0 a W 9 u M S 9 Q Y X J h b X N f d 2 l 0 a E Z G Q V 8 y M D I z M D U x M S 9 B d X R v U m V t b 3 Z l Z E N v b H V t b n M x L n t H R V Z f N S w x N D B 9 J n F 1 b 3 Q 7 L C Z x d W 9 0 O 1 N l Y 3 R p b 2 4 x L 1 B h c m F t c 1 9 3 a X R o R k Z B X z I w M j M w N T E x L 0 F 1 d G 9 S Z W 1 v d m V k Q 2 9 s d W 1 u c z E u e 0 d F V l 8 x M C w x N D F 9 J n F 1 b 3 Q 7 L C Z x d W 9 0 O 1 N l Y 3 R p b 2 4 x L 1 B h c m F t c 1 9 3 a X R o R k Z B X z I w M j M w N T E x L 0 F 1 d G 9 S Z W 1 v d m V k Q 2 9 s d W 1 u c z E u e 0 d F V l 8 y M C w x N D J 9 J n F 1 b 3 Q 7 L C Z x d W 9 0 O 1 N l Y 3 R p b 2 4 x L 1 B h c m F t c 1 9 3 a X R o R k Z B X z I w M j M w N T E x L 0 F 1 d G 9 S Z W 1 v d m V k Q 2 9 s d W 1 u c z E u e 0 d F V l 8 1 M C w x N D N 9 J n F 1 b 3 Q 7 L C Z x d W 9 0 O 1 N l Y 3 R p b 2 4 x L 1 B h c m F t c 1 9 3 a X R o R k Z B X z I w M j M w N T E x L 0 F 1 d G 9 S Z W 1 v d m V k Q 2 9 s d W 1 u c z E u e 0 d F V l 8 x M D A s M T Q 0 f S Z x d W 9 0 O y w m c X V v d D t T Z W N 0 a W 9 u M S 9 Q Y X J h b X N f d 2 l 0 a E Z G Q V 8 y M D I z M D U x M S 9 B d X R v U m V t b 3 Z l Z E N v b H V t b n M x L n t H R V Z f M j A w L D E 0 N X 0 m c X V v d D s s J n F 1 b 3 Q 7 U 2 V j d G l v b j E v U G F y Y W 1 z X 3 d p d G h G R k F f M j A y M z A 1 M T E v Q X V 0 b 1 J l b W 9 2 Z W R D b 2 x 1 b W 5 z M S 5 7 R 1 B B X z I s M T Q 2 f S Z x d W 9 0 O y w m c X V v d D t T Z W N 0 a W 9 u M S 9 Q Y X J h b X N f d 2 l 0 a E Z G Q V 8 y M D I z M D U x M S 9 B d X R v U m V t b 3 Z l Z E N v b H V t b n M x L n t H U E F f N S w x N D d 9 J n F 1 b 3 Q 7 L C Z x d W 9 0 O 1 N l Y 3 R p b 2 4 x L 1 B h c m F t c 1 9 3 a X R o R k Z B X z I w M j M w N T E x L 0 F 1 d G 9 S Z W 1 v d m V k Q 2 9 s d W 1 u c z E u e 0 d Q Q V 8 x M C w x N D h 9 J n F 1 b 3 Q 7 L C Z x d W 9 0 O 1 N l Y 3 R p b 2 4 x L 1 B h c m F t c 1 9 3 a X R o R k Z B X z I w M j M w N T E x L 0 F 1 d G 9 S Z W 1 v d m V k Q 2 9 s d W 1 u c z E u e 0 d Q Q V 8 y M C w x N D l 9 J n F 1 b 3 Q 7 L C Z x d W 9 0 O 1 N l Y 3 R p b 2 4 x L 1 B h c m F t c 1 9 3 a X R o R k Z B X z I w M j M w N T E x L 0 F 1 d G 9 S Z W 1 v d m V k Q 2 9 s d W 1 u c z E u e 0 d Q Q V 8 1 M C w x N T B 9 J n F 1 b 3 Q 7 L C Z x d W 9 0 O 1 N l Y 3 R p b 2 4 x L 1 B h c m F t c 1 9 3 a X R o R k Z B X z I w M j M w N T E x L 0 F 1 d G 9 S Z W 1 v d m V k Q 2 9 s d W 1 u c z E u e 0 d Q Q V 8 x M D A s M T U x f S Z x d W 9 0 O y w m c X V v d D t T Z W N 0 a W 9 u M S 9 Q Y X J h b X N f d 2 l 0 a E Z G Q V 8 y M D I z M D U x M S 9 B d X R v U m V t b 3 Z l Z E N v b H V t b n M x L n t H U E F f M j A w L D E 1 M n 0 m c X V v d D s s J n F 1 b 3 Q 7 U 2 V j d G l v b j E v U G F y Y W 1 z X 3 d p d G h G R k F f M j A y M z A 1 M T E v Q X V 0 b 1 J l b W 9 2 Z W R D b 2 x 1 b W 5 z M S 5 7 S 0 F Q M 1 8 3 N 1 8 y L D E 1 M 3 0 m c X V v d D s s J n F 1 b 3 Q 7 U 2 V j d G l v b j E v U G F y Y W 1 z X 3 d p d G h G R k F f M j A y M z A 1 M T E v Q X V 0 b 1 J l b W 9 2 Z W R D b 2 x 1 b W 5 z M S 5 7 S 0 F Q M 1 8 3 N 1 8 1 L D E 1 N H 0 m c X V v d D s s J n F 1 b 3 Q 7 U 2 V j d G l v b j E v U G F y Y W 1 z X 3 d p d G h G R k F f M j A y M z A 1 M T E v Q X V 0 b 1 J l b W 9 2 Z W R D b 2 x 1 b W 5 z M S 5 7 S 0 F Q M 1 8 3 N 1 8 x M C w x N T V 9 J n F 1 b 3 Q 7 L C Z x d W 9 0 O 1 N l Y 3 R p b 2 4 x L 1 B h c m F t c 1 9 3 a X R o R k Z B X z I w M j M w N T E x L 0 F 1 d G 9 S Z W 1 v d m V k Q 2 9 s d W 1 u c z E u e 0 t B U D N f N z d f M j A s M T U 2 f S Z x d W 9 0 O y w m c X V v d D t T Z W N 0 a W 9 u M S 9 Q Y X J h b X N f d 2 l 0 a E Z G Q V 8 y M D I z M D U x M S 9 B d X R v U m V t b 3 Z l Z E N v b H V t b n M x L n t L Q V A z X z c 3 X z U w L D E 1 N 3 0 m c X V v d D s s J n F 1 b 3 Q 7 U 2 V j d G l v b j E v U G F y Y W 1 z X 3 d p d G h G R k F f M j A y M z A 1 M T E v Q X V 0 b 1 J l b W 9 2 Z W R D b 2 x 1 b W 5 z M S 5 7 S 0 F Q M 1 8 3 N 1 8 x M D A s M T U 4 f S Z x d W 9 0 O y w m c X V v d D t T Z W N 0 a W 9 u M S 9 Q Y X J h b X N f d 2 l 0 a E Z G Q V 8 y M D I z M D U x M S 9 B d X R v U m V t b 3 Z l Z E N v b H V t b n M x L n t L Q V A z X z c 3 X z I w M C w x N T l 9 J n F 1 b 3 Q 7 L C Z x d W 9 0 O 1 N l Y 3 R p b 2 4 x L 1 B h c m F t c 1 9 3 a X R o R k Z B X z I w M j M w N T E x L 0 F 1 d G 9 S Z W 1 v d m V k Q 2 9 s d W 1 u c z E u e 0 x Q M 1 8 y L D E 2 M H 0 m c X V v d D s s J n F 1 b 3 Q 7 U 2 V j d G l v b j E v U G F y Y W 1 z X 3 d p d G h G R k F f M j A y M z A 1 M T E v Q X V 0 b 1 J l b W 9 2 Z W R D b 2 x 1 b W 5 z M S 5 7 T F A z X z U s M T Y x f S Z x d W 9 0 O y w m c X V v d D t T Z W N 0 a W 9 u M S 9 Q Y X J h b X N f d 2 l 0 a E Z G Q V 8 y M D I z M D U x M S 9 B d X R v U m V t b 3 Z l Z E N v b H V t b n M x L n t M U D N f M T A s M T Y y f S Z x d W 9 0 O y w m c X V v d D t T Z W N 0 a W 9 u M S 9 Q Y X J h b X N f d 2 l 0 a E Z G Q V 8 y M D I z M D U x M S 9 B d X R v U m V t b 3 Z l Z E N v b H V t b n M x L n t M U D N f M j A s M T Y z f S Z x d W 9 0 O y w m c X V v d D t T Z W N 0 a W 9 u M S 9 Q Y X J h b X N f d 2 l 0 a E Z G Q V 8 y M D I z M D U x M S 9 B d X R v U m V t b 3 Z l Z E N v b H V t b n M x L n t M U D N f N T A s M T Y 0 f S Z x d W 9 0 O y w m c X V v d D t T Z W N 0 a W 9 u M S 9 Q Y X J h b X N f d 2 l 0 a E Z G Q V 8 y M D I z M D U x M S 9 B d X R v U m V t b 3 Z l Z E N v b H V t b n M x L n t M U D N f M T A w L D E 2 N X 0 m c X V v d D s s J n F 1 b 3 Q 7 U 2 V j d G l v b j E v U G F y Y W 1 z X 3 d p d G h G R k F f M j A y M z A 1 M T E v Q X V 0 b 1 J l b W 9 2 Z W R D b 2 x 1 b W 5 z M S 5 7 T F A z X z I w M C w x N j Z 9 J n F 1 b 3 Q 7 L C Z x d W 9 0 O 1 N l Y 3 R p b 2 4 x L 1 B h c m F t c 1 9 3 a X R o R k Z B X z I w M j M w N T E x L 0 F 1 d G 9 S Z W 1 v d m V k Q 2 9 s d W 1 u c z E u e 1 B F M 1 8 y L D E 2 N 3 0 m c X V v d D s s J n F 1 b 3 Q 7 U 2 V j d G l v b j E v U G F y Y W 1 z X 3 d p d G h G R k F f M j A y M z A 1 M T E v Q X V 0 b 1 J l b W 9 2 Z W R D b 2 x 1 b W 5 z M S 5 7 U E U z X z U s M T Y 4 f S Z x d W 9 0 O y w m c X V v d D t T Z W N 0 a W 9 u M S 9 Q Y X J h b X N f d 2 l 0 a E Z G Q V 8 y M D I z M D U x M S 9 B d X R v U m V t b 3 Z l Z E N v b H V t b n M x L n t Q R T N f M T A s M T Y 5 f S Z x d W 9 0 O y w m c X V v d D t T Z W N 0 a W 9 u M S 9 Q Y X J h b X N f d 2 l 0 a E Z G Q V 8 y M D I z M D U x M S 9 B d X R v U m V t b 3 Z l Z E N v b H V t b n M x L n t Q R T N f M j A s M T c w f S Z x d W 9 0 O y w m c X V v d D t T Z W N 0 a W 9 u M S 9 Q Y X J h b X N f d 2 l 0 a E Z G Q V 8 y M D I z M D U x M S 9 B d X R v U m V t b 3 Z l Z E N v b H V t b n M x L n t Q R T N f N T A s M T c x f S Z x d W 9 0 O y w m c X V v d D t T Z W N 0 a W 9 u M S 9 Q Y X J h b X N f d 2 l 0 a E Z G Q V 8 y M D I z M D U x M S 9 B d X R v U m V t b 3 Z l Z E N v b H V t b n M x L n t Q R T N f M T A w L D E 3 M n 0 m c X V v d D s s J n F 1 b 3 Q 7 U 2 V j d G l v b j E v U G F y Y W 1 z X 3 d p d G h G R k F f M j A y M z A 1 M T E v Q X V 0 b 1 J l b W 9 2 Z W R D b 2 x 1 b W 5 z M S 5 7 U E U z X z I w M C w x N z N 9 J n F 1 b 3 Q 7 L C Z x d W 9 0 O 1 N l Y 3 R p b 2 4 x L 1 B h c m F t c 1 9 3 a X R o R k Z B X z I w M j M w N T E x L 0 F 1 d G 9 S Z W 1 v d m V k Q 2 9 s d W 1 u c z E u e 2 N f M i w x N z R 9 J n F 1 b 3 Q 7 L C Z x d W 9 0 O 1 N l Y 3 R p b 2 4 x L 1 B h c m F t c 1 9 3 a X R o R k Z B X z I w M j M w N T E x L 0 F 1 d G 9 S Z W 1 v d m V k Q 2 9 s d W 1 u c z E u e 2 N f N S w x N z V 9 J n F 1 b 3 Q 7 L C Z x d W 9 0 O 1 N l Y 3 R p b 2 4 x L 1 B h c m F t c 1 9 3 a X R o R k Z B X z I w M j M w N T E x L 0 F 1 d G 9 S Z W 1 v d m V k Q 2 9 s d W 1 u c z E u e 2 N f M T A s M T c 2 f S Z x d W 9 0 O y w m c X V v d D t T Z W N 0 a W 9 u M S 9 Q Y X J h b X N f d 2 l 0 a E Z G Q V 8 y M D I z M D U x M S 9 B d X R v U m V t b 3 Z l Z E N v b H V t b n M x L n t j X z I w L D E 3 N 3 0 m c X V v d D s s J n F 1 b 3 Q 7 U 2 V j d G l v b j E v U G F y Y W 1 z X 3 d p d G h G R k F f M j A y M z A 1 M T E v Q X V 0 b 1 J l b W 9 2 Z W R D b 2 x 1 b W 5 z M S 5 7 Y 1 8 1 M C w x N z h 9 J n F 1 b 3 Q 7 L C Z x d W 9 0 O 1 N l Y 3 R p b 2 4 x L 1 B h c m F t c 1 9 3 a X R o R k Z B X z I w M j M w N T E x L 0 F 1 d G 9 S Z W 1 v d m V k Q 2 9 s d W 1 u c z E u e 2 N f M T A w L D E 3 O X 0 m c X V v d D s s J n F 1 b 3 Q 7 U 2 V j d G l v b j E v U G F y Y W 1 z X 3 d p d G h G R k F f M j A y M z A 1 M T E v Q X V 0 b 1 J l b W 9 2 Z W R D b 2 x 1 b W 5 z M S 5 7 Y 1 8 y M D A s M T g w f S Z x d W 9 0 O y w m c X V v d D t T Z W N 0 a W 9 u M S 9 Q Y X J h b X N f d 2 l 0 a E Z G Q V 8 y M D I z M D U x M S 9 B d X R v U m V t b 3 Z l Z E N v b H V t b n M x L n t w b W 9 k X 2 5 h d F 8 y L D E 4 M X 0 m c X V v d D s s J n F 1 b 3 Q 7 U 2 V j d G l v b j E v U G F y Y W 1 z X 3 d p d G h G R k F f M j A y M z A 1 M T E v Q X V 0 b 1 J l b W 9 2 Z W R D b 2 x 1 b W 5 z M S 5 7 c G 1 v Z F 9 u Y X R f N S w x O D J 9 J n F 1 b 3 Q 7 L C Z x d W 9 0 O 1 N l Y 3 R p b 2 4 x L 1 B h c m F t c 1 9 3 a X R o R k Z B X z I w M j M w N T E x L 0 F 1 d G 9 S Z W 1 v d m V k Q 2 9 s d W 1 u c z E u e 3 B t b 2 R f b m F 0 X z E w L D E 4 M 3 0 m c X V v d D s s J n F 1 b 3 Q 7 U 2 V j d G l v b j E v U G F y Y W 1 z X 3 d p d G h G R k F f M j A y M z A 1 M T E v Q X V 0 b 1 J l b W 9 2 Z W R D b 2 x 1 b W 5 z M S 5 7 c G 1 v Z F 9 u Y X R f M j A s M T g 0 f S Z x d W 9 0 O y w m c X V v d D t T Z W N 0 a W 9 u M S 9 Q Y X J h b X N f d 2 l 0 a E Z G Q V 8 y M D I z M D U x M S 9 B d X R v U m V t b 3 Z l Z E N v b H V t b n M x L n t w b W 9 k X 2 5 h d F 8 1 M C w x O D V 9 J n F 1 b 3 Q 7 L C Z x d W 9 0 O 1 N l Y 3 R p b 2 4 x L 1 B h c m F t c 1 9 3 a X R o R k Z B X z I w M j M w N T E x L 0 F 1 d G 9 S Z W 1 v d m V k Q 2 9 s d W 1 u c z E u e 3 B t b 2 R f b m F 0 X z E w M C w x O D Z 9 J n F 1 b 3 Q 7 L C Z x d W 9 0 O 1 N l Y 3 R p b 2 4 x L 1 B h c m F t c 1 9 3 a X R o R k Z B X z I w M j M w N T E x L 0 F 1 d G 9 S Z W 1 v d m V k Q 2 9 s d W 1 u c z E u e 3 B t b 2 R f b m F 0 X z I w M C w x O D d 9 J n F 1 b 3 Q 7 L C Z x d W 9 0 O 1 N l Y 3 R p b 2 4 x L 1 B h c m F t c 1 9 3 a X R o R k Z B X z I w M j M w N T E x L 0 F 1 d G 9 S Z W 1 v d m V k Q 2 9 s d W 1 u c z E u e 3 B t b 2 R f b m F 0 X 2 p f M i w x O D h 9 J n F 1 b 3 Q 7 L C Z x d W 9 0 O 1 N l Y 3 R p b 2 4 x L 1 B h c m F t c 1 9 3 a X R o R k Z B X z I w M j M w N T E x L 0 F 1 d G 9 S Z W 1 v d m V k Q 2 9 s d W 1 u c z E u e 3 B t b 2 R f b m F 0 X 2 p f N S w x O D l 9 J n F 1 b 3 Q 7 L C Z x d W 9 0 O 1 N l Y 3 R p b 2 4 x L 1 B h c m F t c 1 9 3 a X R o R k Z B X z I w M j M w N T E x L 0 F 1 d G 9 S Z W 1 v d m V k Q 2 9 s d W 1 u c z E u e 3 B t b 2 R f b m F 0 X 2 p f M T A s M T k w f S Z x d W 9 0 O y w m c X V v d D t T Z W N 0 a W 9 u M S 9 Q Y X J h b X N f d 2 l 0 a E Z G Q V 8 y M D I z M D U x M S 9 B d X R v U m V t b 3 Z l Z E N v b H V t b n M x L n t w b W 9 k X 2 5 h d F 9 q X z I w L D E 5 M X 0 m c X V v d D s s J n F 1 b 3 Q 7 U 2 V j d G l v b j E v U G F y Y W 1 z X 3 d p d G h G R k F f M j A y M z A 1 M T E v Q X V 0 b 1 J l b W 9 2 Z W R D b 2 x 1 b W 5 z M S 5 7 c G 1 v Z F 9 u Y X R f a l 8 1 M C w x O T J 9 J n F 1 b 3 Q 7 L C Z x d W 9 0 O 1 N l Y 3 R p b 2 4 x L 1 B h c m F t c 1 9 3 a X R o R k Z B X z I w M j M w N T E x L 0 F 1 d G 9 S Z W 1 v d m V k Q 2 9 s d W 1 u c z E u e 3 B t b 2 R f b m F 0 X 2 p f M T A w L D E 5 M 3 0 m c X V v d D s s J n F 1 b 3 Q 7 U 2 V j d G l v b j E v U G F y Y W 1 z X 3 d p d G h G R k F f M j A y M z A 1 M T E v Q X V 0 b 1 J l b W 9 2 Z W R D b 2 x 1 b W 5 z M S 5 7 c G 1 v Z F 9 u Y X R f a l 8 y M D A s M T k 0 f S Z x d W 9 0 O y w m c X V v d D t T Z W N 0 a W 9 u M S 9 Q Y X J h b X N f d 2 l 0 a E Z G Q V 8 y M D I z M D U x M S 9 B d X R v U m V t b 3 Z l Z E N v b H V t b n M x L n t w b W 9 k X 2 5 h d F 9 y Z X N f M i w x O T V 9 J n F 1 b 3 Q 7 L C Z x d W 9 0 O 1 N l Y 3 R p b 2 4 x L 1 B h c m F t c 1 9 3 a X R o R k Z B X z I w M j M w N T E x L 0 F 1 d G 9 S Z W 1 v d m V k Q 2 9 s d W 1 u c z E u e 3 B t b 2 R f b m F 0 X 3 J l c 1 8 1 L D E 5 N n 0 m c X V v d D s s J n F 1 b 3 Q 7 U 2 V j d G l v b j E v U G F y Y W 1 z X 3 d p d G h G R k F f M j A y M z A 1 M T E v Q X V 0 b 1 J l b W 9 2 Z W R D b 2 x 1 b W 5 z M S 5 7 c G 1 v Z F 9 u Y X R f c m V z X z E w L D E 5 N 3 0 m c X V v d D s s J n F 1 b 3 Q 7 U 2 V j d G l v b j E v U G F y Y W 1 z X 3 d p d G h G R k F f M j A y M z A 1 M T E v Q X V 0 b 1 J l b W 9 2 Z W R D b 2 x 1 b W 5 z M S 5 7 c G 1 v Z F 9 u Y X R f c m V z X z I w L D E 5 O H 0 m c X V v d D s s J n F 1 b 3 Q 7 U 2 V j d G l v b j E v U G F y Y W 1 z X 3 d p d G h G R k F f M j A y M z A 1 M T E v Q X V 0 b 1 J l b W 9 2 Z W R D b 2 x 1 b W 5 z M S 5 7 c G 1 v Z F 9 u Y X R f c m V z X z U w L D E 5 O X 0 m c X V v d D s s J n F 1 b 3 Q 7 U 2 V j d G l v b j E v U G F y Y W 1 z X 3 d p d G h G R k F f M j A y M z A 1 M T E v Q X V 0 b 1 J l b W 9 2 Z W R D b 2 x 1 b W 5 z M S 5 7 c G 1 v Z F 9 u Y X R f c m V z X z E w M C w y M D B 9 J n F 1 b 3 Q 7 L C Z x d W 9 0 O 1 N l Y 3 R p b 2 4 x L 1 B h c m F t c 1 9 3 a X R o R k Z B X z I w M j M w N T E x L 0 F 1 d G 9 S Z W 1 v d m V k Q 2 9 s d W 1 u c z E u e 3 B t b 2 R f b m F 0 X 3 J l c 1 8 y M D A s M j A x f S Z x d W 9 0 O y w m c X V v d D t T Z W N 0 a W 9 u M S 9 Q Y X J h b X N f d 2 l 0 a E Z G Q V 8 y M D I z M D U x M S 9 B d X R v U m V t b 3 Z l Z E N v b H V t b n M x L n t w b W 9 k X 2 5 h d F 9 y Y X R p b 1 9 q X z I s M j A y f S Z x d W 9 0 O y w m c X V v d D t T Z W N 0 a W 9 u M S 9 Q Y X J h b X N f d 2 l 0 a E Z G Q V 8 y M D I z M D U x M S 9 B d X R v U m V t b 3 Z l Z E N v b H V t b n M x L n t w b W 9 k X 2 5 h d F 9 y Y X R p b 1 9 q X z U s M j A z f S Z x d W 9 0 O y w m c X V v d D t T Z W N 0 a W 9 u M S 9 Q Y X J h b X N f d 2 l 0 a E Z G Q V 8 y M D I z M D U x M S 9 B d X R v U m V t b 3 Z l Z E N v b H V t b n M x L n t w b W 9 k X 2 5 h d F 9 y Y X R p b 1 9 q X z E w L D I w N H 0 m c X V v d D s s J n F 1 b 3 Q 7 U 2 V j d G l v b j E v U G F y Y W 1 z X 3 d p d G h G R k F f M j A y M z A 1 M T E v Q X V 0 b 1 J l b W 9 2 Z W R D b 2 x 1 b W 5 z M S 5 7 c G 1 v Z F 9 u Y X R f c m F 0 a W 9 f a l 8 y M C w y M D V 9 J n F 1 b 3 Q 7 L C Z x d W 9 0 O 1 N l Y 3 R p b 2 4 x L 1 B h c m F t c 1 9 3 a X R o R k Z B X z I w M j M w N T E x L 0 F 1 d G 9 S Z W 1 v d m V k Q 2 9 s d W 1 u c z E u e 3 B t b 2 R f b m F 0 X 3 J h d G l v X 2 p f N T A s M j A 2 f S Z x d W 9 0 O y w m c X V v d D t T Z W N 0 a W 9 u M S 9 Q Y X J h b X N f d 2 l 0 a E Z G Q V 8 y M D I z M D U x M S 9 B d X R v U m V t b 3 Z l Z E N v b H V t b n M x L n t w b W 9 k X 2 5 h d F 9 y Y X R p b 1 9 q X z E w M C w y M D d 9 J n F 1 b 3 Q 7 L C Z x d W 9 0 O 1 N l Y 3 R p b 2 4 x L 1 B h c m F t c 1 9 3 a X R o R k Z B X z I w M j M w N T E x L 0 F 1 d G 9 S Z W 1 v d m V k Q 2 9 s d W 1 u c z E u e 3 B t b 2 R f b m F 0 X 3 J h d G l v X 2 p f M j A w L D I w O H 0 m c X V v d D s s J n F 1 b 3 Q 7 U 2 V j d G l v b j E v U G F y Y W 1 z X 3 d p d G h G R k F f M j A y M z A 1 M T E v Q X V 0 b 1 J l b W 9 2 Z W R D b 2 x 1 b W 5 z M S 5 7 c G 1 v Z F 9 u Y X R f b X N l X 2 p f M i w y M D l 9 J n F 1 b 3 Q 7 L C Z x d W 9 0 O 1 N l Y 3 R p b 2 4 x L 1 B h c m F t c 1 9 3 a X R o R k Z B X z I w M j M w N T E x L 0 F 1 d G 9 S Z W 1 v d m V k Q 2 9 s d W 1 u c z E u e 3 B t b 2 R f b m F 0 X 2 1 z Z V 9 q X z U s M j E w f S Z x d W 9 0 O y w m c X V v d D t T Z W N 0 a W 9 u M S 9 Q Y X J h b X N f d 2 l 0 a E Z G Q V 8 y M D I z M D U x M S 9 B d X R v U m V t b 3 Z l Z E N v b H V t b n M x L n t w b W 9 k X 2 5 h d F 9 t c 2 V f a l 8 x M C w y M T F 9 J n F 1 b 3 Q 7 L C Z x d W 9 0 O 1 N l Y 3 R p b 2 4 x L 1 B h c m F t c 1 9 3 a X R o R k Z B X z I w M j M w N T E x L 0 F 1 d G 9 S Z W 1 v d m V k Q 2 9 s d W 1 u c z E u e 3 B t b 2 R f b m F 0 X 2 1 z Z V 9 q X z I w L D I x M n 0 m c X V v d D s s J n F 1 b 3 Q 7 U 2 V j d G l v b j E v U G F y Y W 1 z X 3 d p d G h G R k F f M j A y M z A 1 M T E v Q X V 0 b 1 J l b W 9 2 Z W R D b 2 x 1 b W 5 z M S 5 7 c G 1 v Z F 9 u Y X R f b X N l X 2 p f N T A s M j E z f S Z x d W 9 0 O y w m c X V v d D t T Z W N 0 a W 9 u M S 9 Q Y X J h b X N f d 2 l 0 a E Z G Q V 8 y M D I z M D U x M S 9 B d X R v U m V t b 3 Z l Z E N v b H V t b n M x L n t w b W 9 k X 2 5 h d F 9 t c 2 V f a l 8 x M D A s M j E 0 f S Z x d W 9 0 O y w m c X V v d D t T Z W N 0 a W 9 u M S 9 Q Y X J h b X N f d 2 l 0 a E Z G Q V 8 y M D I z M D U x M S 9 B d X R v U m V t b 3 Z l Z E N v b H V t b n M x L n t w b W 9 k X 2 5 h d F 9 t c 2 V f a l 8 y M D A s M j E 1 f S Z x d W 9 0 O y w m c X V v d D t T Z W N 0 a W 9 u M S 9 Q Y X J h b X N f d 2 l 0 a E Z G Q V 8 y M D I z M D U x M S 9 B d X R v U m V t b 3 Z l Z E N v b H V t b n M x L n t w b W 9 k X 2 5 h d F 9 t c 2 V y X 2 p f M i w y M T Z 9 J n F 1 b 3 Q 7 L C Z x d W 9 0 O 1 N l Y 3 R p b 2 4 x L 1 B h c m F t c 1 9 3 a X R o R k Z B X z I w M j M w N T E x L 0 F 1 d G 9 S Z W 1 v d m V k Q 2 9 s d W 1 u c z E u e 3 B t b 2 R f b m F 0 X 2 1 z Z X J f a l 8 1 L D I x N 3 0 m c X V v d D s s J n F 1 b 3 Q 7 U 2 V j d G l v b j E v U G F y Y W 1 z X 3 d p d G h G R k F f M j A y M z A 1 M T E v Q X V 0 b 1 J l b W 9 2 Z W R D b 2 x 1 b W 5 z M S 5 7 c G 1 v Z F 9 u Y X R f b X N l c l 9 q X z E w L D I x O H 0 m c X V v d D s s J n F 1 b 3 Q 7 U 2 V j d G l v b j E v U G F y Y W 1 z X 3 d p d G h G R k F f M j A y M z A 1 M T E v Q X V 0 b 1 J l b W 9 2 Z W R D b 2 x 1 b W 5 z M S 5 7 c G 1 v Z F 9 u Y X R f b X N l c l 9 q X z I w L D I x O X 0 m c X V v d D s s J n F 1 b 3 Q 7 U 2 V j d G l v b j E v U G F y Y W 1 z X 3 d p d G h G R k F f M j A y M z A 1 M T E v Q X V 0 b 1 J l b W 9 2 Z W R D b 2 x 1 b W 5 z M S 5 7 c G 1 v Z F 9 u Y X R f b X N l c l 9 q X z U w L D I y M H 0 m c X V v d D s s J n F 1 b 3 Q 7 U 2 V j d G l v b j E v U G F y Y W 1 z X 3 d p d G h G R k F f M j A y M z A 1 M T E v Q X V 0 b 1 J l b W 9 2 Z W R D b 2 x 1 b W 5 z M S 5 7 c G 1 v Z F 9 u Y X R f b X N l c l 9 q X z E w M C w y M j F 9 J n F 1 b 3 Q 7 L C Z x d W 9 0 O 1 N l Y 3 R p b 2 4 x L 1 B h c m F t c 1 9 3 a X R o R k Z B X z I w M j M w N T E x L 0 F 1 d G 9 S Z W 1 v d m V k Q 2 9 s d W 1 u c z E u e 3 B t b 2 R f b m F 0 X 2 1 z Z X J f a l 8 y M D A s M j I y f S Z x d W 9 0 O y w m c X V v d D t T Z W N 0 a W 9 u M S 9 Q Y X J h b X N f d 2 l 0 a E Z G Q V 8 y M D I z M D U x M S 9 B d X R v U m V t b 3 Z l Z E N v b H V t b n M x L n t w b W 9 k X 2 5 h d F 9 i a W F z X 2 p f M i w y M j N 9 J n F 1 b 3 Q 7 L C Z x d W 9 0 O 1 N l Y 3 R p b 2 4 x L 1 B h c m F t c 1 9 3 a X R o R k Z B X z I w M j M w N T E x L 0 F 1 d G 9 S Z W 1 v d m V k Q 2 9 s d W 1 u c z E u e 3 B t b 2 R f b m F 0 X 2 J p Y X N f a l 8 1 L D I y N H 0 m c X V v d D s s J n F 1 b 3 Q 7 U 2 V j d G l v b j E v U G F y Y W 1 z X 3 d p d G h G R k F f M j A y M z A 1 M T E v Q X V 0 b 1 J l b W 9 2 Z W R D b 2 x 1 b W 5 z M S 5 7 c G 1 v Z F 9 u Y X R f Y m l h c 1 9 q X z E w L D I y N X 0 m c X V v d D s s J n F 1 b 3 Q 7 U 2 V j d G l v b j E v U G F y Y W 1 z X 3 d p d G h G R k F f M j A y M z A 1 M T E v Q X V 0 b 1 J l b W 9 2 Z W R D b 2 x 1 b W 5 z M S 5 7 c G 1 v Z F 9 u Y X R f Y m l h c 1 9 q X z I w L D I y N n 0 m c X V v d D s s J n F 1 b 3 Q 7 U 2 V j d G l v b j E v U G F y Y W 1 z X 3 d p d G h G R k F f M j A y M z A 1 M T E v Q X V 0 b 1 J l b W 9 2 Z W R D b 2 x 1 b W 5 z M S 5 7 c G 1 v Z F 9 u Y X R f Y m l h c 1 9 q X z U w L D I y N 3 0 m c X V v d D s s J n F 1 b 3 Q 7 U 2 V j d G l v b j E v U G F y Y W 1 z X 3 d p d G h G R k F f M j A y M z A 1 M T E v Q X V 0 b 1 J l b W 9 2 Z W R D b 2 x 1 b W 5 z M S 5 7 c G 1 v Z F 9 u Y X R f Y m l h c 1 9 q X z E w M C w y M j h 9 J n F 1 b 3 Q 7 L C Z x d W 9 0 O 1 N l Y 3 R p b 2 4 x L 1 B h c m F t c 1 9 3 a X R o R k Z B X z I w M j M w N T E x L 0 F 1 d G 9 S Z W 1 v d m V k Q 2 9 s d W 1 u c z E u e 3 B t b 2 R f b m F 0 X 2 J p Y X N f a l 8 y M D A s M j I 5 f S Z x d W 9 0 O y w m c X V v d D t T Z W N 0 a W 9 u M S 9 Q Y X J h b X N f d 2 l 0 a E Z G Q V 8 y M D I z M D U x M S 9 B d X R v U m V t b 3 Z l Z E N v b H V t b n M x L n t w b W 9 k X 2 5 h d F 9 i a W F z c l 9 q X z I s M j M w f S Z x d W 9 0 O y w m c X V v d D t T Z W N 0 a W 9 u M S 9 Q Y X J h b X N f d 2 l 0 a E Z G Q V 8 y M D I z M D U x M S 9 B d X R v U m V t b 3 Z l Z E N v b H V t b n M x L n t w b W 9 k X 2 5 h d F 9 i a W F z c l 9 q X z U s M j M x f S Z x d W 9 0 O y w m c X V v d D t T Z W N 0 a W 9 u M S 9 Q Y X J h b X N f d 2 l 0 a E Z G Q V 8 y M D I z M D U x M S 9 B d X R v U m V t b 3 Z l Z E N v b H V t b n M x L n t w b W 9 k X 2 5 h d F 9 i a W F z c l 9 q X z E w L D I z M n 0 m c X V v d D s s J n F 1 b 3 Q 7 U 2 V j d G l v b j E v U G F y Y W 1 z X 3 d p d G h G R k F f M j A y M z A 1 M T E v Q X V 0 b 1 J l b W 9 2 Z W R D b 2 x 1 b W 5 z M S 5 7 c G 1 v Z F 9 u Y X R f Y m l h c 3 J f a l 8 y M C w y M z N 9 J n F 1 b 3 Q 7 L C Z x d W 9 0 O 1 N l Y 3 R p b 2 4 x L 1 B h c m F t c 1 9 3 a X R o R k Z B X z I w M j M w N T E x L 0 F 1 d G 9 S Z W 1 v d m V k Q 2 9 s d W 1 u c z E u e 3 B t b 2 R f b m F 0 X 2 J p Y X N y X 2 p f N T A s M j M 0 f S Z x d W 9 0 O y w m c X V v d D t T Z W N 0 a W 9 u M S 9 Q Y X J h b X N f d 2 l 0 a E Z G Q V 8 y M D I z M D U x M S 9 B d X R v U m V t b 3 Z l Z E N v b H V t b n M x L n t w b W 9 k X 2 5 h d F 9 i a W F z c l 9 q X z E w M C w y M z V 9 J n F 1 b 3 Q 7 L C Z x d W 9 0 O 1 N l Y 3 R p b 2 4 x L 1 B h c m F t c 1 9 3 a X R o R k Z B X z I w M j M w N T E x L 0 F 1 d G 9 S Z W 1 v d m V k Q 2 9 s d W 1 u c z E u e 3 B t b 2 R f b m F 0 X 2 J p Y X N y X 2 p f M j A w L D I z N n 0 m c X V v d D s s J n F 1 b 3 Q 7 U 2 V j d G l v b j E v U G F y Y W 1 z X 3 d p d G h G R k F f M j A y M z A 1 M T E v Q X V 0 b 1 J l b W 9 2 Z W R D b 2 x 1 b W 5 z M S 5 7 c G 1 v Z F 9 u Y X R f c m V f a l 8 y L D I z N 3 0 m c X V v d D s s J n F 1 b 3 Q 7 U 2 V j d G l v b j E v U G F y Y W 1 z X 3 d p d G h G R k F f M j A y M z A 1 M T E v Q X V 0 b 1 J l b W 9 2 Z W R D b 2 x 1 b W 5 z M S 5 7 c G 1 v Z F 9 u Y X R f c m V f a l 8 1 L D I z O H 0 m c X V v d D s s J n F 1 b 3 Q 7 U 2 V j d G l v b j E v U G F y Y W 1 z X 3 d p d G h G R k F f M j A y M z A 1 M T E v Q X V 0 b 1 J l b W 9 2 Z W R D b 2 x 1 b W 5 z M S 5 7 c G 1 v Z F 9 u Y X R f c m V f a l 8 x M C w y M z l 9 J n F 1 b 3 Q 7 L C Z x d W 9 0 O 1 N l Y 3 R p b 2 4 x L 1 B h c m F t c 1 9 3 a X R o R k Z B X z I w M j M w N T E x L 0 F 1 d G 9 S Z W 1 v d m V k Q 2 9 s d W 1 u c z E u e 3 B t b 2 R f b m F 0 X 3 J l X 2 p f M j A s M j Q w f S Z x d W 9 0 O y w m c X V v d D t T Z W N 0 a W 9 u M S 9 Q Y X J h b X N f d 2 l 0 a E Z G Q V 8 y M D I z M D U x M S 9 B d X R v U m V t b 3 Z l Z E N v b H V t b n M x L n t w b W 9 k X 2 5 h d F 9 y Z V 9 q X z U w L D I 0 M X 0 m c X V v d D s s J n F 1 b 3 Q 7 U 2 V j d G l v b j E v U G F y Y W 1 z X 3 d p d G h G R k F f M j A y M z A 1 M T E v Q X V 0 b 1 J l b W 9 2 Z W R D b 2 x 1 b W 5 z M S 5 7 c G 1 v Z F 9 u Y X R f c m V f a l 8 x M D A s M j Q y f S Z x d W 9 0 O y w m c X V v d D t T Z W N 0 a W 9 u M S 9 Q Y X J h b X N f d 2 l 0 a E Z G Q V 8 y M D I z M D U x M S 9 B d X R v U m V t b 3 Z l Z E N v b H V t b n M x L n t w b W 9 k X 2 5 h d F 9 y Z V 9 q X z I w M C w y N D N 9 J n F 1 b 3 Q 7 L C Z x d W 9 0 O 1 N l Y 3 R p b 2 4 x L 1 B h c m F t c 1 9 3 a X R o R k Z B X z I w M j M w N T E x L 0 F 1 d G 9 S Z W 1 v d m V k Q 2 9 s d W 1 u c z E u e 3 B t b 2 R f b m F 0 X 3 J l c 1 9 q X z I s M j Q 0 f S Z x d W 9 0 O y w m c X V v d D t T Z W N 0 a W 9 u M S 9 Q Y X J h b X N f d 2 l 0 a E Z G Q V 8 y M D I z M D U x M S 9 B d X R v U m V t b 3 Z l Z E N v b H V t b n M x L n t w b W 9 k X 2 5 h d F 9 y Z X N f a l 8 1 L D I 0 N X 0 m c X V v d D s s J n F 1 b 3 Q 7 U 2 V j d G l v b j E v U G F y Y W 1 z X 3 d p d G h G R k F f M j A y M z A 1 M T E v Q X V 0 b 1 J l b W 9 2 Z W R D b 2 x 1 b W 5 z M S 5 7 c G 1 v Z F 9 u Y X R f c m V z X 2 p f M T A s M j Q 2 f S Z x d W 9 0 O y w m c X V v d D t T Z W N 0 a W 9 u M S 9 Q Y X J h b X N f d 2 l 0 a E Z G Q V 8 y M D I z M D U x M S 9 B d X R v U m V t b 3 Z l Z E N v b H V t b n M x L n t w b W 9 k X 2 5 h d F 9 y Z X N f a l 8 y M C w y N D d 9 J n F 1 b 3 Q 7 L C Z x d W 9 0 O 1 N l Y 3 R p b 2 4 x L 1 B h c m F t c 1 9 3 a X R o R k Z B X z I w M j M w N T E x L 0 F 1 d G 9 S Z W 1 v d m V k Q 2 9 s d W 1 u c z E u e 3 B t b 2 R f b m F 0 X 3 J l c 1 9 q X z U w L D I 0 O H 0 m c X V v d D s s J n F 1 b 3 Q 7 U 2 V j d G l v b j E v U G F y Y W 1 z X 3 d p d G h G R k F f M j A y M z A 1 M T E v Q X V 0 b 1 J l b W 9 2 Z W R D b 2 x 1 b W 5 z M S 5 7 c G 1 v Z F 9 u Y X R f c m V z X 2 p f M T A w L D I 0 O X 0 m c X V v d D s s J n F 1 b 3 Q 7 U 2 V j d G l v b j E v U G F y Y W 1 z X 3 d p d G h G R k F f M j A y M z A 1 M T E v Q X V 0 b 1 J l b W 9 2 Z W R D b 2 x 1 b W 5 z M S 5 7 c G 1 v Z F 9 u Y X R f c m V z X 2 p f M j A w L D I 1 M H 0 m c X V v d D s s J n F 1 b 3 Q 7 U 2 V j d G l v b j E v U G F y Y W 1 z X 3 d p d G h G R k F f M j A y M z A 1 M T E v Q X V 0 b 1 J l b W 9 2 Z W R D b 2 x 1 b W 5 z M S 5 7 c W 1 v Z F 9 u Y X R f M i w y N T F 9 J n F 1 b 3 Q 7 L C Z x d W 9 0 O 1 N l Y 3 R p b 2 4 x L 1 B h c m F t c 1 9 3 a X R o R k Z B X z I w M j M w N T E x L 0 F 1 d G 9 S Z W 1 v d m V k Q 2 9 s d W 1 u c z E u e 3 F t b 2 R f b m F 0 X z U s M j U y f S Z x d W 9 0 O y w m c X V v d D t T Z W N 0 a W 9 u M S 9 Q Y X J h b X N f d 2 l 0 a E Z G Q V 8 y M D I z M D U x M S 9 B d X R v U m V t b 3 Z l Z E N v b H V t b n M x L n t x b W 9 k X 2 5 h d F 8 x M C w y N T N 9 J n F 1 b 3 Q 7 L C Z x d W 9 0 O 1 N l Y 3 R p b 2 4 x L 1 B h c m F t c 1 9 3 a X R o R k Z B X z I w M j M w N T E x L 0 F 1 d G 9 S Z W 1 v d m V k Q 2 9 s d W 1 u c z E u e 3 F t b 2 R f b m F 0 X z I w L D I 1 N H 0 m c X V v d D s s J n F 1 b 3 Q 7 U 2 V j d G l v b j E v U G F y Y W 1 z X 3 d p d G h G R k F f M j A y M z A 1 M T E v Q X V 0 b 1 J l b W 9 2 Z W R D b 2 x 1 b W 5 z M S 5 7 c W 1 v Z F 9 u Y X R f N T A s M j U 1 f S Z x d W 9 0 O y w m c X V v d D t T Z W N 0 a W 9 u M S 9 Q Y X J h b X N f d 2 l 0 a E Z G Q V 8 y M D I z M D U x M S 9 B d X R v U m V t b 3 Z l Z E N v b H V t b n M x L n t x b W 9 k X 2 5 h d F 8 x M D A s M j U 2 f S Z x d W 9 0 O y w m c X V v d D t T Z W N 0 a W 9 u M S 9 Q Y X J h b X N f d 2 l 0 a E Z G Q V 8 y M D I z M D U x M S 9 B d X R v U m V t b 3 Z l Z E N v b H V t b n M x L n t x b W 9 k X 2 5 h d F 8 y M D A s M j U 3 f S Z x d W 9 0 O y w m c X V v d D t T Z W N 0 a W 9 u M S 9 Q Y X J h b X N f d 2 l 0 a E Z G Q V 8 y M D I z M D U x M S 9 B d X R v U m V t b 3 Z l Z E N v b H V t b n M x L n t x b W 9 k X 2 5 h d F 9 q X z I s M j U 4 f S Z x d W 9 0 O y w m c X V v d D t T Z W N 0 a W 9 u M S 9 Q Y X J h b X N f d 2 l 0 a E Z G Q V 8 y M D I z M D U x M S 9 B d X R v U m V t b 3 Z l Z E N v b H V t b n M x L n t x b W 9 k X 2 5 h d F 9 q X z U s M j U 5 f S Z x d W 9 0 O y w m c X V v d D t T Z W N 0 a W 9 u M S 9 Q Y X J h b X N f d 2 l 0 a E Z G Q V 8 y M D I z M D U x M S 9 B d X R v U m V t b 3 Z l Z E N v b H V t b n M x L n t x b W 9 k X 2 5 h d F 9 q X z E w L D I 2 M H 0 m c X V v d D s s J n F 1 b 3 Q 7 U 2 V j d G l v b j E v U G F y Y W 1 z X 3 d p d G h G R k F f M j A y M z A 1 M T E v Q X V 0 b 1 J l b W 9 2 Z W R D b 2 x 1 b W 5 z M S 5 7 c W 1 v Z F 9 u Y X R f a l 8 y M C w y N j F 9 J n F 1 b 3 Q 7 L C Z x d W 9 0 O 1 N l Y 3 R p b 2 4 x L 1 B h c m F t c 1 9 3 a X R o R k Z B X z I w M j M w N T E x L 0 F 1 d G 9 S Z W 1 v d m V k Q 2 9 s d W 1 u c z E u e 3 F t b 2 R f b m F 0 X 2 p f N T A s M j Y y f S Z x d W 9 0 O y w m c X V v d D t T Z W N 0 a W 9 u M S 9 Q Y X J h b X N f d 2 l 0 a E Z G Q V 8 y M D I z M D U x M S 9 B d X R v U m V t b 3 Z l Z E N v b H V t b n M x L n t x b W 9 k X 2 5 h d F 9 q X z E w M C w y N j N 9 J n F 1 b 3 Q 7 L C Z x d W 9 0 O 1 N l Y 3 R p b 2 4 x L 1 B h c m F t c 1 9 3 a X R o R k Z B X z I w M j M w N T E x L 0 F 1 d G 9 S Z W 1 v d m V k Q 2 9 s d W 1 u c z E u e 3 F t b 2 R f b m F 0 X 2 p f M j A w L D I 2 N H 0 m c X V v d D s s J n F 1 b 3 Q 7 U 2 V j d G l v b j E v U G F y Y W 1 z X 3 d p d G h G R k F f M j A y M z A 1 M T E v Q X V 0 b 1 J l b W 9 2 Z W R D b 2 x 1 b W 5 z M S 5 7 c W 1 v Z F 9 u Y X R f c m V z X z I s M j Y 1 f S Z x d W 9 0 O y w m c X V v d D t T Z W N 0 a W 9 u M S 9 Q Y X J h b X N f d 2 l 0 a E Z G Q V 8 y M D I z M D U x M S 9 B d X R v U m V t b 3 Z l Z E N v b H V t b n M x L n t x b W 9 k X 2 5 h d F 9 y Z X N f N S w y N j Z 9 J n F 1 b 3 Q 7 L C Z x d W 9 0 O 1 N l Y 3 R p b 2 4 x L 1 B h c m F t c 1 9 3 a X R o R k Z B X z I w M j M w N T E x L 0 F 1 d G 9 S Z W 1 v d m V k Q 2 9 s d W 1 u c z E u e 3 F t b 2 R f b m F 0 X 3 J l c 1 8 x M C w y N j d 9 J n F 1 b 3 Q 7 L C Z x d W 9 0 O 1 N l Y 3 R p b 2 4 x L 1 B h c m F t c 1 9 3 a X R o R k Z B X z I w M j M w N T E x L 0 F 1 d G 9 S Z W 1 v d m V k Q 2 9 s d W 1 u c z E u e 3 F t b 2 R f b m F 0 X 3 J l c 1 8 y M C w y N j h 9 J n F 1 b 3 Q 7 L C Z x d W 9 0 O 1 N l Y 3 R p b 2 4 x L 1 B h c m F t c 1 9 3 a X R o R k Z B X z I w M j M w N T E x L 0 F 1 d G 9 S Z W 1 v d m V k Q 2 9 s d W 1 u c z E u e 3 F t b 2 R f b m F 0 X 3 J l c 1 8 1 M C w y N j l 9 J n F 1 b 3 Q 7 L C Z x d W 9 0 O 1 N l Y 3 R p b 2 4 x L 1 B h c m F t c 1 9 3 a X R o R k Z B X z I w M j M w N T E x L 0 F 1 d G 9 S Z W 1 v d m V k Q 2 9 s d W 1 u c z E u e 3 F t b 2 R f b m F 0 X 3 J l c 1 8 x M D A s M j c w f S Z x d W 9 0 O y w m c X V v d D t T Z W N 0 a W 9 u M S 9 Q Y X J h b X N f d 2 l 0 a E Z G Q V 8 y M D I z M D U x M S 9 B d X R v U m V t b 3 Z l Z E N v b H V t b n M x L n t x b W 9 k X 2 5 h d F 9 y Z X N f M j A w L D I 3 M X 0 m c X V v d D s s J n F 1 b 3 Q 7 U 2 V j d G l v b j E v U G F y Y W 1 z X 3 d p d G h G R k F f M j A y M z A 1 M T E v Q X V 0 b 1 J l b W 9 2 Z W R D b 2 x 1 b W 5 z M S 5 7 c W 1 v Z F 9 u Y X R f c m F 0 a W 9 f a l 8 y L D I 3 M n 0 m c X V v d D s s J n F 1 b 3 Q 7 U 2 V j d G l v b j E v U G F y Y W 1 z X 3 d p d G h G R k F f M j A y M z A 1 M T E v Q X V 0 b 1 J l b W 9 2 Z W R D b 2 x 1 b W 5 z M S 5 7 c W 1 v Z F 9 u Y X R f c m F 0 a W 9 f a l 8 1 L D I 3 M 3 0 m c X V v d D s s J n F 1 b 3 Q 7 U 2 V j d G l v b j E v U G F y Y W 1 z X 3 d p d G h G R k F f M j A y M z A 1 M T E v Q X V 0 b 1 J l b W 9 2 Z W R D b 2 x 1 b W 5 z M S 5 7 c W 1 v Z F 9 u Y X R f c m F 0 a W 9 f a l 8 x M C w y N z R 9 J n F 1 b 3 Q 7 L C Z x d W 9 0 O 1 N l Y 3 R p b 2 4 x L 1 B h c m F t c 1 9 3 a X R o R k Z B X z I w M j M w N T E x L 0 F 1 d G 9 S Z W 1 v d m V k Q 2 9 s d W 1 u c z E u e 3 F t b 2 R f b m F 0 X 3 J h d G l v X 2 p f M j A s M j c 1 f S Z x d W 9 0 O y w m c X V v d D t T Z W N 0 a W 9 u M S 9 Q Y X J h b X N f d 2 l 0 a E Z G Q V 8 y M D I z M D U x M S 9 B d X R v U m V t b 3 Z l Z E N v b H V t b n M x L n t x b W 9 k X 2 5 h d F 9 y Y X R p b 1 9 q X z U w L D I 3 N n 0 m c X V v d D s s J n F 1 b 3 Q 7 U 2 V j d G l v b j E v U G F y Y W 1 z X 3 d p d G h G R k F f M j A y M z A 1 M T E v Q X V 0 b 1 J l b W 9 2 Z W R D b 2 x 1 b W 5 z M S 5 7 c W 1 v Z F 9 u Y X R f c m F 0 a W 9 f a l 8 x M D A s M j c 3 f S Z x d W 9 0 O y w m c X V v d D t T Z W N 0 a W 9 u M S 9 Q Y X J h b X N f d 2 l 0 a E Z G Q V 8 y M D I z M D U x M S 9 B d X R v U m V t b 3 Z l Z E N v b H V t b n M x L n t x b W 9 k X 2 5 h d F 9 y Y X R p b 1 9 q X z I w M C w y N z h 9 J n F 1 b 3 Q 7 L C Z x d W 9 0 O 1 N l Y 3 R p b 2 4 x L 1 B h c m F t c 1 9 3 a X R o R k Z B X z I w M j M w N T E x L 0 F 1 d G 9 S Z W 1 v d m V k Q 2 9 s d W 1 u c z E u e 3 F t b 2 R f b m F 0 X 2 1 z Z V 9 q X z I s M j c 5 f S Z x d W 9 0 O y w m c X V v d D t T Z W N 0 a W 9 u M S 9 Q Y X J h b X N f d 2 l 0 a E Z G Q V 8 y M D I z M D U x M S 9 B d X R v U m V t b 3 Z l Z E N v b H V t b n M x L n t x b W 9 k X 2 5 h d F 9 t c 2 V f a l 8 1 L D I 4 M H 0 m c X V v d D s s J n F 1 b 3 Q 7 U 2 V j d G l v b j E v U G F y Y W 1 z X 3 d p d G h G R k F f M j A y M z A 1 M T E v Q X V 0 b 1 J l b W 9 2 Z W R D b 2 x 1 b W 5 z M S 5 7 c W 1 v Z F 9 u Y X R f b X N l X 2 p f M T A s M j g x f S Z x d W 9 0 O y w m c X V v d D t T Z W N 0 a W 9 u M S 9 Q Y X J h b X N f d 2 l 0 a E Z G Q V 8 y M D I z M D U x M S 9 B d X R v U m V t b 3 Z l Z E N v b H V t b n M x L n t x b W 9 k X 2 5 h d F 9 t c 2 V f a l 8 y M C w y O D J 9 J n F 1 b 3 Q 7 L C Z x d W 9 0 O 1 N l Y 3 R p b 2 4 x L 1 B h c m F t c 1 9 3 a X R o R k Z B X z I w M j M w N T E x L 0 F 1 d G 9 S Z W 1 v d m V k Q 2 9 s d W 1 u c z E u e 3 F t b 2 R f b m F 0 X 2 1 z Z V 9 q X z U w L D I 4 M 3 0 m c X V v d D s s J n F 1 b 3 Q 7 U 2 V j d G l v b j E v U G F y Y W 1 z X 3 d p d G h G R k F f M j A y M z A 1 M T E v Q X V 0 b 1 J l b W 9 2 Z W R D b 2 x 1 b W 5 z M S 5 7 c W 1 v Z F 9 u Y X R f b X N l X 2 p f M T A w L D I 4 N H 0 m c X V v d D s s J n F 1 b 3 Q 7 U 2 V j d G l v b j E v U G F y Y W 1 z X 3 d p d G h G R k F f M j A y M z A 1 M T E v Q X V 0 b 1 J l b W 9 2 Z W R D b 2 x 1 b W 5 z M S 5 7 c W 1 v Z F 9 u Y X R f b X N l X 2 p f M j A w L D I 4 N X 0 m c X V v d D s s J n F 1 b 3 Q 7 U 2 V j d G l v b j E v U G F y Y W 1 z X 3 d p d G h G R k F f M j A y M z A 1 M T E v Q X V 0 b 1 J l b W 9 2 Z W R D b 2 x 1 b W 5 z M S 5 7 c W 1 v Z F 9 u Y X R f b X N l c l 9 q X z I s M j g 2 f S Z x d W 9 0 O y w m c X V v d D t T Z W N 0 a W 9 u M S 9 Q Y X J h b X N f d 2 l 0 a E Z G Q V 8 y M D I z M D U x M S 9 B d X R v U m V t b 3 Z l Z E N v b H V t b n M x L n t x b W 9 k X 2 5 h d F 9 t c 2 V y X 2 p f N S w y O D d 9 J n F 1 b 3 Q 7 L C Z x d W 9 0 O 1 N l Y 3 R p b 2 4 x L 1 B h c m F t c 1 9 3 a X R o R k Z B X z I w M j M w N T E x L 0 F 1 d G 9 S Z W 1 v d m V k Q 2 9 s d W 1 u c z E u e 3 F t b 2 R f b m F 0 X 2 1 z Z X J f a l 8 x M C w y O D h 9 J n F 1 b 3 Q 7 L C Z x d W 9 0 O 1 N l Y 3 R p b 2 4 x L 1 B h c m F t c 1 9 3 a X R o R k Z B X z I w M j M w N T E x L 0 F 1 d G 9 S Z W 1 v d m V k Q 2 9 s d W 1 u c z E u e 3 F t b 2 R f b m F 0 X 2 1 z Z X J f a l 8 y M C w y O D l 9 J n F 1 b 3 Q 7 L C Z x d W 9 0 O 1 N l Y 3 R p b 2 4 x L 1 B h c m F t c 1 9 3 a X R o R k Z B X z I w M j M w N T E x L 0 F 1 d G 9 S Z W 1 v d m V k Q 2 9 s d W 1 u c z E u e 3 F t b 2 R f b m F 0 X 2 1 z Z X J f a l 8 1 M C w y O T B 9 J n F 1 b 3 Q 7 L C Z x d W 9 0 O 1 N l Y 3 R p b 2 4 x L 1 B h c m F t c 1 9 3 a X R o R k Z B X z I w M j M w N T E x L 0 F 1 d G 9 S Z W 1 v d m V k Q 2 9 s d W 1 u c z E u e 3 F t b 2 R f b m F 0 X 2 1 z Z X J f a l 8 x M D A s M j k x f S Z x d W 9 0 O y w m c X V v d D t T Z W N 0 a W 9 u M S 9 Q Y X J h b X N f d 2 l 0 a E Z G Q V 8 y M D I z M D U x M S 9 B d X R v U m V t b 3 Z l Z E N v b H V t b n M x L n t x b W 9 k X 2 5 h d F 9 t c 2 V y X 2 p f M j A w L D I 5 M n 0 m c X V v d D s s J n F 1 b 3 Q 7 U 2 V j d G l v b j E v U G F y Y W 1 z X 3 d p d G h G R k F f M j A y M z A 1 M T E v Q X V 0 b 1 J l b W 9 2 Z W R D b 2 x 1 b W 5 z M S 5 7 c W 1 v Z F 9 u Y X R f Y m l h c 1 9 q X z I s M j k z f S Z x d W 9 0 O y w m c X V v d D t T Z W N 0 a W 9 u M S 9 Q Y X J h b X N f d 2 l 0 a E Z G Q V 8 y M D I z M D U x M S 9 B d X R v U m V t b 3 Z l Z E N v b H V t b n M x L n t x b W 9 k X 2 5 h d F 9 i a W F z X 2 p f N S w y O T R 9 J n F 1 b 3 Q 7 L C Z x d W 9 0 O 1 N l Y 3 R p b 2 4 x L 1 B h c m F t c 1 9 3 a X R o R k Z B X z I w M j M w N T E x L 0 F 1 d G 9 S Z W 1 v d m V k Q 2 9 s d W 1 u c z E u e 3 F t b 2 R f b m F 0 X 2 J p Y X N f a l 8 x M C w y O T V 9 J n F 1 b 3 Q 7 L C Z x d W 9 0 O 1 N l Y 3 R p b 2 4 x L 1 B h c m F t c 1 9 3 a X R o R k Z B X z I w M j M w N T E x L 0 F 1 d G 9 S Z W 1 v d m V k Q 2 9 s d W 1 u c z E u e 3 F t b 2 R f b m F 0 X 2 J p Y X N f a l 8 y M C w y O T Z 9 J n F 1 b 3 Q 7 L C Z x d W 9 0 O 1 N l Y 3 R p b 2 4 x L 1 B h c m F t c 1 9 3 a X R o R k Z B X z I w M j M w N T E x L 0 F 1 d G 9 S Z W 1 v d m V k Q 2 9 s d W 1 u c z E u e 3 F t b 2 R f b m F 0 X 2 J p Y X N f a l 8 1 M C w y O T d 9 J n F 1 b 3 Q 7 L C Z x d W 9 0 O 1 N l Y 3 R p b 2 4 x L 1 B h c m F t c 1 9 3 a X R o R k Z B X z I w M j M w N T E x L 0 F 1 d G 9 S Z W 1 v d m V k Q 2 9 s d W 1 u c z E u e 3 F t b 2 R f b m F 0 X 2 J p Y X N f a l 8 x M D A s M j k 4 f S Z x d W 9 0 O y w m c X V v d D t T Z W N 0 a W 9 u M S 9 Q Y X J h b X N f d 2 l 0 a E Z G Q V 8 y M D I z M D U x M S 9 B d X R v U m V t b 3 Z l Z E N v b H V t b n M x L n t x b W 9 k X 2 5 h d F 9 i a W F z X 2 p f M j A w L D I 5 O X 0 m c X V v d D s s J n F 1 b 3 Q 7 U 2 V j d G l v b j E v U G F y Y W 1 z X 3 d p d G h G R k F f M j A y M z A 1 M T E v Q X V 0 b 1 J l b W 9 2 Z W R D b 2 x 1 b W 5 z M S 5 7 c W 1 v Z F 9 u Y X R f Y m l h c 3 J f a l 8 y L D M w M H 0 m c X V v d D s s J n F 1 b 3 Q 7 U 2 V j d G l v b j E v U G F y Y W 1 z X 3 d p d G h G R k F f M j A y M z A 1 M T E v Q X V 0 b 1 J l b W 9 2 Z W R D b 2 x 1 b W 5 z M S 5 7 c W 1 v Z F 9 u Y X R f Y m l h c 3 J f a l 8 1 L D M w M X 0 m c X V v d D s s J n F 1 b 3 Q 7 U 2 V j d G l v b j E v U G F y Y W 1 z X 3 d p d G h G R k F f M j A y M z A 1 M T E v Q X V 0 b 1 J l b W 9 2 Z W R D b 2 x 1 b W 5 z M S 5 7 c W 1 v Z F 9 u Y X R f Y m l h c 3 J f a l 8 x M C w z M D J 9 J n F 1 b 3 Q 7 L C Z x d W 9 0 O 1 N l Y 3 R p b 2 4 x L 1 B h c m F t c 1 9 3 a X R o R k Z B X z I w M j M w N T E x L 0 F 1 d G 9 S Z W 1 v d m V k Q 2 9 s d W 1 u c z E u e 3 F t b 2 R f b m F 0 X 2 J p Y X N y X 2 p f M j A s M z A z f S Z x d W 9 0 O y w m c X V v d D t T Z W N 0 a W 9 u M S 9 Q Y X J h b X N f d 2 l 0 a E Z G Q V 8 y M D I z M D U x M S 9 B d X R v U m V t b 3 Z l Z E N v b H V t b n M x L n t x b W 9 k X 2 5 h d F 9 i a W F z c l 9 q X z U w L D M w N H 0 m c X V v d D s s J n F 1 b 3 Q 7 U 2 V j d G l v b j E v U G F y Y W 1 z X 3 d p d G h G R k F f M j A y M z A 1 M T E v Q X V 0 b 1 J l b W 9 2 Z W R D b 2 x 1 b W 5 z M S 5 7 c W 1 v Z F 9 u Y X R f Y m l h c 3 J f a l 8 x M D A s M z A 1 f S Z x d W 9 0 O y w m c X V v d D t T Z W N 0 a W 9 u M S 9 Q Y X J h b X N f d 2 l 0 a E Z G Q V 8 y M D I z M D U x M S 9 B d X R v U m V t b 3 Z l Z E N v b H V t b n M x L n t x b W 9 k X 2 5 h d F 9 i a W F z c l 9 q X z I w M C w z M D Z 9 J n F 1 b 3 Q 7 L C Z x d W 9 0 O 1 N l Y 3 R p b 2 4 x L 1 B h c m F t c 1 9 3 a X R o R k Z B X z I w M j M w N T E x L 0 F 1 d G 9 S Z W 1 v d m V k Q 2 9 s d W 1 u c z E u e 3 F t b 2 R f b m F 0 X 3 J l X 2 p f M i w z M D d 9 J n F 1 b 3 Q 7 L C Z x d W 9 0 O 1 N l Y 3 R p b 2 4 x L 1 B h c m F t c 1 9 3 a X R o R k Z B X z I w M j M w N T E x L 0 F 1 d G 9 S Z W 1 v d m V k Q 2 9 s d W 1 u c z E u e 3 F t b 2 R f b m F 0 X 3 J l X 2 p f N S w z M D h 9 J n F 1 b 3 Q 7 L C Z x d W 9 0 O 1 N l Y 3 R p b 2 4 x L 1 B h c m F t c 1 9 3 a X R o R k Z B X z I w M j M w N T E x L 0 F 1 d G 9 S Z W 1 v d m V k Q 2 9 s d W 1 u c z E u e 3 F t b 2 R f b m F 0 X 3 J l X 2 p f M T A s M z A 5 f S Z x d W 9 0 O y w m c X V v d D t T Z W N 0 a W 9 u M S 9 Q Y X J h b X N f d 2 l 0 a E Z G Q V 8 y M D I z M D U x M S 9 B d X R v U m V t b 3 Z l Z E N v b H V t b n M x L n t x b W 9 k X 2 5 h d F 9 y Z V 9 q X z I w L D M x M H 0 m c X V v d D s s J n F 1 b 3 Q 7 U 2 V j d G l v b j E v U G F y Y W 1 z X 3 d p d G h G R k F f M j A y M z A 1 M T E v Q X V 0 b 1 J l b W 9 2 Z W R D b 2 x 1 b W 5 z M S 5 7 c W 1 v Z F 9 u Y X R f c m V f a l 8 1 M C w z M T F 9 J n F 1 b 3 Q 7 L C Z x d W 9 0 O 1 N l Y 3 R p b 2 4 x L 1 B h c m F t c 1 9 3 a X R o R k Z B X z I w M j M w N T E x L 0 F 1 d G 9 S Z W 1 v d m V k Q 2 9 s d W 1 u c z E u e 3 F t b 2 R f b m F 0 X 3 J l X 2 p f M T A w L D M x M n 0 m c X V v d D s s J n F 1 b 3 Q 7 U 2 V j d G l v b j E v U G F y Y W 1 z X 3 d p d G h G R k F f M j A y M z A 1 M T E v Q X V 0 b 1 J l b W 9 2 Z W R D b 2 x 1 b W 5 z M S 5 7 c W 1 v Z F 9 u Y X R f c m V f a l 8 y M D A s M z E z f S Z x d W 9 0 O y w m c X V v d D t T Z W N 0 a W 9 u M S 9 Q Y X J h b X N f d 2 l 0 a E Z G Q V 8 y M D I z M D U x M S 9 B d X R v U m V t b 3 Z l Z E N v b H V t b n M x L n t x b W 9 k X 2 5 h d F 9 y Z X N f a l 8 y L D M x N H 0 m c X V v d D s s J n F 1 b 3 Q 7 U 2 V j d G l v b j E v U G F y Y W 1 z X 3 d p d G h G R k F f M j A y M z A 1 M T E v Q X V 0 b 1 J l b W 9 2 Z W R D b 2 x 1 b W 5 z M S 5 7 c W 1 v Z F 9 u Y X R f c m V z X 2 p f N S w z M T V 9 J n F 1 b 3 Q 7 L C Z x d W 9 0 O 1 N l Y 3 R p b 2 4 x L 1 B h c m F t c 1 9 3 a X R o R k Z B X z I w M j M w N T E x L 0 F 1 d G 9 S Z W 1 v d m V k Q 2 9 s d W 1 u c z E u e 3 F t b 2 R f b m F 0 X 3 J l c 1 9 q X z E w L D M x N n 0 m c X V v d D s s J n F 1 b 3 Q 7 U 2 V j d G l v b j E v U G F y Y W 1 z X 3 d p d G h G R k F f M j A y M z A 1 M T E v Q X V 0 b 1 J l b W 9 2 Z W R D b 2 x 1 b W 5 z M S 5 7 c W 1 v Z F 9 u Y X R f c m V z X 2 p f M j A s M z E 3 f S Z x d W 9 0 O y w m c X V v d D t T Z W N 0 a W 9 u M S 9 Q Y X J h b X N f d 2 l 0 a E Z G Q V 8 y M D I z M D U x M S 9 B d X R v U m V t b 3 Z l Z E N v b H V t b n M x L n t x b W 9 k X 2 5 h d F 9 y Z X N f a l 8 1 M C w z M T h 9 J n F 1 b 3 Q 7 L C Z x d W 9 0 O 1 N l Y 3 R p b 2 4 x L 1 B h c m F t c 1 9 3 a X R o R k Z B X z I w M j M w N T E x L 0 F 1 d G 9 S Z W 1 v d m V k Q 2 9 s d W 1 u c z E u e 3 F t b 2 R f b m F 0 X 3 J l c 1 9 q X z E w M C w z M T l 9 J n F 1 b 3 Q 7 L C Z x d W 9 0 O 1 N l Y 3 R p b 2 4 x L 1 B h c m F t c 1 9 3 a X R o R k Z B X z I w M j M w N T E x L 0 F 1 d G 9 S Z W 1 v d m V k Q 2 9 s d W 1 u c z E u e 3 F t b 2 R f b m F 0 X 3 J l c 1 9 q X z I w M C w z M j B 9 J n F 1 b 3 Q 7 L C Z x d W 9 0 O 1 N l Y 3 R p b 2 4 x L 1 B h c m F t c 1 9 3 a X R o R k Z B X z I w M j M w N T E x L 0 F 1 d G 9 S Z W 1 v d m V k Q 2 9 s d W 1 u c z E u e 2 N t b 2 R f b m F 0 X z I s M z I x f S Z x d W 9 0 O y w m c X V v d D t T Z W N 0 a W 9 u M S 9 Q Y X J h b X N f d 2 l 0 a E Z G Q V 8 y M D I z M D U x M S 9 B d X R v U m V t b 3 Z l Z E N v b H V t b n M x L n t j b W 9 k X 2 5 h d F 8 1 L D M y M n 0 m c X V v d D s s J n F 1 b 3 Q 7 U 2 V j d G l v b j E v U G F y Y W 1 z X 3 d p d G h G R k F f M j A y M z A 1 M T E v Q X V 0 b 1 J l b W 9 2 Z W R D b 2 x 1 b W 5 z M S 5 7 Y 2 1 v Z F 9 u Y X R f M T A s M z I z f S Z x d W 9 0 O y w m c X V v d D t T Z W N 0 a W 9 u M S 9 Q Y X J h b X N f d 2 l 0 a E Z G Q V 8 y M D I z M D U x M S 9 B d X R v U m V t b 3 Z l Z E N v b H V t b n M x L n t j b W 9 k X 2 5 h d F 8 y M C w z M j R 9 J n F 1 b 3 Q 7 L C Z x d W 9 0 O 1 N l Y 3 R p b 2 4 x L 1 B h c m F t c 1 9 3 a X R o R k Z B X z I w M j M w N T E x L 0 F 1 d G 9 S Z W 1 v d m V k Q 2 9 s d W 1 u c z E u e 2 N t b 2 R f b m F 0 X z U w L D M y N X 0 m c X V v d D s s J n F 1 b 3 Q 7 U 2 V j d G l v b j E v U G F y Y W 1 z X 3 d p d G h G R k F f M j A y M z A 1 M T E v Q X V 0 b 1 J l b W 9 2 Z W R D b 2 x 1 b W 5 z M S 5 7 Y 2 1 v Z F 9 u Y X R f M T A w L D M y N n 0 m c X V v d D s s J n F 1 b 3 Q 7 U 2 V j d G l v b j E v U G F y Y W 1 z X 3 d p d G h G R k F f M j A y M z A 1 M T E v Q X V 0 b 1 J l b W 9 2 Z W R D b 2 x 1 b W 5 z M S 5 7 Y 2 1 v Z F 9 u Y X R f M j A w L D M y N 3 0 m c X V v d D s s J n F 1 b 3 Q 7 U 2 V j d G l v b j E v U G F y Y W 1 z X 3 d p d G h G R k F f M j A y M z A 1 M T E v Q X V 0 b 1 J l b W 9 2 Z W R D b 2 x 1 b W 5 z M S 5 7 Y 2 1 v Z F 9 u Y X R f a l 8 y L D M y O H 0 m c X V v d D s s J n F 1 b 3 Q 7 U 2 V j d G l v b j E v U G F y Y W 1 z X 3 d p d G h G R k F f M j A y M z A 1 M T E v Q X V 0 b 1 J l b W 9 2 Z W R D b 2 x 1 b W 5 z M S 5 7 Y 2 1 v Z F 9 u Y X R f a l 8 1 L D M y O X 0 m c X V v d D s s J n F 1 b 3 Q 7 U 2 V j d G l v b j E v U G F y Y W 1 z X 3 d p d G h G R k F f M j A y M z A 1 M T E v Q X V 0 b 1 J l b W 9 2 Z W R D b 2 x 1 b W 5 z M S 5 7 Y 2 1 v Z F 9 u Y X R f a l 8 x M C w z M z B 9 J n F 1 b 3 Q 7 L C Z x d W 9 0 O 1 N l Y 3 R p b 2 4 x L 1 B h c m F t c 1 9 3 a X R o R k Z B X z I w M j M w N T E x L 0 F 1 d G 9 S Z W 1 v d m V k Q 2 9 s d W 1 u c z E u e 2 N t b 2 R f b m F 0 X 2 p f M j A s M z M x f S Z x d W 9 0 O y w m c X V v d D t T Z W N 0 a W 9 u M S 9 Q Y X J h b X N f d 2 l 0 a E Z G Q V 8 y M D I z M D U x M S 9 B d X R v U m V t b 3 Z l Z E N v b H V t b n M x L n t j b W 9 k X 2 5 h d F 9 q X z U w L D M z M n 0 m c X V v d D s s J n F 1 b 3 Q 7 U 2 V j d G l v b j E v U G F y Y W 1 z X 3 d p d G h G R k F f M j A y M z A 1 M T E v Q X V 0 b 1 J l b W 9 2 Z W R D b 2 x 1 b W 5 z M S 5 7 Y 2 1 v Z F 9 u Y X R f a l 8 x M D A s M z M z f S Z x d W 9 0 O y w m c X V v d D t T Z W N 0 a W 9 u M S 9 Q Y X J h b X N f d 2 l 0 a E Z G Q V 8 y M D I z M D U x M S 9 B d X R v U m V t b 3 Z l Z E N v b H V t b n M x L n t j b W 9 k X 2 5 h d F 9 q X z I w M C w z M z R 9 J n F 1 b 3 Q 7 L C Z x d W 9 0 O 1 N l Y 3 R p b 2 4 x L 1 B h c m F t c 1 9 3 a X R o R k Z B X z I w M j M w N T E x L 0 F 1 d G 9 S Z W 1 v d m V k Q 2 9 s d W 1 u c z E u e 2 N t b 2 R f b m F 0 X 3 J l c 1 8 y L D M z N X 0 m c X V v d D s s J n F 1 b 3 Q 7 U 2 V j d G l v b j E v U G F y Y W 1 z X 3 d p d G h G R k F f M j A y M z A 1 M T E v Q X V 0 b 1 J l b W 9 2 Z W R D b 2 x 1 b W 5 z M S 5 7 Y 2 1 v Z F 9 u Y X R f c m V z X z U s M z M 2 f S Z x d W 9 0 O y w m c X V v d D t T Z W N 0 a W 9 u M S 9 Q Y X J h b X N f d 2 l 0 a E Z G Q V 8 y M D I z M D U x M S 9 B d X R v U m V t b 3 Z l Z E N v b H V t b n M x L n t j b W 9 k X 2 5 h d F 9 y Z X N f M T A s M z M 3 f S Z x d W 9 0 O y w m c X V v d D t T Z W N 0 a W 9 u M S 9 Q Y X J h b X N f d 2 l 0 a E Z G Q V 8 y M D I z M D U x M S 9 B d X R v U m V t b 3 Z l Z E N v b H V t b n M x L n t j b W 9 k X 2 5 h d F 9 y Z X N f M j A s M z M 4 f S Z x d W 9 0 O y w m c X V v d D t T Z W N 0 a W 9 u M S 9 Q Y X J h b X N f d 2 l 0 a E Z G Q V 8 y M D I z M D U x M S 9 B d X R v U m V t b 3 Z l Z E N v b H V t b n M x L n t j b W 9 k X 2 5 h d F 9 y Z X N f N T A s M z M 5 f S Z x d W 9 0 O y w m c X V v d D t T Z W N 0 a W 9 u M S 9 Q Y X J h b X N f d 2 l 0 a E Z G Q V 8 y M D I z M D U x M S 9 B d X R v U m V t b 3 Z l Z E N v b H V t b n M x L n t j b W 9 k X 2 5 h d F 9 y Z X N f M T A w L D M 0 M H 0 m c X V v d D s s J n F 1 b 3 Q 7 U 2 V j d G l v b j E v U G F y Y W 1 z X 3 d p d G h G R k F f M j A y M z A 1 M T E v Q X V 0 b 1 J l b W 9 2 Z W R D b 2 x 1 b W 5 z M S 5 7 Y 2 1 v Z F 9 u Y X R f c m V z X z I w M C w z N D F 9 J n F 1 b 3 Q 7 L C Z x d W 9 0 O 1 N l Y 3 R p b 2 4 x L 1 B h c m F t c 1 9 3 a X R o R k Z B X z I w M j M w N T E x L 0 F 1 d G 9 S Z W 1 v d m V k Q 2 9 s d W 1 u c z E u e 2 N t b 2 R f b m F 0 X 3 J h d G l v X 2 p f M i w z N D J 9 J n F 1 b 3 Q 7 L C Z x d W 9 0 O 1 N l Y 3 R p b 2 4 x L 1 B h c m F t c 1 9 3 a X R o R k Z B X z I w M j M w N T E x L 0 F 1 d G 9 S Z W 1 v d m V k Q 2 9 s d W 1 u c z E u e 2 N t b 2 R f b m F 0 X 3 J h d G l v X 2 p f N S w z N D N 9 J n F 1 b 3 Q 7 L C Z x d W 9 0 O 1 N l Y 3 R p b 2 4 x L 1 B h c m F t c 1 9 3 a X R o R k Z B X z I w M j M w N T E x L 0 F 1 d G 9 S Z W 1 v d m V k Q 2 9 s d W 1 u c z E u e 2 N t b 2 R f b m F 0 X 3 J h d G l v X 2 p f M T A s M z Q 0 f S Z x d W 9 0 O y w m c X V v d D t T Z W N 0 a W 9 u M S 9 Q Y X J h b X N f d 2 l 0 a E Z G Q V 8 y M D I z M D U x M S 9 B d X R v U m V t b 3 Z l Z E N v b H V t b n M x L n t j b W 9 k X 2 5 h d F 9 y Y X R p b 1 9 q X z I w L D M 0 N X 0 m c X V v d D s s J n F 1 b 3 Q 7 U 2 V j d G l v b j E v U G F y Y W 1 z X 3 d p d G h G R k F f M j A y M z A 1 M T E v Q X V 0 b 1 J l b W 9 2 Z W R D b 2 x 1 b W 5 z M S 5 7 Y 2 1 v Z F 9 u Y X R f c m F 0 a W 9 f a l 8 1 M C w z N D Z 9 J n F 1 b 3 Q 7 L C Z x d W 9 0 O 1 N l Y 3 R p b 2 4 x L 1 B h c m F t c 1 9 3 a X R o R k Z B X z I w M j M w N T E x L 0 F 1 d G 9 S Z W 1 v d m V k Q 2 9 s d W 1 u c z E u e 2 N t b 2 R f b m F 0 X 3 J h d G l v X 2 p f M T A w L D M 0 N 3 0 m c X V v d D s s J n F 1 b 3 Q 7 U 2 V j d G l v b j E v U G F y Y W 1 z X 3 d p d G h G R k F f M j A y M z A 1 M T E v Q X V 0 b 1 J l b W 9 2 Z W R D b 2 x 1 b W 5 z M S 5 7 Y 2 1 v Z F 9 u Y X R f c m F 0 a W 9 f a l 8 y M D A s M z Q 4 f S Z x d W 9 0 O y w m c X V v d D t T Z W N 0 a W 9 u M S 9 Q Y X J h b X N f d 2 l 0 a E Z G Q V 8 y M D I z M D U x M S 9 B d X R v U m V t b 3 Z l Z E N v b H V t b n M x L n t j b W 9 k X 2 5 h d F 9 t c 2 V f a l 8 y L D M 0 O X 0 m c X V v d D s s J n F 1 b 3 Q 7 U 2 V j d G l v b j E v U G F y Y W 1 z X 3 d p d G h G R k F f M j A y M z A 1 M T E v Q X V 0 b 1 J l b W 9 2 Z W R D b 2 x 1 b W 5 z M S 5 7 Y 2 1 v Z F 9 u Y X R f b X N l X 2 p f N S w z N T B 9 J n F 1 b 3 Q 7 L C Z x d W 9 0 O 1 N l Y 3 R p b 2 4 x L 1 B h c m F t c 1 9 3 a X R o R k Z B X z I w M j M w N T E x L 0 F 1 d G 9 S Z W 1 v d m V k Q 2 9 s d W 1 u c z E u e 2 N t b 2 R f b m F 0 X 2 1 z Z V 9 q X z E w L D M 1 M X 0 m c X V v d D s s J n F 1 b 3 Q 7 U 2 V j d G l v b j E v U G F y Y W 1 z X 3 d p d G h G R k F f M j A y M z A 1 M T E v Q X V 0 b 1 J l b W 9 2 Z W R D b 2 x 1 b W 5 z M S 5 7 Y 2 1 v Z F 9 u Y X R f b X N l X 2 p f M j A s M z U y f S Z x d W 9 0 O y w m c X V v d D t T Z W N 0 a W 9 u M S 9 Q Y X J h b X N f d 2 l 0 a E Z G Q V 8 y M D I z M D U x M S 9 B d X R v U m V t b 3 Z l Z E N v b H V t b n M x L n t j b W 9 k X 2 5 h d F 9 t c 2 V f a l 8 1 M C w z N T N 9 J n F 1 b 3 Q 7 L C Z x d W 9 0 O 1 N l Y 3 R p b 2 4 x L 1 B h c m F t c 1 9 3 a X R o R k Z B X z I w M j M w N T E x L 0 F 1 d G 9 S Z W 1 v d m V k Q 2 9 s d W 1 u c z E u e 2 N t b 2 R f b m F 0 X 2 1 z Z V 9 q X z E w M C w z N T R 9 J n F 1 b 3 Q 7 L C Z x d W 9 0 O 1 N l Y 3 R p b 2 4 x L 1 B h c m F t c 1 9 3 a X R o R k Z B X z I w M j M w N T E x L 0 F 1 d G 9 S Z W 1 v d m V k Q 2 9 s d W 1 u c z E u e 2 N t b 2 R f b m F 0 X 2 1 z Z V 9 q X z I w M C w z N T V 9 J n F 1 b 3 Q 7 L C Z x d W 9 0 O 1 N l Y 3 R p b 2 4 x L 1 B h c m F t c 1 9 3 a X R o R k Z B X z I w M j M w N T E x L 0 F 1 d G 9 S Z W 1 v d m V k Q 2 9 s d W 1 u c z E u e 2 N t b 2 R f b m F 0 X 2 1 z Z X J f a l 8 y L D M 1 N n 0 m c X V v d D s s J n F 1 b 3 Q 7 U 2 V j d G l v b j E v U G F y Y W 1 z X 3 d p d G h G R k F f M j A y M z A 1 M T E v Q X V 0 b 1 J l b W 9 2 Z W R D b 2 x 1 b W 5 z M S 5 7 Y 2 1 v Z F 9 u Y X R f b X N l c l 9 q X z U s M z U 3 f S Z x d W 9 0 O y w m c X V v d D t T Z W N 0 a W 9 u M S 9 Q Y X J h b X N f d 2 l 0 a E Z G Q V 8 y M D I z M D U x M S 9 B d X R v U m V t b 3 Z l Z E N v b H V t b n M x L n t j b W 9 k X 2 5 h d F 9 t c 2 V y X 2 p f M T A s M z U 4 f S Z x d W 9 0 O y w m c X V v d D t T Z W N 0 a W 9 u M S 9 Q Y X J h b X N f d 2 l 0 a E Z G Q V 8 y M D I z M D U x M S 9 B d X R v U m V t b 3 Z l Z E N v b H V t b n M x L n t j b W 9 k X 2 5 h d F 9 t c 2 V y X 2 p f M j A s M z U 5 f S Z x d W 9 0 O y w m c X V v d D t T Z W N 0 a W 9 u M S 9 Q Y X J h b X N f d 2 l 0 a E Z G Q V 8 y M D I z M D U x M S 9 B d X R v U m V t b 3 Z l Z E N v b H V t b n M x L n t j b W 9 k X 2 5 h d F 9 t c 2 V y X 2 p f N T A s M z Y w f S Z x d W 9 0 O y w m c X V v d D t T Z W N 0 a W 9 u M S 9 Q Y X J h b X N f d 2 l 0 a E Z G Q V 8 y M D I z M D U x M S 9 B d X R v U m V t b 3 Z l Z E N v b H V t b n M x L n t j b W 9 k X 2 5 h d F 9 t c 2 V y X 2 p f M T A w L D M 2 M X 0 m c X V v d D s s J n F 1 b 3 Q 7 U 2 V j d G l v b j E v U G F y Y W 1 z X 3 d p d G h G R k F f M j A y M z A 1 M T E v Q X V 0 b 1 J l b W 9 2 Z W R D b 2 x 1 b W 5 z M S 5 7 Y 2 1 v Z F 9 u Y X R f b X N l c l 9 q X z I w M C w z N j J 9 J n F 1 b 3 Q 7 L C Z x d W 9 0 O 1 N l Y 3 R p b 2 4 x L 1 B h c m F t c 1 9 3 a X R o R k Z B X z I w M j M w N T E x L 0 F 1 d G 9 S Z W 1 v d m V k Q 2 9 s d W 1 u c z E u e 2 N t b 2 R f b m F 0 X 2 J p Y X N f a l 8 y L D M 2 M 3 0 m c X V v d D s s J n F 1 b 3 Q 7 U 2 V j d G l v b j E v U G F y Y W 1 z X 3 d p d G h G R k F f M j A y M z A 1 M T E v Q X V 0 b 1 J l b W 9 2 Z W R D b 2 x 1 b W 5 z M S 5 7 Y 2 1 v Z F 9 u Y X R f Y m l h c 1 9 q X z U s M z Y 0 f S Z x d W 9 0 O y w m c X V v d D t T Z W N 0 a W 9 u M S 9 Q Y X J h b X N f d 2 l 0 a E Z G Q V 8 y M D I z M D U x M S 9 B d X R v U m V t b 3 Z l Z E N v b H V t b n M x L n t j b W 9 k X 2 5 h d F 9 i a W F z X 2 p f M T A s M z Y 1 f S Z x d W 9 0 O y w m c X V v d D t T Z W N 0 a W 9 u M S 9 Q Y X J h b X N f d 2 l 0 a E Z G Q V 8 y M D I z M D U x M S 9 B d X R v U m V t b 3 Z l Z E N v b H V t b n M x L n t j b W 9 k X 2 5 h d F 9 i a W F z X 2 p f M j A s M z Y 2 f S Z x d W 9 0 O y w m c X V v d D t T Z W N 0 a W 9 u M S 9 Q Y X J h b X N f d 2 l 0 a E Z G Q V 8 y M D I z M D U x M S 9 B d X R v U m V t b 3 Z l Z E N v b H V t b n M x L n t j b W 9 k X 2 5 h d F 9 i a W F z X 2 p f N T A s M z Y 3 f S Z x d W 9 0 O y w m c X V v d D t T Z W N 0 a W 9 u M S 9 Q Y X J h b X N f d 2 l 0 a E Z G Q V 8 y M D I z M D U x M S 9 B d X R v U m V t b 3 Z l Z E N v b H V t b n M x L n t j b W 9 k X 2 5 h d F 9 i a W F z X 2 p f M T A w L D M 2 O H 0 m c X V v d D s s J n F 1 b 3 Q 7 U 2 V j d G l v b j E v U G F y Y W 1 z X 3 d p d G h G R k F f M j A y M z A 1 M T E v Q X V 0 b 1 J l b W 9 2 Z W R D b 2 x 1 b W 5 z M S 5 7 Y 2 1 v Z F 9 u Y X R f Y m l h c 1 9 q X z I w M C w z N j l 9 J n F 1 b 3 Q 7 L C Z x d W 9 0 O 1 N l Y 3 R p b 2 4 x L 1 B h c m F t c 1 9 3 a X R o R k Z B X z I w M j M w N T E x L 0 F 1 d G 9 S Z W 1 v d m V k Q 2 9 s d W 1 u c z E u e 2 N t b 2 R f b m F 0 X 2 J p Y X N y X 2 p f M i w z N z B 9 J n F 1 b 3 Q 7 L C Z x d W 9 0 O 1 N l Y 3 R p b 2 4 x L 1 B h c m F t c 1 9 3 a X R o R k Z B X z I w M j M w N T E x L 0 F 1 d G 9 S Z W 1 v d m V k Q 2 9 s d W 1 u c z E u e 2 N t b 2 R f b m F 0 X 2 J p Y X N y X 2 p f N S w z N z F 9 J n F 1 b 3 Q 7 L C Z x d W 9 0 O 1 N l Y 3 R p b 2 4 x L 1 B h c m F t c 1 9 3 a X R o R k Z B X z I w M j M w N T E x L 0 F 1 d G 9 S Z W 1 v d m V k Q 2 9 s d W 1 u c z E u e 2 N t b 2 R f b m F 0 X 2 J p Y X N y X 2 p f M T A s M z c y f S Z x d W 9 0 O y w m c X V v d D t T Z W N 0 a W 9 u M S 9 Q Y X J h b X N f d 2 l 0 a E Z G Q V 8 y M D I z M D U x M S 9 B d X R v U m V t b 3 Z l Z E N v b H V t b n M x L n t j b W 9 k X 2 5 h d F 9 i a W F z c l 9 q X z I w L D M 3 M 3 0 m c X V v d D s s J n F 1 b 3 Q 7 U 2 V j d G l v b j E v U G F y Y W 1 z X 3 d p d G h G R k F f M j A y M z A 1 M T E v Q X V 0 b 1 J l b W 9 2 Z W R D b 2 x 1 b W 5 z M S 5 7 Y 2 1 v Z F 9 u Y X R f Y m l h c 3 J f a l 8 1 M C w z N z R 9 J n F 1 b 3 Q 7 L C Z x d W 9 0 O 1 N l Y 3 R p b 2 4 x L 1 B h c m F t c 1 9 3 a X R o R k Z B X z I w M j M w N T E x L 0 F 1 d G 9 S Z W 1 v d m V k Q 2 9 s d W 1 u c z E u e 2 N t b 2 R f b m F 0 X 2 J p Y X N y X 2 p f M T A w L D M 3 N X 0 m c X V v d D s s J n F 1 b 3 Q 7 U 2 V j d G l v b j E v U G F y Y W 1 z X 3 d p d G h G R k F f M j A y M z A 1 M T E v Q X V 0 b 1 J l b W 9 2 Z W R D b 2 x 1 b W 5 z M S 5 7 Y 2 1 v Z F 9 u Y X R f Y m l h c 3 J f a l 8 y M D A s M z c 2 f S Z x d W 9 0 O y w m c X V v d D t T Z W N 0 a W 9 u M S 9 Q Y X J h b X N f d 2 l 0 a E Z G Q V 8 y M D I z M D U x M S 9 B d X R v U m V t b 3 Z l Z E N v b H V t b n M x L n t j b W 9 k X 2 5 h d F 9 y Z V 9 q X z I s M z c 3 f S Z x d W 9 0 O y w m c X V v d D t T Z W N 0 a W 9 u M S 9 Q Y X J h b X N f d 2 l 0 a E Z G Q V 8 y M D I z M D U x M S 9 B d X R v U m V t b 3 Z l Z E N v b H V t b n M x L n t j b W 9 k X 2 5 h d F 9 y Z V 9 q X z U s M z c 4 f S Z x d W 9 0 O y w m c X V v d D t T Z W N 0 a W 9 u M S 9 Q Y X J h b X N f d 2 l 0 a E Z G Q V 8 y M D I z M D U x M S 9 B d X R v U m V t b 3 Z l Z E N v b H V t b n M x L n t j b W 9 k X 2 5 h d F 9 y Z V 9 q X z E w L D M 3 O X 0 m c X V v d D s s J n F 1 b 3 Q 7 U 2 V j d G l v b j E v U G F y Y W 1 z X 3 d p d G h G R k F f M j A y M z A 1 M T E v Q X V 0 b 1 J l b W 9 2 Z W R D b 2 x 1 b W 5 z M S 5 7 Y 2 1 v Z F 9 u Y X R f c m V f a l 8 y M C w z O D B 9 J n F 1 b 3 Q 7 L C Z x d W 9 0 O 1 N l Y 3 R p b 2 4 x L 1 B h c m F t c 1 9 3 a X R o R k Z B X z I w M j M w N T E x L 0 F 1 d G 9 S Z W 1 v d m V k Q 2 9 s d W 1 u c z E u e 2 N t b 2 R f b m F 0 X 3 J l X 2 p f N T A s M z g x f S Z x d W 9 0 O y w m c X V v d D t T Z W N 0 a W 9 u M S 9 Q Y X J h b X N f d 2 l 0 a E Z G Q V 8 y M D I z M D U x M S 9 B d X R v U m V t b 3 Z l Z E N v b H V t b n M x L n t j b W 9 k X 2 5 h d F 9 y Z V 9 q X z E w M C w z O D J 9 J n F 1 b 3 Q 7 L C Z x d W 9 0 O 1 N l Y 3 R p b 2 4 x L 1 B h c m F t c 1 9 3 a X R o R k Z B X z I w M j M w N T E x L 0 F 1 d G 9 S Z W 1 v d m V k Q 2 9 s d W 1 u c z E u e 2 N t b 2 R f b m F 0 X 3 J l X 2 p f M j A w L D M 4 M 3 0 m c X V v d D s s J n F 1 b 3 Q 7 U 2 V j d G l v b j E v U G F y Y W 1 z X 3 d p d G h G R k F f M j A y M z A 1 M T E v Q X V 0 b 1 J l b W 9 2 Z W R D b 2 x 1 b W 5 z M S 5 7 Y 2 1 v Z F 9 u Y X R f c m V z X 2 p f M i w z O D R 9 J n F 1 b 3 Q 7 L C Z x d W 9 0 O 1 N l Y 3 R p b 2 4 x L 1 B h c m F t c 1 9 3 a X R o R k Z B X z I w M j M w N T E x L 0 F 1 d G 9 S Z W 1 v d m V k Q 2 9 s d W 1 u c z E u e 2 N t b 2 R f b m F 0 X 3 J l c 1 9 q X z U s M z g 1 f S Z x d W 9 0 O y w m c X V v d D t T Z W N 0 a W 9 u M S 9 Q Y X J h b X N f d 2 l 0 a E Z G Q V 8 y M D I z M D U x M S 9 B d X R v U m V t b 3 Z l Z E N v b H V t b n M x L n t j b W 9 k X 2 5 h d F 9 y Z X N f a l 8 x M C w z O D Z 9 J n F 1 b 3 Q 7 L C Z x d W 9 0 O 1 N l Y 3 R p b 2 4 x L 1 B h c m F t c 1 9 3 a X R o R k Z B X z I w M j M w N T E x L 0 F 1 d G 9 S Z W 1 v d m V k Q 2 9 s d W 1 u c z E u e 2 N t b 2 R f b m F 0 X 3 J l c 1 9 q X z I w L D M 4 N 3 0 m c X V v d D s s J n F 1 b 3 Q 7 U 2 V j d G l v b j E v U G F y Y W 1 z X 3 d p d G h G R k F f M j A y M z A 1 M T E v Q X V 0 b 1 J l b W 9 2 Z W R D b 2 x 1 b W 5 z M S 5 7 Y 2 1 v Z F 9 u Y X R f c m V z X 2 p f N T A s M z g 4 f S Z x d W 9 0 O y w m c X V v d D t T Z W N 0 a W 9 u M S 9 Q Y X J h b X N f d 2 l 0 a E Z G Q V 8 y M D I z M D U x M S 9 B d X R v U m V t b 3 Z l Z E N v b H V t b n M x L n t j b W 9 k X 2 5 h d F 9 y Z X N f a l 8 x M D A s M z g 5 f S Z x d W 9 0 O y w m c X V v d D t T Z W N 0 a W 9 u M S 9 Q Y X J h b X N f d 2 l 0 a E Z G Q V 8 y M D I z M D U x M S 9 B d X R v U m V t b 3 Z l Z E N v b H V t b n M x L n t j b W 9 k X 2 5 h d F 9 y Z X N f a l 8 y M D A s M z k w f S Z x d W 9 0 O y w m c X V v d D t T Z W N 0 a W 9 u M S 9 Q Y X J h b X N f d 2 l 0 a E Z G Q V 8 y M D I z M D U x M S 9 B d X R v U m V t b 3 Z l Z E N v b H V t b n M x L n t w b W 9 k X 2 N s d X N f M i w z O T F 9 J n F 1 b 3 Q 7 L C Z x d W 9 0 O 1 N l Y 3 R p b 2 4 x L 1 B h c m F t c 1 9 3 a X R o R k Z B X z I w M j M w N T E x L 0 F 1 d G 9 S Z W 1 v d m V k Q 2 9 s d W 1 u c z E u e 3 B t b 2 R f Y 2 x 1 c 1 8 1 L D M 5 M n 0 m c X V v d D s s J n F 1 b 3 Q 7 U 2 V j d G l v b j E v U G F y Y W 1 z X 3 d p d G h G R k F f M j A y M z A 1 M T E v Q X V 0 b 1 J l b W 9 2 Z W R D b 2 x 1 b W 5 z M S 5 7 c G 1 v Z F 9 j b H V z X z E w L D M 5 M 3 0 m c X V v d D s s J n F 1 b 3 Q 7 U 2 V j d G l v b j E v U G F y Y W 1 z X 3 d p d G h G R k F f M j A y M z A 1 M T E v Q X V 0 b 1 J l b W 9 2 Z W R D b 2 x 1 b W 5 z M S 5 7 c G 1 v Z F 9 j b H V z X z I w L D M 5 N H 0 m c X V v d D s s J n F 1 b 3 Q 7 U 2 V j d G l v b j E v U G F y Y W 1 z X 3 d p d G h G R k F f M j A y M z A 1 M T E v Q X V 0 b 1 J l b W 9 2 Z W R D b 2 x 1 b W 5 z M S 5 7 c G 1 v Z F 9 j b H V z X z U w L D M 5 N X 0 m c X V v d D s s J n F 1 b 3 Q 7 U 2 V j d G l v b j E v U G F y Y W 1 z X 3 d p d G h G R k F f M j A y M z A 1 M T E v Q X V 0 b 1 J l b W 9 2 Z W R D b 2 x 1 b W 5 z M S 5 7 c G 1 v Z F 9 j b H V z X z E w M C w z O T Z 9 J n F 1 b 3 Q 7 L C Z x d W 9 0 O 1 N l Y 3 R p b 2 4 x L 1 B h c m F t c 1 9 3 a X R o R k Z B X z I w M j M w N T E x L 0 F 1 d G 9 S Z W 1 v d m V k Q 2 9 s d W 1 u c z E u e 3 B t b 2 R f Y 2 x 1 c 1 8 y M D A s M z k 3 f S Z x d W 9 0 O y w m c X V v d D t T Z W N 0 a W 9 u M S 9 Q Y X J h b X N f d 2 l 0 a E Z G Q V 8 y M D I z M D U x M S 9 B d X R v U m V t b 3 Z l Z E N v b H V t b n M x L n t w b W 9 k X 2 N s d X N f a l 8 y L D M 5 O H 0 m c X V v d D s s J n F 1 b 3 Q 7 U 2 V j d G l v b j E v U G F y Y W 1 z X 3 d p d G h G R k F f M j A y M z A 1 M T E v Q X V 0 b 1 J l b W 9 2 Z W R D b 2 x 1 b W 5 z M S 5 7 c G 1 v Z F 9 j b H V z X 2 p f N S w z O T l 9 J n F 1 b 3 Q 7 L C Z x d W 9 0 O 1 N l Y 3 R p b 2 4 x L 1 B h c m F t c 1 9 3 a X R o R k Z B X z I w M j M w N T E x L 0 F 1 d G 9 S Z W 1 v d m V k Q 2 9 s d W 1 u c z E u e 3 B t b 2 R f Y 2 x 1 c 1 9 q X z E w L D Q w M H 0 m c X V v d D s s J n F 1 b 3 Q 7 U 2 V j d G l v b j E v U G F y Y W 1 z X 3 d p d G h G R k F f M j A y M z A 1 M T E v Q X V 0 b 1 J l b W 9 2 Z W R D b 2 x 1 b W 5 z M S 5 7 c G 1 v Z F 9 j b H V z X 2 p f M j A s N D A x f S Z x d W 9 0 O y w m c X V v d D t T Z W N 0 a W 9 u M S 9 Q Y X J h b X N f d 2 l 0 a E Z G Q V 8 y M D I z M D U x M S 9 B d X R v U m V t b 3 Z l Z E N v b H V t b n M x L n t w b W 9 k X 2 N s d X N f a l 8 1 M C w 0 M D J 9 J n F 1 b 3 Q 7 L C Z x d W 9 0 O 1 N l Y 3 R p b 2 4 x L 1 B h c m F t c 1 9 3 a X R o R k Z B X z I w M j M w N T E x L 0 F 1 d G 9 S Z W 1 v d m V k Q 2 9 s d W 1 u c z E u e 3 B t b 2 R f Y 2 x 1 c 1 9 q X z E w M C w 0 M D N 9 J n F 1 b 3 Q 7 L C Z x d W 9 0 O 1 N l Y 3 R p b 2 4 x L 1 B h c m F t c 1 9 3 a X R o R k Z B X z I w M j M w N T E x L 0 F 1 d G 9 S Z W 1 v d m V k Q 2 9 s d W 1 u c z E u e 3 B t b 2 R f Y 2 x 1 c 1 9 q X z I w M C w 0 M D R 9 J n F 1 b 3 Q 7 L C Z x d W 9 0 O 1 N l Y 3 R p b 2 4 x L 1 B h c m F t c 1 9 3 a X R o R k Z B X z I w M j M w N T E x L 0 F 1 d G 9 S Z W 1 v d m V k Q 2 9 s d W 1 u c z E u e 3 B t b 2 R f Y 2 x 1 c 1 9 y Z X N f M i w 0 M D V 9 J n F 1 b 3 Q 7 L C Z x d W 9 0 O 1 N l Y 3 R p b 2 4 x L 1 B h c m F t c 1 9 3 a X R o R k Z B X z I w M j M w N T E x L 0 F 1 d G 9 S Z W 1 v d m V k Q 2 9 s d W 1 u c z E u e 3 B t b 2 R f Y 2 x 1 c 1 9 y Z X N f N S w 0 M D Z 9 J n F 1 b 3 Q 7 L C Z x d W 9 0 O 1 N l Y 3 R p b 2 4 x L 1 B h c m F t c 1 9 3 a X R o R k Z B X z I w M j M w N T E x L 0 F 1 d G 9 S Z W 1 v d m V k Q 2 9 s d W 1 u c z E u e 3 B t b 2 R f Y 2 x 1 c 1 9 y Z X N f M T A s N D A 3 f S Z x d W 9 0 O y w m c X V v d D t T Z W N 0 a W 9 u M S 9 Q Y X J h b X N f d 2 l 0 a E Z G Q V 8 y M D I z M D U x M S 9 B d X R v U m V t b 3 Z l Z E N v b H V t b n M x L n t w b W 9 k X 2 N s d X N f c m V z X z I w L D Q w O H 0 m c X V v d D s s J n F 1 b 3 Q 7 U 2 V j d G l v b j E v U G F y Y W 1 z X 3 d p d G h G R k F f M j A y M z A 1 M T E v Q X V 0 b 1 J l b W 9 2 Z W R D b 2 x 1 b W 5 z M S 5 7 c G 1 v Z F 9 j b H V z X 3 J l c 1 8 1 M C w 0 M D l 9 J n F 1 b 3 Q 7 L C Z x d W 9 0 O 1 N l Y 3 R p b 2 4 x L 1 B h c m F t c 1 9 3 a X R o R k Z B X z I w M j M w N T E x L 0 F 1 d G 9 S Z W 1 v d m V k Q 2 9 s d W 1 u c z E u e 3 B t b 2 R f Y 2 x 1 c 1 9 y Z X N f M T A w L D Q x M H 0 m c X V v d D s s J n F 1 b 3 Q 7 U 2 V j d G l v b j E v U G F y Y W 1 z X 3 d p d G h G R k F f M j A y M z A 1 M T E v Q X V 0 b 1 J l b W 9 2 Z W R D b 2 x 1 b W 5 z M S 5 7 c G 1 v Z F 9 j b H V z X 3 J l c 1 8 y M D A s N D E x f S Z x d W 9 0 O y w m c X V v d D t T Z W N 0 a W 9 u M S 9 Q Y X J h b X N f d 2 l 0 a E Z G Q V 8 y M D I z M D U x M S 9 B d X R v U m V t b 3 Z l Z E N v b H V t b n M x L n t w b W 9 k X 2 N s d X N f c m F 0 a W 9 f a l 8 y L D Q x M n 0 m c X V v d D s s J n F 1 b 3 Q 7 U 2 V j d G l v b j E v U G F y Y W 1 z X 3 d p d G h G R k F f M j A y M z A 1 M T E v Q X V 0 b 1 J l b W 9 2 Z W R D b 2 x 1 b W 5 z M S 5 7 c G 1 v Z F 9 j b H V z X 3 J h d G l v X 2 p f N S w 0 M T N 9 J n F 1 b 3 Q 7 L C Z x d W 9 0 O 1 N l Y 3 R p b 2 4 x L 1 B h c m F t c 1 9 3 a X R o R k Z B X z I w M j M w N T E x L 0 F 1 d G 9 S Z W 1 v d m V k Q 2 9 s d W 1 u c z E u e 3 B t b 2 R f Y 2 x 1 c 1 9 y Y X R p b 1 9 q X z E w L D Q x N H 0 m c X V v d D s s J n F 1 b 3 Q 7 U 2 V j d G l v b j E v U G F y Y W 1 z X 3 d p d G h G R k F f M j A y M z A 1 M T E v Q X V 0 b 1 J l b W 9 2 Z W R D b 2 x 1 b W 5 z M S 5 7 c G 1 v Z F 9 j b H V z X 3 J h d G l v X 2 p f M j A s N D E 1 f S Z x d W 9 0 O y w m c X V v d D t T Z W N 0 a W 9 u M S 9 Q Y X J h b X N f d 2 l 0 a E Z G Q V 8 y M D I z M D U x M S 9 B d X R v U m V t b 3 Z l Z E N v b H V t b n M x L n t w b W 9 k X 2 N s d X N f c m F 0 a W 9 f a l 8 1 M C w 0 M T Z 9 J n F 1 b 3 Q 7 L C Z x d W 9 0 O 1 N l Y 3 R p b 2 4 x L 1 B h c m F t c 1 9 3 a X R o R k Z B X z I w M j M w N T E x L 0 F 1 d G 9 S Z W 1 v d m V k Q 2 9 s d W 1 u c z E u e 3 B t b 2 R f Y 2 x 1 c 1 9 y Y X R p b 1 9 q X z E w M C w 0 M T d 9 J n F 1 b 3 Q 7 L C Z x d W 9 0 O 1 N l Y 3 R p b 2 4 x L 1 B h c m F t c 1 9 3 a X R o R k Z B X z I w M j M w N T E x L 0 F 1 d G 9 S Z W 1 v d m V k Q 2 9 s d W 1 u c z E u e 3 B t b 2 R f Y 2 x 1 c 1 9 y Y X R p b 1 9 q X z I w M C w 0 M T h 9 J n F 1 b 3 Q 7 L C Z x d W 9 0 O 1 N l Y 3 R p b 2 4 x L 1 B h c m F t c 1 9 3 a X R o R k Z B X z I w M j M w N T E x L 0 F 1 d G 9 S Z W 1 v d m V k Q 2 9 s d W 1 u c z E u e 3 B t b 2 R f Y 2 x 1 c 1 9 t c 2 V f a l 8 y L D Q x O X 0 m c X V v d D s s J n F 1 b 3 Q 7 U 2 V j d G l v b j E v U G F y Y W 1 z X 3 d p d G h G R k F f M j A y M z A 1 M T E v Q X V 0 b 1 J l b W 9 2 Z W R D b 2 x 1 b W 5 z M S 5 7 c G 1 v Z F 9 j b H V z X 2 1 z Z V 9 q X z U s N D I w f S Z x d W 9 0 O y w m c X V v d D t T Z W N 0 a W 9 u M S 9 Q Y X J h b X N f d 2 l 0 a E Z G Q V 8 y M D I z M D U x M S 9 B d X R v U m V t b 3 Z l Z E N v b H V t b n M x L n t w b W 9 k X 2 N s d X N f b X N l X 2 p f M T A s N D I x f S Z x d W 9 0 O y w m c X V v d D t T Z W N 0 a W 9 u M S 9 Q Y X J h b X N f d 2 l 0 a E Z G Q V 8 y M D I z M D U x M S 9 B d X R v U m V t b 3 Z l Z E N v b H V t b n M x L n t w b W 9 k X 2 N s d X N f b X N l X 2 p f M j A s N D I y f S Z x d W 9 0 O y w m c X V v d D t T Z W N 0 a W 9 u M S 9 Q Y X J h b X N f d 2 l 0 a E Z G Q V 8 y M D I z M D U x M S 9 B d X R v U m V t b 3 Z l Z E N v b H V t b n M x L n t w b W 9 k X 2 N s d X N f b X N l X 2 p f N T A s N D I z f S Z x d W 9 0 O y w m c X V v d D t T Z W N 0 a W 9 u M S 9 Q Y X J h b X N f d 2 l 0 a E Z G Q V 8 y M D I z M D U x M S 9 B d X R v U m V t b 3 Z l Z E N v b H V t b n M x L n t w b W 9 k X 2 N s d X N f b X N l X 2 p f M T A w L D Q y N H 0 m c X V v d D s s J n F 1 b 3 Q 7 U 2 V j d G l v b j E v U G F y Y W 1 z X 3 d p d G h G R k F f M j A y M z A 1 M T E v Q X V 0 b 1 J l b W 9 2 Z W R D b 2 x 1 b W 5 z M S 5 7 c G 1 v Z F 9 j b H V z X 2 1 z Z V 9 q X z I w M C w 0 M j V 9 J n F 1 b 3 Q 7 L C Z x d W 9 0 O 1 N l Y 3 R p b 2 4 x L 1 B h c m F t c 1 9 3 a X R o R k Z B X z I w M j M w N T E x L 0 F 1 d G 9 S Z W 1 v d m V k Q 2 9 s d W 1 u c z E u e 3 B t b 2 R f Y 2 x 1 c 1 9 t c 2 V y X 2 p f M i w 0 M j Z 9 J n F 1 b 3 Q 7 L C Z x d W 9 0 O 1 N l Y 3 R p b 2 4 x L 1 B h c m F t c 1 9 3 a X R o R k Z B X z I w M j M w N T E x L 0 F 1 d G 9 S Z W 1 v d m V k Q 2 9 s d W 1 u c z E u e 3 B t b 2 R f Y 2 x 1 c 1 9 t c 2 V y X 2 p f N S w 0 M j d 9 J n F 1 b 3 Q 7 L C Z x d W 9 0 O 1 N l Y 3 R p b 2 4 x L 1 B h c m F t c 1 9 3 a X R o R k Z B X z I w M j M w N T E x L 0 F 1 d G 9 S Z W 1 v d m V k Q 2 9 s d W 1 u c z E u e 3 B t b 2 R f Y 2 x 1 c 1 9 t c 2 V y X 2 p f M T A s N D I 4 f S Z x d W 9 0 O y w m c X V v d D t T Z W N 0 a W 9 u M S 9 Q Y X J h b X N f d 2 l 0 a E Z G Q V 8 y M D I z M D U x M S 9 B d X R v U m V t b 3 Z l Z E N v b H V t b n M x L n t w b W 9 k X 2 N s d X N f b X N l c l 9 q X z I w L D Q y O X 0 m c X V v d D s s J n F 1 b 3 Q 7 U 2 V j d G l v b j E v U G F y Y W 1 z X 3 d p d G h G R k F f M j A y M z A 1 M T E v Q X V 0 b 1 J l b W 9 2 Z W R D b 2 x 1 b W 5 z M S 5 7 c G 1 v Z F 9 j b H V z X 2 1 z Z X J f a l 8 1 M C w 0 M z B 9 J n F 1 b 3 Q 7 L C Z x d W 9 0 O 1 N l Y 3 R p b 2 4 x L 1 B h c m F t c 1 9 3 a X R o R k Z B X z I w M j M w N T E x L 0 F 1 d G 9 S Z W 1 v d m V k Q 2 9 s d W 1 u c z E u e 3 B t b 2 R f Y 2 x 1 c 1 9 t c 2 V y X 2 p f M T A w L D Q z M X 0 m c X V v d D s s J n F 1 b 3 Q 7 U 2 V j d G l v b j E v U G F y Y W 1 z X 3 d p d G h G R k F f M j A y M z A 1 M T E v Q X V 0 b 1 J l b W 9 2 Z W R D b 2 x 1 b W 5 z M S 5 7 c G 1 v Z F 9 j b H V z X 2 1 z Z X J f a l 8 y M D A s N D M y f S Z x d W 9 0 O y w m c X V v d D t T Z W N 0 a W 9 u M S 9 Q Y X J h b X N f d 2 l 0 a E Z G Q V 8 y M D I z M D U x M S 9 B d X R v U m V t b 3 Z l Z E N v b H V t b n M x L n t w b W 9 k X 2 N s d X N f Y m l h c 1 9 q X z I s N D M z f S Z x d W 9 0 O y w m c X V v d D t T Z W N 0 a W 9 u M S 9 Q Y X J h b X N f d 2 l 0 a E Z G Q V 8 y M D I z M D U x M S 9 B d X R v U m V t b 3 Z l Z E N v b H V t b n M x L n t w b W 9 k X 2 N s d X N f Y m l h c 1 9 q X z U s N D M 0 f S Z x d W 9 0 O y w m c X V v d D t T Z W N 0 a W 9 u M S 9 Q Y X J h b X N f d 2 l 0 a E Z G Q V 8 y M D I z M D U x M S 9 B d X R v U m V t b 3 Z l Z E N v b H V t b n M x L n t w b W 9 k X 2 N s d X N f Y m l h c 1 9 q X z E w L D Q z N X 0 m c X V v d D s s J n F 1 b 3 Q 7 U 2 V j d G l v b j E v U G F y Y W 1 z X 3 d p d G h G R k F f M j A y M z A 1 M T E v Q X V 0 b 1 J l b W 9 2 Z W R D b 2 x 1 b W 5 z M S 5 7 c G 1 v Z F 9 j b H V z X 2 J p Y X N f a l 8 y M C w 0 M z Z 9 J n F 1 b 3 Q 7 L C Z x d W 9 0 O 1 N l Y 3 R p b 2 4 x L 1 B h c m F t c 1 9 3 a X R o R k Z B X z I w M j M w N T E x L 0 F 1 d G 9 S Z W 1 v d m V k Q 2 9 s d W 1 u c z E u e 3 B t b 2 R f Y 2 x 1 c 1 9 i a W F z X 2 p f N T A s N D M 3 f S Z x d W 9 0 O y w m c X V v d D t T Z W N 0 a W 9 u M S 9 Q Y X J h b X N f d 2 l 0 a E Z G Q V 8 y M D I z M D U x M S 9 B d X R v U m V t b 3 Z l Z E N v b H V t b n M x L n t w b W 9 k X 2 N s d X N f Y m l h c 1 9 q X z E w M C w 0 M z h 9 J n F 1 b 3 Q 7 L C Z x d W 9 0 O 1 N l Y 3 R p b 2 4 x L 1 B h c m F t c 1 9 3 a X R o R k Z B X z I w M j M w N T E x L 0 F 1 d G 9 S Z W 1 v d m V k Q 2 9 s d W 1 u c z E u e 3 B t b 2 R f Y 2 x 1 c 1 9 i a W F z X 2 p f M j A w L D Q z O X 0 m c X V v d D s s J n F 1 b 3 Q 7 U 2 V j d G l v b j E v U G F y Y W 1 z X 3 d p d G h G R k F f M j A y M z A 1 M T E v Q X V 0 b 1 J l b W 9 2 Z W R D b 2 x 1 b W 5 z M S 5 7 c G 1 v Z F 9 j b H V z X 2 J p Y X N y X 2 p f M i w 0 N D B 9 J n F 1 b 3 Q 7 L C Z x d W 9 0 O 1 N l Y 3 R p b 2 4 x L 1 B h c m F t c 1 9 3 a X R o R k Z B X z I w M j M w N T E x L 0 F 1 d G 9 S Z W 1 v d m V k Q 2 9 s d W 1 u c z E u e 3 B t b 2 R f Y 2 x 1 c 1 9 i a W F z c l 9 q X z U s N D Q x f S Z x d W 9 0 O y w m c X V v d D t T Z W N 0 a W 9 u M S 9 Q Y X J h b X N f d 2 l 0 a E Z G Q V 8 y M D I z M D U x M S 9 B d X R v U m V t b 3 Z l Z E N v b H V t b n M x L n t w b W 9 k X 2 N s d X N f Y m l h c 3 J f a l 8 x M C w 0 N D J 9 J n F 1 b 3 Q 7 L C Z x d W 9 0 O 1 N l Y 3 R p b 2 4 x L 1 B h c m F t c 1 9 3 a X R o R k Z B X z I w M j M w N T E x L 0 F 1 d G 9 S Z W 1 v d m V k Q 2 9 s d W 1 u c z E u e 3 B t b 2 R f Y 2 x 1 c 1 9 i a W F z c l 9 q X z I w L D Q 0 M 3 0 m c X V v d D s s J n F 1 b 3 Q 7 U 2 V j d G l v b j E v U G F y Y W 1 z X 3 d p d G h G R k F f M j A y M z A 1 M T E v Q X V 0 b 1 J l b W 9 2 Z W R D b 2 x 1 b W 5 z M S 5 7 c G 1 v Z F 9 j b H V z X 2 J p Y X N y X 2 p f N T A s N D Q 0 f S Z x d W 9 0 O y w m c X V v d D t T Z W N 0 a W 9 u M S 9 Q Y X J h b X N f d 2 l 0 a E Z G Q V 8 y M D I z M D U x M S 9 B d X R v U m V t b 3 Z l Z E N v b H V t b n M x L n t w b W 9 k X 2 N s d X N f Y m l h c 3 J f a l 8 x M D A s N D Q 1 f S Z x d W 9 0 O y w m c X V v d D t T Z W N 0 a W 9 u M S 9 Q Y X J h b X N f d 2 l 0 a E Z G Q V 8 y M D I z M D U x M S 9 B d X R v U m V t b 3 Z l Z E N v b H V t b n M x L n t w b W 9 k X 2 N s d X N f Y m l h c 3 J f a l 8 y M D A s N D Q 2 f S Z x d W 9 0 O y w m c X V v d D t T Z W N 0 a W 9 u M S 9 Q Y X J h b X N f d 2 l 0 a E Z G Q V 8 y M D I z M D U x M S 9 B d X R v U m V t b 3 Z l Z E N v b H V t b n M x L n t w b W 9 k X 2 N s d X N f c m V f a l 8 y L D Q 0 N 3 0 m c X V v d D s s J n F 1 b 3 Q 7 U 2 V j d G l v b j E v U G F y Y W 1 z X 3 d p d G h G R k F f M j A y M z A 1 M T E v Q X V 0 b 1 J l b W 9 2 Z W R D b 2 x 1 b W 5 z M S 5 7 c G 1 v Z F 9 j b H V z X 3 J l X 2 p f N S w 0 N D h 9 J n F 1 b 3 Q 7 L C Z x d W 9 0 O 1 N l Y 3 R p b 2 4 x L 1 B h c m F t c 1 9 3 a X R o R k Z B X z I w M j M w N T E x L 0 F 1 d G 9 S Z W 1 v d m V k Q 2 9 s d W 1 u c z E u e 3 B t b 2 R f Y 2 x 1 c 1 9 y Z V 9 q X z E w L D Q 0 O X 0 m c X V v d D s s J n F 1 b 3 Q 7 U 2 V j d G l v b j E v U G F y Y W 1 z X 3 d p d G h G R k F f M j A y M z A 1 M T E v Q X V 0 b 1 J l b W 9 2 Z W R D b 2 x 1 b W 5 z M S 5 7 c G 1 v Z F 9 j b H V z X 3 J l X 2 p f M j A s N D U w f S Z x d W 9 0 O y w m c X V v d D t T Z W N 0 a W 9 u M S 9 Q Y X J h b X N f d 2 l 0 a E Z G Q V 8 y M D I z M D U x M S 9 B d X R v U m V t b 3 Z l Z E N v b H V t b n M x L n t w b W 9 k X 2 N s d X N f c m V f a l 8 1 M C w 0 N T F 9 J n F 1 b 3 Q 7 L C Z x d W 9 0 O 1 N l Y 3 R p b 2 4 x L 1 B h c m F t c 1 9 3 a X R o R k Z B X z I w M j M w N T E x L 0 F 1 d G 9 S Z W 1 v d m V k Q 2 9 s d W 1 u c z E u e 3 B t b 2 R f Y 2 x 1 c 1 9 y Z V 9 q X z E w M C w 0 N T J 9 J n F 1 b 3 Q 7 L C Z x d W 9 0 O 1 N l Y 3 R p b 2 4 x L 1 B h c m F t c 1 9 3 a X R o R k Z B X z I w M j M w N T E x L 0 F 1 d G 9 S Z W 1 v d m V k Q 2 9 s d W 1 u c z E u e 3 B t b 2 R f Y 2 x 1 c 1 9 y Z V 9 q X z I w M C w 0 N T N 9 J n F 1 b 3 Q 7 L C Z x d W 9 0 O 1 N l Y 3 R p b 2 4 x L 1 B h c m F t c 1 9 3 a X R o R k Z B X z I w M j M w N T E x L 0 F 1 d G 9 S Z W 1 v d m V k Q 2 9 s d W 1 u c z E u e 3 B t b 2 R f Y 2 x 1 c 1 9 y Z X N f a l 8 y L D Q 1 N H 0 m c X V v d D s s J n F 1 b 3 Q 7 U 2 V j d G l v b j E v U G F y Y W 1 z X 3 d p d G h G R k F f M j A y M z A 1 M T E v Q X V 0 b 1 J l b W 9 2 Z W R D b 2 x 1 b W 5 z M S 5 7 c G 1 v Z F 9 j b H V z X 3 J l c 1 9 q X z U s N D U 1 f S Z x d W 9 0 O y w m c X V v d D t T Z W N 0 a W 9 u M S 9 Q Y X J h b X N f d 2 l 0 a E Z G Q V 8 y M D I z M D U x M S 9 B d X R v U m V t b 3 Z l Z E N v b H V t b n M x L n t w b W 9 k X 2 N s d X N f c m V z X 2 p f M T A s N D U 2 f S Z x d W 9 0 O y w m c X V v d D t T Z W N 0 a W 9 u M S 9 Q Y X J h b X N f d 2 l 0 a E Z G Q V 8 y M D I z M D U x M S 9 B d X R v U m V t b 3 Z l Z E N v b H V t b n M x L n t w b W 9 k X 2 N s d X N f c m V z X 2 p f M j A s N D U 3 f S Z x d W 9 0 O y w m c X V v d D t T Z W N 0 a W 9 u M S 9 Q Y X J h b X N f d 2 l 0 a E Z G Q V 8 y M D I z M D U x M S 9 B d X R v U m V t b 3 Z l Z E N v b H V t b n M x L n t w b W 9 k X 2 N s d X N f c m V z X 2 p f N T A s N D U 4 f S Z x d W 9 0 O y w m c X V v d D t T Z W N 0 a W 9 u M S 9 Q Y X J h b X N f d 2 l 0 a E Z G Q V 8 y M D I z M D U x M S 9 B d X R v U m V t b 3 Z l Z E N v b H V t b n M x L n t w b W 9 k X 2 N s d X N f c m V z X 2 p f M T A w L D Q 1 O X 0 m c X V v d D s s J n F 1 b 3 Q 7 U 2 V j d G l v b j E v U G F y Y W 1 z X 3 d p d G h G R k F f M j A y M z A 1 M T E v Q X V 0 b 1 J l b W 9 2 Z W R D b 2 x 1 b W 5 z M S 5 7 c G 1 v Z F 9 j b H V z X 3 J l c 1 9 q X z I w M C w 0 N j B 9 J n F 1 b 3 Q 7 L C Z x d W 9 0 O 1 N l Y 3 R p b 2 4 x L 1 B h c m F t c 1 9 3 a X R o R k Z B X z I w M j M w N T E x L 0 F 1 d G 9 S Z W 1 v d m V k Q 2 9 s d W 1 u c z E u e 3 F t b 2 R f Y 2 x 1 c 1 8 y L D Q 2 M X 0 m c X V v d D s s J n F 1 b 3 Q 7 U 2 V j d G l v b j E v U G F y Y W 1 z X 3 d p d G h G R k F f M j A y M z A 1 M T E v Q X V 0 b 1 J l b W 9 2 Z W R D b 2 x 1 b W 5 z M S 5 7 c W 1 v Z F 9 j b H V z X z U s N D Y y f S Z x d W 9 0 O y w m c X V v d D t T Z W N 0 a W 9 u M S 9 Q Y X J h b X N f d 2 l 0 a E Z G Q V 8 y M D I z M D U x M S 9 B d X R v U m V t b 3 Z l Z E N v b H V t b n M x L n t x b W 9 k X 2 N s d X N f M T A s N D Y z f S Z x d W 9 0 O y w m c X V v d D t T Z W N 0 a W 9 u M S 9 Q Y X J h b X N f d 2 l 0 a E Z G Q V 8 y M D I z M D U x M S 9 B d X R v U m V t b 3 Z l Z E N v b H V t b n M x L n t x b W 9 k X 2 N s d X N f M j A s N D Y 0 f S Z x d W 9 0 O y w m c X V v d D t T Z W N 0 a W 9 u M S 9 Q Y X J h b X N f d 2 l 0 a E Z G Q V 8 y M D I z M D U x M S 9 B d X R v U m V t b 3 Z l Z E N v b H V t b n M x L n t x b W 9 k X 2 N s d X N f N T A s N D Y 1 f S Z x d W 9 0 O y w m c X V v d D t T Z W N 0 a W 9 u M S 9 Q Y X J h b X N f d 2 l 0 a E Z G Q V 8 y M D I z M D U x M S 9 B d X R v U m V t b 3 Z l Z E N v b H V t b n M x L n t x b W 9 k X 2 N s d X N f M T A w L D Q 2 N n 0 m c X V v d D s s J n F 1 b 3 Q 7 U 2 V j d G l v b j E v U G F y Y W 1 z X 3 d p d G h G R k F f M j A y M z A 1 M T E v Q X V 0 b 1 J l b W 9 2 Z W R D b 2 x 1 b W 5 z M S 5 7 c W 1 v Z F 9 j b H V z X z I w M C w 0 N j d 9 J n F 1 b 3 Q 7 L C Z x d W 9 0 O 1 N l Y 3 R p b 2 4 x L 1 B h c m F t c 1 9 3 a X R o R k Z B X z I w M j M w N T E x L 0 F 1 d G 9 S Z W 1 v d m V k Q 2 9 s d W 1 u c z E u e 3 F t b 2 R f Y 2 x 1 c 1 9 q X z I s N D Y 4 f S Z x d W 9 0 O y w m c X V v d D t T Z W N 0 a W 9 u M S 9 Q Y X J h b X N f d 2 l 0 a E Z G Q V 8 y M D I z M D U x M S 9 B d X R v U m V t b 3 Z l Z E N v b H V t b n M x L n t x b W 9 k X 2 N s d X N f a l 8 1 L D Q 2 O X 0 m c X V v d D s s J n F 1 b 3 Q 7 U 2 V j d G l v b j E v U G F y Y W 1 z X 3 d p d G h G R k F f M j A y M z A 1 M T E v Q X V 0 b 1 J l b W 9 2 Z W R D b 2 x 1 b W 5 z M S 5 7 c W 1 v Z F 9 j b H V z X 2 p f M T A s N D c w f S Z x d W 9 0 O y w m c X V v d D t T Z W N 0 a W 9 u M S 9 Q Y X J h b X N f d 2 l 0 a E Z G Q V 8 y M D I z M D U x M S 9 B d X R v U m V t b 3 Z l Z E N v b H V t b n M x L n t x b W 9 k X 2 N s d X N f a l 8 y M C w 0 N z F 9 J n F 1 b 3 Q 7 L C Z x d W 9 0 O 1 N l Y 3 R p b 2 4 x L 1 B h c m F t c 1 9 3 a X R o R k Z B X z I w M j M w N T E x L 0 F 1 d G 9 S Z W 1 v d m V k Q 2 9 s d W 1 u c z E u e 3 F t b 2 R f Y 2 x 1 c 1 9 q X z U w L D Q 3 M n 0 m c X V v d D s s J n F 1 b 3 Q 7 U 2 V j d G l v b j E v U G F y Y W 1 z X 3 d p d G h G R k F f M j A y M z A 1 M T E v Q X V 0 b 1 J l b W 9 2 Z W R D b 2 x 1 b W 5 z M S 5 7 c W 1 v Z F 9 j b H V z X 2 p f M T A w L D Q 3 M 3 0 m c X V v d D s s J n F 1 b 3 Q 7 U 2 V j d G l v b j E v U G F y Y W 1 z X 3 d p d G h G R k F f M j A y M z A 1 M T E v Q X V 0 b 1 J l b W 9 2 Z W R D b 2 x 1 b W 5 z M S 5 7 c W 1 v Z F 9 j b H V z X 2 p f M j A w L D Q 3 N H 0 m c X V v d D s s J n F 1 b 3 Q 7 U 2 V j d G l v b j E v U G F y Y W 1 z X 3 d p d G h G R k F f M j A y M z A 1 M T E v Q X V 0 b 1 J l b W 9 2 Z W R D b 2 x 1 b W 5 z M S 5 7 c W 1 v Z F 9 j b H V z X 3 J l c 1 8 y L D Q 3 N X 0 m c X V v d D s s J n F 1 b 3 Q 7 U 2 V j d G l v b j E v U G F y Y W 1 z X 3 d p d G h G R k F f M j A y M z A 1 M T E v Q X V 0 b 1 J l b W 9 2 Z W R D b 2 x 1 b W 5 z M S 5 7 c W 1 v Z F 9 j b H V z X 3 J l c 1 8 1 L D Q 3 N n 0 m c X V v d D s s J n F 1 b 3 Q 7 U 2 V j d G l v b j E v U G F y Y W 1 z X 3 d p d G h G R k F f M j A y M z A 1 M T E v Q X V 0 b 1 J l b W 9 2 Z W R D b 2 x 1 b W 5 z M S 5 7 c W 1 v Z F 9 j b H V z X 3 J l c 1 8 x M C w 0 N z d 9 J n F 1 b 3 Q 7 L C Z x d W 9 0 O 1 N l Y 3 R p b 2 4 x L 1 B h c m F t c 1 9 3 a X R o R k Z B X z I w M j M w N T E x L 0 F 1 d G 9 S Z W 1 v d m V k Q 2 9 s d W 1 u c z E u e 3 F t b 2 R f Y 2 x 1 c 1 9 y Z X N f M j A s N D c 4 f S Z x d W 9 0 O y w m c X V v d D t T Z W N 0 a W 9 u M S 9 Q Y X J h b X N f d 2 l 0 a E Z G Q V 8 y M D I z M D U x M S 9 B d X R v U m V t b 3 Z l Z E N v b H V t b n M x L n t x b W 9 k X 2 N s d X N f c m V z X z U w L D Q 3 O X 0 m c X V v d D s s J n F 1 b 3 Q 7 U 2 V j d G l v b j E v U G F y Y W 1 z X 3 d p d G h G R k F f M j A y M z A 1 M T E v Q X V 0 b 1 J l b W 9 2 Z W R D b 2 x 1 b W 5 z M S 5 7 c W 1 v Z F 9 j b H V z X 3 J l c 1 8 x M D A s N D g w f S Z x d W 9 0 O y w m c X V v d D t T Z W N 0 a W 9 u M S 9 Q Y X J h b X N f d 2 l 0 a E Z G Q V 8 y M D I z M D U x M S 9 B d X R v U m V t b 3 Z l Z E N v b H V t b n M x L n t x b W 9 k X 2 N s d X N f c m V z X z I w M C w 0 O D F 9 J n F 1 b 3 Q 7 L C Z x d W 9 0 O 1 N l Y 3 R p b 2 4 x L 1 B h c m F t c 1 9 3 a X R o R k Z B X z I w M j M w N T E x L 0 F 1 d G 9 S Z W 1 v d m V k Q 2 9 s d W 1 u c z E u e 3 F t b 2 R f Y 2 x 1 c 1 9 y Y X R p b 1 9 q X z I s N D g y f S Z x d W 9 0 O y w m c X V v d D t T Z W N 0 a W 9 u M S 9 Q Y X J h b X N f d 2 l 0 a E Z G Q V 8 y M D I z M D U x M S 9 B d X R v U m V t b 3 Z l Z E N v b H V t b n M x L n t x b W 9 k X 2 N s d X N f c m F 0 a W 9 f a l 8 1 L D Q 4 M 3 0 m c X V v d D s s J n F 1 b 3 Q 7 U 2 V j d G l v b j E v U G F y Y W 1 z X 3 d p d G h G R k F f M j A y M z A 1 M T E v Q X V 0 b 1 J l b W 9 2 Z W R D b 2 x 1 b W 5 z M S 5 7 c W 1 v Z F 9 j b H V z X 3 J h d G l v X 2 p f M T A s N D g 0 f S Z x d W 9 0 O y w m c X V v d D t T Z W N 0 a W 9 u M S 9 Q Y X J h b X N f d 2 l 0 a E Z G Q V 8 y M D I z M D U x M S 9 B d X R v U m V t b 3 Z l Z E N v b H V t b n M x L n t x b W 9 k X 2 N s d X N f c m F 0 a W 9 f a l 8 y M C w 0 O D V 9 J n F 1 b 3 Q 7 L C Z x d W 9 0 O 1 N l Y 3 R p b 2 4 x L 1 B h c m F t c 1 9 3 a X R o R k Z B X z I w M j M w N T E x L 0 F 1 d G 9 S Z W 1 v d m V k Q 2 9 s d W 1 u c z E u e 3 F t b 2 R f Y 2 x 1 c 1 9 y Y X R p b 1 9 q X z U w L D Q 4 N n 0 m c X V v d D s s J n F 1 b 3 Q 7 U 2 V j d G l v b j E v U G F y Y W 1 z X 3 d p d G h G R k F f M j A y M z A 1 M T E v Q X V 0 b 1 J l b W 9 2 Z W R D b 2 x 1 b W 5 z M S 5 7 c W 1 v Z F 9 j b H V z X 3 J h d G l v X 2 p f M T A w L D Q 4 N 3 0 m c X V v d D s s J n F 1 b 3 Q 7 U 2 V j d G l v b j E v U G F y Y W 1 z X 3 d p d G h G R k F f M j A y M z A 1 M T E v Q X V 0 b 1 J l b W 9 2 Z W R D b 2 x 1 b W 5 z M S 5 7 c W 1 v Z F 9 j b H V z X 3 J h d G l v X 2 p f M j A w L D Q 4 O H 0 m c X V v d D s s J n F 1 b 3 Q 7 U 2 V j d G l v b j E v U G F y Y W 1 z X 3 d p d G h G R k F f M j A y M z A 1 M T E v Q X V 0 b 1 J l b W 9 2 Z W R D b 2 x 1 b W 5 z M S 5 7 c W 1 v Z F 9 j b H V z X 2 1 z Z V 9 q X z I s N D g 5 f S Z x d W 9 0 O y w m c X V v d D t T Z W N 0 a W 9 u M S 9 Q Y X J h b X N f d 2 l 0 a E Z G Q V 8 y M D I z M D U x M S 9 B d X R v U m V t b 3 Z l Z E N v b H V t b n M x L n t x b W 9 k X 2 N s d X N f b X N l X 2 p f N S w 0 O T B 9 J n F 1 b 3 Q 7 L C Z x d W 9 0 O 1 N l Y 3 R p b 2 4 x L 1 B h c m F t c 1 9 3 a X R o R k Z B X z I w M j M w N T E x L 0 F 1 d G 9 S Z W 1 v d m V k Q 2 9 s d W 1 u c z E u e 3 F t b 2 R f Y 2 x 1 c 1 9 t c 2 V f a l 8 x M C w 0 O T F 9 J n F 1 b 3 Q 7 L C Z x d W 9 0 O 1 N l Y 3 R p b 2 4 x L 1 B h c m F t c 1 9 3 a X R o R k Z B X z I w M j M w N T E x L 0 F 1 d G 9 S Z W 1 v d m V k Q 2 9 s d W 1 u c z E u e 3 F t b 2 R f Y 2 x 1 c 1 9 t c 2 V f a l 8 y M C w 0 O T J 9 J n F 1 b 3 Q 7 L C Z x d W 9 0 O 1 N l Y 3 R p b 2 4 x L 1 B h c m F t c 1 9 3 a X R o R k Z B X z I w M j M w N T E x L 0 F 1 d G 9 S Z W 1 v d m V k Q 2 9 s d W 1 u c z E u e 3 F t b 2 R f Y 2 x 1 c 1 9 t c 2 V f a l 8 1 M C w 0 O T N 9 J n F 1 b 3 Q 7 L C Z x d W 9 0 O 1 N l Y 3 R p b 2 4 x L 1 B h c m F t c 1 9 3 a X R o R k Z B X z I w M j M w N T E x L 0 F 1 d G 9 S Z W 1 v d m V k Q 2 9 s d W 1 u c z E u e 3 F t b 2 R f Y 2 x 1 c 1 9 t c 2 V f a l 8 x M D A s N D k 0 f S Z x d W 9 0 O y w m c X V v d D t T Z W N 0 a W 9 u M S 9 Q Y X J h b X N f d 2 l 0 a E Z G Q V 8 y M D I z M D U x M S 9 B d X R v U m V t b 3 Z l Z E N v b H V t b n M x L n t x b W 9 k X 2 N s d X N f b X N l X 2 p f M j A w L D Q 5 N X 0 m c X V v d D s s J n F 1 b 3 Q 7 U 2 V j d G l v b j E v U G F y Y W 1 z X 3 d p d G h G R k F f M j A y M z A 1 M T E v Q X V 0 b 1 J l b W 9 2 Z W R D b 2 x 1 b W 5 z M S 5 7 c W 1 v Z F 9 j b H V z X 2 1 z Z X J f a l 8 y L D Q 5 N n 0 m c X V v d D s s J n F 1 b 3 Q 7 U 2 V j d G l v b j E v U G F y Y W 1 z X 3 d p d G h G R k F f M j A y M z A 1 M T E v Q X V 0 b 1 J l b W 9 2 Z W R D b 2 x 1 b W 5 z M S 5 7 c W 1 v Z F 9 j b H V z X 2 1 z Z X J f a l 8 1 L D Q 5 N 3 0 m c X V v d D s s J n F 1 b 3 Q 7 U 2 V j d G l v b j E v U G F y Y W 1 z X 3 d p d G h G R k F f M j A y M z A 1 M T E v Q X V 0 b 1 J l b W 9 2 Z W R D b 2 x 1 b W 5 z M S 5 7 c W 1 v Z F 9 j b H V z X 2 1 z Z X J f a l 8 x M C w 0 O T h 9 J n F 1 b 3 Q 7 L C Z x d W 9 0 O 1 N l Y 3 R p b 2 4 x L 1 B h c m F t c 1 9 3 a X R o R k Z B X z I w M j M w N T E x L 0 F 1 d G 9 S Z W 1 v d m V k Q 2 9 s d W 1 u c z E u e 3 F t b 2 R f Y 2 x 1 c 1 9 t c 2 V y X 2 p f M j A s N D k 5 f S Z x d W 9 0 O y w m c X V v d D t T Z W N 0 a W 9 u M S 9 Q Y X J h b X N f d 2 l 0 a E Z G Q V 8 y M D I z M D U x M S 9 B d X R v U m V t b 3 Z l Z E N v b H V t b n M x L n t x b W 9 k X 2 N s d X N f b X N l c l 9 q X z U w L D U w M H 0 m c X V v d D s s J n F 1 b 3 Q 7 U 2 V j d G l v b j E v U G F y Y W 1 z X 3 d p d G h G R k F f M j A y M z A 1 M T E v Q X V 0 b 1 J l b W 9 2 Z W R D b 2 x 1 b W 5 z M S 5 7 c W 1 v Z F 9 j b H V z X 2 1 z Z X J f a l 8 x M D A s N T A x f S Z x d W 9 0 O y w m c X V v d D t T Z W N 0 a W 9 u M S 9 Q Y X J h b X N f d 2 l 0 a E Z G Q V 8 y M D I z M D U x M S 9 B d X R v U m V t b 3 Z l Z E N v b H V t b n M x L n t x b W 9 k X 2 N s d X N f b X N l c l 9 q X z I w M C w 1 M D J 9 J n F 1 b 3 Q 7 L C Z x d W 9 0 O 1 N l Y 3 R p b 2 4 x L 1 B h c m F t c 1 9 3 a X R o R k Z B X z I w M j M w N T E x L 0 F 1 d G 9 S Z W 1 v d m V k Q 2 9 s d W 1 u c z E u e 3 F t b 2 R f Y 2 x 1 c 1 9 i a W F z X 2 p f M i w 1 M D N 9 J n F 1 b 3 Q 7 L C Z x d W 9 0 O 1 N l Y 3 R p b 2 4 x L 1 B h c m F t c 1 9 3 a X R o R k Z B X z I w M j M w N T E x L 0 F 1 d G 9 S Z W 1 v d m V k Q 2 9 s d W 1 u c z E u e 3 F t b 2 R f Y 2 x 1 c 1 9 i a W F z X 2 p f N S w 1 M D R 9 J n F 1 b 3 Q 7 L C Z x d W 9 0 O 1 N l Y 3 R p b 2 4 x L 1 B h c m F t c 1 9 3 a X R o R k Z B X z I w M j M w N T E x L 0 F 1 d G 9 S Z W 1 v d m V k Q 2 9 s d W 1 u c z E u e 3 F t b 2 R f Y 2 x 1 c 1 9 i a W F z X 2 p f M T A s N T A 1 f S Z x d W 9 0 O y w m c X V v d D t T Z W N 0 a W 9 u M S 9 Q Y X J h b X N f d 2 l 0 a E Z G Q V 8 y M D I z M D U x M S 9 B d X R v U m V t b 3 Z l Z E N v b H V t b n M x L n t x b W 9 k X 2 N s d X N f Y m l h c 1 9 q X z I w L D U w N n 0 m c X V v d D s s J n F 1 b 3 Q 7 U 2 V j d G l v b j E v U G F y Y W 1 z X 3 d p d G h G R k F f M j A y M z A 1 M T E v Q X V 0 b 1 J l b W 9 2 Z W R D b 2 x 1 b W 5 z M S 5 7 c W 1 v Z F 9 j b H V z X 2 J p Y X N f a l 8 1 M C w 1 M D d 9 J n F 1 b 3 Q 7 L C Z x d W 9 0 O 1 N l Y 3 R p b 2 4 x L 1 B h c m F t c 1 9 3 a X R o R k Z B X z I w M j M w N T E x L 0 F 1 d G 9 S Z W 1 v d m V k Q 2 9 s d W 1 u c z E u e 3 F t b 2 R f Y 2 x 1 c 1 9 i a W F z X 2 p f M T A w L D U w O H 0 m c X V v d D s s J n F 1 b 3 Q 7 U 2 V j d G l v b j E v U G F y Y W 1 z X 3 d p d G h G R k F f M j A y M z A 1 M T E v Q X V 0 b 1 J l b W 9 2 Z W R D b 2 x 1 b W 5 z M S 5 7 c W 1 v Z F 9 j b H V z X 2 J p Y X N f a l 8 y M D A s N T A 5 f S Z x d W 9 0 O y w m c X V v d D t T Z W N 0 a W 9 u M S 9 Q Y X J h b X N f d 2 l 0 a E Z G Q V 8 y M D I z M D U x M S 9 B d X R v U m V t b 3 Z l Z E N v b H V t b n M x L n t x b W 9 k X 2 N s d X N f Y m l h c 3 J f a l 8 y L D U x M H 0 m c X V v d D s s J n F 1 b 3 Q 7 U 2 V j d G l v b j E v U G F y Y W 1 z X 3 d p d G h G R k F f M j A y M z A 1 M T E v Q X V 0 b 1 J l b W 9 2 Z W R D b 2 x 1 b W 5 z M S 5 7 c W 1 v Z F 9 j b H V z X 2 J p Y X N y X 2 p f N S w 1 M T F 9 J n F 1 b 3 Q 7 L C Z x d W 9 0 O 1 N l Y 3 R p b 2 4 x L 1 B h c m F t c 1 9 3 a X R o R k Z B X z I w M j M w N T E x L 0 F 1 d G 9 S Z W 1 v d m V k Q 2 9 s d W 1 u c z E u e 3 F t b 2 R f Y 2 x 1 c 1 9 i a W F z c l 9 q X z E w L D U x M n 0 m c X V v d D s s J n F 1 b 3 Q 7 U 2 V j d G l v b j E v U G F y Y W 1 z X 3 d p d G h G R k F f M j A y M z A 1 M T E v Q X V 0 b 1 J l b W 9 2 Z W R D b 2 x 1 b W 5 z M S 5 7 c W 1 v Z F 9 j b H V z X 2 J p Y X N y X 2 p f M j A s N T E z f S Z x d W 9 0 O y w m c X V v d D t T Z W N 0 a W 9 u M S 9 Q Y X J h b X N f d 2 l 0 a E Z G Q V 8 y M D I z M D U x M S 9 B d X R v U m V t b 3 Z l Z E N v b H V t b n M x L n t x b W 9 k X 2 N s d X N f Y m l h c 3 J f a l 8 1 M C w 1 M T R 9 J n F 1 b 3 Q 7 L C Z x d W 9 0 O 1 N l Y 3 R p b 2 4 x L 1 B h c m F t c 1 9 3 a X R o R k Z B X z I w M j M w N T E x L 0 F 1 d G 9 S Z W 1 v d m V k Q 2 9 s d W 1 u c z E u e 3 F t b 2 R f Y 2 x 1 c 1 9 i a W F z c l 9 q X z E w M C w 1 M T V 9 J n F 1 b 3 Q 7 L C Z x d W 9 0 O 1 N l Y 3 R p b 2 4 x L 1 B h c m F t c 1 9 3 a X R o R k Z B X z I w M j M w N T E x L 0 F 1 d G 9 S Z W 1 v d m V k Q 2 9 s d W 1 u c z E u e 3 F t b 2 R f Y 2 x 1 c 1 9 i a W F z c l 9 q X z I w M C w 1 M T Z 9 J n F 1 b 3 Q 7 L C Z x d W 9 0 O 1 N l Y 3 R p b 2 4 x L 1 B h c m F t c 1 9 3 a X R o R k Z B X z I w M j M w N T E x L 0 F 1 d G 9 S Z W 1 v d m V k Q 2 9 s d W 1 u c z E u e 3 F t b 2 R f Y 2 x 1 c 1 9 y Z V 9 q X z I s N T E 3 f S Z x d W 9 0 O y w m c X V v d D t T Z W N 0 a W 9 u M S 9 Q Y X J h b X N f d 2 l 0 a E Z G Q V 8 y M D I z M D U x M S 9 B d X R v U m V t b 3 Z l Z E N v b H V t b n M x L n t x b W 9 k X 2 N s d X N f c m V f a l 8 1 L D U x O H 0 m c X V v d D s s J n F 1 b 3 Q 7 U 2 V j d G l v b j E v U G F y Y W 1 z X 3 d p d G h G R k F f M j A y M z A 1 M T E v Q X V 0 b 1 J l b W 9 2 Z W R D b 2 x 1 b W 5 z M S 5 7 c W 1 v Z F 9 j b H V z X 3 J l X 2 p f M T A s N T E 5 f S Z x d W 9 0 O y w m c X V v d D t T Z W N 0 a W 9 u M S 9 Q Y X J h b X N f d 2 l 0 a E Z G Q V 8 y M D I z M D U x M S 9 B d X R v U m V t b 3 Z l Z E N v b H V t b n M x L n t x b W 9 k X 2 N s d X N f c m V f a l 8 y M C w 1 M j B 9 J n F 1 b 3 Q 7 L C Z x d W 9 0 O 1 N l Y 3 R p b 2 4 x L 1 B h c m F t c 1 9 3 a X R o R k Z B X z I w M j M w N T E x L 0 F 1 d G 9 S Z W 1 v d m V k Q 2 9 s d W 1 u c z E u e 3 F t b 2 R f Y 2 x 1 c 1 9 y Z V 9 q X z U w L D U y M X 0 m c X V v d D s s J n F 1 b 3 Q 7 U 2 V j d G l v b j E v U G F y Y W 1 z X 3 d p d G h G R k F f M j A y M z A 1 M T E v Q X V 0 b 1 J l b W 9 2 Z W R D b 2 x 1 b W 5 z M S 5 7 c W 1 v Z F 9 j b H V z X 3 J l X 2 p f M T A w L D U y M n 0 m c X V v d D s s J n F 1 b 3 Q 7 U 2 V j d G l v b j E v U G F y Y W 1 z X 3 d p d G h G R k F f M j A y M z A 1 M T E v Q X V 0 b 1 J l b W 9 2 Z W R D b 2 x 1 b W 5 z M S 5 7 c W 1 v Z F 9 j b H V z X 3 J l X 2 p f M j A w L D U y M 3 0 m c X V v d D s s J n F 1 b 3 Q 7 U 2 V j d G l v b j E v U G F y Y W 1 z X 3 d p d G h G R k F f M j A y M z A 1 M T E v Q X V 0 b 1 J l b W 9 2 Z W R D b 2 x 1 b W 5 z M S 5 7 c W 1 v Z F 9 j b H V z X 3 J l c 1 9 q X z I s N T I 0 f S Z x d W 9 0 O y w m c X V v d D t T Z W N 0 a W 9 u M S 9 Q Y X J h b X N f d 2 l 0 a E Z G Q V 8 y M D I z M D U x M S 9 B d X R v U m V t b 3 Z l Z E N v b H V t b n M x L n t x b W 9 k X 2 N s d X N f c m V z X 2 p f N S w 1 M j V 9 J n F 1 b 3 Q 7 L C Z x d W 9 0 O 1 N l Y 3 R p b 2 4 x L 1 B h c m F t c 1 9 3 a X R o R k Z B X z I w M j M w N T E x L 0 F 1 d G 9 S Z W 1 v d m V k Q 2 9 s d W 1 u c z E u e 3 F t b 2 R f Y 2 x 1 c 1 9 y Z X N f a l 8 x M C w 1 M j Z 9 J n F 1 b 3 Q 7 L C Z x d W 9 0 O 1 N l Y 3 R p b 2 4 x L 1 B h c m F t c 1 9 3 a X R o R k Z B X z I w M j M w N T E x L 0 F 1 d G 9 S Z W 1 v d m V k Q 2 9 s d W 1 u c z E u e 3 F t b 2 R f Y 2 x 1 c 1 9 y Z X N f a l 8 y M C w 1 M j d 9 J n F 1 b 3 Q 7 L C Z x d W 9 0 O 1 N l Y 3 R p b 2 4 x L 1 B h c m F t c 1 9 3 a X R o R k Z B X z I w M j M w N T E x L 0 F 1 d G 9 S Z W 1 v d m V k Q 2 9 s d W 1 u c z E u e 3 F t b 2 R f Y 2 x 1 c 1 9 y Z X N f a l 8 1 M C w 1 M j h 9 J n F 1 b 3 Q 7 L C Z x d W 9 0 O 1 N l Y 3 R p b 2 4 x L 1 B h c m F t c 1 9 3 a X R o R k Z B X z I w M j M w N T E x L 0 F 1 d G 9 S Z W 1 v d m V k Q 2 9 s d W 1 u c z E u e 3 F t b 2 R f Y 2 x 1 c 1 9 y Z X N f a l 8 x M D A s N T I 5 f S Z x d W 9 0 O y w m c X V v d D t T Z W N 0 a W 9 u M S 9 Q Y X J h b X N f d 2 l 0 a E Z G Q V 8 y M D I z M D U x M S 9 B d X R v U m V t b 3 Z l Z E N v b H V t b n M x L n t x b W 9 k X 2 N s d X N f c m V z X 2 p f M j A w L D U z M H 0 m c X V v d D s s J n F 1 b 3 Q 7 U 2 V j d G l v b j E v U G F y Y W 1 z X 3 d p d G h G R k F f M j A y M z A 1 M T E v Q X V 0 b 1 J l b W 9 2 Z W R D b 2 x 1 b W 5 z M S 5 7 Y 2 1 v Z F 9 j b H V z X z I s N T M x f S Z x d W 9 0 O y w m c X V v d D t T Z W N 0 a W 9 u M S 9 Q Y X J h b X N f d 2 l 0 a E Z G Q V 8 y M D I z M D U x M S 9 B d X R v U m V t b 3 Z l Z E N v b H V t b n M x L n t j b W 9 k X 2 N s d X N f N S w 1 M z J 9 J n F 1 b 3 Q 7 L C Z x d W 9 0 O 1 N l Y 3 R p b 2 4 x L 1 B h c m F t c 1 9 3 a X R o R k Z B X z I w M j M w N T E x L 0 F 1 d G 9 S Z W 1 v d m V k Q 2 9 s d W 1 u c z E u e 2 N t b 2 R f Y 2 x 1 c 1 8 x M C w 1 M z N 9 J n F 1 b 3 Q 7 L C Z x d W 9 0 O 1 N l Y 3 R p b 2 4 x L 1 B h c m F t c 1 9 3 a X R o R k Z B X z I w M j M w N T E x L 0 F 1 d G 9 S Z W 1 v d m V k Q 2 9 s d W 1 u c z E u e 2 N t b 2 R f Y 2 x 1 c 1 8 y M C w 1 M z R 9 J n F 1 b 3 Q 7 L C Z x d W 9 0 O 1 N l Y 3 R p b 2 4 x L 1 B h c m F t c 1 9 3 a X R o R k Z B X z I w M j M w N T E x L 0 F 1 d G 9 S Z W 1 v d m V k Q 2 9 s d W 1 u c z E u e 2 N t b 2 R f Y 2 x 1 c 1 8 1 M C w 1 M z V 9 J n F 1 b 3 Q 7 L C Z x d W 9 0 O 1 N l Y 3 R p b 2 4 x L 1 B h c m F t c 1 9 3 a X R o R k Z B X z I w M j M w N T E x L 0 F 1 d G 9 S Z W 1 v d m V k Q 2 9 s d W 1 u c z E u e 2 N t b 2 R f Y 2 x 1 c 1 8 x M D A s N T M 2 f S Z x d W 9 0 O y w m c X V v d D t T Z W N 0 a W 9 u M S 9 Q Y X J h b X N f d 2 l 0 a E Z G Q V 8 y M D I z M D U x M S 9 B d X R v U m V t b 3 Z l Z E N v b H V t b n M x L n t j b W 9 k X 2 N s d X N f M j A w L D U z N 3 0 m c X V v d D s s J n F 1 b 3 Q 7 U 2 V j d G l v b j E v U G F y Y W 1 z X 3 d p d G h G R k F f M j A y M z A 1 M T E v Q X V 0 b 1 J l b W 9 2 Z W R D b 2 x 1 b W 5 z M S 5 7 Y 2 1 v Z F 9 j b H V z X 2 p f M i w 1 M z h 9 J n F 1 b 3 Q 7 L C Z x d W 9 0 O 1 N l Y 3 R p b 2 4 x L 1 B h c m F t c 1 9 3 a X R o R k Z B X z I w M j M w N T E x L 0 F 1 d G 9 S Z W 1 v d m V k Q 2 9 s d W 1 u c z E u e 2 N t b 2 R f Y 2 x 1 c 1 9 q X z U s N T M 5 f S Z x d W 9 0 O y w m c X V v d D t T Z W N 0 a W 9 u M S 9 Q Y X J h b X N f d 2 l 0 a E Z G Q V 8 y M D I z M D U x M S 9 B d X R v U m V t b 3 Z l Z E N v b H V t b n M x L n t j b W 9 k X 2 N s d X N f a l 8 x M C w 1 N D B 9 J n F 1 b 3 Q 7 L C Z x d W 9 0 O 1 N l Y 3 R p b 2 4 x L 1 B h c m F t c 1 9 3 a X R o R k Z B X z I w M j M w N T E x L 0 F 1 d G 9 S Z W 1 v d m V k Q 2 9 s d W 1 u c z E u e 2 N t b 2 R f Y 2 x 1 c 1 9 q X z I w L D U 0 M X 0 m c X V v d D s s J n F 1 b 3 Q 7 U 2 V j d G l v b j E v U G F y Y W 1 z X 3 d p d G h G R k F f M j A y M z A 1 M T E v Q X V 0 b 1 J l b W 9 2 Z W R D b 2 x 1 b W 5 z M S 5 7 Y 2 1 v Z F 9 j b H V z X 2 p f N T A s N T Q y f S Z x d W 9 0 O y w m c X V v d D t T Z W N 0 a W 9 u M S 9 Q Y X J h b X N f d 2 l 0 a E Z G Q V 8 y M D I z M D U x M S 9 B d X R v U m V t b 3 Z l Z E N v b H V t b n M x L n t j b W 9 k X 2 N s d X N f a l 8 x M D A s N T Q z f S Z x d W 9 0 O y w m c X V v d D t T Z W N 0 a W 9 u M S 9 Q Y X J h b X N f d 2 l 0 a E Z G Q V 8 y M D I z M D U x M S 9 B d X R v U m V t b 3 Z l Z E N v b H V t b n M x L n t j b W 9 k X 2 N s d X N f a l 8 y M D A s N T Q 0 f S Z x d W 9 0 O y w m c X V v d D t T Z W N 0 a W 9 u M S 9 Q Y X J h b X N f d 2 l 0 a E Z G Q V 8 y M D I z M D U x M S 9 B d X R v U m V t b 3 Z l Z E N v b H V t b n M x L n t j b W 9 k X 2 N s d X N f c m V z X z I s N T Q 1 f S Z x d W 9 0 O y w m c X V v d D t T Z W N 0 a W 9 u M S 9 Q Y X J h b X N f d 2 l 0 a E Z G Q V 8 y M D I z M D U x M S 9 B d X R v U m V t b 3 Z l Z E N v b H V t b n M x L n t j b W 9 k X 2 N s d X N f c m V z X z U s N T Q 2 f S Z x d W 9 0 O y w m c X V v d D t T Z W N 0 a W 9 u M S 9 Q Y X J h b X N f d 2 l 0 a E Z G Q V 8 y M D I z M D U x M S 9 B d X R v U m V t b 3 Z l Z E N v b H V t b n M x L n t j b W 9 k X 2 N s d X N f c m V z X z E w L D U 0 N 3 0 m c X V v d D s s J n F 1 b 3 Q 7 U 2 V j d G l v b j E v U G F y Y W 1 z X 3 d p d G h G R k F f M j A y M z A 1 M T E v Q X V 0 b 1 J l b W 9 2 Z W R D b 2 x 1 b W 5 z M S 5 7 Y 2 1 v Z F 9 j b H V z X 3 J l c 1 8 y M C w 1 N D h 9 J n F 1 b 3 Q 7 L C Z x d W 9 0 O 1 N l Y 3 R p b 2 4 x L 1 B h c m F t c 1 9 3 a X R o R k Z B X z I w M j M w N T E x L 0 F 1 d G 9 S Z W 1 v d m V k Q 2 9 s d W 1 u c z E u e 2 N t b 2 R f Y 2 x 1 c 1 9 y Z X N f N T A s N T Q 5 f S Z x d W 9 0 O y w m c X V v d D t T Z W N 0 a W 9 u M S 9 Q Y X J h b X N f d 2 l 0 a E Z G Q V 8 y M D I z M D U x M S 9 B d X R v U m V t b 3 Z l Z E N v b H V t b n M x L n t j b W 9 k X 2 N s d X N f c m V z X z E w M C w 1 N T B 9 J n F 1 b 3 Q 7 L C Z x d W 9 0 O 1 N l Y 3 R p b 2 4 x L 1 B h c m F t c 1 9 3 a X R o R k Z B X z I w M j M w N T E x L 0 F 1 d G 9 S Z W 1 v d m V k Q 2 9 s d W 1 u c z E u e 2 N t b 2 R f Y 2 x 1 c 1 9 y Z X N f M j A w L D U 1 M X 0 m c X V v d D s s J n F 1 b 3 Q 7 U 2 V j d G l v b j E v U G F y Y W 1 z X 3 d p d G h G R k F f M j A y M z A 1 M T E v Q X V 0 b 1 J l b W 9 2 Z W R D b 2 x 1 b W 5 z M S 5 7 Y 2 1 v Z F 9 j b H V z X 3 J h d G l v X 2 p f M i w 1 N T J 9 J n F 1 b 3 Q 7 L C Z x d W 9 0 O 1 N l Y 3 R p b 2 4 x L 1 B h c m F t c 1 9 3 a X R o R k Z B X z I w M j M w N T E x L 0 F 1 d G 9 S Z W 1 v d m V k Q 2 9 s d W 1 u c z E u e 2 N t b 2 R f Y 2 x 1 c 1 9 y Y X R p b 1 9 q X z U s N T U z f S Z x d W 9 0 O y w m c X V v d D t T Z W N 0 a W 9 u M S 9 Q Y X J h b X N f d 2 l 0 a E Z G Q V 8 y M D I z M D U x M S 9 B d X R v U m V t b 3 Z l Z E N v b H V t b n M x L n t j b W 9 k X 2 N s d X N f c m F 0 a W 9 f a l 8 x M C w 1 N T R 9 J n F 1 b 3 Q 7 L C Z x d W 9 0 O 1 N l Y 3 R p b 2 4 x L 1 B h c m F t c 1 9 3 a X R o R k Z B X z I w M j M w N T E x L 0 F 1 d G 9 S Z W 1 v d m V k Q 2 9 s d W 1 u c z E u e 2 N t b 2 R f Y 2 x 1 c 1 9 y Y X R p b 1 9 q X z I w L D U 1 N X 0 m c X V v d D s s J n F 1 b 3 Q 7 U 2 V j d G l v b j E v U G F y Y W 1 z X 3 d p d G h G R k F f M j A y M z A 1 M T E v Q X V 0 b 1 J l b W 9 2 Z W R D b 2 x 1 b W 5 z M S 5 7 Y 2 1 v Z F 9 j b H V z X 3 J h d G l v X 2 p f N T A s N T U 2 f S Z x d W 9 0 O y w m c X V v d D t T Z W N 0 a W 9 u M S 9 Q Y X J h b X N f d 2 l 0 a E Z G Q V 8 y M D I z M D U x M S 9 B d X R v U m V t b 3 Z l Z E N v b H V t b n M x L n t j b W 9 k X 2 N s d X N f c m F 0 a W 9 f a l 8 x M D A s N T U 3 f S Z x d W 9 0 O y w m c X V v d D t T Z W N 0 a W 9 u M S 9 Q Y X J h b X N f d 2 l 0 a E Z G Q V 8 y M D I z M D U x M S 9 B d X R v U m V t b 3 Z l Z E N v b H V t b n M x L n t j b W 9 k X 2 N s d X N f c m F 0 a W 9 f a l 8 y M D A s N T U 4 f S Z x d W 9 0 O y w m c X V v d D t T Z W N 0 a W 9 u M S 9 Q Y X J h b X N f d 2 l 0 a E Z G Q V 8 y M D I z M D U x M S 9 B d X R v U m V t b 3 Z l Z E N v b H V t b n M x L n t j b W 9 k X 2 N s d X N f b X N l X 2 p f M i w 1 N T l 9 J n F 1 b 3 Q 7 L C Z x d W 9 0 O 1 N l Y 3 R p b 2 4 x L 1 B h c m F t c 1 9 3 a X R o R k Z B X z I w M j M w N T E x L 0 F 1 d G 9 S Z W 1 v d m V k Q 2 9 s d W 1 u c z E u e 2 N t b 2 R f Y 2 x 1 c 1 9 t c 2 V f a l 8 1 L D U 2 M H 0 m c X V v d D s s J n F 1 b 3 Q 7 U 2 V j d G l v b j E v U G F y Y W 1 z X 3 d p d G h G R k F f M j A y M z A 1 M T E v Q X V 0 b 1 J l b W 9 2 Z W R D b 2 x 1 b W 5 z M S 5 7 Y 2 1 v Z F 9 j b H V z X 2 1 z Z V 9 q X z E w L D U 2 M X 0 m c X V v d D s s J n F 1 b 3 Q 7 U 2 V j d G l v b j E v U G F y Y W 1 z X 3 d p d G h G R k F f M j A y M z A 1 M T E v Q X V 0 b 1 J l b W 9 2 Z W R D b 2 x 1 b W 5 z M S 5 7 Y 2 1 v Z F 9 j b H V z X 2 1 z Z V 9 q X z I w L D U 2 M n 0 m c X V v d D s s J n F 1 b 3 Q 7 U 2 V j d G l v b j E v U G F y Y W 1 z X 3 d p d G h G R k F f M j A y M z A 1 M T E v Q X V 0 b 1 J l b W 9 2 Z W R D b 2 x 1 b W 5 z M S 5 7 Y 2 1 v Z F 9 j b H V z X 2 1 z Z V 9 q X z U w L D U 2 M 3 0 m c X V v d D s s J n F 1 b 3 Q 7 U 2 V j d G l v b j E v U G F y Y W 1 z X 3 d p d G h G R k F f M j A y M z A 1 M T E v Q X V 0 b 1 J l b W 9 2 Z W R D b 2 x 1 b W 5 z M S 5 7 Y 2 1 v Z F 9 j b H V z X 2 1 z Z V 9 q X z E w M C w 1 N j R 9 J n F 1 b 3 Q 7 L C Z x d W 9 0 O 1 N l Y 3 R p b 2 4 x L 1 B h c m F t c 1 9 3 a X R o R k Z B X z I w M j M w N T E x L 0 F 1 d G 9 S Z W 1 v d m V k Q 2 9 s d W 1 u c z E u e 2 N t b 2 R f Y 2 x 1 c 1 9 t c 2 V f a l 8 y M D A s N T Y 1 f S Z x d W 9 0 O y w m c X V v d D t T Z W N 0 a W 9 u M S 9 Q Y X J h b X N f d 2 l 0 a E Z G Q V 8 y M D I z M D U x M S 9 B d X R v U m V t b 3 Z l Z E N v b H V t b n M x L n t j b W 9 k X 2 N s d X N f b X N l c l 9 q X z I s N T Y 2 f S Z x d W 9 0 O y w m c X V v d D t T Z W N 0 a W 9 u M S 9 Q Y X J h b X N f d 2 l 0 a E Z G Q V 8 y M D I z M D U x M S 9 B d X R v U m V t b 3 Z l Z E N v b H V t b n M x L n t j b W 9 k X 2 N s d X N f b X N l c l 9 q X z U s N T Y 3 f S Z x d W 9 0 O y w m c X V v d D t T Z W N 0 a W 9 u M S 9 Q Y X J h b X N f d 2 l 0 a E Z G Q V 8 y M D I z M D U x M S 9 B d X R v U m V t b 3 Z l Z E N v b H V t b n M x L n t j b W 9 k X 2 N s d X N f b X N l c l 9 q X z E w L D U 2 O H 0 m c X V v d D s s J n F 1 b 3 Q 7 U 2 V j d G l v b j E v U G F y Y W 1 z X 3 d p d G h G R k F f M j A y M z A 1 M T E v Q X V 0 b 1 J l b W 9 2 Z W R D b 2 x 1 b W 5 z M S 5 7 Y 2 1 v Z F 9 j b H V z X 2 1 z Z X J f a l 8 y M C w 1 N j l 9 J n F 1 b 3 Q 7 L C Z x d W 9 0 O 1 N l Y 3 R p b 2 4 x L 1 B h c m F t c 1 9 3 a X R o R k Z B X z I w M j M w N T E x L 0 F 1 d G 9 S Z W 1 v d m V k Q 2 9 s d W 1 u c z E u e 2 N t b 2 R f Y 2 x 1 c 1 9 t c 2 V y X 2 p f N T A s N T c w f S Z x d W 9 0 O y w m c X V v d D t T Z W N 0 a W 9 u M S 9 Q Y X J h b X N f d 2 l 0 a E Z G Q V 8 y M D I z M D U x M S 9 B d X R v U m V t b 3 Z l Z E N v b H V t b n M x L n t j b W 9 k X 2 N s d X N f b X N l c l 9 q X z E w M C w 1 N z F 9 J n F 1 b 3 Q 7 L C Z x d W 9 0 O 1 N l Y 3 R p b 2 4 x L 1 B h c m F t c 1 9 3 a X R o R k Z B X z I w M j M w N T E x L 0 F 1 d G 9 S Z W 1 v d m V k Q 2 9 s d W 1 u c z E u e 2 N t b 2 R f Y 2 x 1 c 1 9 t c 2 V y X 2 p f M j A w L D U 3 M n 0 m c X V v d D s s J n F 1 b 3 Q 7 U 2 V j d G l v b j E v U G F y Y W 1 z X 3 d p d G h G R k F f M j A y M z A 1 M T E v Q X V 0 b 1 J l b W 9 2 Z W R D b 2 x 1 b W 5 z M S 5 7 Y 2 1 v Z F 9 j b H V z X 2 J p Y X N f a l 8 y L D U 3 M 3 0 m c X V v d D s s J n F 1 b 3 Q 7 U 2 V j d G l v b j E v U G F y Y W 1 z X 3 d p d G h G R k F f M j A y M z A 1 M T E v Q X V 0 b 1 J l b W 9 2 Z W R D b 2 x 1 b W 5 z M S 5 7 Y 2 1 v Z F 9 j b H V z X 2 J p Y X N f a l 8 1 L D U 3 N H 0 m c X V v d D s s J n F 1 b 3 Q 7 U 2 V j d G l v b j E v U G F y Y W 1 z X 3 d p d G h G R k F f M j A y M z A 1 M T E v Q X V 0 b 1 J l b W 9 2 Z W R D b 2 x 1 b W 5 z M S 5 7 Y 2 1 v Z F 9 j b H V z X 2 J p Y X N f a l 8 x M C w 1 N z V 9 J n F 1 b 3 Q 7 L C Z x d W 9 0 O 1 N l Y 3 R p b 2 4 x L 1 B h c m F t c 1 9 3 a X R o R k Z B X z I w M j M w N T E x L 0 F 1 d G 9 S Z W 1 v d m V k Q 2 9 s d W 1 u c z E u e 2 N t b 2 R f Y 2 x 1 c 1 9 i a W F z X 2 p f M j A s N T c 2 f S Z x d W 9 0 O y w m c X V v d D t T Z W N 0 a W 9 u M S 9 Q Y X J h b X N f d 2 l 0 a E Z G Q V 8 y M D I z M D U x M S 9 B d X R v U m V t b 3 Z l Z E N v b H V t b n M x L n t j b W 9 k X 2 N s d X N f Y m l h c 1 9 q X z U w L D U 3 N 3 0 m c X V v d D s s J n F 1 b 3 Q 7 U 2 V j d G l v b j E v U G F y Y W 1 z X 3 d p d G h G R k F f M j A y M z A 1 M T E v Q X V 0 b 1 J l b W 9 2 Z W R D b 2 x 1 b W 5 z M S 5 7 Y 2 1 v Z F 9 j b H V z X 2 J p Y X N f a l 8 x M D A s N T c 4 f S Z x d W 9 0 O y w m c X V v d D t T Z W N 0 a W 9 u M S 9 Q Y X J h b X N f d 2 l 0 a E Z G Q V 8 y M D I z M D U x M S 9 B d X R v U m V t b 3 Z l Z E N v b H V t b n M x L n t j b W 9 k X 2 N s d X N f Y m l h c 1 9 q X z I w M C w 1 N z l 9 J n F 1 b 3 Q 7 L C Z x d W 9 0 O 1 N l Y 3 R p b 2 4 x L 1 B h c m F t c 1 9 3 a X R o R k Z B X z I w M j M w N T E x L 0 F 1 d G 9 S Z W 1 v d m V k Q 2 9 s d W 1 u c z E u e 2 N t b 2 R f Y 2 x 1 c 1 9 i a W F z c l 9 q X z I s N T g w f S Z x d W 9 0 O y w m c X V v d D t T Z W N 0 a W 9 u M S 9 Q Y X J h b X N f d 2 l 0 a E Z G Q V 8 y M D I z M D U x M S 9 B d X R v U m V t b 3 Z l Z E N v b H V t b n M x L n t j b W 9 k X 2 N s d X N f Y m l h c 3 J f a l 8 1 L D U 4 M X 0 m c X V v d D s s J n F 1 b 3 Q 7 U 2 V j d G l v b j E v U G F y Y W 1 z X 3 d p d G h G R k F f M j A y M z A 1 M T E v Q X V 0 b 1 J l b W 9 2 Z W R D b 2 x 1 b W 5 z M S 5 7 Y 2 1 v Z F 9 j b H V z X 2 J p Y X N y X 2 p f M T A s N T g y f S Z x d W 9 0 O y w m c X V v d D t T Z W N 0 a W 9 u M S 9 Q Y X J h b X N f d 2 l 0 a E Z G Q V 8 y M D I z M D U x M S 9 B d X R v U m V t b 3 Z l Z E N v b H V t b n M x L n t j b W 9 k X 2 N s d X N f Y m l h c 3 J f a l 8 y M C w 1 O D N 9 J n F 1 b 3 Q 7 L C Z x d W 9 0 O 1 N l Y 3 R p b 2 4 x L 1 B h c m F t c 1 9 3 a X R o R k Z B X z I w M j M w N T E x L 0 F 1 d G 9 S Z W 1 v d m V k Q 2 9 s d W 1 u c z E u e 2 N t b 2 R f Y 2 x 1 c 1 9 i a W F z c l 9 q X z U w L D U 4 N H 0 m c X V v d D s s J n F 1 b 3 Q 7 U 2 V j d G l v b j E v U G F y Y W 1 z X 3 d p d G h G R k F f M j A y M z A 1 M T E v Q X V 0 b 1 J l b W 9 2 Z W R D b 2 x 1 b W 5 z M S 5 7 Y 2 1 v Z F 9 j b H V z X 2 J p Y X N y X 2 p f M T A w L D U 4 N X 0 m c X V v d D s s J n F 1 b 3 Q 7 U 2 V j d G l v b j E v U G F y Y W 1 z X 3 d p d G h G R k F f M j A y M z A 1 M T E v Q X V 0 b 1 J l b W 9 2 Z W R D b 2 x 1 b W 5 z M S 5 7 Y 2 1 v Z F 9 j b H V z X 2 J p Y X N y X 2 p f M j A w L D U 4 N n 0 m c X V v d D s s J n F 1 b 3 Q 7 U 2 V j d G l v b j E v U G F y Y W 1 z X 3 d p d G h G R k F f M j A y M z A 1 M T E v Q X V 0 b 1 J l b W 9 2 Z W R D b 2 x 1 b W 5 z M S 5 7 Y 2 1 v Z F 9 j b H V z X 3 J l X 2 p f M i w 1 O D d 9 J n F 1 b 3 Q 7 L C Z x d W 9 0 O 1 N l Y 3 R p b 2 4 x L 1 B h c m F t c 1 9 3 a X R o R k Z B X z I w M j M w N T E x L 0 F 1 d G 9 S Z W 1 v d m V k Q 2 9 s d W 1 u c z E u e 2 N t b 2 R f Y 2 x 1 c 1 9 y Z V 9 q X z U s N T g 4 f S Z x d W 9 0 O y w m c X V v d D t T Z W N 0 a W 9 u M S 9 Q Y X J h b X N f d 2 l 0 a E Z G Q V 8 y M D I z M D U x M S 9 B d X R v U m V t b 3 Z l Z E N v b H V t b n M x L n t j b W 9 k X 2 N s d X N f c m V f a l 8 x M C w 1 O D l 9 J n F 1 b 3 Q 7 L C Z x d W 9 0 O 1 N l Y 3 R p b 2 4 x L 1 B h c m F t c 1 9 3 a X R o R k Z B X z I w M j M w N T E x L 0 F 1 d G 9 S Z W 1 v d m V k Q 2 9 s d W 1 u c z E u e 2 N t b 2 R f Y 2 x 1 c 1 9 y Z V 9 q X z I w L D U 5 M H 0 m c X V v d D s s J n F 1 b 3 Q 7 U 2 V j d G l v b j E v U G F y Y W 1 z X 3 d p d G h G R k F f M j A y M z A 1 M T E v Q X V 0 b 1 J l b W 9 2 Z W R D b 2 x 1 b W 5 z M S 5 7 Y 2 1 v Z F 9 j b H V z X 3 J l X 2 p f N T A s N T k x f S Z x d W 9 0 O y w m c X V v d D t T Z W N 0 a W 9 u M S 9 Q Y X J h b X N f d 2 l 0 a E Z G Q V 8 y M D I z M D U x M S 9 B d X R v U m V t b 3 Z l Z E N v b H V t b n M x L n t j b W 9 k X 2 N s d X N f c m V f a l 8 x M D A s N T k y f S Z x d W 9 0 O y w m c X V v d D t T Z W N 0 a W 9 u M S 9 Q Y X J h b X N f d 2 l 0 a E Z G Q V 8 y M D I z M D U x M S 9 B d X R v U m V t b 3 Z l Z E N v b H V t b n M x L n t j b W 9 k X 2 N s d X N f c m V f a l 8 y M D A s N T k z f S Z x d W 9 0 O y w m c X V v d D t T Z W N 0 a W 9 u M S 9 Q Y X J h b X N f d 2 l 0 a E Z G Q V 8 y M D I z M D U x M S 9 B d X R v U m V t b 3 Z l Z E N v b H V t b n M x L n t j b W 9 k X 2 N s d X N f c m V z X 2 p f M i w 1 O T R 9 J n F 1 b 3 Q 7 L C Z x d W 9 0 O 1 N l Y 3 R p b 2 4 x L 1 B h c m F t c 1 9 3 a X R o R k Z B X z I w M j M w N T E x L 0 F 1 d G 9 S Z W 1 v d m V k Q 2 9 s d W 1 u c z E u e 2 N t b 2 R f Y 2 x 1 c 1 9 y Z X N f a l 8 1 L D U 5 N X 0 m c X V v d D s s J n F 1 b 3 Q 7 U 2 V j d G l v b j E v U G F y Y W 1 z X 3 d p d G h G R k F f M j A y M z A 1 M T E v Q X V 0 b 1 J l b W 9 2 Z W R D b 2 x 1 b W 5 z M S 5 7 Y 2 1 v Z F 9 j b H V z X 3 J l c 1 9 q X z E w L D U 5 N n 0 m c X V v d D s s J n F 1 b 3 Q 7 U 2 V j d G l v b j E v U G F y Y W 1 z X 3 d p d G h G R k F f M j A y M z A 1 M T E v Q X V 0 b 1 J l b W 9 2 Z W R D b 2 x 1 b W 5 z M S 5 7 Y 2 1 v Z F 9 j b H V z X 3 J l c 1 9 q X z I w L D U 5 N 3 0 m c X V v d D s s J n F 1 b 3 Q 7 U 2 V j d G l v b j E v U G F y Y W 1 z X 3 d p d G h G R k F f M j A y M z A 1 M T E v Q X V 0 b 1 J l b W 9 2 Z W R D b 2 x 1 b W 5 z M S 5 7 Y 2 1 v Z F 9 j b H V z X 3 J l c 1 9 q X z U w L D U 5 O H 0 m c X V v d D s s J n F 1 b 3 Q 7 U 2 V j d G l v b j E v U G F y Y W 1 z X 3 d p d G h G R k F f M j A y M z A 1 M T E v Q X V 0 b 1 J l b W 9 2 Z W R D b 2 x 1 b W 5 z M S 5 7 Y 2 1 v Z F 9 j b H V z X 3 J l c 1 9 q X z E w M C w 1 O T l 9 J n F 1 b 3 Q 7 L C Z x d W 9 0 O 1 N l Y 3 R p b 2 4 x L 1 B h c m F t c 1 9 3 a X R o R k Z B X z I w M j M w N T E x L 0 F 1 d G 9 S Z W 1 v d m V k Q 2 9 s d W 1 u c z E u e 2 N t b 2 R f Y 2 x 1 c 1 9 y Z X N f a l 8 y M D A s N j A w f S Z x d W 9 0 O 1 0 s J n F 1 b 3 Q 7 Q 2 9 s d W 1 u Q 2 9 1 b n Q m c X V v d D s 6 N j A x L C Z x d W 9 0 O 0 t l e U N v b H V t b k 5 h b W V z J n F 1 b 3 Q 7 O l t d L C Z x d W 9 0 O 0 N v b H V t b k l k Z W 5 0 a X R p Z X M m c X V v d D s 6 W y Z x d W 9 0 O 1 N l Y 3 R p b 2 4 x L 1 B h c m F t c 1 9 3 a X R o R k Z B X z I w M j M w N T E x L 0 F 1 d G 9 S Z W 1 v d m V k Q 2 9 s d W 1 u c z E u e 0 N v b H V t b j E s M H 0 m c X V v d D s s J n F 1 b 3 Q 7 U 2 V j d G l v b j E v U G F y Y W 1 z X 3 d p d G h G R k F f M j A y M z A 1 M T E v Q X V 0 b 1 J l b W 9 2 Z W R D b 2 x 1 b W 5 z M S 5 7 U 2 h h c G V f T G V u Z y w x f S Z x d W 9 0 O y w m c X V v d D t T Z W N 0 a W 9 u M S 9 Q Y X J h b X N f d 2 l 0 a E Z G Q V 8 y M D I z M D U x M S 9 B d X R v U m V t b 3 Z l Z E N v b H V t b n M x L n t T a G F w Z V 9 B c m V h L D J 9 J n F 1 b 3 Q 7 L C Z x d W 9 0 O 1 N l Y 3 R p b 2 4 x L 1 B h c m F t c 1 9 3 a X R o R k Z B X z I w M j M w N T E x L 0 F 1 d G 9 S Z W 1 v d m V k Q 2 9 s d W 1 u c z E u e 0 N h d G N o b W V u d C B B c m V h L D N 9 J n F 1 b 3 Q 7 L C Z x d W 9 0 O 1 N l Y 3 R p b 2 4 x L 1 B h c m F t c 1 9 3 a X R o R k Z B X z I w M j M w N T E x L 0 F 1 d G 9 S Z W 1 v d m V k Q 2 9 s d W 1 u c z E u e 0 x h d C w 0 f S Z x d W 9 0 O y w m c X V v d D t T Z W N 0 a W 9 u M S 9 Q Y X J h b X N f d 2 l 0 a E Z G Q V 8 y M D I z M D U x M S 9 B d X R v U m V t b 3 Z l Z E N v b H V t b n M x L n t M b 2 4 s N X 0 m c X V v d D s s J n F 1 b 3 Q 7 U 2 V j d G l v b j E v U G F y Y W 1 z X 3 d p d G h G R k F f M j A y M z A 1 M T E v Q X V 0 b 1 J l b W 9 2 Z W R D b 2 x 1 b W 5 z M S 5 7 U 3 R h c n Q g Z G F 0 Z S w 2 f S Z x d W 9 0 O y w m c X V v d D t T Z W N 0 a W 9 u M S 9 Q Y X J h b X N f d 2 l 0 a E Z G Q V 8 y M D I z M D U x M S 9 B d X R v U m V t b 3 Z l Z E N v b H V t b n M x L n t F b m Q g Z G F 0 Z S w 3 f S Z x d W 9 0 O y w m c X V v d D t T Z W N 0 a W 9 u M S 9 Q Y X J h b X N f d 2 l 0 a E Z G Q V 8 y M D I z M D U x M S 9 B d X R v U m V t b 3 Z l Z E N v b H V t b n M x L n t I a X N 0 b 3 J p Y 2 F s I F N 0 Y X J 0 L D h 9 J n F 1 b 3 Q 7 L C Z x d W 9 0 O 1 N l Y 3 R p b 2 4 x L 1 B h c m F t c 1 9 3 a X R o R k Z B X z I w M j M w N T E x L 0 F 1 d G 9 S Z W 1 v d m V k Q 2 9 s d W 1 u c z E u e 0 F y Z W E s O X 0 m c X V v d D s s J n F 1 b 3 Q 7 U 2 V j d G l v b j E v U G F y Y W 1 z X 3 d p d G h G R k F f M j A y M z A 1 M T E v Q X V 0 b 1 J l b W 9 2 Z W R D b 2 x 1 b W 5 z M S 5 7 U G V y a W 0 s M T B 9 J n F 1 b 3 Q 7 L C Z x d W 9 0 O 1 N l Y 3 R p b 2 4 x L 1 B h c m F t c 1 9 3 a X R o R k Z B X z I w M j M w N T E x L 0 F 1 d G 9 S Z W 1 v d m V k Q 2 9 s d W 1 u c z E u e 0 x j L D E x f S Z x d W 9 0 O y w m c X V v d D t T Z W N 0 a W 9 u M S 9 Q Y X J h b X N f d 2 l 0 a E Z G Q V 8 y M D I z M D U x M S 9 B d X R v U m V t b 3 Z l Z E N v b H V t b n M x L n t M Z W 5 n d G g s M T J 9 J n F 1 b 3 Q 7 L C Z x d W 9 0 O 1 N l Y 3 R p b 2 4 x L 1 B h c m F t c 1 9 3 a X R o R k Z B X z I w M j M w N T E x L 0 F 1 d G 9 S Z W 1 v d m V k Q 2 9 s d W 1 u c z E u e 0 V s Z X Z f U y w x M 3 0 m c X V v d D s s J n F 1 b 3 Q 7 U 2 V j d G l v b j E v U G F y Y W 1 z X 3 d p d G h G R k F f M j A y M z A 1 M T E v Q X V 0 b 1 J l b W 9 2 Z W R D b 2 x 1 b W 5 z M S 5 7 R W x l d l 8 x M C w x N H 0 m c X V v d D s s J n F 1 b 3 Q 7 U 2 V j d G l v b j E v U G F y Y W 1 z X 3 d p d G h G R k F f M j A y M z A 1 M T E v Q X V 0 b 1 J l b W 9 2 Z W R D b 2 x 1 b W 5 z M S 5 7 R W x l d l 8 4 N S w x N X 0 m c X V v d D s s J n F 1 b 3 Q 7 U 2 V j d G l v b j E v U G F y Y W 1 z X 3 d p d G h G R k F f M j A y M z A 1 M T E v Q X V 0 b 1 J l b W 9 2 Z W R D b 2 x 1 b W 5 z M S 5 7 R W x l d l 9 F L D E 2 f S Z x d W 9 0 O y w m c X V v d D t T Z W N 0 a W 9 u M S 9 Q Y X J h b X N f d 2 l 0 a E Z G Q V 8 y M D I z M D U x M S 9 B d X R v U m V t b 3 Z l Z E N v b H V t b n M x L n t B U k Y s M T d 9 J n F 1 b 3 Q 7 L C Z x d W 9 0 O 1 N l Y 3 R p b 2 4 x L 1 B h c m F t c 1 9 3 a X R o R k Z B X z I w M j M w N T E x L 0 F 1 d G 9 S Z W 1 v d m V k Q 2 9 s d W 1 u c z E u e 1 R j L D E 4 f S Z x d W 9 0 O y w m c X V v d D t T Z W N 0 a W 9 u M S 9 Q Y X J h b X N f d 2 l 0 a E Z G Q V 8 y M D I z M D U x M S 9 B d X R v U m V t b 3 Z l Z E N v b H V t b n M x L n t U c F 9 y Z W c s M T l 9 J n F 1 b 3 Q 7 L C Z x d W 9 0 O 1 N l Y 3 R p b 2 4 x L 1 B h c m F t c 1 9 3 a X R o R k Z B X z I w M j M w N T E x L 0 F 1 d G 9 S Z W 1 v d m V k Q 2 9 s d W 1 u c z E u e 1 R w L D I w f S Z x d W 9 0 O y w m c X V v d D t T Z W N 0 a W 9 u M S 9 Q Y X J h b X N f d 2 l 0 a E Z G Q V 8 y M D I z M D U x M S 9 B d X R v U m V t b 3 Z l Z E N v b H V t b n M x L n t T X 0 V x Q X J l Y S w y M X 0 m c X V v d D s s J n F 1 b 3 Q 7 U 2 V j d G l v b j E v U G F y Y W 1 z X 3 d p d G h G R k F f M j A y M z A 1 M T E v Q X V 0 b 1 J l b W 9 2 Z W R D b 2 x 1 b W 5 z M S 5 7 U 1 9 B d m c s M j J 9 J n F 1 b 3 Q 7 L C Z x d W 9 0 O 1 N l Y 3 R p b 2 4 x L 1 B h c m F t c 1 9 3 a X R o R k Z B X z I w M j M w N T E x L 0 F 1 d G 9 S Z W 1 v d m V k Q 2 9 s d W 1 u c z E u e 1 N f Q 2 F 0 Y 2 h f Q X Y s M j N 9 J n F 1 b 3 Q 7 L C Z x d W 9 0 O 1 N l Y 3 R p b 2 4 x L 1 B h c m F t c 1 9 3 a X R o R k Z B X z I w M j M w N T E x L 0 F 1 d G 9 S Z W 1 v d m V k Q 2 9 s d W 1 u c z E u e 1 N f M T A 4 N S w y N H 0 m c X V v d D s s J n F 1 b 3 Q 7 U 2 V j d G l v b j E v U G F y Y W 1 z X 3 d p d G h G R k F f M j A y M z A 1 M T E v Q X V 0 b 1 J l b W 9 2 Z W R D b 2 x 1 b W 5 z M S 5 7 Q 2 9 h c 3 R E X 0 R E L D I 1 f S Z x d W 9 0 O y w m c X V v d D t T Z W N 0 a W 9 u M S 9 Q Y X J h b X N f d 2 l 0 a E Z G Q V 8 y M D I z M D U x M S 9 B d X R v U m V t b 3 Z l Z E N v b H V t b n M x L n t T Q 1 N N Y X g s M j Z 9 J n F 1 b 3 Q 7 L C Z x d W 9 0 O 1 N l Y 3 R p b 2 4 x L 1 B h c m F t c 1 9 3 a X R o R k Z B X z I w M j M w N T E x L 0 F 1 d G 9 S Z W 1 v d m V k Q 2 9 s d W 1 u c z E u e 1 N D U 0 1 p b i w y N 3 0 m c X V v d D s s J n F 1 b 3 Q 7 U 2 V j d G l v b j E v U G F y Y W 1 z X 3 d p d G h G R k F f M j A y M z A 1 M T E v Q X V 0 b 1 J l b W 9 2 Z W R D b 2 x 1 b W 5 z M S 5 7 U 0 N T T W V h b i w y O H 0 m c X V v d D s s J n F 1 b 3 Q 7 U 2 V j d G l v b j E v U G F y Y W 1 z X 3 d p d G h G R k F f M j A y M z A 1 M T E v Q X V 0 b 1 J l b W 9 2 Z W R D b 2 x 1 b W 5 z M S 5 7 U 0 N T T W V k L D I 5 f S Z x d W 9 0 O y w m c X V v d D t T Z W N 0 a W 9 u M S 9 Q Y X J h b X N f d 2 l 0 a E Z G Q V 8 y M D I z M D U x M S 9 B d X R v U m V t b 3 Z l Z E N v b H V t b n M x L n t T Q 1 N N b 2 R l L D M w f S Z x d W 9 0 O y w m c X V v d D t T Z W N 0 a W 9 u M S 9 Q Y X J h b X N f d 2 l 0 a E Z G Q V 8 y M D I z M D U x M S 9 B d X R v U m V t b 3 Z l Z E N v b H V t b n M x L n t y d W 5 Q Z X J j T W F 4 L D M x f S Z x d W 9 0 O y w m c X V v d D t T Z W N 0 a W 9 u M S 9 Q Y X J h b X N f d 2 l 0 a E Z G Q V 8 y M D I z M D U x M S 9 B d X R v U m V t b 3 Z l Z E N v b H V t b n M x L n t y d W 5 Q Z X J j T W l u L D M y f S Z x d W 9 0 O y w m c X V v d D t T Z W N 0 a W 9 u M S 9 Q Y X J h b X N f d 2 l 0 a E Z G Q V 8 y M D I z M D U x M S 9 B d X R v U m V t b 3 Z l Z E N v b H V t b n M x L n t y d W 5 Q Z X J j T W V h L D M z f S Z x d W 9 0 O y w m c X V v d D t T Z W N 0 a W 9 u M S 9 Q Y X J h b X N f d 2 l 0 a E Z G Q V 8 y M D I z M D U x M S 9 B d X R v U m V t b 3 Z l Z E N v b H V t b n M x L n t y d W 5 Q Z X J j T W V k L D M 0 f S Z x d W 9 0 O y w m c X V v d D t T Z W N 0 a W 9 u M S 9 Q Y X J h b X N f d 2 l 0 a E Z G Q V 8 y M D I z M D U x M S 9 B d X R v U m V t b 3 Z l Z E N v b H V t b n M x L n t t Y X B N Y X g s M z V 9 J n F 1 b 3 Q 7 L C Z x d W 9 0 O 1 N l Y 3 R p b 2 4 x L 1 B h c m F t c 1 9 3 a X R o R k Z B X z I w M j M w N T E x L 0 F 1 d G 9 S Z W 1 v d m V k Q 2 9 s d W 1 u c z E u e 2 1 h c E 1 p b i w z N n 0 m c X V v d D s s J n F 1 b 3 Q 7 U 2 V j d G l v b j E v U G F y Y W 1 z X 3 d p d G h G R k F f M j A y M z A 1 M T E v Q X V 0 b 1 J l b W 9 2 Z W R D b 2 x 1 b W 5 z M S 5 7 b W F w T W V h b i w z N 3 0 m c X V v d D s s J n F 1 b 3 Q 7 U 2 V j d G l v b j E v U G F y Y W 1 z X 3 d p d G h G R k F f M j A y M z A 1 M T E v Q X V 0 b 1 J l b W 9 2 Z W R D b 2 x 1 b W 5 z M S 5 7 b W F w T W V k L D M 4 f S Z x d W 9 0 O y w m c X V v d D t T Z W N 0 a W 9 u M S 9 Q Y X J h b X N f d 2 l 0 a E Z G Q V 8 y M D I z M D U x M S 9 B d X R v U m V t b 3 Z l Z E N v b H V t b n M x L n t s b W F w T W F 4 L D M 5 f S Z x d W 9 0 O y w m c X V v d D t T Z W N 0 a W 9 u M S 9 Q Y X J h b X N f d 2 l 0 a E Z G Q V 8 y M D I z M D U x M S 9 B d X R v U m V t b 3 Z l Z E N v b H V t b n M x L n t s b W F w T W l u L D Q w f S Z x d W 9 0 O y w m c X V v d D t T Z W N 0 a W 9 u M S 9 Q Y X J h b X N f d 2 l 0 a E Z G Q V 8 y M D I z M D U x M S 9 B d X R v U m V t b 3 Z l Z E N v b H V t b n M x L n t s b W F w T W V h b i w 0 M X 0 m c X V v d D s s J n F 1 b 3 Q 7 U 2 V j d G l v b j E v U G F y Y W 1 z X 3 d p d G h G R k F f M j A y M z A 1 M T E v Q X V 0 b 1 J l b W 9 2 Z W R D b 2 x 1 b W 5 z M S 5 7 b G 1 h c E 1 l Z C w 0 M n 0 m c X V v d D s s J n F 1 b 3 Q 7 U 2 V j d G l v b j E v U G F y Y W 1 z X 3 d p d G h G R k F f M j A y M z A 1 M T E v Q X V 0 b 1 J l b W 9 2 Z W R D b 2 x 1 b W 5 z M S 5 7 c G V y b V d h d F B l c i w 0 M 3 0 m c X V v d D s s J n F 1 b 3 Q 7 U 2 V j d G l v b j E v U G F y Y W 1 z X 3 d p d G h G R k F f M j A y M z A 1 M T E v Q X V 0 b 1 J l b W 9 2 Z W R D b 2 x 1 b W 5 z M S 5 7 d X J i U G V y L D Q 0 f S Z x d W 9 0 O y w m c X V v d D t T Z W N 0 a W 9 u M S 9 Q Y X J h b X N f d 2 l 0 a E Z G Q V 8 y M D I z M D U x M S 9 B d X R v U m V t b 3 Z l Z E N v b H V t b n M x L n t k b 2 1 D b G l t L D Q 1 f S Z x d W 9 0 O y w m c X V v d D t T Z W N 0 a W 9 u M S 9 Q Y X J h b X N f d 2 l 0 a E Z G Q V 8 y M D I z M D U x M S 9 B d X R v U m V t b 3 Z l Z E N v b H V t b n M x L n t S Q 1 9 E X 0 8 s N D Z 9 J n F 1 b 3 Q 7 L C Z x d W 9 0 O 1 N l Y 3 R p b 2 4 x L 1 B h c m F t c 1 9 3 a X R o R k Z B X z I w M j M w N T E x L 0 F 1 d G 9 S Z W 1 v d m V k Q 2 9 s d W 1 u c z E u e 1 J D X 1 N E X 0 8 s N D d 9 J n F 1 b 3 Q 7 L C Z x d W 9 0 O 1 N l Y 3 R p b 2 4 x L 1 B h c m F t c 1 9 3 a X R o R k Z B X z I w M j M w N T E x L 0 F 1 d G 9 S Z W 1 v d m V k Q 2 9 s d W 1 u c z E u e 1 J D X 0 1 E X 0 8 s N D h 9 J n F 1 b 3 Q 7 L C Z x d W 9 0 O 1 N l Y 3 R p b 2 4 x L 1 B h c m F t c 1 9 3 a X R o R k Z B X z I w M j M w N T E x L 0 F 1 d G 9 S Z W 1 v d m V k Q 2 9 s d W 1 u c z E u e 0 h S V V 9 E L D Q 5 f S Z x d W 9 0 O y w m c X V v d D t T Z W N 0 a W 9 u M S 9 Q Y X J h b X N f d 2 l 0 a E Z G Q V 8 y M D I z M D U x M S 9 B d X R v U m V t b 3 Z l Z E N v b H V t b n M x L n t I U l V f T W F 4 L D U w f S Z x d W 9 0 O y w m c X V v d D t T Z W N 0 a W 9 u M S 9 Q Y X J h b X N f d 2 l 0 a E Z G Q V 8 y M D I z M D U x M S 9 B d X R v U m V t b 3 Z l Z E N v b H V t b n M x L n t I U l V f T W l u L D U x f S Z x d W 9 0 O y w m c X V v d D t T Z W N 0 a W 9 u M S 9 Q Y X J h b X N f d 2 l 0 a E Z G Q V 8 y M D I z M D U x M S 9 B d X R v U m V t b 3 Z l Z E N v b H V t b n M x L n t I U l V f S l 9 E L D U y f S Z x d W 9 0 O y w m c X V v d D t T Z W N 0 a W 9 u M S 9 Q Y X J h b X N f d 2 l 0 a E Z G Q V 8 y M D I z M D U x M S 9 B d X R v U m V t b 3 Z l Z E N v b H V t b n M x L n t I U l V f S l 9 N Y X g s N T N 9 J n F 1 b 3 Q 7 L C Z x d W 9 0 O 1 N l Y 3 R p b 2 4 x L 1 B h c m F t c 1 9 3 a X R o R k Z B X z I w M j M w N T E x L 0 F 1 d G 9 S Z W 1 v d m V k Q 2 9 s d W 1 u c z E u e 0 h S V V 9 K X 0 1 p b i w 1 N H 0 m c X V v d D s s J n F 1 b 3 Q 7 U 2 V j d G l v b j E v U G F y Y W 1 z X 3 d p d G h G R k F f M j A y M z A 1 M T E v Q X V 0 b 1 J l b W 9 2 Z W R D b 2 x 1 b W 5 z M S 5 7 S 1 9 E L D U 1 f S Z x d W 9 0 O y w m c X V v d D t T Z W N 0 a W 9 u M S 9 Q Y X J h b X N f d 2 l 0 a E Z G Q V 8 y M D I z M D U x M S 9 B d X R v U m V t b 3 Z l Z E N v b H V t b n M x L n t L X 0 1 h e C w 1 N n 0 m c X V v d D s s J n F 1 b 3 Q 7 U 2 V j d G l v b j E v U G F y Y W 1 z X 3 d p d G h G R k F f M j A y M z A 1 M T E v Q X V 0 b 1 J l b W 9 2 Z W R D b 2 x 1 b W 5 z M S 5 7 S 1 9 N a W 4 s N T d 9 J n F 1 b 3 Q 7 L C Z x d W 9 0 O 1 N l Y 3 R p b 2 4 x L 1 B h c m F t c 1 9 3 a X R o R k Z B X z I w M j M w N T E x L 0 F 1 d G 9 S Z W 1 v d m V k Q 2 9 s d W 1 u c z E u e 0 t f S l 9 E L D U 4 f S Z x d W 9 0 O y w m c X V v d D t T Z W N 0 a W 9 u M S 9 Q Y X J h b X N f d 2 l 0 a E Z G Q V 8 y M D I z M D U x M S 9 B d X R v U m V t b 3 Z l Z E N v b H V t b n M x L n t L X 0 p f T W F 4 L D U 5 f S Z x d W 9 0 O y w m c X V v d D t T Z W N 0 a W 9 u M S 9 Q Y X J h b X N f d 2 l 0 a E Z G Q V 8 y M D I z M D U x M S 9 B d X R v U m V t b 3 Z l Z E N v b H V t b n M x L n t L X 0 p f T W l u L D Y w f S Z x d W 9 0 O y w m c X V v d D t T Z W N 0 a W 9 u M S 9 Q Y X J h b X N f d 2 l 0 a E Z G Q V 8 y M D I z M D U x M S 9 B d X R v U m V t b 3 Z l Z E N v b H V t b n M x L n t X T U E s N j F 9 J n F 1 b 3 Q 7 L C Z x d W 9 0 O 1 N l Y 3 R p b 2 4 x L 1 B h c m F t c 1 9 3 a X R o R k Z B X z I w M j M w N T E x L 0 F 1 d G 9 S Z W 1 v d m V k Q 2 9 s d W 1 u c z E u e 1 d N Q T I s N j J 9 J n F 1 b 3 Q 7 L C Z x d W 9 0 O 1 N l Y 3 R p b 2 4 x L 1 B h c m F t c 1 9 3 a X R o R k Z B X z I w M j M w N T E x L 0 F 1 d G 9 S Z W 1 v d m V k Q 2 9 s d W 1 u c z E u e 3 J z a S w 2 M 3 0 m c X V v d D s s J n F 1 b 3 Q 7 U 2 V j d G l v b j E v U G F y Y W 1 z X 3 d p d G h G R k F f M j A y M z A 1 M T E v Q X V 0 b 1 J l b W 9 2 Z W R D b 2 x 1 b W 5 z M S 5 7 Z n N p X 3 I y L D Y 0 f S Z x d W 9 0 O y w m c X V v d D t T Z W N 0 a W 9 u M S 9 Q Y X J h b X N f d 2 l 0 a E Z G Q V 8 y M D I z M D U x M S 9 B d X R v U m V t b 3 Z l Z E N v b H V t b n M x L n t m c 2 l f b W Q y L D Y 1 f S Z x d W 9 0 O y w m c X V v d D t T Z W N 0 a W 9 u M S 9 Q Y X J h b X N f d 2 l 0 a E Z G Q V 8 y M D I z M D U x M S 9 B d X R v U m V t b 3 Z l Z E N v b H V t b n M x L n t 4 L D Y 2 f S Z x d W 9 0 O y w m c X V v d D t T Z W N 0 a W 9 u M S 9 Q Y X J h b X N f d 2 l 0 a E Z G Q V 8 y M D I z M D U x M S 9 B d X R v U m V t b 3 Z l Z E N v b H V t b n M x L n t 5 L D Y 3 f S Z x d W 9 0 O y w m c X V v d D t T Z W N 0 a W 9 u M S 9 Q Y X J h b X N f d 2 l 0 a E Z G Q V 8 y M D I z M D U x M S 9 B d X R v U m V t b 3 Z l Z E N v b H V t b n M x L n t t Z C w 2 O H 0 m c X V v d D s s J n F 1 b 3 Q 7 U 2 V j d G l v b j E v U G F y Y W 1 z X 3 d p d G h G R k F f M j A y M z A 1 M T E v Q X V 0 b 1 J l b W 9 2 Z W R D b 2 x 1 b W 5 z M S 5 7 c i w 2 O X 0 m c X V v d D s s J n F 1 b 3 Q 7 U 2 V j d G l v b j E v U G F y Y W 1 z X 3 d p d G h G R k F f M j A y M z A 1 M T E v Q X V 0 b 1 J l b W 9 2 Z W R D b 2 x 1 b W 5 z M S 5 7 e D I s N z B 9 J n F 1 b 3 Q 7 L C Z x d W 9 0 O 1 N l Y 3 R p b 2 4 x L 1 B h c m F t c 1 9 3 a X R o R k Z B X z I w M j M w N T E x L 0 F 1 d G 9 S Z W 1 v d m V k Q 2 9 s d W 1 u c z E u e 3 k y L D c x f S Z x d W 9 0 O y w m c X V v d D t T Z W N 0 a W 9 u M S 9 Q Y X J h b X N f d 2 l 0 a E Z G Q V 8 y M D I z M D U x M S 9 B d X R v U m V t b 3 Z l Z E N v b H V t b n M x L n t t Z D I s N z J 9 J n F 1 b 3 Q 7 L C Z x d W 9 0 O 1 N l Y 3 R p b 2 4 x L 1 B h c m F t c 1 9 3 a X R o R k Z B X z I w M j M w N T E x L 0 F 1 d G 9 S Z W 1 v d m V k Q 2 9 s d W 1 u c z E u e 3 I y L D c z f S Z x d W 9 0 O y w m c X V v d D t T Z W N 0 a W 9 u M S 9 Q Y X J h b X N f d 2 l 0 a E Z G Q V 8 y M D I z M D U x M S 9 B d X R v U m V t b 3 Z l Z E N v b H V t b n M x L n t 0 a G V 0 Y T I s N z R 9 J n F 1 b 3 Q 7 L C Z x d W 9 0 O 1 N l Y 3 R p b 2 4 x L 1 B h c m F t c 1 9 3 a X R o R k Z B X z I w M j M w N T E x L 0 F 1 d G 9 S Z W 1 v d m V k Q 2 9 s d W 1 u c z E u e 0 R S M j R o M T B 5 L D c 1 f S Z x d W 9 0 O y w m c X V v d D t T Z W N 0 a W 9 u M S 9 Q Y X J h b X N f d 2 l 0 a E Z G Q V 8 y M D I z M D U x M S 9 B d X R v U m V t b 3 Z l Z E N v b H V t b n M x L n t E U j J 5 c i w 3 N n 0 m c X V v d D s s J n F 1 b 3 Q 7 U 2 V j d G l v b j E v U G F y Y W 1 z X 3 d p d G h G R k F f M j A y M z A 1 M T E v Q X V 0 b 1 J l b W 9 2 Z W R D b 2 x 1 b W 5 z M S 5 7 R F I 1 e X I s N z d 9 J n F 1 b 3 Q 7 L C Z x d W 9 0 O 1 N l Y 3 R p b 2 4 x L 1 B h c m F t c 1 9 3 a X R o R k Z B X z I w M j M w N T E x L 0 F 1 d G 9 S Z W 1 v d m V k Q 2 9 s d W 1 u c z E u e 0 R S M T B 5 c i w 3 O H 0 m c X V v d D s s J n F 1 b 3 Q 7 U 2 V j d G l v b j E v U G F y Y W 1 z X 3 d p d G h G R k F f M j A y M z A 1 M T E v Q X V 0 b 1 J l b W 9 2 Z W R D b 2 x 1 b W 5 z M S 5 7 R F I y M H l y L D c 5 f S Z x d W 9 0 O y w m c X V v d D t T Z W N 0 a W 9 u M S 9 Q Y X J h b X N f d 2 l 0 a E Z G Q V 8 y M D I z M D U x M S 9 B d X R v U m V t b 3 Z l Z E N v b H V t b n M x L n t E U j U w e X I s O D B 9 J n F 1 b 3 Q 7 L C Z x d W 9 0 O 1 N l Y 3 R p b 2 4 x L 1 B h c m F t c 1 9 3 a X R o R k Z B X z I w M j M w N T E x L 0 F 1 d G 9 S Z W 1 v d m V k Q 2 9 s d W 1 u c z E u e 0 R S M T A w e X I s O D F 9 J n F 1 b 3 Q 7 L C Z x d W 9 0 O 1 N l Y 3 R p b 2 4 x L 1 B h c m F t c 1 9 3 a X R o R k Z B X z I w M j M w N T E x L 0 F 1 d G 9 S Z W 1 v d m V k Q 2 9 s d W 1 u c z E u e 0 R S M j A w e X I s O D J 9 J n F 1 b 3 Q 7 L C Z x d W 9 0 O 1 N l Y 3 R p b 2 4 x L 1 B h c m F t c 1 9 3 a X R o R k Z B X z I w M j M w N T E x L 0 F 1 d G 9 S Z W 1 v d m V k Q 2 9 s d W 1 u c z E u e 0 R S M n l y X 3 R w L D g z f S Z x d W 9 0 O y w m c X V v d D t T Z W N 0 a W 9 u M S 9 Q Y X J h b X N f d 2 l 0 a E Z G Q V 8 y M D I z M D U x M S 9 B d X R v U m V t b 3 Z l Z E N v b H V t b n M x L n t E U j V 5 c l 9 0 c C w 4 N H 0 m c X V v d D s s J n F 1 b 3 Q 7 U 2 V j d G l v b j E v U G F y Y W 1 z X 3 d p d G h G R k F f M j A y M z A 1 M T E v Q X V 0 b 1 J l b W 9 2 Z W R D b 2 x 1 b W 5 z M S 5 7 R F I x M H l y X 3 R w L D g 1 f S Z x d W 9 0 O y w m c X V v d D t T Z W N 0 a W 9 u M S 9 Q Y X J h b X N f d 2 l 0 a E Z G Q V 8 y M D I z M D U x M S 9 B d X R v U m V t b 3 Z l Z E N v b H V t b n M x L n t E U j I w e X J f d H A s O D Z 9 J n F 1 b 3 Q 7 L C Z x d W 9 0 O 1 N l Y 3 R p b 2 4 x L 1 B h c m F t c 1 9 3 a X R o R k Z B X z I w M j M w N T E x L 0 F 1 d G 9 S Z W 1 v d m V k Q 2 9 s d W 1 u c z E u e 0 R S N T B 5 c l 9 0 c C w 4 N 3 0 m c X V v d D s s J n F 1 b 3 Q 7 U 2 V j d G l v b j E v U G F y Y W 1 z X 3 d p d G h G R k F f M j A y M z A 1 M T E v Q X V 0 b 1 J l b W 9 2 Z W R D b 2 x 1 b W 5 z M S 5 7 R F I x M D B 5 c l 9 0 c C w 4 O H 0 m c X V v d D s s J n F 1 b 3 Q 7 U 2 V j d G l v b j E v U G F y Y W 1 z X 3 d p d G h G R k F f M j A y M z A 1 M T E v Q X V 0 b 1 J l b W 9 2 Z W R D b 2 x 1 b W 5 z M S 5 7 R F I y M D B 5 c l 9 0 c C w 4 O X 0 m c X V v d D s s J n F 1 b 3 Q 7 U 2 V j d G l v b j E v U G F y Y W 1 z X 3 d p d G h G R k F f M j A y M z A 1 M T E v Q X V 0 b 1 J l b W 9 2 Z W R D b 2 x 1 b W 5 z M S 5 7 U 0 R G X z I s O T B 9 J n F 1 b 3 Q 7 L C Z x d W 9 0 O 1 N l Y 3 R p b 2 4 x L 1 B h c m F t c 1 9 3 a X R o R k Z B X z I w M j M w N T E x L 0 F 1 d G 9 S Z W 1 v d m V k Q 2 9 s d W 1 u c z E u e 1 N E R l 8 1 L D k x f S Z x d W 9 0 O y w m c X V v d D t T Z W N 0 a W 9 u M S 9 Q Y X J h b X N f d 2 l 0 a E Z G Q V 8 y M D I z M D U x M S 9 B d X R v U m V t b 3 Z l Z E N v b H V t b n M x L n t T R E Z f M T A s O T J 9 J n F 1 b 3 Q 7 L C Z x d W 9 0 O 1 N l Y 3 R p b 2 4 x L 1 B h c m F t c 1 9 3 a X R o R k Z B X z I w M j M w N T E x L 0 F 1 d G 9 S Z W 1 v d m V k Q 2 9 s d W 1 u c z E u e 1 N E R l 8 y M C w 5 M 3 0 m c X V v d D s s J n F 1 b 3 Q 7 U 2 V j d G l v b j E v U G F y Y W 1 z X 3 d p d G h G R k F f M j A y M z A 1 M T E v Q X V 0 b 1 J l b W 9 2 Z W R D b 2 x 1 b W 5 z M S 5 7 U 0 R G X z U w L D k 0 f S Z x d W 9 0 O y w m c X V v d D t T Z W N 0 a W 9 u M S 9 Q Y X J h b X N f d 2 l 0 a E Z G Q V 8 y M D I z M D U x M S 9 B d X R v U m V t b 3 Z l Z E N v b H V t b n M x L n t T R E Z f M T A w L D k 1 f S Z x d W 9 0 O y w m c X V v d D t T Z W N 0 a W 9 u M S 9 Q Y X J h b X N f d 2 l 0 a E Z G Q V 8 y M D I z M D U x M S 9 B d X R v U m V t b 3 Z l Z E N v b H V t b n M x L n t T R E Z f M j A w L D k 2 f S Z x d W 9 0 O y w m c X V v d D t T Z W N 0 a W 9 u M S 9 Q Y X J h b X N f d 2 l 0 a E Z G Q V 8 y M D I z M D U x M S 9 B d X R v U m V t b 3 Z l Z E N v b H V t b n M x L n t T d X B l c i w 5 N 3 0 m c X V v d D s s J n F 1 b 3 Q 7 U 2 V j d G l v b j E v U G F y Y W 1 z X 3 d p d G h G R k F f M j A y M z A 1 M T E v Q X V 0 b 1 J l b W 9 2 Z W R D b 2 x 1 b W 5 z M S 5 7 c m V n a W 9 u L D k 4 f S Z x d W 9 0 O y w m c X V v d D t T Z W N 0 a W 9 u M S 9 Q Y X J h b X N f d 2 l 0 a E Z G Q V 8 y M D I z M D U x M S 9 B d X R v U m V t b 3 Z l Z E N v b H V t b n M x L n t t Z W R f Z m x v b 2 Q s O T l 9 J n F 1 b 3 Q 7 L C Z x d W 9 0 O 1 N l Y 3 R p b 2 4 x L 1 B h c m F t c 1 9 3 a X R o R k Z B X z I w M j M w N T E x L 0 F 1 d G 9 S Z W 1 v d m V k Q 2 9 s d W 1 u c z E u e 2 1 l Y W 5 f Z m x v b 2 Q s M T A w f S Z x d W 9 0 O y w m c X V v d D t T Z W N 0 a W 9 u M S 9 Q Y X J h b X N f d 2 l 0 a E Z G Q V 8 y M D I z M D U x M S 9 B d X R v U m V t b 3 Z l Z E N v b H V t b n M x L n t Q U F 8 y L D E w M X 0 m c X V v d D s s J n F 1 b 3 Q 7 U 2 V j d G l v b j E v U G F y Y W 1 z X 3 d p d G h G R k F f M j A y M z A 1 M T E v Q X V 0 b 1 J l b W 9 2 Z W R D b 2 x 1 b W 5 z M S 5 7 U F B f N S w x M D J 9 J n F 1 b 3 Q 7 L C Z x d W 9 0 O 1 N l Y 3 R p b 2 4 x L 1 B h c m F t c 1 9 3 a X R o R k Z B X z I w M j M w N T E x L 0 F 1 d G 9 S Z W 1 v d m V k Q 2 9 s d W 1 u c z E u e 1 B Q X z E w L D E w M 3 0 m c X V v d D s s J n F 1 b 3 Q 7 U 2 V j d G l v b j E v U G F y Y W 1 z X 3 d p d G h G R k F f M j A y M z A 1 M T E v Q X V 0 b 1 J l b W 9 2 Z W R D b 2 x 1 b W 5 z M S 5 7 U F B f M j A s M T A 0 f S Z x d W 9 0 O y w m c X V v d D t T Z W N 0 a W 9 u M S 9 Q Y X J h b X N f d 2 l 0 a E Z G Q V 8 y M D I z M D U x M S 9 B d X R v U m V t b 3 Z l Z E N v b H V t b n M x L n t Q U F 8 1 M C w x M D V 9 J n F 1 b 3 Q 7 L C Z x d W 9 0 O 1 N l Y 3 R p b 2 4 x L 1 B h c m F t c 1 9 3 a X R o R k Z B X z I w M j M w N T E x L 0 F 1 d G 9 S Z W 1 v d m V k Q 2 9 s d W 1 u c z E u e 1 B Q X z E w M C w x M D Z 9 J n F 1 b 3 Q 7 L C Z x d W 9 0 O 1 N l Y 3 R p b 2 4 x L 1 B h c m F t c 1 9 3 a X R o R k Z B X z I w M j M w N T E x L 0 F 1 d G 9 S Z W 1 v d m V k Q 2 9 s d W 1 u c z E u e 1 B Q X z I w M C w x M D d 9 J n F 1 b 3 Q 7 L C Z x d W 9 0 O 1 N l Y 3 R p b 2 4 x L 1 B h c m F t c 1 9 3 a X R o R k Z B X z I w M j M w N T E x L 0 F 1 d G 9 S Z W 1 v d m V k Q 2 9 s d W 1 u c z E u e 0 x D d i w x M D h 9 J n F 1 b 3 Q 7 L C Z x d W 9 0 O 1 N l Y 3 R p b 2 4 x L 1 B h c m F t c 1 9 3 a X R o R k Z B X z I w M j M w N T E x L 0 F 1 d G 9 S Z W 1 v d m V k Q 2 9 s d W 1 u c z E u e 0 x D c y w x M D l 9 J n F 1 b 3 Q 7 L C Z x d W 9 0 O 1 N l Y 3 R p b 2 4 x L 1 B h c m F t c 1 9 3 a X R o R k Z B X z I w M j M w N T E x L 0 F 1 d G 9 S Z W 1 v d m V k Q 2 9 s d W 1 u c z E u e 0 x D a y w x M T B 9 J n F 1 b 3 Q 7 L C Z x d W 9 0 O 1 N l Y 3 R p b 2 4 x L 1 B h c m F t c 1 9 3 a X R o R k Z B X z I w M j M w N T E x L 0 F 1 d G 9 S Z W 1 v d m V k Q 2 9 s d W 1 u c z E u e 2 4 s M T E x f S Z x d W 9 0 O y w m c X V v d D t T Z W N 0 a W 9 u M S 9 Q Y X J h b X N f d 2 l 0 a E Z G Q V 8 y M D I z M D U x M S 9 B d X R v U m V t b 3 Z l Z E N v b H V t b n M x L n t s b W 9 t X z E s M T E y f S Z x d W 9 0 O y w m c X V v d D t T Z W N 0 a W 9 u M S 9 Q Y X J h b X N f d 2 l 0 a E Z G Q V 8 y M D I z M D U x M S 9 B d X R v U m V t b 3 Z l Z E N v b H V t b n M x L n t s b W 9 t X z I s M T E z f S Z x d W 9 0 O y w m c X V v d D t T Z W N 0 a W 9 u M S 9 Q Y X J h b X N f d 2 l 0 a E Z G Q V 8 y M D I z M D U x M S 9 B d X R v U m V t b 3 Z l Z E N v b H V t b n M x L n t s b W 9 t X z M s M T E 0 f S Z x d W 9 0 O y w m c X V v d D t T Z W N 0 a W 9 u M S 9 Q Y X J h b X N f d 2 l 0 a E Z G Q V 8 y M D I z M D U x M S 9 B d X R v U m V t b 3 Z l Z E N v b H V t b n M x L n t s b W 9 t X z Q s M T E 1 f S Z x d W 9 0 O y w m c X V v d D t T Z W N 0 a W 9 u M S 9 Q Y X J h b X N f d 2 l 0 a E Z G Q V 8 y M D I z M D U x M S 9 B d X R v U m V t b 3 Z l Z E N v b H V t b n M x L n t s b W 9 t X z U s M T E 2 f S Z x d W 9 0 O y w m c X V v d D t T Z W N 0 a W 9 u M S 9 Q Y X J h b X N f d 2 l 0 a E Z G Q V 8 y M D I z M D U x M S 9 B d X R v U m V t b 3 Z l Z E N v b H V t b n M x L n t s b 2 d s b W 9 t X z E s M T E 3 f S Z x d W 9 0 O y w m c X V v d D t T Z W N 0 a W 9 u M S 9 Q Y X J h b X N f d 2 l 0 a E Z G Q V 8 y M D I z M D U x M S 9 B d X R v U m V t b 3 Z l Z E N v b H V t b n M x L n t s b 2 d s b W 9 t X z I s M T E 4 f S Z x d W 9 0 O y w m c X V v d D t T Z W N 0 a W 9 u M S 9 Q Y X J h b X N f d 2 l 0 a E Z G Q V 8 y M D I z M D U x M S 9 B d X R v U m V t b 3 Z l Z E N v b H V t b n M x L n t s b 2 d s b W 9 t X z M s M T E 5 f S Z x d W 9 0 O y w m c X V v d D t T Z W N 0 a W 9 u M S 9 Q Y X J h b X N f d 2 l 0 a E Z G Q V 8 y M D I z M D U x M S 9 B d X R v U m V t b 3 Z l Z E N v b H V t b n M x L n t s b 2 d s b W 9 t X z Q s M T I w f S Z x d W 9 0 O y w m c X V v d D t T Z W N 0 a W 9 u M S 9 Q Y X J h b X N f d 2 l 0 a E Z G Q V 8 y M D I z M D U x M S 9 B d X R v U m V t b 3 Z l Z E N v b H V t b n M x L n t s b 2 d s b W 9 t X z U s M T I x f S Z x d W 9 0 O y w m c X V v d D t T Z W N 0 a W 9 u M S 9 Q Y X J h b X N f d 2 l 0 a E Z G Q V 8 y M D I z M D U x M S 9 B d X R v U m V t b 3 Z l Z E N v b H V t b n M x L n t C R i w x M j J 9 J n F 1 b 3 Q 7 L C Z x d W 9 0 O 1 N l Y 3 R p b 2 4 x L 1 B h c m F t c 1 9 3 a X R o R k Z B X z I w M j M w N T E x L 0 F 1 d G 9 S Z W 1 v d m V k Q 2 9 s d W 1 u c z E u e 3 B h c k d F V l 8 x L D E y M 3 0 m c X V v d D s s J n F 1 b 3 Q 7 U 2 V j d G l v b j E v U G F y Y W 1 z X 3 d p d G h G R k F f M j A y M z A 1 M T E v Q X V 0 b 1 J l b W 9 2 Z W R D b 2 x 1 b W 5 z M S 5 7 c G F y R 0 V W X z I s M T I 0 f S Z x d W 9 0 O y w m c X V v d D t T Z W N 0 a W 9 u M S 9 Q Y X J h b X N f d 2 l 0 a E Z G Q V 8 y M D I z M D U x M S 9 B d X R v U m V t b 3 Z l Z E N v b H V t b n M x L n t w Y X J H R V Z f M y w x M j V 9 J n F 1 b 3 Q 7 L C Z x d W 9 0 O 1 N l Y 3 R p b 2 4 x L 1 B h c m F t c 1 9 3 a X R o R k Z B X z I w M j M w N T E x L 0 F 1 d G 9 S Z W 1 v d m V k Q 2 9 s d W 1 u c z E u e 3 B h c k d Q Q V 8 x L D E y N n 0 m c X V v d D s s J n F 1 b 3 Q 7 U 2 V j d G l v b j E v U G F y Y W 1 z X 3 d p d G h G R k F f M j A y M z A 1 M T E v Q X V 0 b 1 J l b W 9 2 Z W R D b 2 x 1 b W 5 z M S 5 7 c G F y R 1 B B X z I s M T I 3 f S Z x d W 9 0 O y w m c X V v d D t T Z W N 0 a W 9 u M S 9 Q Y X J h b X N f d 2 l 0 a E Z G Q V 8 y M D I z M D U x M S 9 B d X R v U m V t b 3 Z l Z E N v b H V t b n M x L n t w Y X J H U E F f M y w x M j h 9 J n F 1 b 3 Q 7 L C Z x d W 9 0 O 1 N l Y 3 R p b 2 4 x L 1 B h c m F t c 1 9 3 a X R o R k Z B X z I w M j M w N T E x L 0 F 1 d G 9 S Z W 1 v d m V k Q 2 9 s d W 1 u c z E u e 3 B h c k t B U D N f N z d f M S w x M j l 9 J n F 1 b 3 Q 7 L C Z x d W 9 0 O 1 N l Y 3 R p b 2 4 x L 1 B h c m F t c 1 9 3 a X R o R k Z B X z I w M j M w N T E x L 0 F 1 d G 9 S Z W 1 v d m V k Q 2 9 s d W 1 u c z E u e 3 B h c k t B U D N f N z d f M i w x M z B 9 J n F 1 b 3 Q 7 L C Z x d W 9 0 O 1 N l Y 3 R p b 2 4 x L 1 B h c m F t c 1 9 3 a X R o R k Z B X z I w M j M w N T E x L 0 F 1 d G 9 S Z W 1 v d m V k Q 2 9 s d W 1 u c z E u e 3 B h c k t B U D N f N z d f M y w x M z F 9 J n F 1 b 3 Q 7 L C Z x d W 9 0 O 1 N l Y 3 R p b 2 4 x L 1 B h c m F t c 1 9 3 a X R o R k Z B X z I w M j M w N T E x L 0 F 1 d G 9 S Z W 1 v d m V k Q 2 9 s d W 1 u c z E u e 3 B h c k t B U D N f N z d f N C w x M z J 9 J n F 1 b 3 Q 7 L C Z x d W 9 0 O 1 N l Y 3 R p b 2 4 x L 1 B h c m F t c 1 9 3 a X R o R k Z B X z I w M j M w N T E x L 0 F 1 d G 9 S Z W 1 v d m V k Q 2 9 s d W 1 u c z E u e 3 B h c k x Q M 1 8 x L D E z M 3 0 m c X V v d D s s J n F 1 b 3 Q 7 U 2 V j d G l v b j E v U G F y Y W 1 z X 3 d p d G h G R k F f M j A y M z A 1 M T E v Q X V 0 b 1 J l b W 9 2 Z W R D b 2 x 1 b W 5 z M S 5 7 c G F y T F A z X z I s M T M 0 f S Z x d W 9 0 O y w m c X V v d D t T Z W N 0 a W 9 u M S 9 Q Y X J h b X N f d 2 l 0 a E Z G Q V 8 y M D I z M D U x M S 9 B d X R v U m V t b 3 Z l Z E N v b H V t b n M x L n t w Y X J M U D N f M y w x M z V 9 J n F 1 b 3 Q 7 L C Z x d W 9 0 O 1 N l Y 3 R p b 2 4 x L 1 B h c m F t c 1 9 3 a X R o R k Z B X z I w M j M w N T E x L 0 F 1 d G 9 S Z W 1 v d m V k Q 2 9 s d W 1 u c z E u e 3 B h c l B F M 1 8 x L D E z N n 0 m c X V v d D s s J n F 1 b 3 Q 7 U 2 V j d G l v b j E v U G F y Y W 1 z X 3 d p d G h G R k F f M j A y M z A 1 M T E v Q X V 0 b 1 J l b W 9 2 Z W R D b 2 x 1 b W 5 z M S 5 7 c G F y U E U z X z I s M T M 3 f S Z x d W 9 0 O y w m c X V v d D t T Z W N 0 a W 9 u M S 9 Q Y X J h b X N f d 2 l 0 a E Z G Q V 8 y M D I z M D U x M S 9 B d X R v U m V t b 3 Z l Z E N v b H V t b n M x L n t w Y X J Q R T N f M y w x M z h 9 J n F 1 b 3 Q 7 L C Z x d W 9 0 O 1 N l Y 3 R p b 2 4 x L 1 B h c m F t c 1 9 3 a X R o R k Z B X z I w M j M w N T E x L 0 F 1 d G 9 S Z W 1 v d m V k Q 2 9 s d W 1 u c z E u e 0 d F V l 8 y L D E z O X 0 m c X V v d D s s J n F 1 b 3 Q 7 U 2 V j d G l v b j E v U G F y Y W 1 z X 3 d p d G h G R k F f M j A y M z A 1 M T E v Q X V 0 b 1 J l b W 9 2 Z W R D b 2 x 1 b W 5 z M S 5 7 R 0 V W X z U s M T Q w f S Z x d W 9 0 O y w m c X V v d D t T Z W N 0 a W 9 u M S 9 Q Y X J h b X N f d 2 l 0 a E Z G Q V 8 y M D I z M D U x M S 9 B d X R v U m V t b 3 Z l Z E N v b H V t b n M x L n t H R V Z f M T A s M T Q x f S Z x d W 9 0 O y w m c X V v d D t T Z W N 0 a W 9 u M S 9 Q Y X J h b X N f d 2 l 0 a E Z G Q V 8 y M D I z M D U x M S 9 B d X R v U m V t b 3 Z l Z E N v b H V t b n M x L n t H R V Z f M j A s M T Q y f S Z x d W 9 0 O y w m c X V v d D t T Z W N 0 a W 9 u M S 9 Q Y X J h b X N f d 2 l 0 a E Z G Q V 8 y M D I z M D U x M S 9 B d X R v U m V t b 3 Z l Z E N v b H V t b n M x L n t H R V Z f N T A s M T Q z f S Z x d W 9 0 O y w m c X V v d D t T Z W N 0 a W 9 u M S 9 Q Y X J h b X N f d 2 l 0 a E Z G Q V 8 y M D I z M D U x M S 9 B d X R v U m V t b 3 Z l Z E N v b H V t b n M x L n t H R V Z f M T A w L D E 0 N H 0 m c X V v d D s s J n F 1 b 3 Q 7 U 2 V j d G l v b j E v U G F y Y W 1 z X 3 d p d G h G R k F f M j A y M z A 1 M T E v Q X V 0 b 1 J l b W 9 2 Z W R D b 2 x 1 b W 5 z M S 5 7 R 0 V W X z I w M C w x N D V 9 J n F 1 b 3 Q 7 L C Z x d W 9 0 O 1 N l Y 3 R p b 2 4 x L 1 B h c m F t c 1 9 3 a X R o R k Z B X z I w M j M w N T E x L 0 F 1 d G 9 S Z W 1 v d m V k Q 2 9 s d W 1 u c z E u e 0 d Q Q V 8 y L D E 0 N n 0 m c X V v d D s s J n F 1 b 3 Q 7 U 2 V j d G l v b j E v U G F y Y W 1 z X 3 d p d G h G R k F f M j A y M z A 1 M T E v Q X V 0 b 1 J l b W 9 2 Z W R D b 2 x 1 b W 5 z M S 5 7 R 1 B B X z U s M T Q 3 f S Z x d W 9 0 O y w m c X V v d D t T Z W N 0 a W 9 u M S 9 Q Y X J h b X N f d 2 l 0 a E Z G Q V 8 y M D I z M D U x M S 9 B d X R v U m V t b 3 Z l Z E N v b H V t b n M x L n t H U E F f M T A s M T Q 4 f S Z x d W 9 0 O y w m c X V v d D t T Z W N 0 a W 9 u M S 9 Q Y X J h b X N f d 2 l 0 a E Z G Q V 8 y M D I z M D U x M S 9 B d X R v U m V t b 3 Z l Z E N v b H V t b n M x L n t H U E F f M j A s M T Q 5 f S Z x d W 9 0 O y w m c X V v d D t T Z W N 0 a W 9 u M S 9 Q Y X J h b X N f d 2 l 0 a E Z G Q V 8 y M D I z M D U x M S 9 B d X R v U m V t b 3 Z l Z E N v b H V t b n M x L n t H U E F f N T A s M T U w f S Z x d W 9 0 O y w m c X V v d D t T Z W N 0 a W 9 u M S 9 Q Y X J h b X N f d 2 l 0 a E Z G Q V 8 y M D I z M D U x M S 9 B d X R v U m V t b 3 Z l Z E N v b H V t b n M x L n t H U E F f M T A w L D E 1 M X 0 m c X V v d D s s J n F 1 b 3 Q 7 U 2 V j d G l v b j E v U G F y Y W 1 z X 3 d p d G h G R k F f M j A y M z A 1 M T E v Q X V 0 b 1 J l b W 9 2 Z W R D b 2 x 1 b W 5 z M S 5 7 R 1 B B X z I w M C w x N T J 9 J n F 1 b 3 Q 7 L C Z x d W 9 0 O 1 N l Y 3 R p b 2 4 x L 1 B h c m F t c 1 9 3 a X R o R k Z B X z I w M j M w N T E x L 0 F 1 d G 9 S Z W 1 v d m V k Q 2 9 s d W 1 u c z E u e 0 t B U D N f N z d f M i w x N T N 9 J n F 1 b 3 Q 7 L C Z x d W 9 0 O 1 N l Y 3 R p b 2 4 x L 1 B h c m F t c 1 9 3 a X R o R k Z B X z I w M j M w N T E x L 0 F 1 d G 9 S Z W 1 v d m V k Q 2 9 s d W 1 u c z E u e 0 t B U D N f N z d f N S w x N T R 9 J n F 1 b 3 Q 7 L C Z x d W 9 0 O 1 N l Y 3 R p b 2 4 x L 1 B h c m F t c 1 9 3 a X R o R k Z B X z I w M j M w N T E x L 0 F 1 d G 9 S Z W 1 v d m V k Q 2 9 s d W 1 u c z E u e 0 t B U D N f N z d f M T A s M T U 1 f S Z x d W 9 0 O y w m c X V v d D t T Z W N 0 a W 9 u M S 9 Q Y X J h b X N f d 2 l 0 a E Z G Q V 8 y M D I z M D U x M S 9 B d X R v U m V t b 3 Z l Z E N v b H V t b n M x L n t L Q V A z X z c 3 X z I w L D E 1 N n 0 m c X V v d D s s J n F 1 b 3 Q 7 U 2 V j d G l v b j E v U G F y Y W 1 z X 3 d p d G h G R k F f M j A y M z A 1 M T E v Q X V 0 b 1 J l b W 9 2 Z W R D b 2 x 1 b W 5 z M S 5 7 S 0 F Q M 1 8 3 N 1 8 1 M C w x N T d 9 J n F 1 b 3 Q 7 L C Z x d W 9 0 O 1 N l Y 3 R p b 2 4 x L 1 B h c m F t c 1 9 3 a X R o R k Z B X z I w M j M w N T E x L 0 F 1 d G 9 S Z W 1 v d m V k Q 2 9 s d W 1 u c z E u e 0 t B U D N f N z d f M T A w L D E 1 O H 0 m c X V v d D s s J n F 1 b 3 Q 7 U 2 V j d G l v b j E v U G F y Y W 1 z X 3 d p d G h G R k F f M j A y M z A 1 M T E v Q X V 0 b 1 J l b W 9 2 Z W R D b 2 x 1 b W 5 z M S 5 7 S 0 F Q M 1 8 3 N 1 8 y M D A s M T U 5 f S Z x d W 9 0 O y w m c X V v d D t T Z W N 0 a W 9 u M S 9 Q Y X J h b X N f d 2 l 0 a E Z G Q V 8 y M D I z M D U x M S 9 B d X R v U m V t b 3 Z l Z E N v b H V t b n M x L n t M U D N f M i w x N j B 9 J n F 1 b 3 Q 7 L C Z x d W 9 0 O 1 N l Y 3 R p b 2 4 x L 1 B h c m F t c 1 9 3 a X R o R k Z B X z I w M j M w N T E x L 0 F 1 d G 9 S Z W 1 v d m V k Q 2 9 s d W 1 u c z E u e 0 x Q M 1 8 1 L D E 2 M X 0 m c X V v d D s s J n F 1 b 3 Q 7 U 2 V j d G l v b j E v U G F y Y W 1 z X 3 d p d G h G R k F f M j A y M z A 1 M T E v Q X V 0 b 1 J l b W 9 2 Z W R D b 2 x 1 b W 5 z M S 5 7 T F A z X z E w L D E 2 M n 0 m c X V v d D s s J n F 1 b 3 Q 7 U 2 V j d G l v b j E v U G F y Y W 1 z X 3 d p d G h G R k F f M j A y M z A 1 M T E v Q X V 0 b 1 J l b W 9 2 Z W R D b 2 x 1 b W 5 z M S 5 7 T F A z X z I w L D E 2 M 3 0 m c X V v d D s s J n F 1 b 3 Q 7 U 2 V j d G l v b j E v U G F y Y W 1 z X 3 d p d G h G R k F f M j A y M z A 1 M T E v Q X V 0 b 1 J l b W 9 2 Z W R D b 2 x 1 b W 5 z M S 5 7 T F A z X z U w L D E 2 N H 0 m c X V v d D s s J n F 1 b 3 Q 7 U 2 V j d G l v b j E v U G F y Y W 1 z X 3 d p d G h G R k F f M j A y M z A 1 M T E v Q X V 0 b 1 J l b W 9 2 Z W R D b 2 x 1 b W 5 z M S 5 7 T F A z X z E w M C w x N j V 9 J n F 1 b 3 Q 7 L C Z x d W 9 0 O 1 N l Y 3 R p b 2 4 x L 1 B h c m F t c 1 9 3 a X R o R k Z B X z I w M j M w N T E x L 0 F 1 d G 9 S Z W 1 v d m V k Q 2 9 s d W 1 u c z E u e 0 x Q M 1 8 y M D A s M T Y 2 f S Z x d W 9 0 O y w m c X V v d D t T Z W N 0 a W 9 u M S 9 Q Y X J h b X N f d 2 l 0 a E Z G Q V 8 y M D I z M D U x M S 9 B d X R v U m V t b 3 Z l Z E N v b H V t b n M x L n t Q R T N f M i w x N j d 9 J n F 1 b 3 Q 7 L C Z x d W 9 0 O 1 N l Y 3 R p b 2 4 x L 1 B h c m F t c 1 9 3 a X R o R k Z B X z I w M j M w N T E x L 0 F 1 d G 9 S Z W 1 v d m V k Q 2 9 s d W 1 u c z E u e 1 B F M 1 8 1 L D E 2 O H 0 m c X V v d D s s J n F 1 b 3 Q 7 U 2 V j d G l v b j E v U G F y Y W 1 z X 3 d p d G h G R k F f M j A y M z A 1 M T E v Q X V 0 b 1 J l b W 9 2 Z W R D b 2 x 1 b W 5 z M S 5 7 U E U z X z E w L D E 2 O X 0 m c X V v d D s s J n F 1 b 3 Q 7 U 2 V j d G l v b j E v U G F y Y W 1 z X 3 d p d G h G R k F f M j A y M z A 1 M T E v Q X V 0 b 1 J l b W 9 2 Z W R D b 2 x 1 b W 5 z M S 5 7 U E U z X z I w L D E 3 M H 0 m c X V v d D s s J n F 1 b 3 Q 7 U 2 V j d G l v b j E v U G F y Y W 1 z X 3 d p d G h G R k F f M j A y M z A 1 M T E v Q X V 0 b 1 J l b W 9 2 Z W R D b 2 x 1 b W 5 z M S 5 7 U E U z X z U w L D E 3 M X 0 m c X V v d D s s J n F 1 b 3 Q 7 U 2 V j d G l v b j E v U G F y Y W 1 z X 3 d p d G h G R k F f M j A y M z A 1 M T E v Q X V 0 b 1 J l b W 9 2 Z W R D b 2 x 1 b W 5 z M S 5 7 U E U z X z E w M C w x N z J 9 J n F 1 b 3 Q 7 L C Z x d W 9 0 O 1 N l Y 3 R p b 2 4 x L 1 B h c m F t c 1 9 3 a X R o R k Z B X z I w M j M w N T E x L 0 F 1 d G 9 S Z W 1 v d m V k Q 2 9 s d W 1 u c z E u e 1 B F M 1 8 y M D A s M T c z f S Z x d W 9 0 O y w m c X V v d D t T Z W N 0 a W 9 u M S 9 Q Y X J h b X N f d 2 l 0 a E Z G Q V 8 y M D I z M D U x M S 9 B d X R v U m V t b 3 Z l Z E N v b H V t b n M x L n t j X z I s M T c 0 f S Z x d W 9 0 O y w m c X V v d D t T Z W N 0 a W 9 u M S 9 Q Y X J h b X N f d 2 l 0 a E Z G Q V 8 y M D I z M D U x M S 9 B d X R v U m V t b 3 Z l Z E N v b H V t b n M x L n t j X z U s M T c 1 f S Z x d W 9 0 O y w m c X V v d D t T Z W N 0 a W 9 u M S 9 Q Y X J h b X N f d 2 l 0 a E Z G Q V 8 y M D I z M D U x M S 9 B d X R v U m V t b 3 Z l Z E N v b H V t b n M x L n t j X z E w L D E 3 N n 0 m c X V v d D s s J n F 1 b 3 Q 7 U 2 V j d G l v b j E v U G F y Y W 1 z X 3 d p d G h G R k F f M j A y M z A 1 M T E v Q X V 0 b 1 J l b W 9 2 Z W R D b 2 x 1 b W 5 z M S 5 7 Y 1 8 y M C w x N z d 9 J n F 1 b 3 Q 7 L C Z x d W 9 0 O 1 N l Y 3 R p b 2 4 x L 1 B h c m F t c 1 9 3 a X R o R k Z B X z I w M j M w N T E x L 0 F 1 d G 9 S Z W 1 v d m V k Q 2 9 s d W 1 u c z E u e 2 N f N T A s M T c 4 f S Z x d W 9 0 O y w m c X V v d D t T Z W N 0 a W 9 u M S 9 Q Y X J h b X N f d 2 l 0 a E Z G Q V 8 y M D I z M D U x M S 9 B d X R v U m V t b 3 Z l Z E N v b H V t b n M x L n t j X z E w M C w x N z l 9 J n F 1 b 3 Q 7 L C Z x d W 9 0 O 1 N l Y 3 R p b 2 4 x L 1 B h c m F t c 1 9 3 a X R o R k Z B X z I w M j M w N T E x L 0 F 1 d G 9 S Z W 1 v d m V k Q 2 9 s d W 1 u c z E u e 2 N f M j A w L D E 4 M H 0 m c X V v d D s s J n F 1 b 3 Q 7 U 2 V j d G l v b j E v U G F y Y W 1 z X 3 d p d G h G R k F f M j A y M z A 1 M T E v Q X V 0 b 1 J l b W 9 2 Z W R D b 2 x 1 b W 5 z M S 5 7 c G 1 v Z F 9 u Y X R f M i w x O D F 9 J n F 1 b 3 Q 7 L C Z x d W 9 0 O 1 N l Y 3 R p b 2 4 x L 1 B h c m F t c 1 9 3 a X R o R k Z B X z I w M j M w N T E x L 0 F 1 d G 9 S Z W 1 v d m V k Q 2 9 s d W 1 u c z E u e 3 B t b 2 R f b m F 0 X z U s M T g y f S Z x d W 9 0 O y w m c X V v d D t T Z W N 0 a W 9 u M S 9 Q Y X J h b X N f d 2 l 0 a E Z G Q V 8 y M D I z M D U x M S 9 B d X R v U m V t b 3 Z l Z E N v b H V t b n M x L n t w b W 9 k X 2 5 h d F 8 x M C w x O D N 9 J n F 1 b 3 Q 7 L C Z x d W 9 0 O 1 N l Y 3 R p b 2 4 x L 1 B h c m F t c 1 9 3 a X R o R k Z B X z I w M j M w N T E x L 0 F 1 d G 9 S Z W 1 v d m V k Q 2 9 s d W 1 u c z E u e 3 B t b 2 R f b m F 0 X z I w L D E 4 N H 0 m c X V v d D s s J n F 1 b 3 Q 7 U 2 V j d G l v b j E v U G F y Y W 1 z X 3 d p d G h G R k F f M j A y M z A 1 M T E v Q X V 0 b 1 J l b W 9 2 Z W R D b 2 x 1 b W 5 z M S 5 7 c G 1 v Z F 9 u Y X R f N T A s M T g 1 f S Z x d W 9 0 O y w m c X V v d D t T Z W N 0 a W 9 u M S 9 Q Y X J h b X N f d 2 l 0 a E Z G Q V 8 y M D I z M D U x M S 9 B d X R v U m V t b 3 Z l Z E N v b H V t b n M x L n t w b W 9 k X 2 5 h d F 8 x M D A s M T g 2 f S Z x d W 9 0 O y w m c X V v d D t T Z W N 0 a W 9 u M S 9 Q Y X J h b X N f d 2 l 0 a E Z G Q V 8 y M D I z M D U x M S 9 B d X R v U m V t b 3 Z l Z E N v b H V t b n M x L n t w b W 9 k X 2 5 h d F 8 y M D A s M T g 3 f S Z x d W 9 0 O y w m c X V v d D t T Z W N 0 a W 9 u M S 9 Q Y X J h b X N f d 2 l 0 a E Z G Q V 8 y M D I z M D U x M S 9 B d X R v U m V t b 3 Z l Z E N v b H V t b n M x L n t w b W 9 k X 2 5 h d F 9 q X z I s M T g 4 f S Z x d W 9 0 O y w m c X V v d D t T Z W N 0 a W 9 u M S 9 Q Y X J h b X N f d 2 l 0 a E Z G Q V 8 y M D I z M D U x M S 9 B d X R v U m V t b 3 Z l Z E N v b H V t b n M x L n t w b W 9 k X 2 5 h d F 9 q X z U s M T g 5 f S Z x d W 9 0 O y w m c X V v d D t T Z W N 0 a W 9 u M S 9 Q Y X J h b X N f d 2 l 0 a E Z G Q V 8 y M D I z M D U x M S 9 B d X R v U m V t b 3 Z l Z E N v b H V t b n M x L n t w b W 9 k X 2 5 h d F 9 q X z E w L D E 5 M H 0 m c X V v d D s s J n F 1 b 3 Q 7 U 2 V j d G l v b j E v U G F y Y W 1 z X 3 d p d G h G R k F f M j A y M z A 1 M T E v Q X V 0 b 1 J l b W 9 2 Z W R D b 2 x 1 b W 5 z M S 5 7 c G 1 v Z F 9 u Y X R f a l 8 y M C w x O T F 9 J n F 1 b 3 Q 7 L C Z x d W 9 0 O 1 N l Y 3 R p b 2 4 x L 1 B h c m F t c 1 9 3 a X R o R k Z B X z I w M j M w N T E x L 0 F 1 d G 9 S Z W 1 v d m V k Q 2 9 s d W 1 u c z E u e 3 B t b 2 R f b m F 0 X 2 p f N T A s M T k y f S Z x d W 9 0 O y w m c X V v d D t T Z W N 0 a W 9 u M S 9 Q Y X J h b X N f d 2 l 0 a E Z G Q V 8 y M D I z M D U x M S 9 B d X R v U m V t b 3 Z l Z E N v b H V t b n M x L n t w b W 9 k X 2 5 h d F 9 q X z E w M C w x O T N 9 J n F 1 b 3 Q 7 L C Z x d W 9 0 O 1 N l Y 3 R p b 2 4 x L 1 B h c m F t c 1 9 3 a X R o R k Z B X z I w M j M w N T E x L 0 F 1 d G 9 S Z W 1 v d m V k Q 2 9 s d W 1 u c z E u e 3 B t b 2 R f b m F 0 X 2 p f M j A w L D E 5 N H 0 m c X V v d D s s J n F 1 b 3 Q 7 U 2 V j d G l v b j E v U G F y Y W 1 z X 3 d p d G h G R k F f M j A y M z A 1 M T E v Q X V 0 b 1 J l b W 9 2 Z W R D b 2 x 1 b W 5 z M S 5 7 c G 1 v Z F 9 u Y X R f c m V z X z I s M T k 1 f S Z x d W 9 0 O y w m c X V v d D t T Z W N 0 a W 9 u M S 9 Q Y X J h b X N f d 2 l 0 a E Z G Q V 8 y M D I z M D U x M S 9 B d X R v U m V t b 3 Z l Z E N v b H V t b n M x L n t w b W 9 k X 2 5 h d F 9 y Z X N f N S w x O T Z 9 J n F 1 b 3 Q 7 L C Z x d W 9 0 O 1 N l Y 3 R p b 2 4 x L 1 B h c m F t c 1 9 3 a X R o R k Z B X z I w M j M w N T E x L 0 F 1 d G 9 S Z W 1 v d m V k Q 2 9 s d W 1 u c z E u e 3 B t b 2 R f b m F 0 X 3 J l c 1 8 x M C w x O T d 9 J n F 1 b 3 Q 7 L C Z x d W 9 0 O 1 N l Y 3 R p b 2 4 x L 1 B h c m F t c 1 9 3 a X R o R k Z B X z I w M j M w N T E x L 0 F 1 d G 9 S Z W 1 v d m V k Q 2 9 s d W 1 u c z E u e 3 B t b 2 R f b m F 0 X 3 J l c 1 8 y M C w x O T h 9 J n F 1 b 3 Q 7 L C Z x d W 9 0 O 1 N l Y 3 R p b 2 4 x L 1 B h c m F t c 1 9 3 a X R o R k Z B X z I w M j M w N T E x L 0 F 1 d G 9 S Z W 1 v d m V k Q 2 9 s d W 1 u c z E u e 3 B t b 2 R f b m F 0 X 3 J l c 1 8 1 M C w x O T l 9 J n F 1 b 3 Q 7 L C Z x d W 9 0 O 1 N l Y 3 R p b 2 4 x L 1 B h c m F t c 1 9 3 a X R o R k Z B X z I w M j M w N T E x L 0 F 1 d G 9 S Z W 1 v d m V k Q 2 9 s d W 1 u c z E u e 3 B t b 2 R f b m F 0 X 3 J l c 1 8 x M D A s M j A w f S Z x d W 9 0 O y w m c X V v d D t T Z W N 0 a W 9 u M S 9 Q Y X J h b X N f d 2 l 0 a E Z G Q V 8 y M D I z M D U x M S 9 B d X R v U m V t b 3 Z l Z E N v b H V t b n M x L n t w b W 9 k X 2 5 h d F 9 y Z X N f M j A w L D I w M X 0 m c X V v d D s s J n F 1 b 3 Q 7 U 2 V j d G l v b j E v U G F y Y W 1 z X 3 d p d G h G R k F f M j A y M z A 1 M T E v Q X V 0 b 1 J l b W 9 2 Z W R D b 2 x 1 b W 5 z M S 5 7 c G 1 v Z F 9 u Y X R f c m F 0 a W 9 f a l 8 y L D I w M n 0 m c X V v d D s s J n F 1 b 3 Q 7 U 2 V j d G l v b j E v U G F y Y W 1 z X 3 d p d G h G R k F f M j A y M z A 1 M T E v Q X V 0 b 1 J l b W 9 2 Z W R D b 2 x 1 b W 5 z M S 5 7 c G 1 v Z F 9 u Y X R f c m F 0 a W 9 f a l 8 1 L D I w M 3 0 m c X V v d D s s J n F 1 b 3 Q 7 U 2 V j d G l v b j E v U G F y Y W 1 z X 3 d p d G h G R k F f M j A y M z A 1 M T E v Q X V 0 b 1 J l b W 9 2 Z W R D b 2 x 1 b W 5 z M S 5 7 c G 1 v Z F 9 u Y X R f c m F 0 a W 9 f a l 8 x M C w y M D R 9 J n F 1 b 3 Q 7 L C Z x d W 9 0 O 1 N l Y 3 R p b 2 4 x L 1 B h c m F t c 1 9 3 a X R o R k Z B X z I w M j M w N T E x L 0 F 1 d G 9 S Z W 1 v d m V k Q 2 9 s d W 1 u c z E u e 3 B t b 2 R f b m F 0 X 3 J h d G l v X 2 p f M j A s M j A 1 f S Z x d W 9 0 O y w m c X V v d D t T Z W N 0 a W 9 u M S 9 Q Y X J h b X N f d 2 l 0 a E Z G Q V 8 y M D I z M D U x M S 9 B d X R v U m V t b 3 Z l Z E N v b H V t b n M x L n t w b W 9 k X 2 5 h d F 9 y Y X R p b 1 9 q X z U w L D I w N n 0 m c X V v d D s s J n F 1 b 3 Q 7 U 2 V j d G l v b j E v U G F y Y W 1 z X 3 d p d G h G R k F f M j A y M z A 1 M T E v Q X V 0 b 1 J l b W 9 2 Z W R D b 2 x 1 b W 5 z M S 5 7 c G 1 v Z F 9 u Y X R f c m F 0 a W 9 f a l 8 x M D A s M j A 3 f S Z x d W 9 0 O y w m c X V v d D t T Z W N 0 a W 9 u M S 9 Q Y X J h b X N f d 2 l 0 a E Z G Q V 8 y M D I z M D U x M S 9 B d X R v U m V t b 3 Z l Z E N v b H V t b n M x L n t w b W 9 k X 2 5 h d F 9 y Y X R p b 1 9 q X z I w M C w y M D h 9 J n F 1 b 3 Q 7 L C Z x d W 9 0 O 1 N l Y 3 R p b 2 4 x L 1 B h c m F t c 1 9 3 a X R o R k Z B X z I w M j M w N T E x L 0 F 1 d G 9 S Z W 1 v d m V k Q 2 9 s d W 1 u c z E u e 3 B t b 2 R f b m F 0 X 2 1 z Z V 9 q X z I s M j A 5 f S Z x d W 9 0 O y w m c X V v d D t T Z W N 0 a W 9 u M S 9 Q Y X J h b X N f d 2 l 0 a E Z G Q V 8 y M D I z M D U x M S 9 B d X R v U m V t b 3 Z l Z E N v b H V t b n M x L n t w b W 9 k X 2 5 h d F 9 t c 2 V f a l 8 1 L D I x M H 0 m c X V v d D s s J n F 1 b 3 Q 7 U 2 V j d G l v b j E v U G F y Y W 1 z X 3 d p d G h G R k F f M j A y M z A 1 M T E v Q X V 0 b 1 J l b W 9 2 Z W R D b 2 x 1 b W 5 z M S 5 7 c G 1 v Z F 9 u Y X R f b X N l X 2 p f M T A s M j E x f S Z x d W 9 0 O y w m c X V v d D t T Z W N 0 a W 9 u M S 9 Q Y X J h b X N f d 2 l 0 a E Z G Q V 8 y M D I z M D U x M S 9 B d X R v U m V t b 3 Z l Z E N v b H V t b n M x L n t w b W 9 k X 2 5 h d F 9 t c 2 V f a l 8 y M C w y M T J 9 J n F 1 b 3 Q 7 L C Z x d W 9 0 O 1 N l Y 3 R p b 2 4 x L 1 B h c m F t c 1 9 3 a X R o R k Z B X z I w M j M w N T E x L 0 F 1 d G 9 S Z W 1 v d m V k Q 2 9 s d W 1 u c z E u e 3 B t b 2 R f b m F 0 X 2 1 z Z V 9 q X z U w L D I x M 3 0 m c X V v d D s s J n F 1 b 3 Q 7 U 2 V j d G l v b j E v U G F y Y W 1 z X 3 d p d G h G R k F f M j A y M z A 1 M T E v Q X V 0 b 1 J l b W 9 2 Z W R D b 2 x 1 b W 5 z M S 5 7 c G 1 v Z F 9 u Y X R f b X N l X 2 p f M T A w L D I x N H 0 m c X V v d D s s J n F 1 b 3 Q 7 U 2 V j d G l v b j E v U G F y Y W 1 z X 3 d p d G h G R k F f M j A y M z A 1 M T E v Q X V 0 b 1 J l b W 9 2 Z W R D b 2 x 1 b W 5 z M S 5 7 c G 1 v Z F 9 u Y X R f b X N l X 2 p f M j A w L D I x N X 0 m c X V v d D s s J n F 1 b 3 Q 7 U 2 V j d G l v b j E v U G F y Y W 1 z X 3 d p d G h G R k F f M j A y M z A 1 M T E v Q X V 0 b 1 J l b W 9 2 Z W R D b 2 x 1 b W 5 z M S 5 7 c G 1 v Z F 9 u Y X R f b X N l c l 9 q X z I s M j E 2 f S Z x d W 9 0 O y w m c X V v d D t T Z W N 0 a W 9 u M S 9 Q Y X J h b X N f d 2 l 0 a E Z G Q V 8 y M D I z M D U x M S 9 B d X R v U m V t b 3 Z l Z E N v b H V t b n M x L n t w b W 9 k X 2 5 h d F 9 t c 2 V y X 2 p f N S w y M T d 9 J n F 1 b 3 Q 7 L C Z x d W 9 0 O 1 N l Y 3 R p b 2 4 x L 1 B h c m F t c 1 9 3 a X R o R k Z B X z I w M j M w N T E x L 0 F 1 d G 9 S Z W 1 v d m V k Q 2 9 s d W 1 u c z E u e 3 B t b 2 R f b m F 0 X 2 1 z Z X J f a l 8 x M C w y M T h 9 J n F 1 b 3 Q 7 L C Z x d W 9 0 O 1 N l Y 3 R p b 2 4 x L 1 B h c m F t c 1 9 3 a X R o R k Z B X z I w M j M w N T E x L 0 F 1 d G 9 S Z W 1 v d m V k Q 2 9 s d W 1 u c z E u e 3 B t b 2 R f b m F 0 X 2 1 z Z X J f a l 8 y M C w y M T l 9 J n F 1 b 3 Q 7 L C Z x d W 9 0 O 1 N l Y 3 R p b 2 4 x L 1 B h c m F t c 1 9 3 a X R o R k Z B X z I w M j M w N T E x L 0 F 1 d G 9 S Z W 1 v d m V k Q 2 9 s d W 1 u c z E u e 3 B t b 2 R f b m F 0 X 2 1 z Z X J f a l 8 1 M C w y M j B 9 J n F 1 b 3 Q 7 L C Z x d W 9 0 O 1 N l Y 3 R p b 2 4 x L 1 B h c m F t c 1 9 3 a X R o R k Z B X z I w M j M w N T E x L 0 F 1 d G 9 S Z W 1 v d m V k Q 2 9 s d W 1 u c z E u e 3 B t b 2 R f b m F 0 X 2 1 z Z X J f a l 8 x M D A s M j I x f S Z x d W 9 0 O y w m c X V v d D t T Z W N 0 a W 9 u M S 9 Q Y X J h b X N f d 2 l 0 a E Z G Q V 8 y M D I z M D U x M S 9 B d X R v U m V t b 3 Z l Z E N v b H V t b n M x L n t w b W 9 k X 2 5 h d F 9 t c 2 V y X 2 p f M j A w L D I y M n 0 m c X V v d D s s J n F 1 b 3 Q 7 U 2 V j d G l v b j E v U G F y Y W 1 z X 3 d p d G h G R k F f M j A y M z A 1 M T E v Q X V 0 b 1 J l b W 9 2 Z W R D b 2 x 1 b W 5 z M S 5 7 c G 1 v Z F 9 u Y X R f Y m l h c 1 9 q X z I s M j I z f S Z x d W 9 0 O y w m c X V v d D t T Z W N 0 a W 9 u M S 9 Q Y X J h b X N f d 2 l 0 a E Z G Q V 8 y M D I z M D U x M S 9 B d X R v U m V t b 3 Z l Z E N v b H V t b n M x L n t w b W 9 k X 2 5 h d F 9 i a W F z X 2 p f N S w y M j R 9 J n F 1 b 3 Q 7 L C Z x d W 9 0 O 1 N l Y 3 R p b 2 4 x L 1 B h c m F t c 1 9 3 a X R o R k Z B X z I w M j M w N T E x L 0 F 1 d G 9 S Z W 1 v d m V k Q 2 9 s d W 1 u c z E u e 3 B t b 2 R f b m F 0 X 2 J p Y X N f a l 8 x M C w y M j V 9 J n F 1 b 3 Q 7 L C Z x d W 9 0 O 1 N l Y 3 R p b 2 4 x L 1 B h c m F t c 1 9 3 a X R o R k Z B X z I w M j M w N T E x L 0 F 1 d G 9 S Z W 1 v d m V k Q 2 9 s d W 1 u c z E u e 3 B t b 2 R f b m F 0 X 2 J p Y X N f a l 8 y M C w y M j Z 9 J n F 1 b 3 Q 7 L C Z x d W 9 0 O 1 N l Y 3 R p b 2 4 x L 1 B h c m F t c 1 9 3 a X R o R k Z B X z I w M j M w N T E x L 0 F 1 d G 9 S Z W 1 v d m V k Q 2 9 s d W 1 u c z E u e 3 B t b 2 R f b m F 0 X 2 J p Y X N f a l 8 1 M C w y M j d 9 J n F 1 b 3 Q 7 L C Z x d W 9 0 O 1 N l Y 3 R p b 2 4 x L 1 B h c m F t c 1 9 3 a X R o R k Z B X z I w M j M w N T E x L 0 F 1 d G 9 S Z W 1 v d m V k Q 2 9 s d W 1 u c z E u e 3 B t b 2 R f b m F 0 X 2 J p Y X N f a l 8 x M D A s M j I 4 f S Z x d W 9 0 O y w m c X V v d D t T Z W N 0 a W 9 u M S 9 Q Y X J h b X N f d 2 l 0 a E Z G Q V 8 y M D I z M D U x M S 9 B d X R v U m V t b 3 Z l Z E N v b H V t b n M x L n t w b W 9 k X 2 5 h d F 9 i a W F z X 2 p f M j A w L D I y O X 0 m c X V v d D s s J n F 1 b 3 Q 7 U 2 V j d G l v b j E v U G F y Y W 1 z X 3 d p d G h G R k F f M j A y M z A 1 M T E v Q X V 0 b 1 J l b W 9 2 Z W R D b 2 x 1 b W 5 z M S 5 7 c G 1 v Z F 9 u Y X R f Y m l h c 3 J f a l 8 y L D I z M H 0 m c X V v d D s s J n F 1 b 3 Q 7 U 2 V j d G l v b j E v U G F y Y W 1 z X 3 d p d G h G R k F f M j A y M z A 1 M T E v Q X V 0 b 1 J l b W 9 2 Z W R D b 2 x 1 b W 5 z M S 5 7 c G 1 v Z F 9 u Y X R f Y m l h c 3 J f a l 8 1 L D I z M X 0 m c X V v d D s s J n F 1 b 3 Q 7 U 2 V j d G l v b j E v U G F y Y W 1 z X 3 d p d G h G R k F f M j A y M z A 1 M T E v Q X V 0 b 1 J l b W 9 2 Z W R D b 2 x 1 b W 5 z M S 5 7 c G 1 v Z F 9 u Y X R f Y m l h c 3 J f a l 8 x M C w y M z J 9 J n F 1 b 3 Q 7 L C Z x d W 9 0 O 1 N l Y 3 R p b 2 4 x L 1 B h c m F t c 1 9 3 a X R o R k Z B X z I w M j M w N T E x L 0 F 1 d G 9 S Z W 1 v d m V k Q 2 9 s d W 1 u c z E u e 3 B t b 2 R f b m F 0 X 2 J p Y X N y X 2 p f M j A s M j M z f S Z x d W 9 0 O y w m c X V v d D t T Z W N 0 a W 9 u M S 9 Q Y X J h b X N f d 2 l 0 a E Z G Q V 8 y M D I z M D U x M S 9 B d X R v U m V t b 3 Z l Z E N v b H V t b n M x L n t w b W 9 k X 2 5 h d F 9 i a W F z c l 9 q X z U w L D I z N H 0 m c X V v d D s s J n F 1 b 3 Q 7 U 2 V j d G l v b j E v U G F y Y W 1 z X 3 d p d G h G R k F f M j A y M z A 1 M T E v Q X V 0 b 1 J l b W 9 2 Z W R D b 2 x 1 b W 5 z M S 5 7 c G 1 v Z F 9 u Y X R f Y m l h c 3 J f a l 8 x M D A s M j M 1 f S Z x d W 9 0 O y w m c X V v d D t T Z W N 0 a W 9 u M S 9 Q Y X J h b X N f d 2 l 0 a E Z G Q V 8 y M D I z M D U x M S 9 B d X R v U m V t b 3 Z l Z E N v b H V t b n M x L n t w b W 9 k X 2 5 h d F 9 i a W F z c l 9 q X z I w M C w y M z Z 9 J n F 1 b 3 Q 7 L C Z x d W 9 0 O 1 N l Y 3 R p b 2 4 x L 1 B h c m F t c 1 9 3 a X R o R k Z B X z I w M j M w N T E x L 0 F 1 d G 9 S Z W 1 v d m V k Q 2 9 s d W 1 u c z E u e 3 B t b 2 R f b m F 0 X 3 J l X 2 p f M i w y M z d 9 J n F 1 b 3 Q 7 L C Z x d W 9 0 O 1 N l Y 3 R p b 2 4 x L 1 B h c m F t c 1 9 3 a X R o R k Z B X z I w M j M w N T E x L 0 F 1 d G 9 S Z W 1 v d m V k Q 2 9 s d W 1 u c z E u e 3 B t b 2 R f b m F 0 X 3 J l X 2 p f N S w y M z h 9 J n F 1 b 3 Q 7 L C Z x d W 9 0 O 1 N l Y 3 R p b 2 4 x L 1 B h c m F t c 1 9 3 a X R o R k Z B X z I w M j M w N T E x L 0 F 1 d G 9 S Z W 1 v d m V k Q 2 9 s d W 1 u c z E u e 3 B t b 2 R f b m F 0 X 3 J l X 2 p f M T A s M j M 5 f S Z x d W 9 0 O y w m c X V v d D t T Z W N 0 a W 9 u M S 9 Q Y X J h b X N f d 2 l 0 a E Z G Q V 8 y M D I z M D U x M S 9 B d X R v U m V t b 3 Z l Z E N v b H V t b n M x L n t w b W 9 k X 2 5 h d F 9 y Z V 9 q X z I w L D I 0 M H 0 m c X V v d D s s J n F 1 b 3 Q 7 U 2 V j d G l v b j E v U G F y Y W 1 z X 3 d p d G h G R k F f M j A y M z A 1 M T E v Q X V 0 b 1 J l b W 9 2 Z W R D b 2 x 1 b W 5 z M S 5 7 c G 1 v Z F 9 u Y X R f c m V f a l 8 1 M C w y N D F 9 J n F 1 b 3 Q 7 L C Z x d W 9 0 O 1 N l Y 3 R p b 2 4 x L 1 B h c m F t c 1 9 3 a X R o R k Z B X z I w M j M w N T E x L 0 F 1 d G 9 S Z W 1 v d m V k Q 2 9 s d W 1 u c z E u e 3 B t b 2 R f b m F 0 X 3 J l X 2 p f M T A w L D I 0 M n 0 m c X V v d D s s J n F 1 b 3 Q 7 U 2 V j d G l v b j E v U G F y Y W 1 z X 3 d p d G h G R k F f M j A y M z A 1 M T E v Q X V 0 b 1 J l b W 9 2 Z W R D b 2 x 1 b W 5 z M S 5 7 c G 1 v Z F 9 u Y X R f c m V f a l 8 y M D A s M j Q z f S Z x d W 9 0 O y w m c X V v d D t T Z W N 0 a W 9 u M S 9 Q Y X J h b X N f d 2 l 0 a E Z G Q V 8 y M D I z M D U x M S 9 B d X R v U m V t b 3 Z l Z E N v b H V t b n M x L n t w b W 9 k X 2 5 h d F 9 y Z X N f a l 8 y L D I 0 N H 0 m c X V v d D s s J n F 1 b 3 Q 7 U 2 V j d G l v b j E v U G F y Y W 1 z X 3 d p d G h G R k F f M j A y M z A 1 M T E v Q X V 0 b 1 J l b W 9 2 Z W R D b 2 x 1 b W 5 z M S 5 7 c G 1 v Z F 9 u Y X R f c m V z X 2 p f N S w y N D V 9 J n F 1 b 3 Q 7 L C Z x d W 9 0 O 1 N l Y 3 R p b 2 4 x L 1 B h c m F t c 1 9 3 a X R o R k Z B X z I w M j M w N T E x L 0 F 1 d G 9 S Z W 1 v d m V k Q 2 9 s d W 1 u c z E u e 3 B t b 2 R f b m F 0 X 3 J l c 1 9 q X z E w L D I 0 N n 0 m c X V v d D s s J n F 1 b 3 Q 7 U 2 V j d G l v b j E v U G F y Y W 1 z X 3 d p d G h G R k F f M j A y M z A 1 M T E v Q X V 0 b 1 J l b W 9 2 Z W R D b 2 x 1 b W 5 z M S 5 7 c G 1 v Z F 9 u Y X R f c m V z X 2 p f M j A s M j Q 3 f S Z x d W 9 0 O y w m c X V v d D t T Z W N 0 a W 9 u M S 9 Q Y X J h b X N f d 2 l 0 a E Z G Q V 8 y M D I z M D U x M S 9 B d X R v U m V t b 3 Z l Z E N v b H V t b n M x L n t w b W 9 k X 2 5 h d F 9 y Z X N f a l 8 1 M C w y N D h 9 J n F 1 b 3 Q 7 L C Z x d W 9 0 O 1 N l Y 3 R p b 2 4 x L 1 B h c m F t c 1 9 3 a X R o R k Z B X z I w M j M w N T E x L 0 F 1 d G 9 S Z W 1 v d m V k Q 2 9 s d W 1 u c z E u e 3 B t b 2 R f b m F 0 X 3 J l c 1 9 q X z E w M C w y N D l 9 J n F 1 b 3 Q 7 L C Z x d W 9 0 O 1 N l Y 3 R p b 2 4 x L 1 B h c m F t c 1 9 3 a X R o R k Z B X z I w M j M w N T E x L 0 F 1 d G 9 S Z W 1 v d m V k Q 2 9 s d W 1 u c z E u e 3 B t b 2 R f b m F 0 X 3 J l c 1 9 q X z I w M C w y N T B 9 J n F 1 b 3 Q 7 L C Z x d W 9 0 O 1 N l Y 3 R p b 2 4 x L 1 B h c m F t c 1 9 3 a X R o R k Z B X z I w M j M w N T E x L 0 F 1 d G 9 S Z W 1 v d m V k Q 2 9 s d W 1 u c z E u e 3 F t b 2 R f b m F 0 X z I s M j U x f S Z x d W 9 0 O y w m c X V v d D t T Z W N 0 a W 9 u M S 9 Q Y X J h b X N f d 2 l 0 a E Z G Q V 8 y M D I z M D U x M S 9 B d X R v U m V t b 3 Z l Z E N v b H V t b n M x L n t x b W 9 k X 2 5 h d F 8 1 L D I 1 M n 0 m c X V v d D s s J n F 1 b 3 Q 7 U 2 V j d G l v b j E v U G F y Y W 1 z X 3 d p d G h G R k F f M j A y M z A 1 M T E v Q X V 0 b 1 J l b W 9 2 Z W R D b 2 x 1 b W 5 z M S 5 7 c W 1 v Z F 9 u Y X R f M T A s M j U z f S Z x d W 9 0 O y w m c X V v d D t T Z W N 0 a W 9 u M S 9 Q Y X J h b X N f d 2 l 0 a E Z G Q V 8 y M D I z M D U x M S 9 B d X R v U m V t b 3 Z l Z E N v b H V t b n M x L n t x b W 9 k X 2 5 h d F 8 y M C w y N T R 9 J n F 1 b 3 Q 7 L C Z x d W 9 0 O 1 N l Y 3 R p b 2 4 x L 1 B h c m F t c 1 9 3 a X R o R k Z B X z I w M j M w N T E x L 0 F 1 d G 9 S Z W 1 v d m V k Q 2 9 s d W 1 u c z E u e 3 F t b 2 R f b m F 0 X z U w L D I 1 N X 0 m c X V v d D s s J n F 1 b 3 Q 7 U 2 V j d G l v b j E v U G F y Y W 1 z X 3 d p d G h G R k F f M j A y M z A 1 M T E v Q X V 0 b 1 J l b W 9 2 Z W R D b 2 x 1 b W 5 z M S 5 7 c W 1 v Z F 9 u Y X R f M T A w L D I 1 N n 0 m c X V v d D s s J n F 1 b 3 Q 7 U 2 V j d G l v b j E v U G F y Y W 1 z X 3 d p d G h G R k F f M j A y M z A 1 M T E v Q X V 0 b 1 J l b W 9 2 Z W R D b 2 x 1 b W 5 z M S 5 7 c W 1 v Z F 9 u Y X R f M j A w L D I 1 N 3 0 m c X V v d D s s J n F 1 b 3 Q 7 U 2 V j d G l v b j E v U G F y Y W 1 z X 3 d p d G h G R k F f M j A y M z A 1 M T E v Q X V 0 b 1 J l b W 9 2 Z W R D b 2 x 1 b W 5 z M S 5 7 c W 1 v Z F 9 u Y X R f a l 8 y L D I 1 O H 0 m c X V v d D s s J n F 1 b 3 Q 7 U 2 V j d G l v b j E v U G F y Y W 1 z X 3 d p d G h G R k F f M j A y M z A 1 M T E v Q X V 0 b 1 J l b W 9 2 Z W R D b 2 x 1 b W 5 z M S 5 7 c W 1 v Z F 9 u Y X R f a l 8 1 L D I 1 O X 0 m c X V v d D s s J n F 1 b 3 Q 7 U 2 V j d G l v b j E v U G F y Y W 1 z X 3 d p d G h G R k F f M j A y M z A 1 M T E v Q X V 0 b 1 J l b W 9 2 Z W R D b 2 x 1 b W 5 z M S 5 7 c W 1 v Z F 9 u Y X R f a l 8 x M C w y N j B 9 J n F 1 b 3 Q 7 L C Z x d W 9 0 O 1 N l Y 3 R p b 2 4 x L 1 B h c m F t c 1 9 3 a X R o R k Z B X z I w M j M w N T E x L 0 F 1 d G 9 S Z W 1 v d m V k Q 2 9 s d W 1 u c z E u e 3 F t b 2 R f b m F 0 X 2 p f M j A s M j Y x f S Z x d W 9 0 O y w m c X V v d D t T Z W N 0 a W 9 u M S 9 Q Y X J h b X N f d 2 l 0 a E Z G Q V 8 y M D I z M D U x M S 9 B d X R v U m V t b 3 Z l Z E N v b H V t b n M x L n t x b W 9 k X 2 5 h d F 9 q X z U w L D I 2 M n 0 m c X V v d D s s J n F 1 b 3 Q 7 U 2 V j d G l v b j E v U G F y Y W 1 z X 3 d p d G h G R k F f M j A y M z A 1 M T E v Q X V 0 b 1 J l b W 9 2 Z W R D b 2 x 1 b W 5 z M S 5 7 c W 1 v Z F 9 u Y X R f a l 8 x M D A s M j Y z f S Z x d W 9 0 O y w m c X V v d D t T Z W N 0 a W 9 u M S 9 Q Y X J h b X N f d 2 l 0 a E Z G Q V 8 y M D I z M D U x M S 9 B d X R v U m V t b 3 Z l Z E N v b H V t b n M x L n t x b W 9 k X 2 5 h d F 9 q X z I w M C w y N j R 9 J n F 1 b 3 Q 7 L C Z x d W 9 0 O 1 N l Y 3 R p b 2 4 x L 1 B h c m F t c 1 9 3 a X R o R k Z B X z I w M j M w N T E x L 0 F 1 d G 9 S Z W 1 v d m V k Q 2 9 s d W 1 u c z E u e 3 F t b 2 R f b m F 0 X 3 J l c 1 8 y L D I 2 N X 0 m c X V v d D s s J n F 1 b 3 Q 7 U 2 V j d G l v b j E v U G F y Y W 1 z X 3 d p d G h G R k F f M j A y M z A 1 M T E v Q X V 0 b 1 J l b W 9 2 Z W R D b 2 x 1 b W 5 z M S 5 7 c W 1 v Z F 9 u Y X R f c m V z X z U s M j Y 2 f S Z x d W 9 0 O y w m c X V v d D t T Z W N 0 a W 9 u M S 9 Q Y X J h b X N f d 2 l 0 a E Z G Q V 8 y M D I z M D U x M S 9 B d X R v U m V t b 3 Z l Z E N v b H V t b n M x L n t x b W 9 k X 2 5 h d F 9 y Z X N f M T A s M j Y 3 f S Z x d W 9 0 O y w m c X V v d D t T Z W N 0 a W 9 u M S 9 Q Y X J h b X N f d 2 l 0 a E Z G Q V 8 y M D I z M D U x M S 9 B d X R v U m V t b 3 Z l Z E N v b H V t b n M x L n t x b W 9 k X 2 5 h d F 9 y Z X N f M j A s M j Y 4 f S Z x d W 9 0 O y w m c X V v d D t T Z W N 0 a W 9 u M S 9 Q Y X J h b X N f d 2 l 0 a E Z G Q V 8 y M D I z M D U x M S 9 B d X R v U m V t b 3 Z l Z E N v b H V t b n M x L n t x b W 9 k X 2 5 h d F 9 y Z X N f N T A s M j Y 5 f S Z x d W 9 0 O y w m c X V v d D t T Z W N 0 a W 9 u M S 9 Q Y X J h b X N f d 2 l 0 a E Z G Q V 8 y M D I z M D U x M S 9 B d X R v U m V t b 3 Z l Z E N v b H V t b n M x L n t x b W 9 k X 2 5 h d F 9 y Z X N f M T A w L D I 3 M H 0 m c X V v d D s s J n F 1 b 3 Q 7 U 2 V j d G l v b j E v U G F y Y W 1 z X 3 d p d G h G R k F f M j A y M z A 1 M T E v Q X V 0 b 1 J l b W 9 2 Z W R D b 2 x 1 b W 5 z M S 5 7 c W 1 v Z F 9 u Y X R f c m V z X z I w M C w y N z F 9 J n F 1 b 3 Q 7 L C Z x d W 9 0 O 1 N l Y 3 R p b 2 4 x L 1 B h c m F t c 1 9 3 a X R o R k Z B X z I w M j M w N T E x L 0 F 1 d G 9 S Z W 1 v d m V k Q 2 9 s d W 1 u c z E u e 3 F t b 2 R f b m F 0 X 3 J h d G l v X 2 p f M i w y N z J 9 J n F 1 b 3 Q 7 L C Z x d W 9 0 O 1 N l Y 3 R p b 2 4 x L 1 B h c m F t c 1 9 3 a X R o R k Z B X z I w M j M w N T E x L 0 F 1 d G 9 S Z W 1 v d m V k Q 2 9 s d W 1 u c z E u e 3 F t b 2 R f b m F 0 X 3 J h d G l v X 2 p f N S w y N z N 9 J n F 1 b 3 Q 7 L C Z x d W 9 0 O 1 N l Y 3 R p b 2 4 x L 1 B h c m F t c 1 9 3 a X R o R k Z B X z I w M j M w N T E x L 0 F 1 d G 9 S Z W 1 v d m V k Q 2 9 s d W 1 u c z E u e 3 F t b 2 R f b m F 0 X 3 J h d G l v X 2 p f M T A s M j c 0 f S Z x d W 9 0 O y w m c X V v d D t T Z W N 0 a W 9 u M S 9 Q Y X J h b X N f d 2 l 0 a E Z G Q V 8 y M D I z M D U x M S 9 B d X R v U m V t b 3 Z l Z E N v b H V t b n M x L n t x b W 9 k X 2 5 h d F 9 y Y X R p b 1 9 q X z I w L D I 3 N X 0 m c X V v d D s s J n F 1 b 3 Q 7 U 2 V j d G l v b j E v U G F y Y W 1 z X 3 d p d G h G R k F f M j A y M z A 1 M T E v Q X V 0 b 1 J l b W 9 2 Z W R D b 2 x 1 b W 5 z M S 5 7 c W 1 v Z F 9 u Y X R f c m F 0 a W 9 f a l 8 1 M C w y N z Z 9 J n F 1 b 3 Q 7 L C Z x d W 9 0 O 1 N l Y 3 R p b 2 4 x L 1 B h c m F t c 1 9 3 a X R o R k Z B X z I w M j M w N T E x L 0 F 1 d G 9 S Z W 1 v d m V k Q 2 9 s d W 1 u c z E u e 3 F t b 2 R f b m F 0 X 3 J h d G l v X 2 p f M T A w L D I 3 N 3 0 m c X V v d D s s J n F 1 b 3 Q 7 U 2 V j d G l v b j E v U G F y Y W 1 z X 3 d p d G h G R k F f M j A y M z A 1 M T E v Q X V 0 b 1 J l b W 9 2 Z W R D b 2 x 1 b W 5 z M S 5 7 c W 1 v Z F 9 u Y X R f c m F 0 a W 9 f a l 8 y M D A s M j c 4 f S Z x d W 9 0 O y w m c X V v d D t T Z W N 0 a W 9 u M S 9 Q Y X J h b X N f d 2 l 0 a E Z G Q V 8 y M D I z M D U x M S 9 B d X R v U m V t b 3 Z l Z E N v b H V t b n M x L n t x b W 9 k X 2 5 h d F 9 t c 2 V f a l 8 y L D I 3 O X 0 m c X V v d D s s J n F 1 b 3 Q 7 U 2 V j d G l v b j E v U G F y Y W 1 z X 3 d p d G h G R k F f M j A y M z A 1 M T E v Q X V 0 b 1 J l b W 9 2 Z W R D b 2 x 1 b W 5 z M S 5 7 c W 1 v Z F 9 u Y X R f b X N l X 2 p f N S w y O D B 9 J n F 1 b 3 Q 7 L C Z x d W 9 0 O 1 N l Y 3 R p b 2 4 x L 1 B h c m F t c 1 9 3 a X R o R k Z B X z I w M j M w N T E x L 0 F 1 d G 9 S Z W 1 v d m V k Q 2 9 s d W 1 u c z E u e 3 F t b 2 R f b m F 0 X 2 1 z Z V 9 q X z E w L D I 4 M X 0 m c X V v d D s s J n F 1 b 3 Q 7 U 2 V j d G l v b j E v U G F y Y W 1 z X 3 d p d G h G R k F f M j A y M z A 1 M T E v Q X V 0 b 1 J l b W 9 2 Z W R D b 2 x 1 b W 5 z M S 5 7 c W 1 v Z F 9 u Y X R f b X N l X 2 p f M j A s M j g y f S Z x d W 9 0 O y w m c X V v d D t T Z W N 0 a W 9 u M S 9 Q Y X J h b X N f d 2 l 0 a E Z G Q V 8 y M D I z M D U x M S 9 B d X R v U m V t b 3 Z l Z E N v b H V t b n M x L n t x b W 9 k X 2 5 h d F 9 t c 2 V f a l 8 1 M C w y O D N 9 J n F 1 b 3 Q 7 L C Z x d W 9 0 O 1 N l Y 3 R p b 2 4 x L 1 B h c m F t c 1 9 3 a X R o R k Z B X z I w M j M w N T E x L 0 F 1 d G 9 S Z W 1 v d m V k Q 2 9 s d W 1 u c z E u e 3 F t b 2 R f b m F 0 X 2 1 z Z V 9 q X z E w M C w y O D R 9 J n F 1 b 3 Q 7 L C Z x d W 9 0 O 1 N l Y 3 R p b 2 4 x L 1 B h c m F t c 1 9 3 a X R o R k Z B X z I w M j M w N T E x L 0 F 1 d G 9 S Z W 1 v d m V k Q 2 9 s d W 1 u c z E u e 3 F t b 2 R f b m F 0 X 2 1 z Z V 9 q X z I w M C w y O D V 9 J n F 1 b 3 Q 7 L C Z x d W 9 0 O 1 N l Y 3 R p b 2 4 x L 1 B h c m F t c 1 9 3 a X R o R k Z B X z I w M j M w N T E x L 0 F 1 d G 9 S Z W 1 v d m V k Q 2 9 s d W 1 u c z E u e 3 F t b 2 R f b m F 0 X 2 1 z Z X J f a l 8 y L D I 4 N n 0 m c X V v d D s s J n F 1 b 3 Q 7 U 2 V j d G l v b j E v U G F y Y W 1 z X 3 d p d G h G R k F f M j A y M z A 1 M T E v Q X V 0 b 1 J l b W 9 2 Z W R D b 2 x 1 b W 5 z M S 5 7 c W 1 v Z F 9 u Y X R f b X N l c l 9 q X z U s M j g 3 f S Z x d W 9 0 O y w m c X V v d D t T Z W N 0 a W 9 u M S 9 Q Y X J h b X N f d 2 l 0 a E Z G Q V 8 y M D I z M D U x M S 9 B d X R v U m V t b 3 Z l Z E N v b H V t b n M x L n t x b W 9 k X 2 5 h d F 9 t c 2 V y X 2 p f M T A s M j g 4 f S Z x d W 9 0 O y w m c X V v d D t T Z W N 0 a W 9 u M S 9 Q Y X J h b X N f d 2 l 0 a E Z G Q V 8 y M D I z M D U x M S 9 B d X R v U m V t b 3 Z l Z E N v b H V t b n M x L n t x b W 9 k X 2 5 h d F 9 t c 2 V y X 2 p f M j A s M j g 5 f S Z x d W 9 0 O y w m c X V v d D t T Z W N 0 a W 9 u M S 9 Q Y X J h b X N f d 2 l 0 a E Z G Q V 8 y M D I z M D U x M S 9 B d X R v U m V t b 3 Z l Z E N v b H V t b n M x L n t x b W 9 k X 2 5 h d F 9 t c 2 V y X 2 p f N T A s M j k w f S Z x d W 9 0 O y w m c X V v d D t T Z W N 0 a W 9 u M S 9 Q Y X J h b X N f d 2 l 0 a E Z G Q V 8 y M D I z M D U x M S 9 B d X R v U m V t b 3 Z l Z E N v b H V t b n M x L n t x b W 9 k X 2 5 h d F 9 t c 2 V y X 2 p f M T A w L D I 5 M X 0 m c X V v d D s s J n F 1 b 3 Q 7 U 2 V j d G l v b j E v U G F y Y W 1 z X 3 d p d G h G R k F f M j A y M z A 1 M T E v Q X V 0 b 1 J l b W 9 2 Z W R D b 2 x 1 b W 5 z M S 5 7 c W 1 v Z F 9 u Y X R f b X N l c l 9 q X z I w M C w y O T J 9 J n F 1 b 3 Q 7 L C Z x d W 9 0 O 1 N l Y 3 R p b 2 4 x L 1 B h c m F t c 1 9 3 a X R o R k Z B X z I w M j M w N T E x L 0 F 1 d G 9 S Z W 1 v d m V k Q 2 9 s d W 1 u c z E u e 3 F t b 2 R f b m F 0 X 2 J p Y X N f a l 8 y L D I 5 M 3 0 m c X V v d D s s J n F 1 b 3 Q 7 U 2 V j d G l v b j E v U G F y Y W 1 z X 3 d p d G h G R k F f M j A y M z A 1 M T E v Q X V 0 b 1 J l b W 9 2 Z W R D b 2 x 1 b W 5 z M S 5 7 c W 1 v Z F 9 u Y X R f Y m l h c 1 9 q X z U s M j k 0 f S Z x d W 9 0 O y w m c X V v d D t T Z W N 0 a W 9 u M S 9 Q Y X J h b X N f d 2 l 0 a E Z G Q V 8 y M D I z M D U x M S 9 B d X R v U m V t b 3 Z l Z E N v b H V t b n M x L n t x b W 9 k X 2 5 h d F 9 i a W F z X 2 p f M T A s M j k 1 f S Z x d W 9 0 O y w m c X V v d D t T Z W N 0 a W 9 u M S 9 Q Y X J h b X N f d 2 l 0 a E Z G Q V 8 y M D I z M D U x M S 9 B d X R v U m V t b 3 Z l Z E N v b H V t b n M x L n t x b W 9 k X 2 5 h d F 9 i a W F z X 2 p f M j A s M j k 2 f S Z x d W 9 0 O y w m c X V v d D t T Z W N 0 a W 9 u M S 9 Q Y X J h b X N f d 2 l 0 a E Z G Q V 8 y M D I z M D U x M S 9 B d X R v U m V t b 3 Z l Z E N v b H V t b n M x L n t x b W 9 k X 2 5 h d F 9 i a W F z X 2 p f N T A s M j k 3 f S Z x d W 9 0 O y w m c X V v d D t T Z W N 0 a W 9 u M S 9 Q Y X J h b X N f d 2 l 0 a E Z G Q V 8 y M D I z M D U x M S 9 B d X R v U m V t b 3 Z l Z E N v b H V t b n M x L n t x b W 9 k X 2 5 h d F 9 i a W F z X 2 p f M T A w L D I 5 O H 0 m c X V v d D s s J n F 1 b 3 Q 7 U 2 V j d G l v b j E v U G F y Y W 1 z X 3 d p d G h G R k F f M j A y M z A 1 M T E v Q X V 0 b 1 J l b W 9 2 Z W R D b 2 x 1 b W 5 z M S 5 7 c W 1 v Z F 9 u Y X R f Y m l h c 1 9 q X z I w M C w y O T l 9 J n F 1 b 3 Q 7 L C Z x d W 9 0 O 1 N l Y 3 R p b 2 4 x L 1 B h c m F t c 1 9 3 a X R o R k Z B X z I w M j M w N T E x L 0 F 1 d G 9 S Z W 1 v d m V k Q 2 9 s d W 1 u c z E u e 3 F t b 2 R f b m F 0 X 2 J p Y X N y X 2 p f M i w z M D B 9 J n F 1 b 3 Q 7 L C Z x d W 9 0 O 1 N l Y 3 R p b 2 4 x L 1 B h c m F t c 1 9 3 a X R o R k Z B X z I w M j M w N T E x L 0 F 1 d G 9 S Z W 1 v d m V k Q 2 9 s d W 1 u c z E u e 3 F t b 2 R f b m F 0 X 2 J p Y X N y X 2 p f N S w z M D F 9 J n F 1 b 3 Q 7 L C Z x d W 9 0 O 1 N l Y 3 R p b 2 4 x L 1 B h c m F t c 1 9 3 a X R o R k Z B X z I w M j M w N T E x L 0 F 1 d G 9 S Z W 1 v d m V k Q 2 9 s d W 1 u c z E u e 3 F t b 2 R f b m F 0 X 2 J p Y X N y X 2 p f M T A s M z A y f S Z x d W 9 0 O y w m c X V v d D t T Z W N 0 a W 9 u M S 9 Q Y X J h b X N f d 2 l 0 a E Z G Q V 8 y M D I z M D U x M S 9 B d X R v U m V t b 3 Z l Z E N v b H V t b n M x L n t x b W 9 k X 2 5 h d F 9 i a W F z c l 9 q X z I w L D M w M 3 0 m c X V v d D s s J n F 1 b 3 Q 7 U 2 V j d G l v b j E v U G F y Y W 1 z X 3 d p d G h G R k F f M j A y M z A 1 M T E v Q X V 0 b 1 J l b W 9 2 Z W R D b 2 x 1 b W 5 z M S 5 7 c W 1 v Z F 9 u Y X R f Y m l h c 3 J f a l 8 1 M C w z M D R 9 J n F 1 b 3 Q 7 L C Z x d W 9 0 O 1 N l Y 3 R p b 2 4 x L 1 B h c m F t c 1 9 3 a X R o R k Z B X z I w M j M w N T E x L 0 F 1 d G 9 S Z W 1 v d m V k Q 2 9 s d W 1 u c z E u e 3 F t b 2 R f b m F 0 X 2 J p Y X N y X 2 p f M T A w L D M w N X 0 m c X V v d D s s J n F 1 b 3 Q 7 U 2 V j d G l v b j E v U G F y Y W 1 z X 3 d p d G h G R k F f M j A y M z A 1 M T E v Q X V 0 b 1 J l b W 9 2 Z W R D b 2 x 1 b W 5 z M S 5 7 c W 1 v Z F 9 u Y X R f Y m l h c 3 J f a l 8 y M D A s M z A 2 f S Z x d W 9 0 O y w m c X V v d D t T Z W N 0 a W 9 u M S 9 Q Y X J h b X N f d 2 l 0 a E Z G Q V 8 y M D I z M D U x M S 9 B d X R v U m V t b 3 Z l Z E N v b H V t b n M x L n t x b W 9 k X 2 5 h d F 9 y Z V 9 q X z I s M z A 3 f S Z x d W 9 0 O y w m c X V v d D t T Z W N 0 a W 9 u M S 9 Q Y X J h b X N f d 2 l 0 a E Z G Q V 8 y M D I z M D U x M S 9 B d X R v U m V t b 3 Z l Z E N v b H V t b n M x L n t x b W 9 k X 2 5 h d F 9 y Z V 9 q X z U s M z A 4 f S Z x d W 9 0 O y w m c X V v d D t T Z W N 0 a W 9 u M S 9 Q Y X J h b X N f d 2 l 0 a E Z G Q V 8 y M D I z M D U x M S 9 B d X R v U m V t b 3 Z l Z E N v b H V t b n M x L n t x b W 9 k X 2 5 h d F 9 y Z V 9 q X z E w L D M w O X 0 m c X V v d D s s J n F 1 b 3 Q 7 U 2 V j d G l v b j E v U G F y Y W 1 z X 3 d p d G h G R k F f M j A y M z A 1 M T E v Q X V 0 b 1 J l b W 9 2 Z W R D b 2 x 1 b W 5 z M S 5 7 c W 1 v Z F 9 u Y X R f c m V f a l 8 y M C w z M T B 9 J n F 1 b 3 Q 7 L C Z x d W 9 0 O 1 N l Y 3 R p b 2 4 x L 1 B h c m F t c 1 9 3 a X R o R k Z B X z I w M j M w N T E x L 0 F 1 d G 9 S Z W 1 v d m V k Q 2 9 s d W 1 u c z E u e 3 F t b 2 R f b m F 0 X 3 J l X 2 p f N T A s M z E x f S Z x d W 9 0 O y w m c X V v d D t T Z W N 0 a W 9 u M S 9 Q Y X J h b X N f d 2 l 0 a E Z G Q V 8 y M D I z M D U x M S 9 B d X R v U m V t b 3 Z l Z E N v b H V t b n M x L n t x b W 9 k X 2 5 h d F 9 y Z V 9 q X z E w M C w z M T J 9 J n F 1 b 3 Q 7 L C Z x d W 9 0 O 1 N l Y 3 R p b 2 4 x L 1 B h c m F t c 1 9 3 a X R o R k Z B X z I w M j M w N T E x L 0 F 1 d G 9 S Z W 1 v d m V k Q 2 9 s d W 1 u c z E u e 3 F t b 2 R f b m F 0 X 3 J l X 2 p f M j A w L D M x M 3 0 m c X V v d D s s J n F 1 b 3 Q 7 U 2 V j d G l v b j E v U G F y Y W 1 z X 3 d p d G h G R k F f M j A y M z A 1 M T E v Q X V 0 b 1 J l b W 9 2 Z W R D b 2 x 1 b W 5 z M S 5 7 c W 1 v Z F 9 u Y X R f c m V z X 2 p f M i w z M T R 9 J n F 1 b 3 Q 7 L C Z x d W 9 0 O 1 N l Y 3 R p b 2 4 x L 1 B h c m F t c 1 9 3 a X R o R k Z B X z I w M j M w N T E x L 0 F 1 d G 9 S Z W 1 v d m V k Q 2 9 s d W 1 u c z E u e 3 F t b 2 R f b m F 0 X 3 J l c 1 9 q X z U s M z E 1 f S Z x d W 9 0 O y w m c X V v d D t T Z W N 0 a W 9 u M S 9 Q Y X J h b X N f d 2 l 0 a E Z G Q V 8 y M D I z M D U x M S 9 B d X R v U m V t b 3 Z l Z E N v b H V t b n M x L n t x b W 9 k X 2 5 h d F 9 y Z X N f a l 8 x M C w z M T Z 9 J n F 1 b 3 Q 7 L C Z x d W 9 0 O 1 N l Y 3 R p b 2 4 x L 1 B h c m F t c 1 9 3 a X R o R k Z B X z I w M j M w N T E x L 0 F 1 d G 9 S Z W 1 v d m V k Q 2 9 s d W 1 u c z E u e 3 F t b 2 R f b m F 0 X 3 J l c 1 9 q X z I w L D M x N 3 0 m c X V v d D s s J n F 1 b 3 Q 7 U 2 V j d G l v b j E v U G F y Y W 1 z X 3 d p d G h G R k F f M j A y M z A 1 M T E v Q X V 0 b 1 J l b W 9 2 Z W R D b 2 x 1 b W 5 z M S 5 7 c W 1 v Z F 9 u Y X R f c m V z X 2 p f N T A s M z E 4 f S Z x d W 9 0 O y w m c X V v d D t T Z W N 0 a W 9 u M S 9 Q Y X J h b X N f d 2 l 0 a E Z G Q V 8 y M D I z M D U x M S 9 B d X R v U m V t b 3 Z l Z E N v b H V t b n M x L n t x b W 9 k X 2 5 h d F 9 y Z X N f a l 8 x M D A s M z E 5 f S Z x d W 9 0 O y w m c X V v d D t T Z W N 0 a W 9 u M S 9 Q Y X J h b X N f d 2 l 0 a E Z G Q V 8 y M D I z M D U x M S 9 B d X R v U m V t b 3 Z l Z E N v b H V t b n M x L n t x b W 9 k X 2 5 h d F 9 y Z X N f a l 8 y M D A s M z I w f S Z x d W 9 0 O y w m c X V v d D t T Z W N 0 a W 9 u M S 9 Q Y X J h b X N f d 2 l 0 a E Z G Q V 8 y M D I z M D U x M S 9 B d X R v U m V t b 3 Z l Z E N v b H V t b n M x L n t j b W 9 k X 2 5 h d F 8 y L D M y M X 0 m c X V v d D s s J n F 1 b 3 Q 7 U 2 V j d G l v b j E v U G F y Y W 1 z X 3 d p d G h G R k F f M j A y M z A 1 M T E v Q X V 0 b 1 J l b W 9 2 Z W R D b 2 x 1 b W 5 z M S 5 7 Y 2 1 v Z F 9 u Y X R f N S w z M j J 9 J n F 1 b 3 Q 7 L C Z x d W 9 0 O 1 N l Y 3 R p b 2 4 x L 1 B h c m F t c 1 9 3 a X R o R k Z B X z I w M j M w N T E x L 0 F 1 d G 9 S Z W 1 v d m V k Q 2 9 s d W 1 u c z E u e 2 N t b 2 R f b m F 0 X z E w L D M y M 3 0 m c X V v d D s s J n F 1 b 3 Q 7 U 2 V j d G l v b j E v U G F y Y W 1 z X 3 d p d G h G R k F f M j A y M z A 1 M T E v Q X V 0 b 1 J l b W 9 2 Z W R D b 2 x 1 b W 5 z M S 5 7 Y 2 1 v Z F 9 u Y X R f M j A s M z I 0 f S Z x d W 9 0 O y w m c X V v d D t T Z W N 0 a W 9 u M S 9 Q Y X J h b X N f d 2 l 0 a E Z G Q V 8 y M D I z M D U x M S 9 B d X R v U m V t b 3 Z l Z E N v b H V t b n M x L n t j b W 9 k X 2 5 h d F 8 1 M C w z M j V 9 J n F 1 b 3 Q 7 L C Z x d W 9 0 O 1 N l Y 3 R p b 2 4 x L 1 B h c m F t c 1 9 3 a X R o R k Z B X z I w M j M w N T E x L 0 F 1 d G 9 S Z W 1 v d m V k Q 2 9 s d W 1 u c z E u e 2 N t b 2 R f b m F 0 X z E w M C w z M j Z 9 J n F 1 b 3 Q 7 L C Z x d W 9 0 O 1 N l Y 3 R p b 2 4 x L 1 B h c m F t c 1 9 3 a X R o R k Z B X z I w M j M w N T E x L 0 F 1 d G 9 S Z W 1 v d m V k Q 2 9 s d W 1 u c z E u e 2 N t b 2 R f b m F 0 X z I w M C w z M j d 9 J n F 1 b 3 Q 7 L C Z x d W 9 0 O 1 N l Y 3 R p b 2 4 x L 1 B h c m F t c 1 9 3 a X R o R k Z B X z I w M j M w N T E x L 0 F 1 d G 9 S Z W 1 v d m V k Q 2 9 s d W 1 u c z E u e 2 N t b 2 R f b m F 0 X 2 p f M i w z M j h 9 J n F 1 b 3 Q 7 L C Z x d W 9 0 O 1 N l Y 3 R p b 2 4 x L 1 B h c m F t c 1 9 3 a X R o R k Z B X z I w M j M w N T E x L 0 F 1 d G 9 S Z W 1 v d m V k Q 2 9 s d W 1 u c z E u e 2 N t b 2 R f b m F 0 X 2 p f N S w z M j l 9 J n F 1 b 3 Q 7 L C Z x d W 9 0 O 1 N l Y 3 R p b 2 4 x L 1 B h c m F t c 1 9 3 a X R o R k Z B X z I w M j M w N T E x L 0 F 1 d G 9 S Z W 1 v d m V k Q 2 9 s d W 1 u c z E u e 2 N t b 2 R f b m F 0 X 2 p f M T A s M z M w f S Z x d W 9 0 O y w m c X V v d D t T Z W N 0 a W 9 u M S 9 Q Y X J h b X N f d 2 l 0 a E Z G Q V 8 y M D I z M D U x M S 9 B d X R v U m V t b 3 Z l Z E N v b H V t b n M x L n t j b W 9 k X 2 5 h d F 9 q X z I w L D M z M X 0 m c X V v d D s s J n F 1 b 3 Q 7 U 2 V j d G l v b j E v U G F y Y W 1 z X 3 d p d G h G R k F f M j A y M z A 1 M T E v Q X V 0 b 1 J l b W 9 2 Z W R D b 2 x 1 b W 5 z M S 5 7 Y 2 1 v Z F 9 u Y X R f a l 8 1 M C w z M z J 9 J n F 1 b 3 Q 7 L C Z x d W 9 0 O 1 N l Y 3 R p b 2 4 x L 1 B h c m F t c 1 9 3 a X R o R k Z B X z I w M j M w N T E x L 0 F 1 d G 9 S Z W 1 v d m V k Q 2 9 s d W 1 u c z E u e 2 N t b 2 R f b m F 0 X 2 p f M T A w L D M z M 3 0 m c X V v d D s s J n F 1 b 3 Q 7 U 2 V j d G l v b j E v U G F y Y W 1 z X 3 d p d G h G R k F f M j A y M z A 1 M T E v Q X V 0 b 1 J l b W 9 2 Z W R D b 2 x 1 b W 5 z M S 5 7 Y 2 1 v Z F 9 u Y X R f a l 8 y M D A s M z M 0 f S Z x d W 9 0 O y w m c X V v d D t T Z W N 0 a W 9 u M S 9 Q Y X J h b X N f d 2 l 0 a E Z G Q V 8 y M D I z M D U x M S 9 B d X R v U m V t b 3 Z l Z E N v b H V t b n M x L n t j b W 9 k X 2 5 h d F 9 y Z X N f M i w z M z V 9 J n F 1 b 3 Q 7 L C Z x d W 9 0 O 1 N l Y 3 R p b 2 4 x L 1 B h c m F t c 1 9 3 a X R o R k Z B X z I w M j M w N T E x L 0 F 1 d G 9 S Z W 1 v d m V k Q 2 9 s d W 1 u c z E u e 2 N t b 2 R f b m F 0 X 3 J l c 1 8 1 L D M z N n 0 m c X V v d D s s J n F 1 b 3 Q 7 U 2 V j d G l v b j E v U G F y Y W 1 z X 3 d p d G h G R k F f M j A y M z A 1 M T E v Q X V 0 b 1 J l b W 9 2 Z W R D b 2 x 1 b W 5 z M S 5 7 Y 2 1 v Z F 9 u Y X R f c m V z X z E w L D M z N 3 0 m c X V v d D s s J n F 1 b 3 Q 7 U 2 V j d G l v b j E v U G F y Y W 1 z X 3 d p d G h G R k F f M j A y M z A 1 M T E v Q X V 0 b 1 J l b W 9 2 Z W R D b 2 x 1 b W 5 z M S 5 7 Y 2 1 v Z F 9 u Y X R f c m V z X z I w L D M z O H 0 m c X V v d D s s J n F 1 b 3 Q 7 U 2 V j d G l v b j E v U G F y Y W 1 z X 3 d p d G h G R k F f M j A y M z A 1 M T E v Q X V 0 b 1 J l b W 9 2 Z W R D b 2 x 1 b W 5 z M S 5 7 Y 2 1 v Z F 9 u Y X R f c m V z X z U w L D M z O X 0 m c X V v d D s s J n F 1 b 3 Q 7 U 2 V j d G l v b j E v U G F y Y W 1 z X 3 d p d G h G R k F f M j A y M z A 1 M T E v Q X V 0 b 1 J l b W 9 2 Z W R D b 2 x 1 b W 5 z M S 5 7 Y 2 1 v Z F 9 u Y X R f c m V z X z E w M C w z N D B 9 J n F 1 b 3 Q 7 L C Z x d W 9 0 O 1 N l Y 3 R p b 2 4 x L 1 B h c m F t c 1 9 3 a X R o R k Z B X z I w M j M w N T E x L 0 F 1 d G 9 S Z W 1 v d m V k Q 2 9 s d W 1 u c z E u e 2 N t b 2 R f b m F 0 X 3 J l c 1 8 y M D A s M z Q x f S Z x d W 9 0 O y w m c X V v d D t T Z W N 0 a W 9 u M S 9 Q Y X J h b X N f d 2 l 0 a E Z G Q V 8 y M D I z M D U x M S 9 B d X R v U m V t b 3 Z l Z E N v b H V t b n M x L n t j b W 9 k X 2 5 h d F 9 y Y X R p b 1 9 q X z I s M z Q y f S Z x d W 9 0 O y w m c X V v d D t T Z W N 0 a W 9 u M S 9 Q Y X J h b X N f d 2 l 0 a E Z G Q V 8 y M D I z M D U x M S 9 B d X R v U m V t b 3 Z l Z E N v b H V t b n M x L n t j b W 9 k X 2 5 h d F 9 y Y X R p b 1 9 q X z U s M z Q z f S Z x d W 9 0 O y w m c X V v d D t T Z W N 0 a W 9 u M S 9 Q Y X J h b X N f d 2 l 0 a E Z G Q V 8 y M D I z M D U x M S 9 B d X R v U m V t b 3 Z l Z E N v b H V t b n M x L n t j b W 9 k X 2 5 h d F 9 y Y X R p b 1 9 q X z E w L D M 0 N H 0 m c X V v d D s s J n F 1 b 3 Q 7 U 2 V j d G l v b j E v U G F y Y W 1 z X 3 d p d G h G R k F f M j A y M z A 1 M T E v Q X V 0 b 1 J l b W 9 2 Z W R D b 2 x 1 b W 5 z M S 5 7 Y 2 1 v Z F 9 u Y X R f c m F 0 a W 9 f a l 8 y M C w z N D V 9 J n F 1 b 3 Q 7 L C Z x d W 9 0 O 1 N l Y 3 R p b 2 4 x L 1 B h c m F t c 1 9 3 a X R o R k Z B X z I w M j M w N T E x L 0 F 1 d G 9 S Z W 1 v d m V k Q 2 9 s d W 1 u c z E u e 2 N t b 2 R f b m F 0 X 3 J h d G l v X 2 p f N T A s M z Q 2 f S Z x d W 9 0 O y w m c X V v d D t T Z W N 0 a W 9 u M S 9 Q Y X J h b X N f d 2 l 0 a E Z G Q V 8 y M D I z M D U x M S 9 B d X R v U m V t b 3 Z l Z E N v b H V t b n M x L n t j b W 9 k X 2 5 h d F 9 y Y X R p b 1 9 q X z E w M C w z N D d 9 J n F 1 b 3 Q 7 L C Z x d W 9 0 O 1 N l Y 3 R p b 2 4 x L 1 B h c m F t c 1 9 3 a X R o R k Z B X z I w M j M w N T E x L 0 F 1 d G 9 S Z W 1 v d m V k Q 2 9 s d W 1 u c z E u e 2 N t b 2 R f b m F 0 X 3 J h d G l v X 2 p f M j A w L D M 0 O H 0 m c X V v d D s s J n F 1 b 3 Q 7 U 2 V j d G l v b j E v U G F y Y W 1 z X 3 d p d G h G R k F f M j A y M z A 1 M T E v Q X V 0 b 1 J l b W 9 2 Z W R D b 2 x 1 b W 5 z M S 5 7 Y 2 1 v Z F 9 u Y X R f b X N l X 2 p f M i w z N D l 9 J n F 1 b 3 Q 7 L C Z x d W 9 0 O 1 N l Y 3 R p b 2 4 x L 1 B h c m F t c 1 9 3 a X R o R k Z B X z I w M j M w N T E x L 0 F 1 d G 9 S Z W 1 v d m V k Q 2 9 s d W 1 u c z E u e 2 N t b 2 R f b m F 0 X 2 1 z Z V 9 q X z U s M z U w f S Z x d W 9 0 O y w m c X V v d D t T Z W N 0 a W 9 u M S 9 Q Y X J h b X N f d 2 l 0 a E Z G Q V 8 y M D I z M D U x M S 9 B d X R v U m V t b 3 Z l Z E N v b H V t b n M x L n t j b W 9 k X 2 5 h d F 9 t c 2 V f a l 8 x M C w z N T F 9 J n F 1 b 3 Q 7 L C Z x d W 9 0 O 1 N l Y 3 R p b 2 4 x L 1 B h c m F t c 1 9 3 a X R o R k Z B X z I w M j M w N T E x L 0 F 1 d G 9 S Z W 1 v d m V k Q 2 9 s d W 1 u c z E u e 2 N t b 2 R f b m F 0 X 2 1 z Z V 9 q X z I w L D M 1 M n 0 m c X V v d D s s J n F 1 b 3 Q 7 U 2 V j d G l v b j E v U G F y Y W 1 z X 3 d p d G h G R k F f M j A y M z A 1 M T E v Q X V 0 b 1 J l b W 9 2 Z W R D b 2 x 1 b W 5 z M S 5 7 Y 2 1 v Z F 9 u Y X R f b X N l X 2 p f N T A s M z U z f S Z x d W 9 0 O y w m c X V v d D t T Z W N 0 a W 9 u M S 9 Q Y X J h b X N f d 2 l 0 a E Z G Q V 8 y M D I z M D U x M S 9 B d X R v U m V t b 3 Z l Z E N v b H V t b n M x L n t j b W 9 k X 2 5 h d F 9 t c 2 V f a l 8 x M D A s M z U 0 f S Z x d W 9 0 O y w m c X V v d D t T Z W N 0 a W 9 u M S 9 Q Y X J h b X N f d 2 l 0 a E Z G Q V 8 y M D I z M D U x M S 9 B d X R v U m V t b 3 Z l Z E N v b H V t b n M x L n t j b W 9 k X 2 5 h d F 9 t c 2 V f a l 8 y M D A s M z U 1 f S Z x d W 9 0 O y w m c X V v d D t T Z W N 0 a W 9 u M S 9 Q Y X J h b X N f d 2 l 0 a E Z G Q V 8 y M D I z M D U x M S 9 B d X R v U m V t b 3 Z l Z E N v b H V t b n M x L n t j b W 9 k X 2 5 h d F 9 t c 2 V y X 2 p f M i w z N T Z 9 J n F 1 b 3 Q 7 L C Z x d W 9 0 O 1 N l Y 3 R p b 2 4 x L 1 B h c m F t c 1 9 3 a X R o R k Z B X z I w M j M w N T E x L 0 F 1 d G 9 S Z W 1 v d m V k Q 2 9 s d W 1 u c z E u e 2 N t b 2 R f b m F 0 X 2 1 z Z X J f a l 8 1 L D M 1 N 3 0 m c X V v d D s s J n F 1 b 3 Q 7 U 2 V j d G l v b j E v U G F y Y W 1 z X 3 d p d G h G R k F f M j A y M z A 1 M T E v Q X V 0 b 1 J l b W 9 2 Z W R D b 2 x 1 b W 5 z M S 5 7 Y 2 1 v Z F 9 u Y X R f b X N l c l 9 q X z E w L D M 1 O H 0 m c X V v d D s s J n F 1 b 3 Q 7 U 2 V j d G l v b j E v U G F y Y W 1 z X 3 d p d G h G R k F f M j A y M z A 1 M T E v Q X V 0 b 1 J l b W 9 2 Z W R D b 2 x 1 b W 5 z M S 5 7 Y 2 1 v Z F 9 u Y X R f b X N l c l 9 q X z I w L D M 1 O X 0 m c X V v d D s s J n F 1 b 3 Q 7 U 2 V j d G l v b j E v U G F y Y W 1 z X 3 d p d G h G R k F f M j A y M z A 1 M T E v Q X V 0 b 1 J l b W 9 2 Z W R D b 2 x 1 b W 5 z M S 5 7 Y 2 1 v Z F 9 u Y X R f b X N l c l 9 q X z U w L D M 2 M H 0 m c X V v d D s s J n F 1 b 3 Q 7 U 2 V j d G l v b j E v U G F y Y W 1 z X 3 d p d G h G R k F f M j A y M z A 1 M T E v Q X V 0 b 1 J l b W 9 2 Z W R D b 2 x 1 b W 5 z M S 5 7 Y 2 1 v Z F 9 u Y X R f b X N l c l 9 q X z E w M C w z N j F 9 J n F 1 b 3 Q 7 L C Z x d W 9 0 O 1 N l Y 3 R p b 2 4 x L 1 B h c m F t c 1 9 3 a X R o R k Z B X z I w M j M w N T E x L 0 F 1 d G 9 S Z W 1 v d m V k Q 2 9 s d W 1 u c z E u e 2 N t b 2 R f b m F 0 X 2 1 z Z X J f a l 8 y M D A s M z Y y f S Z x d W 9 0 O y w m c X V v d D t T Z W N 0 a W 9 u M S 9 Q Y X J h b X N f d 2 l 0 a E Z G Q V 8 y M D I z M D U x M S 9 B d X R v U m V t b 3 Z l Z E N v b H V t b n M x L n t j b W 9 k X 2 5 h d F 9 i a W F z X 2 p f M i w z N j N 9 J n F 1 b 3 Q 7 L C Z x d W 9 0 O 1 N l Y 3 R p b 2 4 x L 1 B h c m F t c 1 9 3 a X R o R k Z B X z I w M j M w N T E x L 0 F 1 d G 9 S Z W 1 v d m V k Q 2 9 s d W 1 u c z E u e 2 N t b 2 R f b m F 0 X 2 J p Y X N f a l 8 1 L D M 2 N H 0 m c X V v d D s s J n F 1 b 3 Q 7 U 2 V j d G l v b j E v U G F y Y W 1 z X 3 d p d G h G R k F f M j A y M z A 1 M T E v Q X V 0 b 1 J l b W 9 2 Z W R D b 2 x 1 b W 5 z M S 5 7 Y 2 1 v Z F 9 u Y X R f Y m l h c 1 9 q X z E w L D M 2 N X 0 m c X V v d D s s J n F 1 b 3 Q 7 U 2 V j d G l v b j E v U G F y Y W 1 z X 3 d p d G h G R k F f M j A y M z A 1 M T E v Q X V 0 b 1 J l b W 9 2 Z W R D b 2 x 1 b W 5 z M S 5 7 Y 2 1 v Z F 9 u Y X R f Y m l h c 1 9 q X z I w L D M 2 N n 0 m c X V v d D s s J n F 1 b 3 Q 7 U 2 V j d G l v b j E v U G F y Y W 1 z X 3 d p d G h G R k F f M j A y M z A 1 M T E v Q X V 0 b 1 J l b W 9 2 Z W R D b 2 x 1 b W 5 z M S 5 7 Y 2 1 v Z F 9 u Y X R f Y m l h c 1 9 q X z U w L D M 2 N 3 0 m c X V v d D s s J n F 1 b 3 Q 7 U 2 V j d G l v b j E v U G F y Y W 1 z X 3 d p d G h G R k F f M j A y M z A 1 M T E v Q X V 0 b 1 J l b W 9 2 Z W R D b 2 x 1 b W 5 z M S 5 7 Y 2 1 v Z F 9 u Y X R f Y m l h c 1 9 q X z E w M C w z N j h 9 J n F 1 b 3 Q 7 L C Z x d W 9 0 O 1 N l Y 3 R p b 2 4 x L 1 B h c m F t c 1 9 3 a X R o R k Z B X z I w M j M w N T E x L 0 F 1 d G 9 S Z W 1 v d m V k Q 2 9 s d W 1 u c z E u e 2 N t b 2 R f b m F 0 X 2 J p Y X N f a l 8 y M D A s M z Y 5 f S Z x d W 9 0 O y w m c X V v d D t T Z W N 0 a W 9 u M S 9 Q Y X J h b X N f d 2 l 0 a E Z G Q V 8 y M D I z M D U x M S 9 B d X R v U m V t b 3 Z l Z E N v b H V t b n M x L n t j b W 9 k X 2 5 h d F 9 i a W F z c l 9 q X z I s M z c w f S Z x d W 9 0 O y w m c X V v d D t T Z W N 0 a W 9 u M S 9 Q Y X J h b X N f d 2 l 0 a E Z G Q V 8 y M D I z M D U x M S 9 B d X R v U m V t b 3 Z l Z E N v b H V t b n M x L n t j b W 9 k X 2 5 h d F 9 i a W F z c l 9 q X z U s M z c x f S Z x d W 9 0 O y w m c X V v d D t T Z W N 0 a W 9 u M S 9 Q Y X J h b X N f d 2 l 0 a E Z G Q V 8 y M D I z M D U x M S 9 B d X R v U m V t b 3 Z l Z E N v b H V t b n M x L n t j b W 9 k X 2 5 h d F 9 i a W F z c l 9 q X z E w L D M 3 M n 0 m c X V v d D s s J n F 1 b 3 Q 7 U 2 V j d G l v b j E v U G F y Y W 1 z X 3 d p d G h G R k F f M j A y M z A 1 M T E v Q X V 0 b 1 J l b W 9 2 Z W R D b 2 x 1 b W 5 z M S 5 7 Y 2 1 v Z F 9 u Y X R f Y m l h c 3 J f a l 8 y M C w z N z N 9 J n F 1 b 3 Q 7 L C Z x d W 9 0 O 1 N l Y 3 R p b 2 4 x L 1 B h c m F t c 1 9 3 a X R o R k Z B X z I w M j M w N T E x L 0 F 1 d G 9 S Z W 1 v d m V k Q 2 9 s d W 1 u c z E u e 2 N t b 2 R f b m F 0 X 2 J p Y X N y X 2 p f N T A s M z c 0 f S Z x d W 9 0 O y w m c X V v d D t T Z W N 0 a W 9 u M S 9 Q Y X J h b X N f d 2 l 0 a E Z G Q V 8 y M D I z M D U x M S 9 B d X R v U m V t b 3 Z l Z E N v b H V t b n M x L n t j b W 9 k X 2 5 h d F 9 i a W F z c l 9 q X z E w M C w z N z V 9 J n F 1 b 3 Q 7 L C Z x d W 9 0 O 1 N l Y 3 R p b 2 4 x L 1 B h c m F t c 1 9 3 a X R o R k Z B X z I w M j M w N T E x L 0 F 1 d G 9 S Z W 1 v d m V k Q 2 9 s d W 1 u c z E u e 2 N t b 2 R f b m F 0 X 2 J p Y X N y X 2 p f M j A w L D M 3 N n 0 m c X V v d D s s J n F 1 b 3 Q 7 U 2 V j d G l v b j E v U G F y Y W 1 z X 3 d p d G h G R k F f M j A y M z A 1 M T E v Q X V 0 b 1 J l b W 9 2 Z W R D b 2 x 1 b W 5 z M S 5 7 Y 2 1 v Z F 9 u Y X R f c m V f a l 8 y L D M 3 N 3 0 m c X V v d D s s J n F 1 b 3 Q 7 U 2 V j d G l v b j E v U G F y Y W 1 z X 3 d p d G h G R k F f M j A y M z A 1 M T E v Q X V 0 b 1 J l b W 9 2 Z W R D b 2 x 1 b W 5 z M S 5 7 Y 2 1 v Z F 9 u Y X R f c m V f a l 8 1 L D M 3 O H 0 m c X V v d D s s J n F 1 b 3 Q 7 U 2 V j d G l v b j E v U G F y Y W 1 z X 3 d p d G h G R k F f M j A y M z A 1 M T E v Q X V 0 b 1 J l b W 9 2 Z W R D b 2 x 1 b W 5 z M S 5 7 Y 2 1 v Z F 9 u Y X R f c m V f a l 8 x M C w z N z l 9 J n F 1 b 3 Q 7 L C Z x d W 9 0 O 1 N l Y 3 R p b 2 4 x L 1 B h c m F t c 1 9 3 a X R o R k Z B X z I w M j M w N T E x L 0 F 1 d G 9 S Z W 1 v d m V k Q 2 9 s d W 1 u c z E u e 2 N t b 2 R f b m F 0 X 3 J l X 2 p f M j A s M z g w f S Z x d W 9 0 O y w m c X V v d D t T Z W N 0 a W 9 u M S 9 Q Y X J h b X N f d 2 l 0 a E Z G Q V 8 y M D I z M D U x M S 9 B d X R v U m V t b 3 Z l Z E N v b H V t b n M x L n t j b W 9 k X 2 5 h d F 9 y Z V 9 q X z U w L D M 4 M X 0 m c X V v d D s s J n F 1 b 3 Q 7 U 2 V j d G l v b j E v U G F y Y W 1 z X 3 d p d G h G R k F f M j A y M z A 1 M T E v Q X V 0 b 1 J l b W 9 2 Z W R D b 2 x 1 b W 5 z M S 5 7 Y 2 1 v Z F 9 u Y X R f c m V f a l 8 x M D A s M z g y f S Z x d W 9 0 O y w m c X V v d D t T Z W N 0 a W 9 u M S 9 Q Y X J h b X N f d 2 l 0 a E Z G Q V 8 y M D I z M D U x M S 9 B d X R v U m V t b 3 Z l Z E N v b H V t b n M x L n t j b W 9 k X 2 5 h d F 9 y Z V 9 q X z I w M C w z O D N 9 J n F 1 b 3 Q 7 L C Z x d W 9 0 O 1 N l Y 3 R p b 2 4 x L 1 B h c m F t c 1 9 3 a X R o R k Z B X z I w M j M w N T E x L 0 F 1 d G 9 S Z W 1 v d m V k Q 2 9 s d W 1 u c z E u e 2 N t b 2 R f b m F 0 X 3 J l c 1 9 q X z I s M z g 0 f S Z x d W 9 0 O y w m c X V v d D t T Z W N 0 a W 9 u M S 9 Q Y X J h b X N f d 2 l 0 a E Z G Q V 8 y M D I z M D U x M S 9 B d X R v U m V t b 3 Z l Z E N v b H V t b n M x L n t j b W 9 k X 2 5 h d F 9 y Z X N f a l 8 1 L D M 4 N X 0 m c X V v d D s s J n F 1 b 3 Q 7 U 2 V j d G l v b j E v U G F y Y W 1 z X 3 d p d G h G R k F f M j A y M z A 1 M T E v Q X V 0 b 1 J l b W 9 2 Z W R D b 2 x 1 b W 5 z M S 5 7 Y 2 1 v Z F 9 u Y X R f c m V z X 2 p f M T A s M z g 2 f S Z x d W 9 0 O y w m c X V v d D t T Z W N 0 a W 9 u M S 9 Q Y X J h b X N f d 2 l 0 a E Z G Q V 8 y M D I z M D U x M S 9 B d X R v U m V t b 3 Z l Z E N v b H V t b n M x L n t j b W 9 k X 2 5 h d F 9 y Z X N f a l 8 y M C w z O D d 9 J n F 1 b 3 Q 7 L C Z x d W 9 0 O 1 N l Y 3 R p b 2 4 x L 1 B h c m F t c 1 9 3 a X R o R k Z B X z I w M j M w N T E x L 0 F 1 d G 9 S Z W 1 v d m V k Q 2 9 s d W 1 u c z E u e 2 N t b 2 R f b m F 0 X 3 J l c 1 9 q X z U w L D M 4 O H 0 m c X V v d D s s J n F 1 b 3 Q 7 U 2 V j d G l v b j E v U G F y Y W 1 z X 3 d p d G h G R k F f M j A y M z A 1 M T E v Q X V 0 b 1 J l b W 9 2 Z W R D b 2 x 1 b W 5 z M S 5 7 Y 2 1 v Z F 9 u Y X R f c m V z X 2 p f M T A w L D M 4 O X 0 m c X V v d D s s J n F 1 b 3 Q 7 U 2 V j d G l v b j E v U G F y Y W 1 z X 3 d p d G h G R k F f M j A y M z A 1 M T E v Q X V 0 b 1 J l b W 9 2 Z W R D b 2 x 1 b W 5 z M S 5 7 Y 2 1 v Z F 9 u Y X R f c m V z X 2 p f M j A w L D M 5 M H 0 m c X V v d D s s J n F 1 b 3 Q 7 U 2 V j d G l v b j E v U G F y Y W 1 z X 3 d p d G h G R k F f M j A y M z A 1 M T E v Q X V 0 b 1 J l b W 9 2 Z W R D b 2 x 1 b W 5 z M S 5 7 c G 1 v Z F 9 j b H V z X z I s M z k x f S Z x d W 9 0 O y w m c X V v d D t T Z W N 0 a W 9 u M S 9 Q Y X J h b X N f d 2 l 0 a E Z G Q V 8 y M D I z M D U x M S 9 B d X R v U m V t b 3 Z l Z E N v b H V t b n M x L n t w b W 9 k X 2 N s d X N f N S w z O T J 9 J n F 1 b 3 Q 7 L C Z x d W 9 0 O 1 N l Y 3 R p b 2 4 x L 1 B h c m F t c 1 9 3 a X R o R k Z B X z I w M j M w N T E x L 0 F 1 d G 9 S Z W 1 v d m V k Q 2 9 s d W 1 u c z E u e 3 B t b 2 R f Y 2 x 1 c 1 8 x M C w z O T N 9 J n F 1 b 3 Q 7 L C Z x d W 9 0 O 1 N l Y 3 R p b 2 4 x L 1 B h c m F t c 1 9 3 a X R o R k Z B X z I w M j M w N T E x L 0 F 1 d G 9 S Z W 1 v d m V k Q 2 9 s d W 1 u c z E u e 3 B t b 2 R f Y 2 x 1 c 1 8 y M C w z O T R 9 J n F 1 b 3 Q 7 L C Z x d W 9 0 O 1 N l Y 3 R p b 2 4 x L 1 B h c m F t c 1 9 3 a X R o R k Z B X z I w M j M w N T E x L 0 F 1 d G 9 S Z W 1 v d m V k Q 2 9 s d W 1 u c z E u e 3 B t b 2 R f Y 2 x 1 c 1 8 1 M C w z O T V 9 J n F 1 b 3 Q 7 L C Z x d W 9 0 O 1 N l Y 3 R p b 2 4 x L 1 B h c m F t c 1 9 3 a X R o R k Z B X z I w M j M w N T E x L 0 F 1 d G 9 S Z W 1 v d m V k Q 2 9 s d W 1 u c z E u e 3 B t b 2 R f Y 2 x 1 c 1 8 x M D A s M z k 2 f S Z x d W 9 0 O y w m c X V v d D t T Z W N 0 a W 9 u M S 9 Q Y X J h b X N f d 2 l 0 a E Z G Q V 8 y M D I z M D U x M S 9 B d X R v U m V t b 3 Z l Z E N v b H V t b n M x L n t w b W 9 k X 2 N s d X N f M j A w L D M 5 N 3 0 m c X V v d D s s J n F 1 b 3 Q 7 U 2 V j d G l v b j E v U G F y Y W 1 z X 3 d p d G h G R k F f M j A y M z A 1 M T E v Q X V 0 b 1 J l b W 9 2 Z W R D b 2 x 1 b W 5 z M S 5 7 c G 1 v Z F 9 j b H V z X 2 p f M i w z O T h 9 J n F 1 b 3 Q 7 L C Z x d W 9 0 O 1 N l Y 3 R p b 2 4 x L 1 B h c m F t c 1 9 3 a X R o R k Z B X z I w M j M w N T E x L 0 F 1 d G 9 S Z W 1 v d m V k Q 2 9 s d W 1 u c z E u e 3 B t b 2 R f Y 2 x 1 c 1 9 q X z U s M z k 5 f S Z x d W 9 0 O y w m c X V v d D t T Z W N 0 a W 9 u M S 9 Q Y X J h b X N f d 2 l 0 a E Z G Q V 8 y M D I z M D U x M S 9 B d X R v U m V t b 3 Z l Z E N v b H V t b n M x L n t w b W 9 k X 2 N s d X N f a l 8 x M C w 0 M D B 9 J n F 1 b 3 Q 7 L C Z x d W 9 0 O 1 N l Y 3 R p b 2 4 x L 1 B h c m F t c 1 9 3 a X R o R k Z B X z I w M j M w N T E x L 0 F 1 d G 9 S Z W 1 v d m V k Q 2 9 s d W 1 u c z E u e 3 B t b 2 R f Y 2 x 1 c 1 9 q X z I w L D Q w M X 0 m c X V v d D s s J n F 1 b 3 Q 7 U 2 V j d G l v b j E v U G F y Y W 1 z X 3 d p d G h G R k F f M j A y M z A 1 M T E v Q X V 0 b 1 J l b W 9 2 Z W R D b 2 x 1 b W 5 z M S 5 7 c G 1 v Z F 9 j b H V z X 2 p f N T A s N D A y f S Z x d W 9 0 O y w m c X V v d D t T Z W N 0 a W 9 u M S 9 Q Y X J h b X N f d 2 l 0 a E Z G Q V 8 y M D I z M D U x M S 9 B d X R v U m V t b 3 Z l Z E N v b H V t b n M x L n t w b W 9 k X 2 N s d X N f a l 8 x M D A s N D A z f S Z x d W 9 0 O y w m c X V v d D t T Z W N 0 a W 9 u M S 9 Q Y X J h b X N f d 2 l 0 a E Z G Q V 8 y M D I z M D U x M S 9 B d X R v U m V t b 3 Z l Z E N v b H V t b n M x L n t w b W 9 k X 2 N s d X N f a l 8 y M D A s N D A 0 f S Z x d W 9 0 O y w m c X V v d D t T Z W N 0 a W 9 u M S 9 Q Y X J h b X N f d 2 l 0 a E Z G Q V 8 y M D I z M D U x M S 9 B d X R v U m V t b 3 Z l Z E N v b H V t b n M x L n t w b W 9 k X 2 N s d X N f c m V z X z I s N D A 1 f S Z x d W 9 0 O y w m c X V v d D t T Z W N 0 a W 9 u M S 9 Q Y X J h b X N f d 2 l 0 a E Z G Q V 8 y M D I z M D U x M S 9 B d X R v U m V t b 3 Z l Z E N v b H V t b n M x L n t w b W 9 k X 2 N s d X N f c m V z X z U s N D A 2 f S Z x d W 9 0 O y w m c X V v d D t T Z W N 0 a W 9 u M S 9 Q Y X J h b X N f d 2 l 0 a E Z G Q V 8 y M D I z M D U x M S 9 B d X R v U m V t b 3 Z l Z E N v b H V t b n M x L n t w b W 9 k X 2 N s d X N f c m V z X z E w L D Q w N 3 0 m c X V v d D s s J n F 1 b 3 Q 7 U 2 V j d G l v b j E v U G F y Y W 1 z X 3 d p d G h G R k F f M j A y M z A 1 M T E v Q X V 0 b 1 J l b W 9 2 Z W R D b 2 x 1 b W 5 z M S 5 7 c G 1 v Z F 9 j b H V z X 3 J l c 1 8 y M C w 0 M D h 9 J n F 1 b 3 Q 7 L C Z x d W 9 0 O 1 N l Y 3 R p b 2 4 x L 1 B h c m F t c 1 9 3 a X R o R k Z B X z I w M j M w N T E x L 0 F 1 d G 9 S Z W 1 v d m V k Q 2 9 s d W 1 u c z E u e 3 B t b 2 R f Y 2 x 1 c 1 9 y Z X N f N T A s N D A 5 f S Z x d W 9 0 O y w m c X V v d D t T Z W N 0 a W 9 u M S 9 Q Y X J h b X N f d 2 l 0 a E Z G Q V 8 y M D I z M D U x M S 9 B d X R v U m V t b 3 Z l Z E N v b H V t b n M x L n t w b W 9 k X 2 N s d X N f c m V z X z E w M C w 0 M T B 9 J n F 1 b 3 Q 7 L C Z x d W 9 0 O 1 N l Y 3 R p b 2 4 x L 1 B h c m F t c 1 9 3 a X R o R k Z B X z I w M j M w N T E x L 0 F 1 d G 9 S Z W 1 v d m V k Q 2 9 s d W 1 u c z E u e 3 B t b 2 R f Y 2 x 1 c 1 9 y Z X N f M j A w L D Q x M X 0 m c X V v d D s s J n F 1 b 3 Q 7 U 2 V j d G l v b j E v U G F y Y W 1 z X 3 d p d G h G R k F f M j A y M z A 1 M T E v Q X V 0 b 1 J l b W 9 2 Z W R D b 2 x 1 b W 5 z M S 5 7 c G 1 v Z F 9 j b H V z X 3 J h d G l v X 2 p f M i w 0 M T J 9 J n F 1 b 3 Q 7 L C Z x d W 9 0 O 1 N l Y 3 R p b 2 4 x L 1 B h c m F t c 1 9 3 a X R o R k Z B X z I w M j M w N T E x L 0 F 1 d G 9 S Z W 1 v d m V k Q 2 9 s d W 1 u c z E u e 3 B t b 2 R f Y 2 x 1 c 1 9 y Y X R p b 1 9 q X z U s N D E z f S Z x d W 9 0 O y w m c X V v d D t T Z W N 0 a W 9 u M S 9 Q Y X J h b X N f d 2 l 0 a E Z G Q V 8 y M D I z M D U x M S 9 B d X R v U m V t b 3 Z l Z E N v b H V t b n M x L n t w b W 9 k X 2 N s d X N f c m F 0 a W 9 f a l 8 x M C w 0 M T R 9 J n F 1 b 3 Q 7 L C Z x d W 9 0 O 1 N l Y 3 R p b 2 4 x L 1 B h c m F t c 1 9 3 a X R o R k Z B X z I w M j M w N T E x L 0 F 1 d G 9 S Z W 1 v d m V k Q 2 9 s d W 1 u c z E u e 3 B t b 2 R f Y 2 x 1 c 1 9 y Y X R p b 1 9 q X z I w L D Q x N X 0 m c X V v d D s s J n F 1 b 3 Q 7 U 2 V j d G l v b j E v U G F y Y W 1 z X 3 d p d G h G R k F f M j A y M z A 1 M T E v Q X V 0 b 1 J l b W 9 2 Z W R D b 2 x 1 b W 5 z M S 5 7 c G 1 v Z F 9 j b H V z X 3 J h d G l v X 2 p f N T A s N D E 2 f S Z x d W 9 0 O y w m c X V v d D t T Z W N 0 a W 9 u M S 9 Q Y X J h b X N f d 2 l 0 a E Z G Q V 8 y M D I z M D U x M S 9 B d X R v U m V t b 3 Z l Z E N v b H V t b n M x L n t w b W 9 k X 2 N s d X N f c m F 0 a W 9 f a l 8 x M D A s N D E 3 f S Z x d W 9 0 O y w m c X V v d D t T Z W N 0 a W 9 u M S 9 Q Y X J h b X N f d 2 l 0 a E Z G Q V 8 y M D I z M D U x M S 9 B d X R v U m V t b 3 Z l Z E N v b H V t b n M x L n t w b W 9 k X 2 N s d X N f c m F 0 a W 9 f a l 8 y M D A s N D E 4 f S Z x d W 9 0 O y w m c X V v d D t T Z W N 0 a W 9 u M S 9 Q Y X J h b X N f d 2 l 0 a E Z G Q V 8 y M D I z M D U x M S 9 B d X R v U m V t b 3 Z l Z E N v b H V t b n M x L n t w b W 9 k X 2 N s d X N f b X N l X 2 p f M i w 0 M T l 9 J n F 1 b 3 Q 7 L C Z x d W 9 0 O 1 N l Y 3 R p b 2 4 x L 1 B h c m F t c 1 9 3 a X R o R k Z B X z I w M j M w N T E x L 0 F 1 d G 9 S Z W 1 v d m V k Q 2 9 s d W 1 u c z E u e 3 B t b 2 R f Y 2 x 1 c 1 9 t c 2 V f a l 8 1 L D Q y M H 0 m c X V v d D s s J n F 1 b 3 Q 7 U 2 V j d G l v b j E v U G F y Y W 1 z X 3 d p d G h G R k F f M j A y M z A 1 M T E v Q X V 0 b 1 J l b W 9 2 Z W R D b 2 x 1 b W 5 z M S 5 7 c G 1 v Z F 9 j b H V z X 2 1 z Z V 9 q X z E w L D Q y M X 0 m c X V v d D s s J n F 1 b 3 Q 7 U 2 V j d G l v b j E v U G F y Y W 1 z X 3 d p d G h G R k F f M j A y M z A 1 M T E v Q X V 0 b 1 J l b W 9 2 Z W R D b 2 x 1 b W 5 z M S 5 7 c G 1 v Z F 9 j b H V z X 2 1 z Z V 9 q X z I w L D Q y M n 0 m c X V v d D s s J n F 1 b 3 Q 7 U 2 V j d G l v b j E v U G F y Y W 1 z X 3 d p d G h G R k F f M j A y M z A 1 M T E v Q X V 0 b 1 J l b W 9 2 Z W R D b 2 x 1 b W 5 z M S 5 7 c G 1 v Z F 9 j b H V z X 2 1 z Z V 9 q X z U w L D Q y M 3 0 m c X V v d D s s J n F 1 b 3 Q 7 U 2 V j d G l v b j E v U G F y Y W 1 z X 3 d p d G h G R k F f M j A y M z A 1 M T E v Q X V 0 b 1 J l b W 9 2 Z W R D b 2 x 1 b W 5 z M S 5 7 c G 1 v Z F 9 j b H V z X 2 1 z Z V 9 q X z E w M C w 0 M j R 9 J n F 1 b 3 Q 7 L C Z x d W 9 0 O 1 N l Y 3 R p b 2 4 x L 1 B h c m F t c 1 9 3 a X R o R k Z B X z I w M j M w N T E x L 0 F 1 d G 9 S Z W 1 v d m V k Q 2 9 s d W 1 u c z E u e 3 B t b 2 R f Y 2 x 1 c 1 9 t c 2 V f a l 8 y M D A s N D I 1 f S Z x d W 9 0 O y w m c X V v d D t T Z W N 0 a W 9 u M S 9 Q Y X J h b X N f d 2 l 0 a E Z G Q V 8 y M D I z M D U x M S 9 B d X R v U m V t b 3 Z l Z E N v b H V t b n M x L n t w b W 9 k X 2 N s d X N f b X N l c l 9 q X z I s N D I 2 f S Z x d W 9 0 O y w m c X V v d D t T Z W N 0 a W 9 u M S 9 Q Y X J h b X N f d 2 l 0 a E Z G Q V 8 y M D I z M D U x M S 9 B d X R v U m V t b 3 Z l Z E N v b H V t b n M x L n t w b W 9 k X 2 N s d X N f b X N l c l 9 q X z U s N D I 3 f S Z x d W 9 0 O y w m c X V v d D t T Z W N 0 a W 9 u M S 9 Q Y X J h b X N f d 2 l 0 a E Z G Q V 8 y M D I z M D U x M S 9 B d X R v U m V t b 3 Z l Z E N v b H V t b n M x L n t w b W 9 k X 2 N s d X N f b X N l c l 9 q X z E w L D Q y O H 0 m c X V v d D s s J n F 1 b 3 Q 7 U 2 V j d G l v b j E v U G F y Y W 1 z X 3 d p d G h G R k F f M j A y M z A 1 M T E v Q X V 0 b 1 J l b W 9 2 Z W R D b 2 x 1 b W 5 z M S 5 7 c G 1 v Z F 9 j b H V z X 2 1 z Z X J f a l 8 y M C w 0 M j l 9 J n F 1 b 3 Q 7 L C Z x d W 9 0 O 1 N l Y 3 R p b 2 4 x L 1 B h c m F t c 1 9 3 a X R o R k Z B X z I w M j M w N T E x L 0 F 1 d G 9 S Z W 1 v d m V k Q 2 9 s d W 1 u c z E u e 3 B t b 2 R f Y 2 x 1 c 1 9 t c 2 V y X 2 p f N T A s N D M w f S Z x d W 9 0 O y w m c X V v d D t T Z W N 0 a W 9 u M S 9 Q Y X J h b X N f d 2 l 0 a E Z G Q V 8 y M D I z M D U x M S 9 B d X R v U m V t b 3 Z l Z E N v b H V t b n M x L n t w b W 9 k X 2 N s d X N f b X N l c l 9 q X z E w M C w 0 M z F 9 J n F 1 b 3 Q 7 L C Z x d W 9 0 O 1 N l Y 3 R p b 2 4 x L 1 B h c m F t c 1 9 3 a X R o R k Z B X z I w M j M w N T E x L 0 F 1 d G 9 S Z W 1 v d m V k Q 2 9 s d W 1 u c z E u e 3 B t b 2 R f Y 2 x 1 c 1 9 t c 2 V y X 2 p f M j A w L D Q z M n 0 m c X V v d D s s J n F 1 b 3 Q 7 U 2 V j d G l v b j E v U G F y Y W 1 z X 3 d p d G h G R k F f M j A y M z A 1 M T E v Q X V 0 b 1 J l b W 9 2 Z W R D b 2 x 1 b W 5 z M S 5 7 c G 1 v Z F 9 j b H V z X 2 J p Y X N f a l 8 y L D Q z M 3 0 m c X V v d D s s J n F 1 b 3 Q 7 U 2 V j d G l v b j E v U G F y Y W 1 z X 3 d p d G h G R k F f M j A y M z A 1 M T E v Q X V 0 b 1 J l b W 9 2 Z W R D b 2 x 1 b W 5 z M S 5 7 c G 1 v Z F 9 j b H V z X 2 J p Y X N f a l 8 1 L D Q z N H 0 m c X V v d D s s J n F 1 b 3 Q 7 U 2 V j d G l v b j E v U G F y Y W 1 z X 3 d p d G h G R k F f M j A y M z A 1 M T E v Q X V 0 b 1 J l b W 9 2 Z W R D b 2 x 1 b W 5 z M S 5 7 c G 1 v Z F 9 j b H V z X 2 J p Y X N f a l 8 x M C w 0 M z V 9 J n F 1 b 3 Q 7 L C Z x d W 9 0 O 1 N l Y 3 R p b 2 4 x L 1 B h c m F t c 1 9 3 a X R o R k Z B X z I w M j M w N T E x L 0 F 1 d G 9 S Z W 1 v d m V k Q 2 9 s d W 1 u c z E u e 3 B t b 2 R f Y 2 x 1 c 1 9 i a W F z X 2 p f M j A s N D M 2 f S Z x d W 9 0 O y w m c X V v d D t T Z W N 0 a W 9 u M S 9 Q Y X J h b X N f d 2 l 0 a E Z G Q V 8 y M D I z M D U x M S 9 B d X R v U m V t b 3 Z l Z E N v b H V t b n M x L n t w b W 9 k X 2 N s d X N f Y m l h c 1 9 q X z U w L D Q z N 3 0 m c X V v d D s s J n F 1 b 3 Q 7 U 2 V j d G l v b j E v U G F y Y W 1 z X 3 d p d G h G R k F f M j A y M z A 1 M T E v Q X V 0 b 1 J l b W 9 2 Z W R D b 2 x 1 b W 5 z M S 5 7 c G 1 v Z F 9 j b H V z X 2 J p Y X N f a l 8 x M D A s N D M 4 f S Z x d W 9 0 O y w m c X V v d D t T Z W N 0 a W 9 u M S 9 Q Y X J h b X N f d 2 l 0 a E Z G Q V 8 y M D I z M D U x M S 9 B d X R v U m V t b 3 Z l Z E N v b H V t b n M x L n t w b W 9 k X 2 N s d X N f Y m l h c 1 9 q X z I w M C w 0 M z l 9 J n F 1 b 3 Q 7 L C Z x d W 9 0 O 1 N l Y 3 R p b 2 4 x L 1 B h c m F t c 1 9 3 a X R o R k Z B X z I w M j M w N T E x L 0 F 1 d G 9 S Z W 1 v d m V k Q 2 9 s d W 1 u c z E u e 3 B t b 2 R f Y 2 x 1 c 1 9 i a W F z c l 9 q X z I s N D Q w f S Z x d W 9 0 O y w m c X V v d D t T Z W N 0 a W 9 u M S 9 Q Y X J h b X N f d 2 l 0 a E Z G Q V 8 y M D I z M D U x M S 9 B d X R v U m V t b 3 Z l Z E N v b H V t b n M x L n t w b W 9 k X 2 N s d X N f Y m l h c 3 J f a l 8 1 L D Q 0 M X 0 m c X V v d D s s J n F 1 b 3 Q 7 U 2 V j d G l v b j E v U G F y Y W 1 z X 3 d p d G h G R k F f M j A y M z A 1 M T E v Q X V 0 b 1 J l b W 9 2 Z W R D b 2 x 1 b W 5 z M S 5 7 c G 1 v Z F 9 j b H V z X 2 J p Y X N y X 2 p f M T A s N D Q y f S Z x d W 9 0 O y w m c X V v d D t T Z W N 0 a W 9 u M S 9 Q Y X J h b X N f d 2 l 0 a E Z G Q V 8 y M D I z M D U x M S 9 B d X R v U m V t b 3 Z l Z E N v b H V t b n M x L n t w b W 9 k X 2 N s d X N f Y m l h c 3 J f a l 8 y M C w 0 N D N 9 J n F 1 b 3 Q 7 L C Z x d W 9 0 O 1 N l Y 3 R p b 2 4 x L 1 B h c m F t c 1 9 3 a X R o R k Z B X z I w M j M w N T E x L 0 F 1 d G 9 S Z W 1 v d m V k Q 2 9 s d W 1 u c z E u e 3 B t b 2 R f Y 2 x 1 c 1 9 i a W F z c l 9 q X z U w L D Q 0 N H 0 m c X V v d D s s J n F 1 b 3 Q 7 U 2 V j d G l v b j E v U G F y Y W 1 z X 3 d p d G h G R k F f M j A y M z A 1 M T E v Q X V 0 b 1 J l b W 9 2 Z W R D b 2 x 1 b W 5 z M S 5 7 c G 1 v Z F 9 j b H V z X 2 J p Y X N y X 2 p f M T A w L D Q 0 N X 0 m c X V v d D s s J n F 1 b 3 Q 7 U 2 V j d G l v b j E v U G F y Y W 1 z X 3 d p d G h G R k F f M j A y M z A 1 M T E v Q X V 0 b 1 J l b W 9 2 Z W R D b 2 x 1 b W 5 z M S 5 7 c G 1 v Z F 9 j b H V z X 2 J p Y X N y X 2 p f M j A w L D Q 0 N n 0 m c X V v d D s s J n F 1 b 3 Q 7 U 2 V j d G l v b j E v U G F y Y W 1 z X 3 d p d G h G R k F f M j A y M z A 1 M T E v Q X V 0 b 1 J l b W 9 2 Z W R D b 2 x 1 b W 5 z M S 5 7 c G 1 v Z F 9 j b H V z X 3 J l X 2 p f M i w 0 N D d 9 J n F 1 b 3 Q 7 L C Z x d W 9 0 O 1 N l Y 3 R p b 2 4 x L 1 B h c m F t c 1 9 3 a X R o R k Z B X z I w M j M w N T E x L 0 F 1 d G 9 S Z W 1 v d m V k Q 2 9 s d W 1 u c z E u e 3 B t b 2 R f Y 2 x 1 c 1 9 y Z V 9 q X z U s N D Q 4 f S Z x d W 9 0 O y w m c X V v d D t T Z W N 0 a W 9 u M S 9 Q Y X J h b X N f d 2 l 0 a E Z G Q V 8 y M D I z M D U x M S 9 B d X R v U m V t b 3 Z l Z E N v b H V t b n M x L n t w b W 9 k X 2 N s d X N f c m V f a l 8 x M C w 0 N D l 9 J n F 1 b 3 Q 7 L C Z x d W 9 0 O 1 N l Y 3 R p b 2 4 x L 1 B h c m F t c 1 9 3 a X R o R k Z B X z I w M j M w N T E x L 0 F 1 d G 9 S Z W 1 v d m V k Q 2 9 s d W 1 u c z E u e 3 B t b 2 R f Y 2 x 1 c 1 9 y Z V 9 q X z I w L D Q 1 M H 0 m c X V v d D s s J n F 1 b 3 Q 7 U 2 V j d G l v b j E v U G F y Y W 1 z X 3 d p d G h G R k F f M j A y M z A 1 M T E v Q X V 0 b 1 J l b W 9 2 Z W R D b 2 x 1 b W 5 z M S 5 7 c G 1 v Z F 9 j b H V z X 3 J l X 2 p f N T A s N D U x f S Z x d W 9 0 O y w m c X V v d D t T Z W N 0 a W 9 u M S 9 Q Y X J h b X N f d 2 l 0 a E Z G Q V 8 y M D I z M D U x M S 9 B d X R v U m V t b 3 Z l Z E N v b H V t b n M x L n t w b W 9 k X 2 N s d X N f c m V f a l 8 x M D A s N D U y f S Z x d W 9 0 O y w m c X V v d D t T Z W N 0 a W 9 u M S 9 Q Y X J h b X N f d 2 l 0 a E Z G Q V 8 y M D I z M D U x M S 9 B d X R v U m V t b 3 Z l Z E N v b H V t b n M x L n t w b W 9 k X 2 N s d X N f c m V f a l 8 y M D A s N D U z f S Z x d W 9 0 O y w m c X V v d D t T Z W N 0 a W 9 u M S 9 Q Y X J h b X N f d 2 l 0 a E Z G Q V 8 y M D I z M D U x M S 9 B d X R v U m V t b 3 Z l Z E N v b H V t b n M x L n t w b W 9 k X 2 N s d X N f c m V z X 2 p f M i w 0 N T R 9 J n F 1 b 3 Q 7 L C Z x d W 9 0 O 1 N l Y 3 R p b 2 4 x L 1 B h c m F t c 1 9 3 a X R o R k Z B X z I w M j M w N T E x L 0 F 1 d G 9 S Z W 1 v d m V k Q 2 9 s d W 1 u c z E u e 3 B t b 2 R f Y 2 x 1 c 1 9 y Z X N f a l 8 1 L D Q 1 N X 0 m c X V v d D s s J n F 1 b 3 Q 7 U 2 V j d G l v b j E v U G F y Y W 1 z X 3 d p d G h G R k F f M j A y M z A 1 M T E v Q X V 0 b 1 J l b W 9 2 Z W R D b 2 x 1 b W 5 z M S 5 7 c G 1 v Z F 9 j b H V z X 3 J l c 1 9 q X z E w L D Q 1 N n 0 m c X V v d D s s J n F 1 b 3 Q 7 U 2 V j d G l v b j E v U G F y Y W 1 z X 3 d p d G h G R k F f M j A y M z A 1 M T E v Q X V 0 b 1 J l b W 9 2 Z W R D b 2 x 1 b W 5 z M S 5 7 c G 1 v Z F 9 j b H V z X 3 J l c 1 9 q X z I w L D Q 1 N 3 0 m c X V v d D s s J n F 1 b 3 Q 7 U 2 V j d G l v b j E v U G F y Y W 1 z X 3 d p d G h G R k F f M j A y M z A 1 M T E v Q X V 0 b 1 J l b W 9 2 Z W R D b 2 x 1 b W 5 z M S 5 7 c G 1 v Z F 9 j b H V z X 3 J l c 1 9 q X z U w L D Q 1 O H 0 m c X V v d D s s J n F 1 b 3 Q 7 U 2 V j d G l v b j E v U G F y Y W 1 z X 3 d p d G h G R k F f M j A y M z A 1 M T E v Q X V 0 b 1 J l b W 9 2 Z W R D b 2 x 1 b W 5 z M S 5 7 c G 1 v Z F 9 j b H V z X 3 J l c 1 9 q X z E w M C w 0 N T l 9 J n F 1 b 3 Q 7 L C Z x d W 9 0 O 1 N l Y 3 R p b 2 4 x L 1 B h c m F t c 1 9 3 a X R o R k Z B X z I w M j M w N T E x L 0 F 1 d G 9 S Z W 1 v d m V k Q 2 9 s d W 1 u c z E u e 3 B t b 2 R f Y 2 x 1 c 1 9 y Z X N f a l 8 y M D A s N D Y w f S Z x d W 9 0 O y w m c X V v d D t T Z W N 0 a W 9 u M S 9 Q Y X J h b X N f d 2 l 0 a E Z G Q V 8 y M D I z M D U x M S 9 B d X R v U m V t b 3 Z l Z E N v b H V t b n M x L n t x b W 9 k X 2 N s d X N f M i w 0 N j F 9 J n F 1 b 3 Q 7 L C Z x d W 9 0 O 1 N l Y 3 R p b 2 4 x L 1 B h c m F t c 1 9 3 a X R o R k Z B X z I w M j M w N T E x L 0 F 1 d G 9 S Z W 1 v d m V k Q 2 9 s d W 1 u c z E u e 3 F t b 2 R f Y 2 x 1 c 1 8 1 L D Q 2 M n 0 m c X V v d D s s J n F 1 b 3 Q 7 U 2 V j d G l v b j E v U G F y Y W 1 z X 3 d p d G h G R k F f M j A y M z A 1 M T E v Q X V 0 b 1 J l b W 9 2 Z W R D b 2 x 1 b W 5 z M S 5 7 c W 1 v Z F 9 j b H V z X z E w L D Q 2 M 3 0 m c X V v d D s s J n F 1 b 3 Q 7 U 2 V j d G l v b j E v U G F y Y W 1 z X 3 d p d G h G R k F f M j A y M z A 1 M T E v Q X V 0 b 1 J l b W 9 2 Z W R D b 2 x 1 b W 5 z M S 5 7 c W 1 v Z F 9 j b H V z X z I w L D Q 2 N H 0 m c X V v d D s s J n F 1 b 3 Q 7 U 2 V j d G l v b j E v U G F y Y W 1 z X 3 d p d G h G R k F f M j A y M z A 1 M T E v Q X V 0 b 1 J l b W 9 2 Z W R D b 2 x 1 b W 5 z M S 5 7 c W 1 v Z F 9 j b H V z X z U w L D Q 2 N X 0 m c X V v d D s s J n F 1 b 3 Q 7 U 2 V j d G l v b j E v U G F y Y W 1 z X 3 d p d G h G R k F f M j A y M z A 1 M T E v Q X V 0 b 1 J l b W 9 2 Z W R D b 2 x 1 b W 5 z M S 5 7 c W 1 v Z F 9 j b H V z X z E w M C w 0 N j Z 9 J n F 1 b 3 Q 7 L C Z x d W 9 0 O 1 N l Y 3 R p b 2 4 x L 1 B h c m F t c 1 9 3 a X R o R k Z B X z I w M j M w N T E x L 0 F 1 d G 9 S Z W 1 v d m V k Q 2 9 s d W 1 u c z E u e 3 F t b 2 R f Y 2 x 1 c 1 8 y M D A s N D Y 3 f S Z x d W 9 0 O y w m c X V v d D t T Z W N 0 a W 9 u M S 9 Q Y X J h b X N f d 2 l 0 a E Z G Q V 8 y M D I z M D U x M S 9 B d X R v U m V t b 3 Z l Z E N v b H V t b n M x L n t x b W 9 k X 2 N s d X N f a l 8 y L D Q 2 O H 0 m c X V v d D s s J n F 1 b 3 Q 7 U 2 V j d G l v b j E v U G F y Y W 1 z X 3 d p d G h G R k F f M j A y M z A 1 M T E v Q X V 0 b 1 J l b W 9 2 Z W R D b 2 x 1 b W 5 z M S 5 7 c W 1 v Z F 9 j b H V z X 2 p f N S w 0 N j l 9 J n F 1 b 3 Q 7 L C Z x d W 9 0 O 1 N l Y 3 R p b 2 4 x L 1 B h c m F t c 1 9 3 a X R o R k Z B X z I w M j M w N T E x L 0 F 1 d G 9 S Z W 1 v d m V k Q 2 9 s d W 1 u c z E u e 3 F t b 2 R f Y 2 x 1 c 1 9 q X z E w L D Q 3 M H 0 m c X V v d D s s J n F 1 b 3 Q 7 U 2 V j d G l v b j E v U G F y Y W 1 z X 3 d p d G h G R k F f M j A y M z A 1 M T E v Q X V 0 b 1 J l b W 9 2 Z W R D b 2 x 1 b W 5 z M S 5 7 c W 1 v Z F 9 j b H V z X 2 p f M j A s N D c x f S Z x d W 9 0 O y w m c X V v d D t T Z W N 0 a W 9 u M S 9 Q Y X J h b X N f d 2 l 0 a E Z G Q V 8 y M D I z M D U x M S 9 B d X R v U m V t b 3 Z l Z E N v b H V t b n M x L n t x b W 9 k X 2 N s d X N f a l 8 1 M C w 0 N z J 9 J n F 1 b 3 Q 7 L C Z x d W 9 0 O 1 N l Y 3 R p b 2 4 x L 1 B h c m F t c 1 9 3 a X R o R k Z B X z I w M j M w N T E x L 0 F 1 d G 9 S Z W 1 v d m V k Q 2 9 s d W 1 u c z E u e 3 F t b 2 R f Y 2 x 1 c 1 9 q X z E w M C w 0 N z N 9 J n F 1 b 3 Q 7 L C Z x d W 9 0 O 1 N l Y 3 R p b 2 4 x L 1 B h c m F t c 1 9 3 a X R o R k Z B X z I w M j M w N T E x L 0 F 1 d G 9 S Z W 1 v d m V k Q 2 9 s d W 1 u c z E u e 3 F t b 2 R f Y 2 x 1 c 1 9 q X z I w M C w 0 N z R 9 J n F 1 b 3 Q 7 L C Z x d W 9 0 O 1 N l Y 3 R p b 2 4 x L 1 B h c m F t c 1 9 3 a X R o R k Z B X z I w M j M w N T E x L 0 F 1 d G 9 S Z W 1 v d m V k Q 2 9 s d W 1 u c z E u e 3 F t b 2 R f Y 2 x 1 c 1 9 y Z X N f M i w 0 N z V 9 J n F 1 b 3 Q 7 L C Z x d W 9 0 O 1 N l Y 3 R p b 2 4 x L 1 B h c m F t c 1 9 3 a X R o R k Z B X z I w M j M w N T E x L 0 F 1 d G 9 S Z W 1 v d m V k Q 2 9 s d W 1 u c z E u e 3 F t b 2 R f Y 2 x 1 c 1 9 y Z X N f N S w 0 N z Z 9 J n F 1 b 3 Q 7 L C Z x d W 9 0 O 1 N l Y 3 R p b 2 4 x L 1 B h c m F t c 1 9 3 a X R o R k Z B X z I w M j M w N T E x L 0 F 1 d G 9 S Z W 1 v d m V k Q 2 9 s d W 1 u c z E u e 3 F t b 2 R f Y 2 x 1 c 1 9 y Z X N f M T A s N D c 3 f S Z x d W 9 0 O y w m c X V v d D t T Z W N 0 a W 9 u M S 9 Q Y X J h b X N f d 2 l 0 a E Z G Q V 8 y M D I z M D U x M S 9 B d X R v U m V t b 3 Z l Z E N v b H V t b n M x L n t x b W 9 k X 2 N s d X N f c m V z X z I w L D Q 3 O H 0 m c X V v d D s s J n F 1 b 3 Q 7 U 2 V j d G l v b j E v U G F y Y W 1 z X 3 d p d G h G R k F f M j A y M z A 1 M T E v Q X V 0 b 1 J l b W 9 2 Z W R D b 2 x 1 b W 5 z M S 5 7 c W 1 v Z F 9 j b H V z X 3 J l c 1 8 1 M C w 0 N z l 9 J n F 1 b 3 Q 7 L C Z x d W 9 0 O 1 N l Y 3 R p b 2 4 x L 1 B h c m F t c 1 9 3 a X R o R k Z B X z I w M j M w N T E x L 0 F 1 d G 9 S Z W 1 v d m V k Q 2 9 s d W 1 u c z E u e 3 F t b 2 R f Y 2 x 1 c 1 9 y Z X N f M T A w L D Q 4 M H 0 m c X V v d D s s J n F 1 b 3 Q 7 U 2 V j d G l v b j E v U G F y Y W 1 z X 3 d p d G h G R k F f M j A y M z A 1 M T E v Q X V 0 b 1 J l b W 9 2 Z W R D b 2 x 1 b W 5 z M S 5 7 c W 1 v Z F 9 j b H V z X 3 J l c 1 8 y M D A s N D g x f S Z x d W 9 0 O y w m c X V v d D t T Z W N 0 a W 9 u M S 9 Q Y X J h b X N f d 2 l 0 a E Z G Q V 8 y M D I z M D U x M S 9 B d X R v U m V t b 3 Z l Z E N v b H V t b n M x L n t x b W 9 k X 2 N s d X N f c m F 0 a W 9 f a l 8 y L D Q 4 M n 0 m c X V v d D s s J n F 1 b 3 Q 7 U 2 V j d G l v b j E v U G F y Y W 1 z X 3 d p d G h G R k F f M j A y M z A 1 M T E v Q X V 0 b 1 J l b W 9 2 Z W R D b 2 x 1 b W 5 z M S 5 7 c W 1 v Z F 9 j b H V z X 3 J h d G l v X 2 p f N S w 0 O D N 9 J n F 1 b 3 Q 7 L C Z x d W 9 0 O 1 N l Y 3 R p b 2 4 x L 1 B h c m F t c 1 9 3 a X R o R k Z B X z I w M j M w N T E x L 0 F 1 d G 9 S Z W 1 v d m V k Q 2 9 s d W 1 u c z E u e 3 F t b 2 R f Y 2 x 1 c 1 9 y Y X R p b 1 9 q X z E w L D Q 4 N H 0 m c X V v d D s s J n F 1 b 3 Q 7 U 2 V j d G l v b j E v U G F y Y W 1 z X 3 d p d G h G R k F f M j A y M z A 1 M T E v Q X V 0 b 1 J l b W 9 2 Z W R D b 2 x 1 b W 5 z M S 5 7 c W 1 v Z F 9 j b H V z X 3 J h d G l v X 2 p f M j A s N D g 1 f S Z x d W 9 0 O y w m c X V v d D t T Z W N 0 a W 9 u M S 9 Q Y X J h b X N f d 2 l 0 a E Z G Q V 8 y M D I z M D U x M S 9 B d X R v U m V t b 3 Z l Z E N v b H V t b n M x L n t x b W 9 k X 2 N s d X N f c m F 0 a W 9 f a l 8 1 M C w 0 O D Z 9 J n F 1 b 3 Q 7 L C Z x d W 9 0 O 1 N l Y 3 R p b 2 4 x L 1 B h c m F t c 1 9 3 a X R o R k Z B X z I w M j M w N T E x L 0 F 1 d G 9 S Z W 1 v d m V k Q 2 9 s d W 1 u c z E u e 3 F t b 2 R f Y 2 x 1 c 1 9 y Y X R p b 1 9 q X z E w M C w 0 O D d 9 J n F 1 b 3 Q 7 L C Z x d W 9 0 O 1 N l Y 3 R p b 2 4 x L 1 B h c m F t c 1 9 3 a X R o R k Z B X z I w M j M w N T E x L 0 F 1 d G 9 S Z W 1 v d m V k Q 2 9 s d W 1 u c z E u e 3 F t b 2 R f Y 2 x 1 c 1 9 y Y X R p b 1 9 q X z I w M C w 0 O D h 9 J n F 1 b 3 Q 7 L C Z x d W 9 0 O 1 N l Y 3 R p b 2 4 x L 1 B h c m F t c 1 9 3 a X R o R k Z B X z I w M j M w N T E x L 0 F 1 d G 9 S Z W 1 v d m V k Q 2 9 s d W 1 u c z E u e 3 F t b 2 R f Y 2 x 1 c 1 9 t c 2 V f a l 8 y L D Q 4 O X 0 m c X V v d D s s J n F 1 b 3 Q 7 U 2 V j d G l v b j E v U G F y Y W 1 z X 3 d p d G h G R k F f M j A y M z A 1 M T E v Q X V 0 b 1 J l b W 9 2 Z W R D b 2 x 1 b W 5 z M S 5 7 c W 1 v Z F 9 j b H V z X 2 1 z Z V 9 q X z U s N D k w f S Z x d W 9 0 O y w m c X V v d D t T Z W N 0 a W 9 u M S 9 Q Y X J h b X N f d 2 l 0 a E Z G Q V 8 y M D I z M D U x M S 9 B d X R v U m V t b 3 Z l Z E N v b H V t b n M x L n t x b W 9 k X 2 N s d X N f b X N l X 2 p f M T A s N D k x f S Z x d W 9 0 O y w m c X V v d D t T Z W N 0 a W 9 u M S 9 Q Y X J h b X N f d 2 l 0 a E Z G Q V 8 y M D I z M D U x M S 9 B d X R v U m V t b 3 Z l Z E N v b H V t b n M x L n t x b W 9 k X 2 N s d X N f b X N l X 2 p f M j A s N D k y f S Z x d W 9 0 O y w m c X V v d D t T Z W N 0 a W 9 u M S 9 Q Y X J h b X N f d 2 l 0 a E Z G Q V 8 y M D I z M D U x M S 9 B d X R v U m V t b 3 Z l Z E N v b H V t b n M x L n t x b W 9 k X 2 N s d X N f b X N l X 2 p f N T A s N D k z f S Z x d W 9 0 O y w m c X V v d D t T Z W N 0 a W 9 u M S 9 Q Y X J h b X N f d 2 l 0 a E Z G Q V 8 y M D I z M D U x M S 9 B d X R v U m V t b 3 Z l Z E N v b H V t b n M x L n t x b W 9 k X 2 N s d X N f b X N l X 2 p f M T A w L D Q 5 N H 0 m c X V v d D s s J n F 1 b 3 Q 7 U 2 V j d G l v b j E v U G F y Y W 1 z X 3 d p d G h G R k F f M j A y M z A 1 M T E v Q X V 0 b 1 J l b W 9 2 Z W R D b 2 x 1 b W 5 z M S 5 7 c W 1 v Z F 9 j b H V z X 2 1 z Z V 9 q X z I w M C w 0 O T V 9 J n F 1 b 3 Q 7 L C Z x d W 9 0 O 1 N l Y 3 R p b 2 4 x L 1 B h c m F t c 1 9 3 a X R o R k Z B X z I w M j M w N T E x L 0 F 1 d G 9 S Z W 1 v d m V k Q 2 9 s d W 1 u c z E u e 3 F t b 2 R f Y 2 x 1 c 1 9 t c 2 V y X 2 p f M i w 0 O T Z 9 J n F 1 b 3 Q 7 L C Z x d W 9 0 O 1 N l Y 3 R p b 2 4 x L 1 B h c m F t c 1 9 3 a X R o R k Z B X z I w M j M w N T E x L 0 F 1 d G 9 S Z W 1 v d m V k Q 2 9 s d W 1 u c z E u e 3 F t b 2 R f Y 2 x 1 c 1 9 t c 2 V y X 2 p f N S w 0 O T d 9 J n F 1 b 3 Q 7 L C Z x d W 9 0 O 1 N l Y 3 R p b 2 4 x L 1 B h c m F t c 1 9 3 a X R o R k Z B X z I w M j M w N T E x L 0 F 1 d G 9 S Z W 1 v d m V k Q 2 9 s d W 1 u c z E u e 3 F t b 2 R f Y 2 x 1 c 1 9 t c 2 V y X 2 p f M T A s N D k 4 f S Z x d W 9 0 O y w m c X V v d D t T Z W N 0 a W 9 u M S 9 Q Y X J h b X N f d 2 l 0 a E Z G Q V 8 y M D I z M D U x M S 9 B d X R v U m V t b 3 Z l Z E N v b H V t b n M x L n t x b W 9 k X 2 N s d X N f b X N l c l 9 q X z I w L D Q 5 O X 0 m c X V v d D s s J n F 1 b 3 Q 7 U 2 V j d G l v b j E v U G F y Y W 1 z X 3 d p d G h G R k F f M j A y M z A 1 M T E v Q X V 0 b 1 J l b W 9 2 Z W R D b 2 x 1 b W 5 z M S 5 7 c W 1 v Z F 9 j b H V z X 2 1 z Z X J f a l 8 1 M C w 1 M D B 9 J n F 1 b 3 Q 7 L C Z x d W 9 0 O 1 N l Y 3 R p b 2 4 x L 1 B h c m F t c 1 9 3 a X R o R k Z B X z I w M j M w N T E x L 0 F 1 d G 9 S Z W 1 v d m V k Q 2 9 s d W 1 u c z E u e 3 F t b 2 R f Y 2 x 1 c 1 9 t c 2 V y X 2 p f M T A w L D U w M X 0 m c X V v d D s s J n F 1 b 3 Q 7 U 2 V j d G l v b j E v U G F y Y W 1 z X 3 d p d G h G R k F f M j A y M z A 1 M T E v Q X V 0 b 1 J l b W 9 2 Z W R D b 2 x 1 b W 5 z M S 5 7 c W 1 v Z F 9 j b H V z X 2 1 z Z X J f a l 8 y M D A s N T A y f S Z x d W 9 0 O y w m c X V v d D t T Z W N 0 a W 9 u M S 9 Q Y X J h b X N f d 2 l 0 a E Z G Q V 8 y M D I z M D U x M S 9 B d X R v U m V t b 3 Z l Z E N v b H V t b n M x L n t x b W 9 k X 2 N s d X N f Y m l h c 1 9 q X z I s N T A z f S Z x d W 9 0 O y w m c X V v d D t T Z W N 0 a W 9 u M S 9 Q Y X J h b X N f d 2 l 0 a E Z G Q V 8 y M D I z M D U x M S 9 B d X R v U m V t b 3 Z l Z E N v b H V t b n M x L n t x b W 9 k X 2 N s d X N f Y m l h c 1 9 q X z U s N T A 0 f S Z x d W 9 0 O y w m c X V v d D t T Z W N 0 a W 9 u M S 9 Q Y X J h b X N f d 2 l 0 a E Z G Q V 8 y M D I z M D U x M S 9 B d X R v U m V t b 3 Z l Z E N v b H V t b n M x L n t x b W 9 k X 2 N s d X N f Y m l h c 1 9 q X z E w L D U w N X 0 m c X V v d D s s J n F 1 b 3 Q 7 U 2 V j d G l v b j E v U G F y Y W 1 z X 3 d p d G h G R k F f M j A y M z A 1 M T E v Q X V 0 b 1 J l b W 9 2 Z W R D b 2 x 1 b W 5 z M S 5 7 c W 1 v Z F 9 j b H V z X 2 J p Y X N f a l 8 y M C w 1 M D Z 9 J n F 1 b 3 Q 7 L C Z x d W 9 0 O 1 N l Y 3 R p b 2 4 x L 1 B h c m F t c 1 9 3 a X R o R k Z B X z I w M j M w N T E x L 0 F 1 d G 9 S Z W 1 v d m V k Q 2 9 s d W 1 u c z E u e 3 F t b 2 R f Y 2 x 1 c 1 9 i a W F z X 2 p f N T A s N T A 3 f S Z x d W 9 0 O y w m c X V v d D t T Z W N 0 a W 9 u M S 9 Q Y X J h b X N f d 2 l 0 a E Z G Q V 8 y M D I z M D U x M S 9 B d X R v U m V t b 3 Z l Z E N v b H V t b n M x L n t x b W 9 k X 2 N s d X N f Y m l h c 1 9 q X z E w M C w 1 M D h 9 J n F 1 b 3 Q 7 L C Z x d W 9 0 O 1 N l Y 3 R p b 2 4 x L 1 B h c m F t c 1 9 3 a X R o R k Z B X z I w M j M w N T E x L 0 F 1 d G 9 S Z W 1 v d m V k Q 2 9 s d W 1 u c z E u e 3 F t b 2 R f Y 2 x 1 c 1 9 i a W F z X 2 p f M j A w L D U w O X 0 m c X V v d D s s J n F 1 b 3 Q 7 U 2 V j d G l v b j E v U G F y Y W 1 z X 3 d p d G h G R k F f M j A y M z A 1 M T E v Q X V 0 b 1 J l b W 9 2 Z W R D b 2 x 1 b W 5 z M S 5 7 c W 1 v Z F 9 j b H V z X 2 J p Y X N y X 2 p f M i w 1 M T B 9 J n F 1 b 3 Q 7 L C Z x d W 9 0 O 1 N l Y 3 R p b 2 4 x L 1 B h c m F t c 1 9 3 a X R o R k Z B X z I w M j M w N T E x L 0 F 1 d G 9 S Z W 1 v d m V k Q 2 9 s d W 1 u c z E u e 3 F t b 2 R f Y 2 x 1 c 1 9 i a W F z c l 9 q X z U s N T E x f S Z x d W 9 0 O y w m c X V v d D t T Z W N 0 a W 9 u M S 9 Q Y X J h b X N f d 2 l 0 a E Z G Q V 8 y M D I z M D U x M S 9 B d X R v U m V t b 3 Z l Z E N v b H V t b n M x L n t x b W 9 k X 2 N s d X N f Y m l h c 3 J f a l 8 x M C w 1 M T J 9 J n F 1 b 3 Q 7 L C Z x d W 9 0 O 1 N l Y 3 R p b 2 4 x L 1 B h c m F t c 1 9 3 a X R o R k Z B X z I w M j M w N T E x L 0 F 1 d G 9 S Z W 1 v d m V k Q 2 9 s d W 1 u c z E u e 3 F t b 2 R f Y 2 x 1 c 1 9 i a W F z c l 9 q X z I w L D U x M 3 0 m c X V v d D s s J n F 1 b 3 Q 7 U 2 V j d G l v b j E v U G F y Y W 1 z X 3 d p d G h G R k F f M j A y M z A 1 M T E v Q X V 0 b 1 J l b W 9 2 Z W R D b 2 x 1 b W 5 z M S 5 7 c W 1 v Z F 9 j b H V z X 2 J p Y X N y X 2 p f N T A s N T E 0 f S Z x d W 9 0 O y w m c X V v d D t T Z W N 0 a W 9 u M S 9 Q Y X J h b X N f d 2 l 0 a E Z G Q V 8 y M D I z M D U x M S 9 B d X R v U m V t b 3 Z l Z E N v b H V t b n M x L n t x b W 9 k X 2 N s d X N f Y m l h c 3 J f a l 8 x M D A s N T E 1 f S Z x d W 9 0 O y w m c X V v d D t T Z W N 0 a W 9 u M S 9 Q Y X J h b X N f d 2 l 0 a E Z G Q V 8 y M D I z M D U x M S 9 B d X R v U m V t b 3 Z l Z E N v b H V t b n M x L n t x b W 9 k X 2 N s d X N f Y m l h c 3 J f a l 8 y M D A s N T E 2 f S Z x d W 9 0 O y w m c X V v d D t T Z W N 0 a W 9 u M S 9 Q Y X J h b X N f d 2 l 0 a E Z G Q V 8 y M D I z M D U x M S 9 B d X R v U m V t b 3 Z l Z E N v b H V t b n M x L n t x b W 9 k X 2 N s d X N f c m V f a l 8 y L D U x N 3 0 m c X V v d D s s J n F 1 b 3 Q 7 U 2 V j d G l v b j E v U G F y Y W 1 z X 3 d p d G h G R k F f M j A y M z A 1 M T E v Q X V 0 b 1 J l b W 9 2 Z W R D b 2 x 1 b W 5 z M S 5 7 c W 1 v Z F 9 j b H V z X 3 J l X 2 p f N S w 1 M T h 9 J n F 1 b 3 Q 7 L C Z x d W 9 0 O 1 N l Y 3 R p b 2 4 x L 1 B h c m F t c 1 9 3 a X R o R k Z B X z I w M j M w N T E x L 0 F 1 d G 9 S Z W 1 v d m V k Q 2 9 s d W 1 u c z E u e 3 F t b 2 R f Y 2 x 1 c 1 9 y Z V 9 q X z E w L D U x O X 0 m c X V v d D s s J n F 1 b 3 Q 7 U 2 V j d G l v b j E v U G F y Y W 1 z X 3 d p d G h G R k F f M j A y M z A 1 M T E v Q X V 0 b 1 J l b W 9 2 Z W R D b 2 x 1 b W 5 z M S 5 7 c W 1 v Z F 9 j b H V z X 3 J l X 2 p f M j A s N T I w f S Z x d W 9 0 O y w m c X V v d D t T Z W N 0 a W 9 u M S 9 Q Y X J h b X N f d 2 l 0 a E Z G Q V 8 y M D I z M D U x M S 9 B d X R v U m V t b 3 Z l Z E N v b H V t b n M x L n t x b W 9 k X 2 N s d X N f c m V f a l 8 1 M C w 1 M j F 9 J n F 1 b 3 Q 7 L C Z x d W 9 0 O 1 N l Y 3 R p b 2 4 x L 1 B h c m F t c 1 9 3 a X R o R k Z B X z I w M j M w N T E x L 0 F 1 d G 9 S Z W 1 v d m V k Q 2 9 s d W 1 u c z E u e 3 F t b 2 R f Y 2 x 1 c 1 9 y Z V 9 q X z E w M C w 1 M j J 9 J n F 1 b 3 Q 7 L C Z x d W 9 0 O 1 N l Y 3 R p b 2 4 x L 1 B h c m F t c 1 9 3 a X R o R k Z B X z I w M j M w N T E x L 0 F 1 d G 9 S Z W 1 v d m V k Q 2 9 s d W 1 u c z E u e 3 F t b 2 R f Y 2 x 1 c 1 9 y Z V 9 q X z I w M C w 1 M j N 9 J n F 1 b 3 Q 7 L C Z x d W 9 0 O 1 N l Y 3 R p b 2 4 x L 1 B h c m F t c 1 9 3 a X R o R k Z B X z I w M j M w N T E x L 0 F 1 d G 9 S Z W 1 v d m V k Q 2 9 s d W 1 u c z E u e 3 F t b 2 R f Y 2 x 1 c 1 9 y Z X N f a l 8 y L D U y N H 0 m c X V v d D s s J n F 1 b 3 Q 7 U 2 V j d G l v b j E v U G F y Y W 1 z X 3 d p d G h G R k F f M j A y M z A 1 M T E v Q X V 0 b 1 J l b W 9 2 Z W R D b 2 x 1 b W 5 z M S 5 7 c W 1 v Z F 9 j b H V z X 3 J l c 1 9 q X z U s N T I 1 f S Z x d W 9 0 O y w m c X V v d D t T Z W N 0 a W 9 u M S 9 Q Y X J h b X N f d 2 l 0 a E Z G Q V 8 y M D I z M D U x M S 9 B d X R v U m V t b 3 Z l Z E N v b H V t b n M x L n t x b W 9 k X 2 N s d X N f c m V z X 2 p f M T A s N T I 2 f S Z x d W 9 0 O y w m c X V v d D t T Z W N 0 a W 9 u M S 9 Q Y X J h b X N f d 2 l 0 a E Z G Q V 8 y M D I z M D U x M S 9 B d X R v U m V t b 3 Z l Z E N v b H V t b n M x L n t x b W 9 k X 2 N s d X N f c m V z X 2 p f M j A s N T I 3 f S Z x d W 9 0 O y w m c X V v d D t T Z W N 0 a W 9 u M S 9 Q Y X J h b X N f d 2 l 0 a E Z G Q V 8 y M D I z M D U x M S 9 B d X R v U m V t b 3 Z l Z E N v b H V t b n M x L n t x b W 9 k X 2 N s d X N f c m V z X 2 p f N T A s N T I 4 f S Z x d W 9 0 O y w m c X V v d D t T Z W N 0 a W 9 u M S 9 Q Y X J h b X N f d 2 l 0 a E Z G Q V 8 y M D I z M D U x M S 9 B d X R v U m V t b 3 Z l Z E N v b H V t b n M x L n t x b W 9 k X 2 N s d X N f c m V z X 2 p f M T A w L D U y O X 0 m c X V v d D s s J n F 1 b 3 Q 7 U 2 V j d G l v b j E v U G F y Y W 1 z X 3 d p d G h G R k F f M j A y M z A 1 M T E v Q X V 0 b 1 J l b W 9 2 Z W R D b 2 x 1 b W 5 z M S 5 7 c W 1 v Z F 9 j b H V z X 3 J l c 1 9 q X z I w M C w 1 M z B 9 J n F 1 b 3 Q 7 L C Z x d W 9 0 O 1 N l Y 3 R p b 2 4 x L 1 B h c m F t c 1 9 3 a X R o R k Z B X z I w M j M w N T E x L 0 F 1 d G 9 S Z W 1 v d m V k Q 2 9 s d W 1 u c z E u e 2 N t b 2 R f Y 2 x 1 c 1 8 y L D U z M X 0 m c X V v d D s s J n F 1 b 3 Q 7 U 2 V j d G l v b j E v U G F y Y W 1 z X 3 d p d G h G R k F f M j A y M z A 1 M T E v Q X V 0 b 1 J l b W 9 2 Z W R D b 2 x 1 b W 5 z M S 5 7 Y 2 1 v Z F 9 j b H V z X z U s N T M y f S Z x d W 9 0 O y w m c X V v d D t T Z W N 0 a W 9 u M S 9 Q Y X J h b X N f d 2 l 0 a E Z G Q V 8 y M D I z M D U x M S 9 B d X R v U m V t b 3 Z l Z E N v b H V t b n M x L n t j b W 9 k X 2 N s d X N f M T A s N T M z f S Z x d W 9 0 O y w m c X V v d D t T Z W N 0 a W 9 u M S 9 Q Y X J h b X N f d 2 l 0 a E Z G Q V 8 y M D I z M D U x M S 9 B d X R v U m V t b 3 Z l Z E N v b H V t b n M x L n t j b W 9 k X 2 N s d X N f M j A s N T M 0 f S Z x d W 9 0 O y w m c X V v d D t T Z W N 0 a W 9 u M S 9 Q Y X J h b X N f d 2 l 0 a E Z G Q V 8 y M D I z M D U x M S 9 B d X R v U m V t b 3 Z l Z E N v b H V t b n M x L n t j b W 9 k X 2 N s d X N f N T A s N T M 1 f S Z x d W 9 0 O y w m c X V v d D t T Z W N 0 a W 9 u M S 9 Q Y X J h b X N f d 2 l 0 a E Z G Q V 8 y M D I z M D U x M S 9 B d X R v U m V t b 3 Z l Z E N v b H V t b n M x L n t j b W 9 k X 2 N s d X N f M T A w L D U z N n 0 m c X V v d D s s J n F 1 b 3 Q 7 U 2 V j d G l v b j E v U G F y Y W 1 z X 3 d p d G h G R k F f M j A y M z A 1 M T E v Q X V 0 b 1 J l b W 9 2 Z W R D b 2 x 1 b W 5 z M S 5 7 Y 2 1 v Z F 9 j b H V z X z I w M C w 1 M z d 9 J n F 1 b 3 Q 7 L C Z x d W 9 0 O 1 N l Y 3 R p b 2 4 x L 1 B h c m F t c 1 9 3 a X R o R k Z B X z I w M j M w N T E x L 0 F 1 d G 9 S Z W 1 v d m V k Q 2 9 s d W 1 u c z E u e 2 N t b 2 R f Y 2 x 1 c 1 9 q X z I s N T M 4 f S Z x d W 9 0 O y w m c X V v d D t T Z W N 0 a W 9 u M S 9 Q Y X J h b X N f d 2 l 0 a E Z G Q V 8 y M D I z M D U x M S 9 B d X R v U m V t b 3 Z l Z E N v b H V t b n M x L n t j b W 9 k X 2 N s d X N f a l 8 1 L D U z O X 0 m c X V v d D s s J n F 1 b 3 Q 7 U 2 V j d G l v b j E v U G F y Y W 1 z X 3 d p d G h G R k F f M j A y M z A 1 M T E v Q X V 0 b 1 J l b W 9 2 Z W R D b 2 x 1 b W 5 z M S 5 7 Y 2 1 v Z F 9 j b H V z X 2 p f M T A s N T Q w f S Z x d W 9 0 O y w m c X V v d D t T Z W N 0 a W 9 u M S 9 Q Y X J h b X N f d 2 l 0 a E Z G Q V 8 y M D I z M D U x M S 9 B d X R v U m V t b 3 Z l Z E N v b H V t b n M x L n t j b W 9 k X 2 N s d X N f a l 8 y M C w 1 N D F 9 J n F 1 b 3 Q 7 L C Z x d W 9 0 O 1 N l Y 3 R p b 2 4 x L 1 B h c m F t c 1 9 3 a X R o R k Z B X z I w M j M w N T E x L 0 F 1 d G 9 S Z W 1 v d m V k Q 2 9 s d W 1 u c z E u e 2 N t b 2 R f Y 2 x 1 c 1 9 q X z U w L D U 0 M n 0 m c X V v d D s s J n F 1 b 3 Q 7 U 2 V j d G l v b j E v U G F y Y W 1 z X 3 d p d G h G R k F f M j A y M z A 1 M T E v Q X V 0 b 1 J l b W 9 2 Z W R D b 2 x 1 b W 5 z M S 5 7 Y 2 1 v Z F 9 j b H V z X 2 p f M T A w L D U 0 M 3 0 m c X V v d D s s J n F 1 b 3 Q 7 U 2 V j d G l v b j E v U G F y Y W 1 z X 3 d p d G h G R k F f M j A y M z A 1 M T E v Q X V 0 b 1 J l b W 9 2 Z W R D b 2 x 1 b W 5 z M S 5 7 Y 2 1 v Z F 9 j b H V z X 2 p f M j A w L D U 0 N H 0 m c X V v d D s s J n F 1 b 3 Q 7 U 2 V j d G l v b j E v U G F y Y W 1 z X 3 d p d G h G R k F f M j A y M z A 1 M T E v Q X V 0 b 1 J l b W 9 2 Z W R D b 2 x 1 b W 5 z M S 5 7 Y 2 1 v Z F 9 j b H V z X 3 J l c 1 8 y L D U 0 N X 0 m c X V v d D s s J n F 1 b 3 Q 7 U 2 V j d G l v b j E v U G F y Y W 1 z X 3 d p d G h G R k F f M j A y M z A 1 M T E v Q X V 0 b 1 J l b W 9 2 Z W R D b 2 x 1 b W 5 z M S 5 7 Y 2 1 v Z F 9 j b H V z X 3 J l c 1 8 1 L D U 0 N n 0 m c X V v d D s s J n F 1 b 3 Q 7 U 2 V j d G l v b j E v U G F y Y W 1 z X 3 d p d G h G R k F f M j A y M z A 1 M T E v Q X V 0 b 1 J l b W 9 2 Z W R D b 2 x 1 b W 5 z M S 5 7 Y 2 1 v Z F 9 j b H V z X 3 J l c 1 8 x M C w 1 N D d 9 J n F 1 b 3 Q 7 L C Z x d W 9 0 O 1 N l Y 3 R p b 2 4 x L 1 B h c m F t c 1 9 3 a X R o R k Z B X z I w M j M w N T E x L 0 F 1 d G 9 S Z W 1 v d m V k Q 2 9 s d W 1 u c z E u e 2 N t b 2 R f Y 2 x 1 c 1 9 y Z X N f M j A s N T Q 4 f S Z x d W 9 0 O y w m c X V v d D t T Z W N 0 a W 9 u M S 9 Q Y X J h b X N f d 2 l 0 a E Z G Q V 8 y M D I z M D U x M S 9 B d X R v U m V t b 3 Z l Z E N v b H V t b n M x L n t j b W 9 k X 2 N s d X N f c m V z X z U w L D U 0 O X 0 m c X V v d D s s J n F 1 b 3 Q 7 U 2 V j d G l v b j E v U G F y Y W 1 z X 3 d p d G h G R k F f M j A y M z A 1 M T E v Q X V 0 b 1 J l b W 9 2 Z W R D b 2 x 1 b W 5 z M S 5 7 Y 2 1 v Z F 9 j b H V z X 3 J l c 1 8 x M D A s N T U w f S Z x d W 9 0 O y w m c X V v d D t T Z W N 0 a W 9 u M S 9 Q Y X J h b X N f d 2 l 0 a E Z G Q V 8 y M D I z M D U x M S 9 B d X R v U m V t b 3 Z l Z E N v b H V t b n M x L n t j b W 9 k X 2 N s d X N f c m V z X z I w M C w 1 N T F 9 J n F 1 b 3 Q 7 L C Z x d W 9 0 O 1 N l Y 3 R p b 2 4 x L 1 B h c m F t c 1 9 3 a X R o R k Z B X z I w M j M w N T E x L 0 F 1 d G 9 S Z W 1 v d m V k Q 2 9 s d W 1 u c z E u e 2 N t b 2 R f Y 2 x 1 c 1 9 y Y X R p b 1 9 q X z I s N T U y f S Z x d W 9 0 O y w m c X V v d D t T Z W N 0 a W 9 u M S 9 Q Y X J h b X N f d 2 l 0 a E Z G Q V 8 y M D I z M D U x M S 9 B d X R v U m V t b 3 Z l Z E N v b H V t b n M x L n t j b W 9 k X 2 N s d X N f c m F 0 a W 9 f a l 8 1 L D U 1 M 3 0 m c X V v d D s s J n F 1 b 3 Q 7 U 2 V j d G l v b j E v U G F y Y W 1 z X 3 d p d G h G R k F f M j A y M z A 1 M T E v Q X V 0 b 1 J l b W 9 2 Z W R D b 2 x 1 b W 5 z M S 5 7 Y 2 1 v Z F 9 j b H V z X 3 J h d G l v X 2 p f M T A s N T U 0 f S Z x d W 9 0 O y w m c X V v d D t T Z W N 0 a W 9 u M S 9 Q Y X J h b X N f d 2 l 0 a E Z G Q V 8 y M D I z M D U x M S 9 B d X R v U m V t b 3 Z l Z E N v b H V t b n M x L n t j b W 9 k X 2 N s d X N f c m F 0 a W 9 f a l 8 y M C w 1 N T V 9 J n F 1 b 3 Q 7 L C Z x d W 9 0 O 1 N l Y 3 R p b 2 4 x L 1 B h c m F t c 1 9 3 a X R o R k Z B X z I w M j M w N T E x L 0 F 1 d G 9 S Z W 1 v d m V k Q 2 9 s d W 1 u c z E u e 2 N t b 2 R f Y 2 x 1 c 1 9 y Y X R p b 1 9 q X z U w L D U 1 N n 0 m c X V v d D s s J n F 1 b 3 Q 7 U 2 V j d G l v b j E v U G F y Y W 1 z X 3 d p d G h G R k F f M j A y M z A 1 M T E v Q X V 0 b 1 J l b W 9 2 Z W R D b 2 x 1 b W 5 z M S 5 7 Y 2 1 v Z F 9 j b H V z X 3 J h d G l v X 2 p f M T A w L D U 1 N 3 0 m c X V v d D s s J n F 1 b 3 Q 7 U 2 V j d G l v b j E v U G F y Y W 1 z X 3 d p d G h G R k F f M j A y M z A 1 M T E v Q X V 0 b 1 J l b W 9 2 Z W R D b 2 x 1 b W 5 z M S 5 7 Y 2 1 v Z F 9 j b H V z X 3 J h d G l v X 2 p f M j A w L D U 1 O H 0 m c X V v d D s s J n F 1 b 3 Q 7 U 2 V j d G l v b j E v U G F y Y W 1 z X 3 d p d G h G R k F f M j A y M z A 1 M T E v Q X V 0 b 1 J l b W 9 2 Z W R D b 2 x 1 b W 5 z M S 5 7 Y 2 1 v Z F 9 j b H V z X 2 1 z Z V 9 q X z I s N T U 5 f S Z x d W 9 0 O y w m c X V v d D t T Z W N 0 a W 9 u M S 9 Q Y X J h b X N f d 2 l 0 a E Z G Q V 8 y M D I z M D U x M S 9 B d X R v U m V t b 3 Z l Z E N v b H V t b n M x L n t j b W 9 k X 2 N s d X N f b X N l X 2 p f N S w 1 N j B 9 J n F 1 b 3 Q 7 L C Z x d W 9 0 O 1 N l Y 3 R p b 2 4 x L 1 B h c m F t c 1 9 3 a X R o R k Z B X z I w M j M w N T E x L 0 F 1 d G 9 S Z W 1 v d m V k Q 2 9 s d W 1 u c z E u e 2 N t b 2 R f Y 2 x 1 c 1 9 t c 2 V f a l 8 x M C w 1 N j F 9 J n F 1 b 3 Q 7 L C Z x d W 9 0 O 1 N l Y 3 R p b 2 4 x L 1 B h c m F t c 1 9 3 a X R o R k Z B X z I w M j M w N T E x L 0 F 1 d G 9 S Z W 1 v d m V k Q 2 9 s d W 1 u c z E u e 2 N t b 2 R f Y 2 x 1 c 1 9 t c 2 V f a l 8 y M C w 1 N j J 9 J n F 1 b 3 Q 7 L C Z x d W 9 0 O 1 N l Y 3 R p b 2 4 x L 1 B h c m F t c 1 9 3 a X R o R k Z B X z I w M j M w N T E x L 0 F 1 d G 9 S Z W 1 v d m V k Q 2 9 s d W 1 u c z E u e 2 N t b 2 R f Y 2 x 1 c 1 9 t c 2 V f a l 8 1 M C w 1 N j N 9 J n F 1 b 3 Q 7 L C Z x d W 9 0 O 1 N l Y 3 R p b 2 4 x L 1 B h c m F t c 1 9 3 a X R o R k Z B X z I w M j M w N T E x L 0 F 1 d G 9 S Z W 1 v d m V k Q 2 9 s d W 1 u c z E u e 2 N t b 2 R f Y 2 x 1 c 1 9 t c 2 V f a l 8 x M D A s N T Y 0 f S Z x d W 9 0 O y w m c X V v d D t T Z W N 0 a W 9 u M S 9 Q Y X J h b X N f d 2 l 0 a E Z G Q V 8 y M D I z M D U x M S 9 B d X R v U m V t b 3 Z l Z E N v b H V t b n M x L n t j b W 9 k X 2 N s d X N f b X N l X 2 p f M j A w L D U 2 N X 0 m c X V v d D s s J n F 1 b 3 Q 7 U 2 V j d G l v b j E v U G F y Y W 1 z X 3 d p d G h G R k F f M j A y M z A 1 M T E v Q X V 0 b 1 J l b W 9 2 Z W R D b 2 x 1 b W 5 z M S 5 7 Y 2 1 v Z F 9 j b H V z X 2 1 z Z X J f a l 8 y L D U 2 N n 0 m c X V v d D s s J n F 1 b 3 Q 7 U 2 V j d G l v b j E v U G F y Y W 1 z X 3 d p d G h G R k F f M j A y M z A 1 M T E v Q X V 0 b 1 J l b W 9 2 Z W R D b 2 x 1 b W 5 z M S 5 7 Y 2 1 v Z F 9 j b H V z X 2 1 z Z X J f a l 8 1 L D U 2 N 3 0 m c X V v d D s s J n F 1 b 3 Q 7 U 2 V j d G l v b j E v U G F y Y W 1 z X 3 d p d G h G R k F f M j A y M z A 1 M T E v Q X V 0 b 1 J l b W 9 2 Z W R D b 2 x 1 b W 5 z M S 5 7 Y 2 1 v Z F 9 j b H V z X 2 1 z Z X J f a l 8 x M C w 1 N j h 9 J n F 1 b 3 Q 7 L C Z x d W 9 0 O 1 N l Y 3 R p b 2 4 x L 1 B h c m F t c 1 9 3 a X R o R k Z B X z I w M j M w N T E x L 0 F 1 d G 9 S Z W 1 v d m V k Q 2 9 s d W 1 u c z E u e 2 N t b 2 R f Y 2 x 1 c 1 9 t c 2 V y X 2 p f M j A s N T Y 5 f S Z x d W 9 0 O y w m c X V v d D t T Z W N 0 a W 9 u M S 9 Q Y X J h b X N f d 2 l 0 a E Z G Q V 8 y M D I z M D U x M S 9 B d X R v U m V t b 3 Z l Z E N v b H V t b n M x L n t j b W 9 k X 2 N s d X N f b X N l c l 9 q X z U w L D U 3 M H 0 m c X V v d D s s J n F 1 b 3 Q 7 U 2 V j d G l v b j E v U G F y Y W 1 z X 3 d p d G h G R k F f M j A y M z A 1 M T E v Q X V 0 b 1 J l b W 9 2 Z W R D b 2 x 1 b W 5 z M S 5 7 Y 2 1 v Z F 9 j b H V z X 2 1 z Z X J f a l 8 x M D A s N T c x f S Z x d W 9 0 O y w m c X V v d D t T Z W N 0 a W 9 u M S 9 Q Y X J h b X N f d 2 l 0 a E Z G Q V 8 y M D I z M D U x M S 9 B d X R v U m V t b 3 Z l Z E N v b H V t b n M x L n t j b W 9 k X 2 N s d X N f b X N l c l 9 q X z I w M C w 1 N z J 9 J n F 1 b 3 Q 7 L C Z x d W 9 0 O 1 N l Y 3 R p b 2 4 x L 1 B h c m F t c 1 9 3 a X R o R k Z B X z I w M j M w N T E x L 0 F 1 d G 9 S Z W 1 v d m V k Q 2 9 s d W 1 u c z E u e 2 N t b 2 R f Y 2 x 1 c 1 9 i a W F z X 2 p f M i w 1 N z N 9 J n F 1 b 3 Q 7 L C Z x d W 9 0 O 1 N l Y 3 R p b 2 4 x L 1 B h c m F t c 1 9 3 a X R o R k Z B X z I w M j M w N T E x L 0 F 1 d G 9 S Z W 1 v d m V k Q 2 9 s d W 1 u c z E u e 2 N t b 2 R f Y 2 x 1 c 1 9 i a W F z X 2 p f N S w 1 N z R 9 J n F 1 b 3 Q 7 L C Z x d W 9 0 O 1 N l Y 3 R p b 2 4 x L 1 B h c m F t c 1 9 3 a X R o R k Z B X z I w M j M w N T E x L 0 F 1 d G 9 S Z W 1 v d m V k Q 2 9 s d W 1 u c z E u e 2 N t b 2 R f Y 2 x 1 c 1 9 i a W F z X 2 p f M T A s N T c 1 f S Z x d W 9 0 O y w m c X V v d D t T Z W N 0 a W 9 u M S 9 Q Y X J h b X N f d 2 l 0 a E Z G Q V 8 y M D I z M D U x M S 9 B d X R v U m V t b 3 Z l Z E N v b H V t b n M x L n t j b W 9 k X 2 N s d X N f Y m l h c 1 9 q X z I w L D U 3 N n 0 m c X V v d D s s J n F 1 b 3 Q 7 U 2 V j d G l v b j E v U G F y Y W 1 z X 3 d p d G h G R k F f M j A y M z A 1 M T E v Q X V 0 b 1 J l b W 9 2 Z W R D b 2 x 1 b W 5 z M S 5 7 Y 2 1 v Z F 9 j b H V z X 2 J p Y X N f a l 8 1 M C w 1 N z d 9 J n F 1 b 3 Q 7 L C Z x d W 9 0 O 1 N l Y 3 R p b 2 4 x L 1 B h c m F t c 1 9 3 a X R o R k Z B X z I w M j M w N T E x L 0 F 1 d G 9 S Z W 1 v d m V k Q 2 9 s d W 1 u c z E u e 2 N t b 2 R f Y 2 x 1 c 1 9 i a W F z X 2 p f M T A w L D U 3 O H 0 m c X V v d D s s J n F 1 b 3 Q 7 U 2 V j d G l v b j E v U G F y Y W 1 z X 3 d p d G h G R k F f M j A y M z A 1 M T E v Q X V 0 b 1 J l b W 9 2 Z W R D b 2 x 1 b W 5 z M S 5 7 Y 2 1 v Z F 9 j b H V z X 2 J p Y X N f a l 8 y M D A s N T c 5 f S Z x d W 9 0 O y w m c X V v d D t T Z W N 0 a W 9 u M S 9 Q Y X J h b X N f d 2 l 0 a E Z G Q V 8 y M D I z M D U x M S 9 B d X R v U m V t b 3 Z l Z E N v b H V t b n M x L n t j b W 9 k X 2 N s d X N f Y m l h c 3 J f a l 8 y L D U 4 M H 0 m c X V v d D s s J n F 1 b 3 Q 7 U 2 V j d G l v b j E v U G F y Y W 1 z X 3 d p d G h G R k F f M j A y M z A 1 M T E v Q X V 0 b 1 J l b W 9 2 Z W R D b 2 x 1 b W 5 z M S 5 7 Y 2 1 v Z F 9 j b H V z X 2 J p Y X N y X 2 p f N S w 1 O D F 9 J n F 1 b 3 Q 7 L C Z x d W 9 0 O 1 N l Y 3 R p b 2 4 x L 1 B h c m F t c 1 9 3 a X R o R k Z B X z I w M j M w N T E x L 0 F 1 d G 9 S Z W 1 v d m V k Q 2 9 s d W 1 u c z E u e 2 N t b 2 R f Y 2 x 1 c 1 9 i a W F z c l 9 q X z E w L D U 4 M n 0 m c X V v d D s s J n F 1 b 3 Q 7 U 2 V j d G l v b j E v U G F y Y W 1 z X 3 d p d G h G R k F f M j A y M z A 1 M T E v Q X V 0 b 1 J l b W 9 2 Z W R D b 2 x 1 b W 5 z M S 5 7 Y 2 1 v Z F 9 j b H V z X 2 J p Y X N y X 2 p f M j A s N T g z f S Z x d W 9 0 O y w m c X V v d D t T Z W N 0 a W 9 u M S 9 Q Y X J h b X N f d 2 l 0 a E Z G Q V 8 y M D I z M D U x M S 9 B d X R v U m V t b 3 Z l Z E N v b H V t b n M x L n t j b W 9 k X 2 N s d X N f Y m l h c 3 J f a l 8 1 M C w 1 O D R 9 J n F 1 b 3 Q 7 L C Z x d W 9 0 O 1 N l Y 3 R p b 2 4 x L 1 B h c m F t c 1 9 3 a X R o R k Z B X z I w M j M w N T E x L 0 F 1 d G 9 S Z W 1 v d m V k Q 2 9 s d W 1 u c z E u e 2 N t b 2 R f Y 2 x 1 c 1 9 i a W F z c l 9 q X z E w M C w 1 O D V 9 J n F 1 b 3 Q 7 L C Z x d W 9 0 O 1 N l Y 3 R p b 2 4 x L 1 B h c m F t c 1 9 3 a X R o R k Z B X z I w M j M w N T E x L 0 F 1 d G 9 S Z W 1 v d m V k Q 2 9 s d W 1 u c z E u e 2 N t b 2 R f Y 2 x 1 c 1 9 i a W F z c l 9 q X z I w M C w 1 O D Z 9 J n F 1 b 3 Q 7 L C Z x d W 9 0 O 1 N l Y 3 R p b 2 4 x L 1 B h c m F t c 1 9 3 a X R o R k Z B X z I w M j M w N T E x L 0 F 1 d G 9 S Z W 1 v d m V k Q 2 9 s d W 1 u c z E u e 2 N t b 2 R f Y 2 x 1 c 1 9 y Z V 9 q X z I s N T g 3 f S Z x d W 9 0 O y w m c X V v d D t T Z W N 0 a W 9 u M S 9 Q Y X J h b X N f d 2 l 0 a E Z G Q V 8 y M D I z M D U x M S 9 B d X R v U m V t b 3 Z l Z E N v b H V t b n M x L n t j b W 9 k X 2 N s d X N f c m V f a l 8 1 L D U 4 O H 0 m c X V v d D s s J n F 1 b 3 Q 7 U 2 V j d G l v b j E v U G F y Y W 1 z X 3 d p d G h G R k F f M j A y M z A 1 M T E v Q X V 0 b 1 J l b W 9 2 Z W R D b 2 x 1 b W 5 z M S 5 7 Y 2 1 v Z F 9 j b H V z X 3 J l X 2 p f M T A s N T g 5 f S Z x d W 9 0 O y w m c X V v d D t T Z W N 0 a W 9 u M S 9 Q Y X J h b X N f d 2 l 0 a E Z G Q V 8 y M D I z M D U x M S 9 B d X R v U m V t b 3 Z l Z E N v b H V t b n M x L n t j b W 9 k X 2 N s d X N f c m V f a l 8 y M C w 1 O T B 9 J n F 1 b 3 Q 7 L C Z x d W 9 0 O 1 N l Y 3 R p b 2 4 x L 1 B h c m F t c 1 9 3 a X R o R k Z B X z I w M j M w N T E x L 0 F 1 d G 9 S Z W 1 v d m V k Q 2 9 s d W 1 u c z E u e 2 N t b 2 R f Y 2 x 1 c 1 9 y Z V 9 q X z U w L D U 5 M X 0 m c X V v d D s s J n F 1 b 3 Q 7 U 2 V j d G l v b j E v U G F y Y W 1 z X 3 d p d G h G R k F f M j A y M z A 1 M T E v Q X V 0 b 1 J l b W 9 2 Z W R D b 2 x 1 b W 5 z M S 5 7 Y 2 1 v Z F 9 j b H V z X 3 J l X 2 p f M T A w L D U 5 M n 0 m c X V v d D s s J n F 1 b 3 Q 7 U 2 V j d G l v b j E v U G F y Y W 1 z X 3 d p d G h G R k F f M j A y M z A 1 M T E v Q X V 0 b 1 J l b W 9 2 Z W R D b 2 x 1 b W 5 z M S 5 7 Y 2 1 v Z F 9 j b H V z X 3 J l X 2 p f M j A w L D U 5 M 3 0 m c X V v d D s s J n F 1 b 3 Q 7 U 2 V j d G l v b j E v U G F y Y W 1 z X 3 d p d G h G R k F f M j A y M z A 1 M T E v Q X V 0 b 1 J l b W 9 2 Z W R D b 2 x 1 b W 5 z M S 5 7 Y 2 1 v Z F 9 j b H V z X 3 J l c 1 9 q X z I s N T k 0 f S Z x d W 9 0 O y w m c X V v d D t T Z W N 0 a W 9 u M S 9 Q Y X J h b X N f d 2 l 0 a E Z G Q V 8 y M D I z M D U x M S 9 B d X R v U m V t b 3 Z l Z E N v b H V t b n M x L n t j b W 9 k X 2 N s d X N f c m V z X 2 p f N S w 1 O T V 9 J n F 1 b 3 Q 7 L C Z x d W 9 0 O 1 N l Y 3 R p b 2 4 x L 1 B h c m F t c 1 9 3 a X R o R k Z B X z I w M j M w N T E x L 0 F 1 d G 9 S Z W 1 v d m V k Q 2 9 s d W 1 u c z E u e 2 N t b 2 R f Y 2 x 1 c 1 9 y Z X N f a l 8 x M C w 1 O T Z 9 J n F 1 b 3 Q 7 L C Z x d W 9 0 O 1 N l Y 3 R p b 2 4 x L 1 B h c m F t c 1 9 3 a X R o R k Z B X z I w M j M w N T E x L 0 F 1 d G 9 S Z W 1 v d m V k Q 2 9 s d W 1 u c z E u e 2 N t b 2 R f Y 2 x 1 c 1 9 y Z X N f a l 8 y M C w 1 O T d 9 J n F 1 b 3 Q 7 L C Z x d W 9 0 O 1 N l Y 3 R p b 2 4 x L 1 B h c m F t c 1 9 3 a X R o R k Z B X z I w M j M w N T E x L 0 F 1 d G 9 S Z W 1 v d m V k Q 2 9 s d W 1 u c z E u e 2 N t b 2 R f Y 2 x 1 c 1 9 y Z X N f a l 8 1 M C w 1 O T h 9 J n F 1 b 3 Q 7 L C Z x d W 9 0 O 1 N l Y 3 R p b 2 4 x L 1 B h c m F t c 1 9 3 a X R o R k Z B X z I w M j M w N T E x L 0 F 1 d G 9 S Z W 1 v d m V k Q 2 9 s d W 1 u c z E u e 2 N t b 2 R f Y 2 x 1 c 1 9 y Z X N f a l 8 x M D A s N T k 5 f S Z x d W 9 0 O y w m c X V v d D t T Z W N 0 a W 9 u M S 9 Q Y X J h b X N f d 2 l 0 a E Z G Q V 8 y M D I z M D U x M S 9 B d X R v U m V t b 3 Z l Z E N v b H V t b n M x L n t j b W 9 k X 2 N s d X N f c m V z X 2 p f M j A w L D Y w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m F t c 1 9 3 a X R o R k Z B X z I w M j M w N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c 1 9 3 a X R o R k Z B X z I w M j M w N T E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c 1 9 3 a X R o R k Z B X z I w M j M w N T E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Q J 6 o W s d o N C q J n K p s V J 0 o s A A A A A A g A A A A A A E G Y A A A A B A A A g A A A A r d S l O W U m M / q 3 T j z c l l 9 W W y g / E E d b c 8 4 Q l w A 2 n J F L + j w A A A A A D o A A A A A C A A A g A A A A 8 o H K K y y C u O e 8 v C j h e o S G l y 8 6 E H J 8 L U h k a j x g c v N / J S d Q A A A A 2 e b h V x b d w R 5 A y F 2 j Z D Z w h 1 d 9 j x W o N / s u x L X S 7 X 0 w W h h h H Z X N Z O H G A L N h e v I D l D 1 k 9 6 g T H I X Y p a p A o D I L 9 B 9 b u f 9 B O q G M u b + y x d A K + 7 J I K I h A A A A A P q H g r I p 4 f K R V v 3 u v / D R E V 2 u B e Z A n c p z 3 R 9 h J W m Y 1 8 t 0 z C x E g Y t 4 e S X e p a S e K O u g F T t o Y g v J f K y n 6 U g V b L L + Z z A = = < / D a t a M a s h u p > 
</file>

<file path=customXml/itemProps1.xml><?xml version="1.0" encoding="utf-8"?>
<ds:datastoreItem xmlns:ds="http://schemas.openxmlformats.org/officeDocument/2006/customXml" ds:itemID="{B2BC0ECB-9A65-4473-8144-788A0714A8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CATCHMENT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Rynard Pienaar</dc:creator>
  <cp:lastModifiedBy>Rynard Pienaar</cp:lastModifiedBy>
  <dcterms:created xsi:type="dcterms:W3CDTF">2023-07-03T10:14:48Z</dcterms:created>
  <dcterms:modified xsi:type="dcterms:W3CDTF">2023-07-03T14:49:13Z</dcterms:modified>
</cp:coreProperties>
</file>