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droid Studio\PKL\PICO_SULTENG_API\"/>
    </mc:Choice>
  </mc:AlternateContent>
  <bookViews>
    <workbookView xWindow="0" yWindow="0" windowWidth="17085" windowHeight="12510" activeTab="2"/>
  </bookViews>
  <sheets>
    <sheet name="Kasus COVID-19" sheetId="1" r:id="rId1"/>
    <sheet name="Rekapitulasi Harian" sheetId="2" r:id="rId2"/>
    <sheet name="RS Rujukan COVID19" sheetId="3" r:id="rId3"/>
    <sheet name="Daftar Pasie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H14" i="1"/>
</calcChain>
</file>

<file path=xl/sharedStrings.xml><?xml version="1.0" encoding="utf-8"?>
<sst xmlns="http://schemas.openxmlformats.org/spreadsheetml/2006/main" count="76" uniqueCount="69">
  <si>
    <t>no</t>
  </si>
  <si>
    <t>kabupaten</t>
  </si>
  <si>
    <t>Banggai</t>
  </si>
  <si>
    <t>Banggai Kepulauan</t>
  </si>
  <si>
    <t>Banggai Laut</t>
  </si>
  <si>
    <t>Buol</t>
  </si>
  <si>
    <t>Donggala</t>
  </si>
  <si>
    <t>Morowali</t>
  </si>
  <si>
    <t>Morowali Utara</t>
  </si>
  <si>
    <t>Parigi Mautong</t>
  </si>
  <si>
    <t>Poso</t>
  </si>
  <si>
    <t>Sigi</t>
  </si>
  <si>
    <t>Tojo Una-Una</t>
  </si>
  <si>
    <t>Toli-Toli</t>
  </si>
  <si>
    <t>Kota Palu</t>
  </si>
  <si>
    <t>ODP</t>
  </si>
  <si>
    <t>PDP</t>
  </si>
  <si>
    <t>positif</t>
  </si>
  <si>
    <t>negatif</t>
  </si>
  <si>
    <t>tanggal</t>
  </si>
  <si>
    <t>meninggal</t>
  </si>
  <si>
    <t>jumlah_positif</t>
  </si>
  <si>
    <t>jumlah_negatif</t>
  </si>
  <si>
    <t>jumlah_meninggal</t>
  </si>
  <si>
    <t>jumlah_odp</t>
  </si>
  <si>
    <t>jumlah_pdp</t>
  </si>
  <si>
    <t>total_kumulatif_kematian</t>
  </si>
  <si>
    <t>total_kumulatif_positif</t>
  </si>
  <si>
    <t>total_kumulatif_negatif</t>
  </si>
  <si>
    <t>total_kumulatif_pdp</t>
  </si>
  <si>
    <t>kasus</t>
  </si>
  <si>
    <t>jenis_kelamin</t>
  </si>
  <si>
    <t>usia</t>
  </si>
  <si>
    <t>odp</t>
  </si>
  <si>
    <t>pdp</t>
  </si>
  <si>
    <t>donggala</t>
  </si>
  <si>
    <t>L</t>
  </si>
  <si>
    <t>kasus ke-0</t>
  </si>
  <si>
    <t>cluster</t>
  </si>
  <si>
    <t>selesai_pengawasan</t>
  </si>
  <si>
    <t>dalam_pengawasan</t>
  </si>
  <si>
    <t>selesai_pemantauan</t>
  </si>
  <si>
    <t>dalam_pemantauan</t>
  </si>
  <si>
    <t>nama_rumah_sakit</t>
  </si>
  <si>
    <t>RSUD Undata Palu</t>
  </si>
  <si>
    <t>RSU Anutapura Palu</t>
  </si>
  <si>
    <t>RSUD Kab. Banggai Luwuk</t>
  </si>
  <si>
    <t>RSU Mokopido Toli-Toli</t>
  </si>
  <si>
    <t>RSUD Kolonedale</t>
  </si>
  <si>
    <t>alamat</t>
  </si>
  <si>
    <t>Jl. R. E. Martadinata, Tondo Kecamatan Mantikulore 94119</t>
  </si>
  <si>
    <t>Jl. Kangkung No. 1 Palu</t>
  </si>
  <si>
    <t>Jl. W Monginsidi 2 Kolonedale</t>
  </si>
  <si>
    <t>Jl. Lanoni No.37 Kel Baru Kec Baolan kab Toli-Toli, Sulteng</t>
  </si>
  <si>
    <t>Jl. Imam Bonjol KM 3 No. 14 Luwuk</t>
  </si>
  <si>
    <t>telepon</t>
  </si>
  <si>
    <t>04514908020</t>
  </si>
  <si>
    <t>0451460570</t>
  </si>
  <si>
    <t>046121820</t>
  </si>
  <si>
    <t>045321301</t>
  </si>
  <si>
    <t>046521010</t>
  </si>
  <si>
    <t>email</t>
  </si>
  <si>
    <t>rsundata@yahoo.com</t>
  </si>
  <si>
    <t>rsu_anutapurapalu@yahoo.com</t>
  </si>
  <si>
    <t>rsud.luwuk@gmail.com</t>
  </si>
  <si>
    <t>mokopido@gmail.com</t>
  </si>
  <si>
    <t>rsudkolonodale@gmail.com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</si>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</sst>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"/>
  </numFmts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168" fontId="0" fillId="0" borderId="0" xfId="0" applyNumberFormat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sud.luwuk@gmail.com" TargetMode="External"/><Relationship Id="rId2" Type="http://schemas.openxmlformats.org/officeDocument/2006/relationships/hyperlink" Target="mailto:rsu_anutapurapalu@yahoo.com" TargetMode="External"/><Relationship Id="rId1" Type="http://schemas.openxmlformats.org/officeDocument/2006/relationships/hyperlink" Target="mailto:rsundata@yahoo.com" TargetMode="External"/><Relationship Id="rId5" Type="http://schemas.openxmlformats.org/officeDocument/2006/relationships/hyperlink" Target="mailto:rsudkolonodale@gmail.com" TargetMode="External"/><Relationship Id="rId4" Type="http://schemas.openxmlformats.org/officeDocument/2006/relationships/hyperlink" Target="mailto:mokopi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5" sqref="J15"/>
    </sheetView>
  </sheetViews>
  <sheetFormatPr defaultRowHeight="15" x14ac:dyDescent="0.25"/>
  <cols>
    <col min="2" max="2" width="18.28515625" customWidth="1"/>
  </cols>
  <sheetData>
    <row r="1" spans="1:11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20</v>
      </c>
      <c r="H1" t="s">
        <v>39</v>
      </c>
      <c r="I1" t="s">
        <v>40</v>
      </c>
      <c r="J1" t="s">
        <v>41</v>
      </c>
      <c r="K1" t="s">
        <v>42</v>
      </c>
    </row>
    <row r="2" spans="1:11" x14ac:dyDescent="0.25">
      <c r="A2">
        <v>1</v>
      </c>
      <c r="B2" t="s">
        <v>2</v>
      </c>
      <c r="C2">
        <v>5</v>
      </c>
      <c r="D2">
        <v>0</v>
      </c>
      <c r="E2">
        <v>0</v>
      </c>
      <c r="F2">
        <v>0</v>
      </c>
      <c r="G2">
        <v>0</v>
      </c>
      <c r="H2">
        <f t="shared" ref="H2:H13" si="0">F2</f>
        <v>0</v>
      </c>
      <c r="I2">
        <f t="shared" ref="I2:I13" si="1">D2-F2</f>
        <v>0</v>
      </c>
      <c r="J2">
        <v>0</v>
      </c>
      <c r="K2">
        <f>C2</f>
        <v>5</v>
      </c>
    </row>
    <row r="3" spans="1:11" x14ac:dyDescent="0.25">
      <c r="A3">
        <v>2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0"/>
        <v>0</v>
      </c>
      <c r="I3">
        <f t="shared" si="1"/>
        <v>0</v>
      </c>
      <c r="J3">
        <v>0</v>
      </c>
      <c r="K3">
        <f t="shared" ref="K3:K14" si="2">C3</f>
        <v>0</v>
      </c>
    </row>
    <row r="4" spans="1:11" x14ac:dyDescent="0.25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v>0</v>
      </c>
      <c r="K4">
        <f t="shared" si="2"/>
        <v>0</v>
      </c>
    </row>
    <row r="5" spans="1:11" x14ac:dyDescent="0.25">
      <c r="A5">
        <v>4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v>0</v>
      </c>
      <c r="K5">
        <f t="shared" si="2"/>
        <v>0</v>
      </c>
    </row>
    <row r="6" spans="1:11" x14ac:dyDescent="0.25">
      <c r="A6">
        <v>5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  <c r="J6">
        <v>0</v>
      </c>
      <c r="K6">
        <f t="shared" si="2"/>
        <v>0</v>
      </c>
    </row>
    <row r="7" spans="1:11" x14ac:dyDescent="0.25">
      <c r="A7">
        <v>6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v>0</v>
      </c>
      <c r="K7">
        <f t="shared" si="2"/>
        <v>0</v>
      </c>
    </row>
    <row r="8" spans="1:11" x14ac:dyDescent="0.25">
      <c r="A8">
        <v>7</v>
      </c>
      <c r="B8" t="s">
        <v>8</v>
      </c>
      <c r="C8">
        <v>1</v>
      </c>
      <c r="D8">
        <v>1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1</v>
      </c>
      <c r="J8">
        <v>0</v>
      </c>
      <c r="K8">
        <f t="shared" si="2"/>
        <v>1</v>
      </c>
    </row>
    <row r="9" spans="1:11" x14ac:dyDescent="0.25">
      <c r="A9">
        <v>8</v>
      </c>
      <c r="B9" t="s">
        <v>9</v>
      </c>
      <c r="C9">
        <v>2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v>0</v>
      </c>
      <c r="K9">
        <f t="shared" si="2"/>
        <v>2</v>
      </c>
    </row>
    <row r="10" spans="1:11" x14ac:dyDescent="0.25">
      <c r="A10">
        <v>9</v>
      </c>
      <c r="B10" t="s">
        <v>10</v>
      </c>
      <c r="C10">
        <v>1</v>
      </c>
      <c r="D10">
        <v>1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1</v>
      </c>
      <c r="J10">
        <v>0</v>
      </c>
      <c r="K10">
        <f t="shared" si="2"/>
        <v>1</v>
      </c>
    </row>
    <row r="11" spans="1:11" x14ac:dyDescent="0.25">
      <c r="A11">
        <v>10</v>
      </c>
      <c r="B11" t="s">
        <v>11</v>
      </c>
      <c r="C11">
        <v>0</v>
      </c>
      <c r="D11">
        <v>2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2</v>
      </c>
      <c r="J11">
        <v>0</v>
      </c>
      <c r="K11">
        <f t="shared" si="2"/>
        <v>0</v>
      </c>
    </row>
    <row r="12" spans="1:11" x14ac:dyDescent="0.25">
      <c r="A12">
        <v>11</v>
      </c>
      <c r="B12" t="s">
        <v>12</v>
      </c>
      <c r="C12">
        <v>3</v>
      </c>
      <c r="D12">
        <v>1</v>
      </c>
      <c r="E12">
        <v>0</v>
      </c>
      <c r="F12">
        <v>1</v>
      </c>
      <c r="G12">
        <v>0</v>
      </c>
      <c r="H12">
        <f t="shared" si="0"/>
        <v>1</v>
      </c>
      <c r="I12">
        <f t="shared" si="1"/>
        <v>0</v>
      </c>
      <c r="J12">
        <v>0</v>
      </c>
      <c r="K12">
        <f t="shared" si="2"/>
        <v>3</v>
      </c>
    </row>
    <row r="13" spans="1:11" x14ac:dyDescent="0.25">
      <c r="A13">
        <v>12</v>
      </c>
      <c r="B13" t="s">
        <v>13</v>
      </c>
      <c r="C13">
        <v>0</v>
      </c>
      <c r="D13">
        <v>1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1</v>
      </c>
      <c r="J13">
        <v>0</v>
      </c>
      <c r="K13">
        <f t="shared" si="2"/>
        <v>0</v>
      </c>
    </row>
    <row r="14" spans="1:11" x14ac:dyDescent="0.25">
      <c r="A14">
        <v>13</v>
      </c>
      <c r="B14" t="s">
        <v>14</v>
      </c>
      <c r="C14">
        <v>5</v>
      </c>
      <c r="D14">
        <v>6</v>
      </c>
      <c r="E14">
        <v>0</v>
      </c>
      <c r="F14">
        <v>2</v>
      </c>
      <c r="G14">
        <v>0</v>
      </c>
      <c r="H14">
        <f>F14</f>
        <v>2</v>
      </c>
      <c r="I14">
        <f>D14-F14</f>
        <v>4</v>
      </c>
      <c r="J14">
        <v>0</v>
      </c>
      <c r="K14">
        <f t="shared" si="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1" sqref="L1"/>
    </sheetView>
  </sheetViews>
  <sheetFormatPr defaultRowHeight="15" x14ac:dyDescent="0.25"/>
  <cols>
    <col min="6" max="6" width="17.7109375" customWidth="1"/>
  </cols>
  <sheetData>
    <row r="1" spans="1:12" x14ac:dyDescent="0.25">
      <c r="A1" t="s">
        <v>0</v>
      </c>
      <c r="B1" t="s">
        <v>19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C1" workbookViewId="0">
      <selection activeCell="E14" sqref="E13:E14"/>
    </sheetView>
  </sheetViews>
  <sheetFormatPr defaultRowHeight="15" x14ac:dyDescent="0.25"/>
  <cols>
    <col min="2" max="2" width="23.85546875" bestFit="1" customWidth="1"/>
    <col min="3" max="3" width="53" bestFit="1" customWidth="1"/>
    <col min="4" max="4" width="11" bestFit="1" customWidth="1"/>
    <col min="5" max="5" width="29.85546875" bestFit="1" customWidth="1"/>
    <col min="6" max="6" width="12.5703125" bestFit="1" customWidth="1"/>
    <col min="7" max="7" width="11.28515625" bestFit="1" customWidth="1"/>
  </cols>
  <sheetData>
    <row r="1" spans="1:7" x14ac:dyDescent="0.25">
      <c r="A1" t="s">
        <v>0</v>
      </c>
      <c r="B1" t="s">
        <v>43</v>
      </c>
      <c r="C1" t="s">
        <v>49</v>
      </c>
      <c r="D1" t="s">
        <v>55</v>
      </c>
      <c r="E1" t="s">
        <v>61</v>
      </c>
      <c r="F1" t="s">
        <v>67</v>
      </c>
      <c r="G1" t="s">
        <v>68</v>
      </c>
    </row>
    <row r="2" spans="1:7" x14ac:dyDescent="0.25">
      <c r="A2">
        <v>1</v>
      </c>
      <c r="B2" t="s">
        <v>44</v>
      </c>
      <c r="C2" t="s">
        <v>50</v>
      </c>
      <c r="D2" s="1" t="s">
        <v>56</v>
      </c>
      <c r="E2" s="2" t="s">
        <v>62</v>
      </c>
      <c r="F2" s="3">
        <v>119.88185799999999</v>
      </c>
      <c r="G2" s="3">
        <v>-0.85783860000000001</v>
      </c>
    </row>
    <row r="3" spans="1:7" x14ac:dyDescent="0.25">
      <c r="A3">
        <v>2</v>
      </c>
      <c r="B3" t="s">
        <v>45</v>
      </c>
      <c r="C3" t="s">
        <v>51</v>
      </c>
      <c r="D3" s="1" t="s">
        <v>57</v>
      </c>
      <c r="E3" s="2" t="s">
        <v>63</v>
      </c>
      <c r="F3" s="3">
        <v>119.84946189999999</v>
      </c>
      <c r="G3">
        <v>-0.8998931</v>
      </c>
    </row>
    <row r="4" spans="1:7" x14ac:dyDescent="0.25">
      <c r="A4">
        <v>3</v>
      </c>
      <c r="B4" t="s">
        <v>46</v>
      </c>
      <c r="C4" t="s">
        <v>54</v>
      </c>
      <c r="D4" s="1" t="s">
        <v>58</v>
      </c>
      <c r="E4" s="2" t="s">
        <v>64</v>
      </c>
      <c r="F4" s="3">
        <v>122.8221964</v>
      </c>
      <c r="G4" s="3">
        <v>-0.93409319999999996</v>
      </c>
    </row>
    <row r="5" spans="1:7" x14ac:dyDescent="0.25">
      <c r="A5">
        <v>4</v>
      </c>
      <c r="B5" t="s">
        <v>47</v>
      </c>
      <c r="C5" t="s">
        <v>53</v>
      </c>
      <c r="D5" s="1" t="s">
        <v>59</v>
      </c>
      <c r="E5" s="2" t="s">
        <v>65</v>
      </c>
      <c r="F5" s="3">
        <v>120.82277689999999</v>
      </c>
      <c r="G5">
        <v>1.0358794</v>
      </c>
    </row>
    <row r="6" spans="1:7" x14ac:dyDescent="0.25">
      <c r="A6">
        <v>5</v>
      </c>
      <c r="B6" t="s">
        <v>48</v>
      </c>
      <c r="C6" t="s">
        <v>52</v>
      </c>
      <c r="D6" s="1" t="s">
        <v>60</v>
      </c>
      <c r="E6" s="2" t="s">
        <v>66</v>
      </c>
      <c r="F6" s="3">
        <v>121.328429</v>
      </c>
      <c r="G6" s="3">
        <v>-1.994421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0</v>
      </c>
      <c r="B1" t="s">
        <v>30</v>
      </c>
      <c r="C1" t="s">
        <v>38</v>
      </c>
      <c r="D1" t="s">
        <v>31</v>
      </c>
      <c r="E1" t="s">
        <v>32</v>
      </c>
      <c r="F1" t="s">
        <v>33</v>
      </c>
      <c r="G1" t="s">
        <v>34</v>
      </c>
      <c r="H1" t="s">
        <v>17</v>
      </c>
      <c r="I1" t="s">
        <v>18</v>
      </c>
      <c r="J1" t="s">
        <v>20</v>
      </c>
    </row>
    <row r="2" spans="1:10" x14ac:dyDescent="0.25">
      <c r="A2">
        <v>0</v>
      </c>
      <c r="B2" t="s">
        <v>37</v>
      </c>
      <c r="C2" t="s">
        <v>35</v>
      </c>
      <c r="D2" t="s">
        <v>36</v>
      </c>
      <c r="E2">
        <v>32</v>
      </c>
      <c r="F2">
        <v>0</v>
      </c>
      <c r="G2">
        <v>1</v>
      </c>
      <c r="H2">
        <v>1</v>
      </c>
      <c r="I2">
        <v>0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Kasus COVID-19</vt:lpstr>
      <vt:lpstr>Rekapitulasi Harian</vt:lpstr>
      <vt:lpstr>RS Rujukan COVID19</vt:lpstr>
      <vt:lpstr>Daftar Pasien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Fajrian Aidil Pratama</dc:creator>
  <cp:lastModifiedBy>Fajrian Aidil Pratama</cp:lastModifiedBy>
  <dcterms:created xsi:type="dcterms:W3CDTF">2020-03-23T17:50:12Z</dcterms:created>
  <dcterms:modified xsi:type="dcterms:W3CDTF">2020-03-24T08:46:15Z</dcterms:modified>
</cp:coreProperties>
</file>