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y Documents\projects\Port Talbot Support\BF5Colleciton\ship2chris\"/>
    </mc:Choice>
  </mc:AlternateContent>
  <xr:revisionPtr revIDLastSave="0" documentId="13_ncr:1_{98B14D29-2000-4F07-9B11-60F2EFF70418}" xr6:coauthVersionLast="36" xr6:coauthVersionMax="36" xr10:uidLastSave="{00000000-0000-0000-0000-000000000000}"/>
  <bookViews>
    <workbookView xWindow="0" yWindow="0" windowWidth="28800" windowHeight="11390" activeTab="2" xr2:uid="{56FDD0EA-29CF-4D17-819C-795598C64091}"/>
  </bookViews>
  <sheets>
    <sheet name="CODE" sheetId="5" r:id="rId1"/>
    <sheet name="CODE_PD" sheetId="14" r:id="rId2"/>
    <sheet name="13F" sheetId="18" r:id="rId3"/>
    <sheet name="Sheet1" sheetId="17" r:id="rId4"/>
    <sheet name="Scenarios.v1" sheetId="13" state="hidden" r:id="rId5"/>
    <sheet name="Scenarios.v2" sheetId="16" r:id="rId6"/>
    <sheet name="Results" sheetId="11" state="hidden" r:id="rId7"/>
  </sheets>
  <definedNames>
    <definedName name="_xlnm._FilterDatabase" localSheetId="4" hidden="1">Scenarios.v1!$A$2:$G$215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6" l="1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C1" i="16"/>
  <c r="C1" i="13" l="1"/>
  <c r="D1" i="13" l="1"/>
  <c r="E1" i="13"/>
  <c r="F1" i="13"/>
  <c r="G1" i="13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B14" i="11"/>
  <c r="A14" i="11"/>
</calcChain>
</file>

<file path=xl/sharedStrings.xml><?xml version="1.0" encoding="utf-8"?>
<sst xmlns="http://schemas.openxmlformats.org/spreadsheetml/2006/main" count="1763" uniqueCount="658">
  <si>
    <t>eta_co_daily_calc</t>
  </si>
  <si>
    <t>sre_daily_calc</t>
  </si>
  <si>
    <t>dry_coke_rate_daily_calc</t>
  </si>
  <si>
    <t>dry_coal_rate_daily_calc</t>
  </si>
  <si>
    <t>rotofeed_avail</t>
  </si>
  <si>
    <t>charge_wt</t>
  </si>
  <si>
    <t>slag_volume</t>
  </si>
  <si>
    <t>hm_c</t>
  </si>
  <si>
    <t>hm_si</t>
  </si>
  <si>
    <t>hm_s</t>
  </si>
  <si>
    <t>hm_mn</t>
  </si>
  <si>
    <t>hm_p</t>
  </si>
  <si>
    <t>hm_temp</t>
  </si>
  <si>
    <t>top_gas_pressure</t>
  </si>
  <si>
    <t>coke_moisture</t>
  </si>
  <si>
    <t>coke_mean_size</t>
  </si>
  <si>
    <t>coke_m40</t>
  </si>
  <si>
    <t>hm_ti</t>
  </si>
  <si>
    <t>slag_mno</t>
  </si>
  <si>
    <t>nr_lances_coal</t>
  </si>
  <si>
    <t>nr_casts</t>
  </si>
  <si>
    <t>cast_duration</t>
  </si>
  <si>
    <t>slag_coverage</t>
  </si>
  <si>
    <t>coke_layer_thick</t>
  </si>
  <si>
    <t>sinter_ctos_std</t>
  </si>
  <si>
    <t>sinter_feo_std</t>
  </si>
  <si>
    <t>hearth_pad_temp</t>
  </si>
  <si>
    <t>wall_coke_ore</t>
  </si>
  <si>
    <t>centre_coke_ore</t>
  </si>
  <si>
    <t>mid_rad_coke_ore</t>
  </si>
  <si>
    <t>intercast</t>
  </si>
  <si>
    <t>flue_dust_wt</t>
  </si>
  <si>
    <t>sinter_perc_burden</t>
  </si>
  <si>
    <t>sinter_perc_tfe</t>
  </si>
  <si>
    <t>sinter_perc_cao</t>
  </si>
  <si>
    <t>sinter_perc_sio2</t>
  </si>
  <si>
    <t>sinter_perc_al2o3</t>
  </si>
  <si>
    <t>sinter_perc_mgo</t>
  </si>
  <si>
    <t>sinter_perc_p</t>
  </si>
  <si>
    <t>sinter_perc_s</t>
  </si>
  <si>
    <t>sinter_perc_mn</t>
  </si>
  <si>
    <t>sinter_perc_tio2</t>
  </si>
  <si>
    <t>sinter_perc_feo</t>
  </si>
  <si>
    <t>sinter_hosim_red_time</t>
  </si>
  <si>
    <t>sinter_perc_size_1</t>
  </si>
  <si>
    <t>sinter_perc_size_2</t>
  </si>
  <si>
    <t>sinter_perc_size_3</t>
  </si>
  <si>
    <t>sinter_perc_size_4</t>
  </si>
  <si>
    <t>sinter_perc_size_5</t>
  </si>
  <si>
    <t>sinter_perc_size_6</t>
  </si>
  <si>
    <t>sinter_rdi_perc_minus_2_8_calc</t>
  </si>
  <si>
    <t>sinter_red_rate</t>
  </si>
  <si>
    <t>coal_volatiles</t>
  </si>
  <si>
    <t>coal_ash</t>
  </si>
  <si>
    <t>coal_phos</t>
  </si>
  <si>
    <t>coal_sulphur</t>
  </si>
  <si>
    <t>coke_carbon</t>
  </si>
  <si>
    <t>coke_sulphur</t>
  </si>
  <si>
    <t>coke_phos</t>
  </si>
  <si>
    <t>coke_volatiles</t>
  </si>
  <si>
    <t>coke_ash</t>
  </si>
  <si>
    <t>coke_csr</t>
  </si>
  <si>
    <t>coke_cri</t>
  </si>
  <si>
    <t>gci_perc_blend_russian</t>
  </si>
  <si>
    <t>gci_perc_blend_australian</t>
  </si>
  <si>
    <t>gci_perc_blend_local</t>
  </si>
  <si>
    <t>gci_perc_blend_other</t>
  </si>
  <si>
    <t>rain</t>
  </si>
  <si>
    <t>days_air_frost</t>
  </si>
  <si>
    <t>tmax</t>
  </si>
  <si>
    <t>tmin</t>
  </si>
  <si>
    <t>slag_b3</t>
  </si>
  <si>
    <t>sinter_b3</t>
  </si>
  <si>
    <t>flxd_perc_tfe</t>
  </si>
  <si>
    <t>flxd_perc_cao</t>
  </si>
  <si>
    <t>flxd_perc_sio2</t>
  </si>
  <si>
    <t>flxd_perc_al2o3</t>
  </si>
  <si>
    <t>flxd_perc_mgo</t>
  </si>
  <si>
    <t>flxd_perc_p</t>
  </si>
  <si>
    <t>flxd_perc_s</t>
  </si>
  <si>
    <t>flxd_perc_mn</t>
  </si>
  <si>
    <t>flxd_perc_k2o</t>
  </si>
  <si>
    <t>flxd_perc_na2o</t>
  </si>
  <si>
    <t>flxd_perc_tio2</t>
  </si>
  <si>
    <t>flxd_perc_zn</t>
  </si>
  <si>
    <t>acid_perc_tfe</t>
  </si>
  <si>
    <t>acid_perc_cao</t>
  </si>
  <si>
    <t>acid_perc_sio2</t>
  </si>
  <si>
    <t>acid_perc_al2o3</t>
  </si>
  <si>
    <t>acid_perc_mgo</t>
  </si>
  <si>
    <t>acid_perc_p</t>
  </si>
  <si>
    <t>acid_perc_s</t>
  </si>
  <si>
    <t>acid_perc_mn</t>
  </si>
  <si>
    <t>acid_perc_k2o</t>
  </si>
  <si>
    <t>acid_perc_na2o</t>
  </si>
  <si>
    <t>acid_perc_tio2</t>
  </si>
  <si>
    <t>acid_perc_zn</t>
  </si>
  <si>
    <t>coke_m10</t>
  </si>
  <si>
    <t>oxy_coal_ratio</t>
  </si>
  <si>
    <t>sinter_harmonic_mean</t>
  </si>
  <si>
    <t>coal_carbon</t>
  </si>
  <si>
    <t>coal_hydrogen</t>
  </si>
  <si>
    <t>coal_nitrogen</t>
  </si>
  <si>
    <t>coal_o2</t>
  </si>
  <si>
    <t>flux_perc_burden</t>
  </si>
  <si>
    <t>hearth_pad_temp_a</t>
  </si>
  <si>
    <t>hearth_pad_temp_b</t>
  </si>
  <si>
    <t>hearth_pad_temp_c</t>
  </si>
  <si>
    <t>hearth_pad_temp_d</t>
  </si>
  <si>
    <t>hearth_pad_temp_e</t>
  </si>
  <si>
    <t>lump_perc_burden</t>
  </si>
  <si>
    <t>sinter_perc_k2o</t>
  </si>
  <si>
    <t>sinter_perc_na2o</t>
  </si>
  <si>
    <t>sinter_perc_zn</t>
  </si>
  <si>
    <t>sinterplant_on_off</t>
  </si>
  <si>
    <t xml:space="preserve">Variable Name </t>
  </si>
  <si>
    <t>Comments</t>
  </si>
  <si>
    <t>avg_tap_hole_length</t>
  </si>
  <si>
    <t>avg_lap_casting</t>
  </si>
  <si>
    <t>b2b</t>
  </si>
  <si>
    <t>BASE</t>
  </si>
  <si>
    <t>sinter_b2</t>
  </si>
  <si>
    <t>flxd_perc_burden</t>
  </si>
  <si>
    <t>acid_perc_burden</t>
  </si>
  <si>
    <t>LSF_burden</t>
  </si>
  <si>
    <t>slag_mgo_al2o3_ratio</t>
  </si>
  <si>
    <t>Scenario</t>
  </si>
  <si>
    <t>Variable_Name</t>
  </si>
  <si>
    <t>***********************************</t>
  </si>
  <si>
    <t>******* Random Forest***************</t>
  </si>
  <si>
    <t>Train R2 0.9655905504151081</t>
  </si>
  <si>
    <t>Test R2 0.8194305021045518</t>
  </si>
  <si>
    <t>delta Train - Test:  0.1461600483105563</t>
  </si>
  <si>
    <t>Train RMSE 0.005191684066463209</t>
  </si>
  <si>
    <t>Test RMSE 0.002427850072740222</t>
  </si>
  <si>
    <t>Delta Score -0.0027638339937229874</t>
  </si>
  <si>
    <t>K Cross 0.8409233533116766</t>
  </si>
  <si>
    <t>Std 0.028133718432663136</t>
  </si>
  <si>
    <t>Train R2 0.9648557296291923</t>
  </si>
  <si>
    <t>Test R2 0.8421920552347347</t>
  </si>
  <si>
    <t>delta Train - Test:  0.12266367439445758</t>
  </si>
  <si>
    <t>Train RMSE 0.0050657735156744025</t>
  </si>
  <si>
    <t>Test RMSE 0.0024319562017363107</t>
  </si>
  <si>
    <t>Delta Score -0.0026338173139380918</t>
  </si>
  <si>
    <t>K Cross 0.8346871645579176</t>
  </si>
  <si>
    <t>Std 0.02097609621009675</t>
  </si>
  <si>
    <t>Train R2 0.962251536820239</t>
  </si>
  <si>
    <t>Test R2 0.8575198231918539</t>
  </si>
  <si>
    <t>delta Train - Test:  0.10473171362838507</t>
  </si>
  <si>
    <t>Train RMSE 0.00515567955999441</t>
  </si>
  <si>
    <t>Test RMSE 0.002474835520799451</t>
  </si>
  <si>
    <t>Delta Score -0.002680844039194959</t>
  </si>
  <si>
    <t>K Cross 0.8249960967656987</t>
  </si>
  <si>
    <t>Std 0.024854743405318555</t>
  </si>
  <si>
    <t>Train R2 0.9644465357793663</t>
  </si>
  <si>
    <t>Test R2 0.8265141481907707</t>
  </si>
  <si>
    <t>delta Train - Test:  0.1379323875885956</t>
  </si>
  <si>
    <t>Train RMSE 0.0054496994694086835</t>
  </si>
  <si>
    <t>Test RMSE 0.002430142787382437</t>
  </si>
  <si>
    <t>Delta Score -0.0030195566820262463</t>
  </si>
  <si>
    <t>K Cross 0.8338623824016367</t>
  </si>
  <si>
    <t>Std 0.02751430043787577</t>
  </si>
  <si>
    <t>Train R2 0.9656124664030398</t>
  </si>
  <si>
    <t>Test R2 0.8401296526439914</t>
  </si>
  <si>
    <t>delta Train - Test:  0.12548281375904835</t>
  </si>
  <si>
    <t>Train RMSE 0.004968383554553816</t>
  </si>
  <si>
    <t>Test RMSE 0.0024214054007355647</t>
  </si>
  <si>
    <t>Delta Score -0.002546978153818251</t>
  </si>
  <si>
    <t>K Cross 0.8337378979153647</t>
  </si>
  <si>
    <t>Std 0.031852792369793284</t>
  </si>
  <si>
    <t>Train R2 0.965716163529583</t>
  </si>
  <si>
    <t>Test R2 0.8191777290090766</t>
  </si>
  <si>
    <t>delta Train - Test:  0.1465384345205064</t>
  </si>
  <si>
    <t>Train RMSE 0.005509876345283521</t>
  </si>
  <si>
    <t>Test RMSE 0.0023937386526367843</t>
  </si>
  <si>
    <t>Delta Score -0.0031161376926467366</t>
  </si>
  <si>
    <t>K Cross 0.8343649078074129</t>
  </si>
  <si>
    <t>Std 0.022478931507526858</t>
  </si>
  <si>
    <t>Train R2 0.965194475850355</t>
  </si>
  <si>
    <t>Test R2 0.8178957234850787</t>
  </si>
  <si>
    <t>delta Train - Test:  0.14729875236527634</t>
  </si>
  <si>
    <t>Train RMSE 0.005501042501271962</t>
  </si>
  <si>
    <t>Test RMSE 0.002415222984836436</t>
  </si>
  <si>
    <t>Delta Score -0.0030858195164355255</t>
  </si>
  <si>
    <t>K Cross 0.8353739258213052</t>
  </si>
  <si>
    <t>Std 0.027692151435994336</t>
  </si>
  <si>
    <t>Train R2 0.9627918742396671</t>
  </si>
  <si>
    <t>Test R2 0.8303342047668657</t>
  </si>
  <si>
    <t>delta Train - Test:  0.13245766947280135</t>
  </si>
  <si>
    <t>Train RMSE 0.00538750447272112</t>
  </si>
  <si>
    <t>Test RMSE 0.0024853534684375297</t>
  </si>
  <si>
    <t>Delta Score -0.00290215100428359</t>
  </si>
  <si>
    <t>K Cross 0.8241164907855625</t>
  </si>
  <si>
    <t>Std 0.019423290470605818</t>
  </si>
  <si>
    <t>Train R2 0.9647322463045871</t>
  </si>
  <si>
    <t>Test R2 0.8260121686230545</t>
  </si>
  <si>
    <t>delta Train - Test:  0.1387200776815326</t>
  </si>
  <si>
    <t>Train RMSE 0.005260800930793104</t>
  </si>
  <si>
    <t>Test RMSE 0.002443435560865732</t>
  </si>
  <si>
    <t>Delta Score -0.002817365369927372</t>
  </si>
  <si>
    <t>K Cross 0.8366308538016056</t>
  </si>
  <si>
    <t>Std 0.01920488279149074</t>
  </si>
  <si>
    <t>Train R2 0.963748579061139</t>
  </si>
  <si>
    <t>Test R2 0.8582481769274564</t>
  </si>
  <si>
    <t>delta Train - Test:  0.10550040213368261</t>
  </si>
  <si>
    <t>Train RMSE 0.004765137552530681</t>
  </si>
  <si>
    <t>Test RMSE 0.0024759036684554986</t>
  </si>
  <si>
    <t>Delta Score -0.0022892338840751823</t>
  </si>
  <si>
    <t>K Cross 0.8279294447875227</t>
  </si>
  <si>
    <t>Std 0.015550779182919156</t>
  </si>
  <si>
    <t>Train R2 0.9611208478306571</t>
  </si>
  <si>
    <t>Test R2 0.8403187957096052</t>
  </si>
  <si>
    <t>delta Train - Test:  0.12080205212105188</t>
  </si>
  <si>
    <t>Train RMSE 0.005259674672974171</t>
  </si>
  <si>
    <t>Test RMSE 0.0025389640740217582</t>
  </si>
  <si>
    <t>Delta Score -0.0027207105989524127</t>
  </si>
  <si>
    <t>K Cross 0.8209552992808316</t>
  </si>
  <si>
    <t>Std 0.026644928900667317</t>
  </si>
  <si>
    <t>Train R2 0.9641605252005548</t>
  </si>
  <si>
    <t>Test R2 0.8325709796048965</t>
  </si>
  <si>
    <t>delta Train - Test:  0.13158954559565839</t>
  </si>
  <si>
    <t>Train RMSE 0.005136546476535249</t>
  </si>
  <si>
    <t>Test RMSE 0.002463365760841508</t>
  </si>
  <si>
    <t>Delta Score -0.002673180715693741</t>
  </si>
  <si>
    <t>K Cross 0.8252905103720967</t>
  </si>
  <si>
    <t>Std 0.031099971213269875</t>
  </si>
  <si>
    <t>Train R2 0.9635341948661156</t>
  </si>
  <si>
    <t>Test R2 0.8472165988379832</t>
  </si>
  <si>
    <t>delta Train - Test:  0.11631759602813241</t>
  </si>
  <si>
    <t>Train RMSE 0.004850353163286815</t>
  </si>
  <si>
    <t>Test RMSE 0.0024939606659996785</t>
  </si>
  <si>
    <t>Delta Score -0.002356392497287136</t>
  </si>
  <si>
    <t>K Cross 0.8289680210594905</t>
  </si>
  <si>
    <t>Std 0.024504537723964846</t>
  </si>
  <si>
    <t>Train R2 0.9647286449110184</t>
  </si>
  <si>
    <t>Test R2 0.8409422891623957</t>
  </si>
  <si>
    <t>delta Train - Test:  0.12378635574862273</t>
  </si>
  <si>
    <t>Train RMSE 0.005097421356128316</t>
  </si>
  <si>
    <t>Test RMSE 0.0024365500304495942</t>
  </si>
  <si>
    <t>Delta Score -0.0026608713256787214</t>
  </si>
  <si>
    <t>K Cross 0.8313562347295781</t>
  </si>
  <si>
    <t>Std 0.030666606120312835</t>
  </si>
  <si>
    <t>Train R2 0.9648971357867113</t>
  </si>
  <si>
    <t>Test R2 0.8414336871354492</t>
  </si>
  <si>
    <t>delta Train - Test:  0.12346344865126213</t>
  </si>
  <si>
    <t>Train RMSE 0.005201661052526036</t>
  </si>
  <si>
    <t>Test RMSE 0.0024171411457728957</t>
  </si>
  <si>
    <t>Delta Score -0.0027845199067531405</t>
  </si>
  <si>
    <t>K Cross 0.8316725195972863</t>
  </si>
  <si>
    <t>Std 0.022600990390358164</t>
  </si>
  <si>
    <t>Train R2 0.9657262667919864</t>
  </si>
  <si>
    <t>Test R2 0.8098452633543036</t>
  </si>
  <si>
    <t>delta Train - Test:  0.15588100343768274</t>
  </si>
  <si>
    <t>Train RMSE 0.005643594491928209</t>
  </si>
  <si>
    <t>Test RMSE 0.002394159003204973</t>
  </si>
  <si>
    <t>Delta Score -0.003249435488723236</t>
  </si>
  <si>
    <t>K Cross 0.8362336527060711</t>
  </si>
  <si>
    <t>Std 0.02167073620893892</t>
  </si>
  <si>
    <t>Train R2 0.9635105158431085</t>
  </si>
  <si>
    <t>Test R2 0.8446347086150721</t>
  </si>
  <si>
    <t>delta Train - Test:  0.11887580722803648</t>
  </si>
  <si>
    <t>Train RMSE 0.005210998760595867</t>
  </si>
  <si>
    <t>Test RMSE 0.0024571741450259087</t>
  </si>
  <si>
    <t>Delta Score -0.0027538246155699585</t>
  </si>
  <si>
    <t>K Cross 0.8260315746756083</t>
  </si>
  <si>
    <t>Std 0.018783530207589577</t>
  </si>
  <si>
    <t>Train R2 0.9651346624282788</t>
  </si>
  <si>
    <t>Test R2 0.8282824993099847</t>
  </si>
  <si>
    <t>delta Train - Test:  0.13685216311829418</t>
  </si>
  <si>
    <t>Train RMSE 0.005309215914109637</t>
  </si>
  <si>
    <t>Test RMSE 0.0024202642950810938</t>
  </si>
  <si>
    <t>Delta Score -0.002888951619028543</t>
  </si>
  <si>
    <t>K Cross 0.8295776096545969</t>
  </si>
  <si>
    <t>Std 0.021258118681773023</t>
  </si>
  <si>
    <t>Train R2 0.9628692810056558</t>
  </si>
  <si>
    <t>Test R2 0.8476374215390591</t>
  </si>
  <si>
    <t>delta Train - Test:  0.11523185946659675</t>
  </si>
  <si>
    <t>Train RMSE 0.005395895048357055</t>
  </si>
  <si>
    <t>Test RMSE 0.00244681536075179</t>
  </si>
  <si>
    <t>Delta Score -0.0029490796876052647</t>
  </si>
  <si>
    <t>K Cross 0.8228026776273323</t>
  </si>
  <si>
    <t>Std 0.02062171731553285</t>
  </si>
  <si>
    <t>Train R2 0.9639276249957335</t>
  </si>
  <si>
    <t>Train R2 0.9632531759091401</t>
  </si>
  <si>
    <t>Train R2 0.9642007733608212</t>
  </si>
  <si>
    <t>Train R2 0.9645765041036414</t>
  </si>
  <si>
    <t>Train R2 0.9653626852895656</t>
  </si>
  <si>
    <t>Train R2 0.9634209024926651</t>
  </si>
  <si>
    <t>Train R2 0.9645079418853679</t>
  </si>
  <si>
    <t>Train R2 0.9653057524593323</t>
  </si>
  <si>
    <t>Train R2 0.9644953507248616</t>
  </si>
  <si>
    <t>Train R2 0.9648780536765432</t>
  </si>
  <si>
    <t>Train R2 0.9644755976922155</t>
  </si>
  <si>
    <t>Train R2 0.9646746199832447</t>
  </si>
  <si>
    <t>Train R2 0.9637850001885261</t>
  </si>
  <si>
    <t>Train R2 0.964645782773858</t>
  </si>
  <si>
    <t>Train R2 0.9642137952562229</t>
  </si>
  <si>
    <t>Train R2 0.9632962124977654</t>
  </si>
  <si>
    <t>Train R2 0.965266329445649</t>
  </si>
  <si>
    <t>Train R2 0.9654188377211071</t>
  </si>
  <si>
    <t>Train R2 0.9636277995859759</t>
  </si>
  <si>
    <t>Train R2 0.9647820292873333</t>
  </si>
  <si>
    <t>Train R2 0.9642252444307519</t>
  </si>
  <si>
    <t>Train R2 0.9624912155713672</t>
  </si>
  <si>
    <t>Train R2 0.964380601382429</t>
  </si>
  <si>
    <t>Train R2 0.964278280612883</t>
  </si>
  <si>
    <t>Train R2 0.9633920285049324</t>
  </si>
  <si>
    <t>Train R2 0.9630715248462492</t>
  </si>
  <si>
    <t>Train R2 0.9638812536544139</t>
  </si>
  <si>
    <t>Test R2 0.8353934636385849</t>
  </si>
  <si>
    <t>Test R2 0.8566558077189819</t>
  </si>
  <si>
    <t>Test R2 0.8216419636415679</t>
  </si>
  <si>
    <t>Test R2 0.8575978898945842</t>
  </si>
  <si>
    <t>Test R2 0.8381660991777536</t>
  </si>
  <si>
    <t>Test R2 0.8247269766400761</t>
  </si>
  <si>
    <t>Test R2 0.8281579561709163</t>
  </si>
  <si>
    <t>Test R2 0.8170846037324637</t>
  </si>
  <si>
    <t>Test R2 0.852993812953959</t>
  </si>
  <si>
    <t>Test R2 0.8333459810330316</t>
  </si>
  <si>
    <t>Test R2 0.8477809453133891</t>
  </si>
  <si>
    <t>Test R2 0.8547416320537135</t>
  </si>
  <si>
    <t>Test R2 0.8426361581482101</t>
  </si>
  <si>
    <t>Test R2 0.8601050046646033</t>
  </si>
  <si>
    <t>Test R2 0.8330584398429357</t>
  </si>
  <si>
    <t>Test R2 0.8536871613917483</t>
  </si>
  <si>
    <t>Test R2 0.8197664486622038</t>
  </si>
  <si>
    <t>Test R2 0.8355122123915948</t>
  </si>
  <si>
    <t>Test R2 0.8504300265499769</t>
  </si>
  <si>
    <t>Test R2 0.8320025235898044</t>
  </si>
  <si>
    <t>Test R2 0.8385126490654626</t>
  </si>
  <si>
    <t>Test R2 0.8488427067447708</t>
  </si>
  <si>
    <t>Test R2 0.8466272129025999</t>
  </si>
  <si>
    <t>Test R2 0.8392120185879092</t>
  </si>
  <si>
    <t>Test R2 0.8623558227630902</t>
  </si>
  <si>
    <t>Test R2 0.870329903175655</t>
  </si>
  <si>
    <t>Test R2 0.8449586259038494</t>
  </si>
  <si>
    <t>delta Train - Test:  0.12853416135714857</t>
  </si>
  <si>
    <t>delta Train - Test:  0.10659736819015819</t>
  </si>
  <si>
    <t>delta Train - Test:  0.14255880971925328</t>
  </si>
  <si>
    <t>delta Train - Test:  0.10697861420905719</t>
  </si>
  <si>
    <t>delta Train - Test:  0.12719658611181195</t>
  </si>
  <si>
    <t>delta Train - Test:  0.138693925852589</t>
  </si>
  <si>
    <t>delta Train - Test:  0.13634998571445167</t>
  </si>
  <si>
    <t>delta Train - Test:  0.14822114872686853</t>
  </si>
  <si>
    <t>delta Train - Test:  0.11150153777090255</t>
  </si>
  <si>
    <t>delta Train - Test:  0.13153207264351163</t>
  </si>
  <si>
    <t>delta Train - Test:  0.11669465237882637</t>
  </si>
  <si>
    <t>delta Train - Test:  0.10993298792953121</t>
  </si>
  <si>
    <t>delta Train - Test:  0.12114884204031595</t>
  </si>
  <si>
    <t>delta Train - Test:  0.10454077810925477</t>
  </si>
  <si>
    <t>delta Train - Test:  0.13115535541328716</t>
  </si>
  <si>
    <t>delta Train - Test:  0.10960905110601715</t>
  </si>
  <si>
    <t>delta Train - Test:  0.14549988078344522</t>
  </si>
  <si>
    <t>delta Train - Test:  0.12990662532951236</t>
  </si>
  <si>
    <t>delta Train - Test:  0.11319777303599898</t>
  </si>
  <si>
    <t>delta Train - Test:  0.13277950569752883</t>
  </si>
  <si>
    <t>delta Train - Test:  0.12571259536528923</t>
  </si>
  <si>
    <t>delta Train - Test:  0.11364850882659638</t>
  </si>
  <si>
    <t>delta Train - Test:  0.11775338847982908</t>
  </si>
  <si>
    <t>delta Train - Test:  0.12506626202497384</t>
  </si>
  <si>
    <t>delta Train - Test:  0.10103620574184224</t>
  </si>
  <si>
    <t>delta Train - Test:  0.0927416216705943</t>
  </si>
  <si>
    <t>delta Train - Test:  0.1189226277505645</t>
  </si>
  <si>
    <t>Train RMSE 0.005542289476719774</t>
  </si>
  <si>
    <t>Train RMSE 0.004936205609538089</t>
  </si>
  <si>
    <t>Train RMSE 0.005406826523493708</t>
  </si>
  <si>
    <t>Train RMSE 0.0048754631234409285</t>
  </si>
  <si>
    <t>Train RMSE 0.004915605639180853</t>
  </si>
  <si>
    <t>Train RMSE 0.005569411746029893</t>
  </si>
  <si>
    <t>Train RMSE 0.005451606793214843</t>
  </si>
  <si>
    <t>Train RMSE 0.005601266466086269</t>
  </si>
  <si>
    <t>Train RMSE 0.004816134351323208</t>
  </si>
  <si>
    <t>Train RMSE 0.0054016746638631905</t>
  </si>
  <si>
    <t>Train RMSE 0.005076193827246379</t>
  </si>
  <si>
    <t>Train RMSE 0.0047346630068157616</t>
  </si>
  <si>
    <t>Train RMSE 0.005115236130169704</t>
  </si>
  <si>
    <t>Train RMSE 0.004722872794599216</t>
  </si>
  <si>
    <t>Train RMSE 0.005365736274828872</t>
  </si>
  <si>
    <t>Train RMSE 0.005017786900329118</t>
  </si>
  <si>
    <t>Train RMSE 0.005389584583144685</t>
  </si>
  <si>
    <t>Train RMSE 0.005157881064433333</t>
  </si>
  <si>
    <t>Train RMSE 0.0049722584182636574</t>
  </si>
  <si>
    <t>Train RMSE 0.005327531870054416</t>
  </si>
  <si>
    <t>Train RMSE 0.005400996002591629</t>
  </si>
  <si>
    <t>Train RMSE 0.004999876599140834</t>
  </si>
  <si>
    <t>Train RMSE 0.005150967806283501</t>
  </si>
  <si>
    <t>Train RMSE 0.005014965222989433</t>
  </si>
  <si>
    <t>Train RMSE 0.0048226334384859045</t>
  </si>
  <si>
    <t>Train RMSE 0.004675998274526838</t>
  </si>
  <si>
    <t>Train RMSE 0.004973235992932375</t>
  </si>
  <si>
    <t>Test RMSE 0.002421128721661384</t>
  </si>
  <si>
    <t>Test RMSE 0.0024739453489439527</t>
  </si>
  <si>
    <t>Test RMSE 0.0024532171338419477</t>
  </si>
  <si>
    <t>Test RMSE 0.0024353483968414147</t>
  </si>
  <si>
    <t>Test RMSE 0.002437582793436991</t>
  </si>
  <si>
    <t>Test RMSE 0.0024560549606598286</t>
  </si>
  <si>
    <t>Test RMSE 0.002424759572159549</t>
  </si>
  <si>
    <t>Test RMSE 0.002401201805567257</t>
  </si>
  <si>
    <t>Test RMSE 0.00245472572004244</t>
  </si>
  <si>
    <t>Test RMSE 0.00240984187945412</t>
  </si>
  <si>
    <t>Test RMSE 0.002431550629975782</t>
  </si>
  <si>
    <t>Test RMSE 0.0024539156731844857</t>
  </si>
  <si>
    <t>Test RMSE 0.0024630484833180963</t>
  </si>
  <si>
    <t>Test RMSE 0.002443906248988937</t>
  </si>
  <si>
    <t>Test RMSE 0.002437471609561112</t>
  </si>
  <si>
    <t>Test RMSE 0.0024690993996187268</t>
  </si>
  <si>
    <t>Test RMSE 0.002421861502282054</t>
  </si>
  <si>
    <t>Test RMSE 0.002415309402214278</t>
  </si>
  <si>
    <t>Test RMSE 0.0024701000031579967</t>
  </si>
  <si>
    <t>Test RMSE 0.0024245288533282067</t>
  </si>
  <si>
    <t>Test RMSE 0.0024221643574214233</t>
  </si>
  <si>
    <t>Test RMSE 0.002508299278004102</t>
  </si>
  <si>
    <t>Test RMSE 0.002430279403674712</t>
  </si>
  <si>
    <t>Test RMSE 0.002464100774441496</t>
  </si>
  <si>
    <t>Test RMSE 0.0024656632418187836</t>
  </si>
  <si>
    <t>Test RMSE 0.002480090009788031</t>
  </si>
  <si>
    <t>Test RMSE 0.002472229998095216</t>
  </si>
  <si>
    <t>Delta Score -0.0031211607550583895</t>
  </si>
  <si>
    <t>Delta Score -0.0024622602605941365</t>
  </si>
  <si>
    <t>Delta Score -0.00295360938965176</t>
  </si>
  <si>
    <t>Delta Score -0.002440114726599514</t>
  </si>
  <si>
    <t>Delta Score -0.0024780228457438624</t>
  </si>
  <si>
    <t>Delta Score -0.0031133567853700644</t>
  </si>
  <si>
    <t>Delta Score -0.003026847221055294</t>
  </si>
  <si>
    <t>Delta Score -0.003200064660519012</t>
  </si>
  <si>
    <t>Delta Score -0.0023614086312807683</t>
  </si>
  <si>
    <t>Delta Score -0.0029918327844090705</t>
  </si>
  <si>
    <t>Delta Score -0.002644643197270597</t>
  </si>
  <si>
    <t>Delta Score -0.002280747333631276</t>
  </si>
  <si>
    <t>Delta Score -0.0026521876468516073</t>
  </si>
  <si>
    <t>Delta Score -0.0022789665456102786</t>
  </si>
  <si>
    <t>Delta Score -0.0029282646652677596</t>
  </si>
  <si>
    <t>Delta Score -0.0025486875007103916</t>
  </si>
  <si>
    <t>Delta Score -0.0029677230808626306</t>
  </si>
  <si>
    <t>Delta Score -0.0027425716622190553</t>
  </si>
  <si>
    <t>Delta Score -0.0025021584151056608</t>
  </si>
  <si>
    <t>Delta Score -0.002903003016726209</t>
  </si>
  <si>
    <t>Delta Score -0.002978831645170206</t>
  </si>
  <si>
    <t>Delta Score -0.002491577321136732</t>
  </si>
  <si>
    <t>Delta Score -0.002720688402608789</t>
  </si>
  <si>
    <t>Delta Score -0.002550864448547937</t>
  </si>
  <si>
    <t>Delta Score -0.002356970196667121</t>
  </si>
  <si>
    <t>Delta Score -0.0021959082647388067</t>
  </si>
  <si>
    <t>Delta Score -0.0025010059948371586</t>
  </si>
  <si>
    <t>K Cross 0.8318092916438236</t>
  </si>
  <si>
    <t>K Cross 0.826080093421347</t>
  </si>
  <si>
    <t>K Cross 0.8284515612276613</t>
  </si>
  <si>
    <t>K Cross 0.8376103413432958</t>
  </si>
  <si>
    <t>K Cross 0.8289975780724553</t>
  </si>
  <si>
    <t>K Cross 0.8309829369372617</t>
  </si>
  <si>
    <t>K Cross 0.8295068129901546</t>
  </si>
  <si>
    <t>K Cross 0.8379720483959167</t>
  </si>
  <si>
    <t>K Cross 0.8352768619719795</t>
  </si>
  <si>
    <t>K Cross 0.8325901239370893</t>
  </si>
  <si>
    <t>K Cross 0.8294159799929895</t>
  </si>
  <si>
    <t>K Cross 0.82840577622908</t>
  </si>
  <si>
    <t>K Cross 0.8312911517315668</t>
  </si>
  <si>
    <t>K Cross 0.8353223779473465</t>
  </si>
  <si>
    <t>K Cross 0.8331365125700658</t>
  </si>
  <si>
    <t>K Cross 0.8254014413216337</t>
  </si>
  <si>
    <t>K Cross 0.8375352293481912</t>
  </si>
  <si>
    <t>K Cross 0.8369548939601759</t>
  </si>
  <si>
    <t>K Cross 0.8251900029283717</t>
  </si>
  <si>
    <t>K Cross 0.8298971970721487</t>
  </si>
  <si>
    <t>K Cross 0.8306402052869617</t>
  </si>
  <si>
    <t>K Cross 0.8261984293686926</t>
  </si>
  <si>
    <t>K Cross 0.8299618386200718</t>
  </si>
  <si>
    <t>K Cross 0.8299081647388947</t>
  </si>
  <si>
    <t>K Cross 0.8266107885466333</t>
  </si>
  <si>
    <t>K Cross 0.8246088580622564</t>
  </si>
  <si>
    <t>K Cross 0.8273544030136634</t>
  </si>
  <si>
    <t>Std 0.02261948357871712</t>
  </si>
  <si>
    <t>Std 0.035287111221339706</t>
  </si>
  <si>
    <t>Std 0.02186158391780077</t>
  </si>
  <si>
    <t>Std 0.023416330060635118</t>
  </si>
  <si>
    <t>Std 0.029114600684421597</t>
  </si>
  <si>
    <t>Std 0.024126446856321867</t>
  </si>
  <si>
    <t>Std 0.02534580594223857</t>
  </si>
  <si>
    <t>Std 0.03255213924087677</t>
  </si>
  <si>
    <t>Std 0.027215576307055192</t>
  </si>
  <si>
    <t>Std 0.00896830748208825</t>
  </si>
  <si>
    <t>Std 0.01845192088867283</t>
  </si>
  <si>
    <t>Std 0.03282304640140019</t>
  </si>
  <si>
    <t>Std 0.017003477478665714</t>
  </si>
  <si>
    <t>Std 0.02363756417362524</t>
  </si>
  <si>
    <t>Std 0.019007419865415744</t>
  </si>
  <si>
    <t>Std 0.023461551044973</t>
  </si>
  <si>
    <t>Std 0.02195634978096878</t>
  </si>
  <si>
    <t>Std 0.010945854848115022</t>
  </si>
  <si>
    <t>Std 0.02504181458563137</t>
  </si>
  <si>
    <t>Std 0.017971004673862853</t>
  </si>
  <si>
    <t>Std 0.02202993899423325</t>
  </si>
  <si>
    <t>Std 0.022959469257839406</t>
  </si>
  <si>
    <t>Std 0.020412594139884697</t>
  </si>
  <si>
    <t>Std 0.024155522411725507</t>
  </si>
  <si>
    <t>Std 0.019212313515745476</t>
  </si>
  <si>
    <t>Std 0.028443517132081566</t>
  </si>
  <si>
    <t>Std 0.025857412626705975</t>
  </si>
  <si>
    <t>Scenario1</t>
  </si>
  <si>
    <t>Scenario2</t>
  </si>
  <si>
    <t>Scenario3</t>
  </si>
  <si>
    <t>Scenario4</t>
  </si>
  <si>
    <t>Zinc Load</t>
  </si>
  <si>
    <t>prim_slag_b2</t>
  </si>
  <si>
    <t>prim_slag_b3</t>
  </si>
  <si>
    <t>ABP_centre_area_ratio</t>
  </si>
  <si>
    <t>ABP_mid_radius_area_ratio</t>
  </si>
  <si>
    <t>ABP_wall_area_ratio</t>
  </si>
  <si>
    <t>Acid Pellet K2O Load</t>
  </si>
  <si>
    <t>Acid Pellet S Load</t>
  </si>
  <si>
    <t>Acid Pellet Zinc Load</t>
  </si>
  <si>
    <t>Alk Load</t>
  </si>
  <si>
    <t>bf5_above_burd_temp_10</t>
  </si>
  <si>
    <t>bf5_above_burd_temp_2</t>
  </si>
  <si>
    <t>bf5_above_burd_temp_3</t>
  </si>
  <si>
    <t>bf5_above_burd_temp_4</t>
  </si>
  <si>
    <t>bf5_above_burd_temp_5</t>
  </si>
  <si>
    <t>bf5_above_burd_temp_6</t>
  </si>
  <si>
    <t>bf5_above_burd_temp_7</t>
  </si>
  <si>
    <t>bf5_above_burd_temp_8</t>
  </si>
  <si>
    <t>bf5_above_burd_temp_9</t>
  </si>
  <si>
    <t>bf5_blast_humidity</t>
  </si>
  <si>
    <t>bf5_blastmomentum</t>
  </si>
  <si>
    <t>bf5_breeze_nuts</t>
  </si>
  <si>
    <t>bf5_breeze_perc</t>
  </si>
  <si>
    <t>bf5_dp</t>
  </si>
  <si>
    <t>bf5_flame_temp</t>
  </si>
  <si>
    <t>bf5_flux_1_3</t>
  </si>
  <si>
    <t>bf5_flux_12_15</t>
  </si>
  <si>
    <t>bf5_flux_16_19</t>
  </si>
  <si>
    <t>bf5_flux_20_23</t>
  </si>
  <si>
    <t>bf5_flux_24_27</t>
  </si>
  <si>
    <t>bf5_flux_28_31</t>
  </si>
  <si>
    <t>bf5_flux_32_35</t>
  </si>
  <si>
    <t>bf5_flux_36_39</t>
  </si>
  <si>
    <t>bf5_flux_4_7</t>
  </si>
  <si>
    <t>bf5_flux_40_43</t>
  </si>
  <si>
    <t>bf5_flux_44_47</t>
  </si>
  <si>
    <t>bf5_flux_48_52</t>
  </si>
  <si>
    <t>bf5_flux_8_11</t>
  </si>
  <si>
    <t>bf5_hearth_wall_temp11</t>
  </si>
  <si>
    <t>bf5_hearth_wall_temp12</t>
  </si>
  <si>
    <t>bf5_hearth_wall_temp17</t>
  </si>
  <si>
    <t>bf5_hearth_wall_temp18</t>
  </si>
  <si>
    <t>bf5_heat_flux</t>
  </si>
  <si>
    <t>bf5_hot_blast_pressure</t>
  </si>
  <si>
    <t>bf5_hot_blast_temp</t>
  </si>
  <si>
    <t>bf5_inj_running</t>
  </si>
  <si>
    <t>bf5_max_diff</t>
  </si>
  <si>
    <t>bf5_oxygen_perc</t>
  </si>
  <si>
    <t>bf5_peak_dp</t>
  </si>
  <si>
    <t>bf5_s1</t>
  </si>
  <si>
    <t>bf5_s2</t>
  </si>
  <si>
    <t>bf5_s3</t>
  </si>
  <si>
    <t>bf5_s4</t>
  </si>
  <si>
    <t>bf5_sinter_fines</t>
  </si>
  <si>
    <t>bf5_sinter_screen_perc</t>
  </si>
  <si>
    <t>bf5_stack_press_1</t>
  </si>
  <si>
    <t>bf5_top_gas_temp</t>
  </si>
  <si>
    <t>bf5_top_gas_temp_avg</t>
  </si>
  <si>
    <t>bf5_top_gas_temp_ne</t>
  </si>
  <si>
    <t>bf5_top_gas_temp_nw</t>
  </si>
  <si>
    <t>bf5_top_gas_temp_se</t>
  </si>
  <si>
    <t>bf5_tuyere_velocity</t>
  </si>
  <si>
    <t>bf5_wall_temp</t>
  </si>
  <si>
    <t>Blast Vol</t>
  </si>
  <si>
    <t>coke_morfa_perc</t>
  </si>
  <si>
    <t>date_112</t>
  </si>
  <si>
    <t>date_time</t>
  </si>
  <si>
    <t>dry_nut_coke_rate_daily_calc</t>
  </si>
  <si>
    <t>E Factor</t>
  </si>
  <si>
    <t>Flux Pellet K2O Load</t>
  </si>
  <si>
    <t>Flux Pellet S Load</t>
  </si>
  <si>
    <t>Flux Pellet Zinc Load</t>
  </si>
  <si>
    <t>hearth_wall_temp_E_to_S</t>
  </si>
  <si>
    <t>hearth_wall_temp_N_to_E</t>
  </si>
  <si>
    <t>hearth_wall_temp_S_to_W</t>
  </si>
  <si>
    <t>hearth_wall_temp_W_to_N</t>
  </si>
  <si>
    <t>Inj Err</t>
  </si>
  <si>
    <t>K Value</t>
  </si>
  <si>
    <t>K2O Load</t>
  </si>
  <si>
    <t>mco_avg_coal_ash</t>
  </si>
  <si>
    <t>mco_avg_coal_h2o</t>
  </si>
  <si>
    <t>mco_charge_bulk_density</t>
  </si>
  <si>
    <t>mco_coal_0x6 mm</t>
  </si>
  <si>
    <t>mco_coal_12x7mm</t>
  </si>
  <si>
    <t>mco_coal_1x18 mm</t>
  </si>
  <si>
    <t>mco_coal_1x6 mm</t>
  </si>
  <si>
    <t>mco_coal_3x2 mm</t>
  </si>
  <si>
    <t>mco_coal_6x3mm</t>
  </si>
  <si>
    <t>mco_coal_min_eighth_inch</t>
  </si>
  <si>
    <t>mco_coal_-min0x6 mm</t>
  </si>
  <si>
    <t>mco_perc_ovens_in_regularity</t>
  </si>
  <si>
    <t>Na2O Load</t>
  </si>
  <si>
    <t>Other K2O Load</t>
  </si>
  <si>
    <t>Other S Load</t>
  </si>
  <si>
    <t>Other Zinc Load</t>
  </si>
  <si>
    <t>revert_perc_burden</t>
  </si>
  <si>
    <t>rotofeed_a_calc_calib</t>
  </si>
  <si>
    <t>rotofeed_b_calc_calib</t>
  </si>
  <si>
    <t>rotofeed_c_calc_calib</t>
  </si>
  <si>
    <t>Sinter K2O Load</t>
  </si>
  <si>
    <t>Sinter S Load</t>
  </si>
  <si>
    <t>Sinter Zinc Load</t>
  </si>
  <si>
    <t>sinter_hosim_degr</t>
  </si>
  <si>
    <t>slag_Al2O3</t>
  </si>
  <si>
    <t>slag_K2O_Rec</t>
  </si>
  <si>
    <t>slag_MgO</t>
  </si>
  <si>
    <t>slag_S</t>
  </si>
  <si>
    <t>slag_SiO2</t>
  </si>
  <si>
    <t>slag_Ti</t>
  </si>
  <si>
    <t>Sulphur Load</t>
  </si>
  <si>
    <t>top_gas_H2</t>
  </si>
  <si>
    <t>No. Of Variables</t>
  </si>
  <si>
    <t>BASE - After Dendro #2</t>
  </si>
  <si>
    <t>coal_k2o</t>
  </si>
  <si>
    <t>coal_na2o</t>
  </si>
  <si>
    <t>coal_tio2</t>
  </si>
  <si>
    <t>coal_fe</t>
  </si>
  <si>
    <t>coal_cao</t>
  </si>
  <si>
    <t>coal_sio2</t>
  </si>
  <si>
    <t>coal_al2o3</t>
  </si>
  <si>
    <t>coal_mgo</t>
  </si>
  <si>
    <t>coke_k2o</t>
  </si>
  <si>
    <t>coke_na2o</t>
  </si>
  <si>
    <t>coke_tio2</t>
  </si>
  <si>
    <t>coke_fe</t>
  </si>
  <si>
    <t>coke_cao</t>
  </si>
  <si>
    <t>coke_sio2</t>
  </si>
  <si>
    <t>coke_al2o3</t>
  </si>
  <si>
    <t>coke_mgo</t>
  </si>
  <si>
    <t>coke_plus_120_mm</t>
  </si>
  <si>
    <t>coke_100_120_mm</t>
  </si>
  <si>
    <t>coke_80_100_mm</t>
  </si>
  <si>
    <t>coke_60_80_mm</t>
  </si>
  <si>
    <t>coke_40_60_mm</t>
  </si>
  <si>
    <t>coke_25_40_mm</t>
  </si>
  <si>
    <t>coke_20_25_mm</t>
  </si>
  <si>
    <t>coke_10_20_mm</t>
  </si>
  <si>
    <t>coke_minus_10_mm</t>
  </si>
  <si>
    <t>centre_wall_ratio</t>
  </si>
  <si>
    <t>centre_mid_ratio</t>
  </si>
  <si>
    <t>wall_mid_ratio</t>
  </si>
  <si>
    <t>ferrous_k2o_load</t>
  </si>
  <si>
    <t>ferrous_sulphur_load</t>
  </si>
  <si>
    <t>BASE - After Technical Review</t>
  </si>
  <si>
    <t>Scenario5</t>
  </si>
  <si>
    <t>Scenario6</t>
  </si>
  <si>
    <t>Scenario7</t>
  </si>
  <si>
    <t>Scenario8</t>
  </si>
  <si>
    <t>Scenario9</t>
  </si>
  <si>
    <t>Scenario10</t>
  </si>
  <si>
    <t>Scenario11</t>
  </si>
  <si>
    <t>Scenario12</t>
  </si>
  <si>
    <t>Scenario13</t>
  </si>
  <si>
    <t>Scenario14</t>
  </si>
  <si>
    <t>Scenario15</t>
  </si>
  <si>
    <t>two_stove_ops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</si>
</sst>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0" tint="-0.14999847407452621"/>
      <name val="Arial"/>
      <family val="2"/>
    </font>
    <font>
      <b/>
      <sz val="9"/>
      <name val="Arial"/>
      <family val="2"/>
    </font>
    <font>
      <b/>
      <sz val="12"/>
      <color rgb="FF0A0101"/>
      <name val="Arial"/>
      <family val="2"/>
    </font>
    <font>
      <sz val="12"/>
      <color rgb="FF0A0101"/>
      <name val="Arial"/>
      <family val="2"/>
    </font>
    <font>
      <sz val="11"/>
      <color rgb="FF00B050"/>
      <name val="Arial"/>
      <family val="2"/>
    </font>
    <font>
      <b/>
      <sz val="10"/>
      <name val="Arial"/>
      <family val="2"/>
    </font>
    <font>
      <b/>
      <sz val="11"/>
      <color rgb="FF7030A0"/>
      <name val="Arial"/>
      <family val="2"/>
    </font>
    <font>
      <b/>
      <sz val="10"/>
      <color theme="0" tint="-0.14999847407452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4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0" fillId="0" borderId="0" xfId="0" applyFont="1"/>
    <xf numFmtId="0" fontId="12" fillId="5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1" xfId="0" applyFont="1" applyBorder="1"/>
    <xf numFmtId="0" fontId="2" fillId="0" borderId="9" xfId="0" applyFont="1" applyBorder="1"/>
    <xf numFmtId="0" fontId="1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4" borderId="5" xfId="0" applyFont="1" applyFill="1" applyBorder="1" applyAlignment="1">
      <alignment horizontal="center"/>
    </xf>
  </cellXfs>
  <cellStyles count="1">
    <cellStyle name="Normal" xfId="0" builtinId="0"/>
  </cellStyles>
  <dxfs count="1481"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C75D5"/>
        </patternFill>
      </fill>
    </dxf>
    <dxf>
      <fill>
        <patternFill>
          <bgColor rgb="FFFFCCFF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FF"/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146A-B1BF-4D95-8658-D761F25EB6D3}">
  <sheetPr>
    <tabColor theme="8" tint="0.79998168889431442"/>
  </sheetPr>
  <dimension ref="A1:P249"/>
  <sheetViews>
    <sheetView workbookViewId="0">
      <selection sqref="A1:B1048576"/>
    </sheetView>
  </sheetViews>
  <sheetFormatPr defaultRowHeight="14" x14ac:dyDescent="0.3"/>
  <cols>
    <col min="1" max="1" width="23.25" style="10" bestFit="1" customWidth="1"/>
    <col min="2" max="2" width="11.33203125" style="11" customWidth="1"/>
    <col min="3" max="16" width="11.33203125" style="2" customWidth="1"/>
  </cols>
  <sheetData>
    <row r="1" spans="1:16" ht="14.5" thickBot="1" x14ac:dyDescent="0.35">
      <c r="A1" s="28" t="s">
        <v>127</v>
      </c>
      <c r="B1" s="32" t="s">
        <v>498</v>
      </c>
      <c r="C1" s="32" t="s">
        <v>499</v>
      </c>
      <c r="D1" s="32" t="s">
        <v>500</v>
      </c>
      <c r="E1" s="32" t="s">
        <v>501</v>
      </c>
      <c r="F1" s="32" t="s">
        <v>646</v>
      </c>
      <c r="G1" s="32" t="s">
        <v>647</v>
      </c>
      <c r="H1" s="32" t="s">
        <v>648</v>
      </c>
      <c r="I1" s="32" t="s">
        <v>649</v>
      </c>
      <c r="J1" s="32" t="s">
        <v>650</v>
      </c>
      <c r="K1" s="32" t="s">
        <v>651</v>
      </c>
      <c r="L1" s="32" t="s">
        <v>652</v>
      </c>
      <c r="M1" s="32" t="s">
        <v>653</v>
      </c>
      <c r="N1" s="32" t="s">
        <v>654</v>
      </c>
      <c r="O1" s="32" t="s">
        <v>655</v>
      </c>
      <c r="P1" s="32" t="s">
        <v>656</v>
      </c>
    </row>
    <row r="2" spans="1:16" x14ac:dyDescent="0.3">
      <c r="A2" s="8" t="s">
        <v>505</v>
      </c>
      <c r="B2" s="5">
        <v>1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</row>
    <row r="3" spans="1:16" x14ac:dyDescent="0.3">
      <c r="A3" s="8" t="s">
        <v>506</v>
      </c>
      <c r="B3" s="5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</row>
    <row r="4" spans="1:16" x14ac:dyDescent="0.3">
      <c r="A4" s="8" t="s">
        <v>507</v>
      </c>
      <c r="B4" s="5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</row>
    <row r="5" spans="1:16" x14ac:dyDescent="0.3">
      <c r="A5" s="8" t="s">
        <v>88</v>
      </c>
      <c r="B5" s="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</row>
    <row r="6" spans="1:16" x14ac:dyDescent="0.3">
      <c r="A6" s="8" t="s">
        <v>123</v>
      </c>
      <c r="B6" s="5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</row>
    <row r="7" spans="1:16" x14ac:dyDescent="0.3">
      <c r="A7" s="8" t="s">
        <v>86</v>
      </c>
      <c r="B7" s="5">
        <v>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</row>
    <row r="8" spans="1:16" x14ac:dyDescent="0.3">
      <c r="A8" s="8" t="s">
        <v>93</v>
      </c>
      <c r="B8" s="5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</row>
    <row r="9" spans="1:16" x14ac:dyDescent="0.3">
      <c r="A9" s="8" t="s">
        <v>89</v>
      </c>
      <c r="B9" s="5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</row>
    <row r="10" spans="1:16" x14ac:dyDescent="0.3">
      <c r="A10" s="8" t="s">
        <v>92</v>
      </c>
      <c r="B10" s="5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</row>
    <row r="11" spans="1:16" x14ac:dyDescent="0.3">
      <c r="A11" s="8" t="s">
        <v>94</v>
      </c>
      <c r="B11" s="5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</row>
    <row r="12" spans="1:16" x14ac:dyDescent="0.3">
      <c r="A12" s="8" t="s">
        <v>90</v>
      </c>
      <c r="B12" s="5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</row>
    <row r="13" spans="1:16" x14ac:dyDescent="0.3">
      <c r="A13" s="8" t="s">
        <v>91</v>
      </c>
      <c r="B13" s="5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</row>
    <row r="14" spans="1:16" x14ac:dyDescent="0.3">
      <c r="A14" s="8" t="s">
        <v>87</v>
      </c>
      <c r="B14" s="5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</row>
    <row r="15" spans="1:16" x14ac:dyDescent="0.3">
      <c r="A15" s="8" t="s">
        <v>85</v>
      </c>
      <c r="B15" s="5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</row>
    <row r="16" spans="1:16" x14ac:dyDescent="0.3">
      <c r="A16" s="8" t="s">
        <v>95</v>
      </c>
      <c r="B16" s="5">
        <v>1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</row>
    <row r="17" spans="1:16" x14ac:dyDescent="0.3">
      <c r="A17" s="8" t="s">
        <v>96</v>
      </c>
      <c r="B17" s="5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</row>
    <row r="18" spans="1:16" x14ac:dyDescent="0.3">
      <c r="A18" s="8" t="s">
        <v>118</v>
      </c>
      <c r="B18" s="5">
        <v>1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</row>
    <row r="19" spans="1:16" x14ac:dyDescent="0.3">
      <c r="A19" s="8" t="s">
        <v>117</v>
      </c>
      <c r="B19" s="5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</row>
    <row r="20" spans="1:16" x14ac:dyDescent="0.3">
      <c r="A20" s="8" t="s">
        <v>119</v>
      </c>
      <c r="B20" s="5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</row>
    <row r="21" spans="1:16" x14ac:dyDescent="0.3">
      <c r="A21" s="8" t="s">
        <v>512</v>
      </c>
      <c r="B21" s="5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</row>
    <row r="22" spans="1:16" x14ac:dyDescent="0.3">
      <c r="A22" s="8" t="s">
        <v>513</v>
      </c>
      <c r="B22" s="5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</row>
    <row r="23" spans="1:16" x14ac:dyDescent="0.3">
      <c r="A23" s="8" t="s">
        <v>514</v>
      </c>
      <c r="B23" s="5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</row>
    <row r="24" spans="1:16" x14ac:dyDescent="0.3">
      <c r="A24" s="8" t="s">
        <v>515</v>
      </c>
      <c r="B24" s="5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</row>
    <row r="25" spans="1:16" x14ac:dyDescent="0.3">
      <c r="A25" s="8" t="s">
        <v>516</v>
      </c>
      <c r="B25" s="5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</row>
    <row r="26" spans="1:16" x14ac:dyDescent="0.3">
      <c r="A26" s="8" t="s">
        <v>517</v>
      </c>
      <c r="B26" s="5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</row>
    <row r="27" spans="1:16" x14ac:dyDescent="0.3">
      <c r="A27" s="8" t="s">
        <v>518</v>
      </c>
      <c r="B27" s="5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</row>
    <row r="28" spans="1:16" x14ac:dyDescent="0.3">
      <c r="A28" s="8" t="s">
        <v>519</v>
      </c>
      <c r="B28" s="5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</row>
    <row r="29" spans="1:16" x14ac:dyDescent="0.3">
      <c r="A29" s="8" t="s">
        <v>520</v>
      </c>
      <c r="B29" s="5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</row>
    <row r="30" spans="1:16" x14ac:dyDescent="0.3">
      <c r="A30" s="8" t="s">
        <v>521</v>
      </c>
      <c r="B30" s="5">
        <v>1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</row>
    <row r="31" spans="1:16" x14ac:dyDescent="0.3">
      <c r="A31" s="8" t="s">
        <v>522</v>
      </c>
      <c r="B31" s="5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</row>
    <row r="32" spans="1:16" x14ac:dyDescent="0.3">
      <c r="A32" s="8" t="s">
        <v>523</v>
      </c>
      <c r="B32" s="5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</row>
    <row r="33" spans="1:16" x14ac:dyDescent="0.3">
      <c r="A33" s="8" t="s">
        <v>524</v>
      </c>
      <c r="B33" s="5">
        <v>1</v>
      </c>
      <c r="C33" s="22">
        <v>1</v>
      </c>
      <c r="D33" s="22">
        <v>1</v>
      </c>
      <c r="E33" s="22">
        <v>1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2">
        <v>1</v>
      </c>
    </row>
    <row r="34" spans="1:16" x14ac:dyDescent="0.3">
      <c r="A34" s="8" t="s">
        <v>525</v>
      </c>
      <c r="B34" s="5">
        <v>1</v>
      </c>
      <c r="C34" s="22">
        <v>1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</row>
    <row r="35" spans="1:16" x14ac:dyDescent="0.3">
      <c r="A35" s="8" t="s">
        <v>526</v>
      </c>
      <c r="B35" s="5">
        <v>1</v>
      </c>
      <c r="C35" s="22">
        <v>1</v>
      </c>
      <c r="D35" s="22">
        <v>1</v>
      </c>
      <c r="E35" s="22">
        <v>1</v>
      </c>
      <c r="F35" s="22">
        <v>1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</row>
    <row r="36" spans="1:16" x14ac:dyDescent="0.3">
      <c r="A36" s="8" t="s">
        <v>527</v>
      </c>
      <c r="B36" s="5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</row>
    <row r="37" spans="1:16" x14ac:dyDescent="0.3">
      <c r="A37" s="8" t="s">
        <v>528</v>
      </c>
      <c r="B37" s="5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</row>
    <row r="38" spans="1:16" x14ac:dyDescent="0.3">
      <c r="A38" s="8" t="s">
        <v>529</v>
      </c>
      <c r="B38" s="5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</row>
    <row r="39" spans="1:16" x14ac:dyDescent="0.3">
      <c r="A39" s="8" t="s">
        <v>530</v>
      </c>
      <c r="B39" s="5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</row>
    <row r="40" spans="1:16" x14ac:dyDescent="0.3">
      <c r="A40" s="8" t="s">
        <v>531</v>
      </c>
      <c r="B40" s="5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</row>
    <row r="41" spans="1:16" x14ac:dyDescent="0.3">
      <c r="A41" s="8" t="s">
        <v>532</v>
      </c>
      <c r="B41" s="5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</row>
    <row r="42" spans="1:16" x14ac:dyDescent="0.3">
      <c r="A42" s="8" t="s">
        <v>533</v>
      </c>
      <c r="B42" s="5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</row>
    <row r="43" spans="1:16" x14ac:dyDescent="0.3">
      <c r="A43" s="8" t="s">
        <v>534</v>
      </c>
      <c r="B43" s="5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</row>
    <row r="44" spans="1:16" x14ac:dyDescent="0.3">
      <c r="A44" s="8" t="s">
        <v>535</v>
      </c>
      <c r="B44" s="5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</row>
    <row r="45" spans="1:16" x14ac:dyDescent="0.3">
      <c r="A45" s="8" t="s">
        <v>536</v>
      </c>
      <c r="B45" s="5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</row>
    <row r="46" spans="1:16" x14ac:dyDescent="0.3">
      <c r="A46" s="8" t="s">
        <v>537</v>
      </c>
      <c r="B46" s="5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</row>
    <row r="47" spans="1:16" x14ac:dyDescent="0.3">
      <c r="A47" s="8" t="s">
        <v>538</v>
      </c>
      <c r="B47" s="5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</row>
    <row r="48" spans="1:16" s="23" customFormat="1" x14ac:dyDescent="0.3">
      <c r="A48" s="8" t="s">
        <v>539</v>
      </c>
      <c r="B48" s="5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</row>
    <row r="49" spans="1:16" x14ac:dyDescent="0.3">
      <c r="A49" s="8" t="s">
        <v>540</v>
      </c>
      <c r="B49" s="5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</row>
    <row r="50" spans="1:16" x14ac:dyDescent="0.3">
      <c r="A50" s="8" t="s">
        <v>541</v>
      </c>
      <c r="B50" s="5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</row>
    <row r="51" spans="1:16" x14ac:dyDescent="0.3">
      <c r="A51" s="8" t="s">
        <v>542</v>
      </c>
      <c r="B51" s="5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</row>
    <row r="52" spans="1:16" x14ac:dyDescent="0.3">
      <c r="A52" s="8" t="s">
        <v>543</v>
      </c>
      <c r="B52" s="5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</row>
    <row r="53" spans="1:16" x14ac:dyDescent="0.3">
      <c r="A53" s="8" t="s">
        <v>544</v>
      </c>
      <c r="B53" s="5">
        <v>1</v>
      </c>
      <c r="C53" s="22">
        <v>1</v>
      </c>
      <c r="D53" s="22">
        <v>1</v>
      </c>
      <c r="E53" s="22">
        <v>1</v>
      </c>
      <c r="F53" s="22">
        <v>1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</row>
    <row r="54" spans="1:16" x14ac:dyDescent="0.3">
      <c r="A54" s="8" t="s">
        <v>545</v>
      </c>
      <c r="B54" s="5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</row>
    <row r="55" spans="1:16" x14ac:dyDescent="0.3">
      <c r="A55" s="8" t="s">
        <v>546</v>
      </c>
      <c r="B55" s="5">
        <v>1</v>
      </c>
      <c r="C55" s="22">
        <v>1</v>
      </c>
      <c r="D55" s="22">
        <v>1</v>
      </c>
      <c r="E55" s="22">
        <v>1</v>
      </c>
      <c r="F55" s="22">
        <v>1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</row>
    <row r="56" spans="1:16" x14ac:dyDescent="0.3">
      <c r="A56" s="8" t="s">
        <v>547</v>
      </c>
      <c r="B56" s="5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</row>
    <row r="57" spans="1:16" x14ac:dyDescent="0.3">
      <c r="A57" s="8" t="s">
        <v>548</v>
      </c>
      <c r="B57" s="5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</row>
    <row r="58" spans="1:16" x14ac:dyDescent="0.3">
      <c r="A58" s="8" t="s">
        <v>549</v>
      </c>
      <c r="B58" s="5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</row>
    <row r="59" spans="1:16" x14ac:dyDescent="0.3">
      <c r="A59" s="8" t="s">
        <v>550</v>
      </c>
      <c r="B59" s="5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</row>
    <row r="60" spans="1:16" x14ac:dyDescent="0.3">
      <c r="A60" s="8" t="s">
        <v>551</v>
      </c>
      <c r="B60" s="5">
        <v>1</v>
      </c>
      <c r="C60" s="22">
        <v>1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</row>
    <row r="61" spans="1:16" x14ac:dyDescent="0.3">
      <c r="A61" s="8" t="s">
        <v>552</v>
      </c>
      <c r="B61" s="5">
        <v>1</v>
      </c>
      <c r="C61" s="22">
        <v>1</v>
      </c>
      <c r="D61" s="22">
        <v>1</v>
      </c>
      <c r="E61" s="22">
        <v>1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</row>
    <row r="62" spans="1:16" x14ac:dyDescent="0.3">
      <c r="A62" s="8" t="s">
        <v>553</v>
      </c>
      <c r="B62" s="5">
        <v>1</v>
      </c>
      <c r="C62" s="22">
        <v>1</v>
      </c>
      <c r="D62" s="22">
        <v>1</v>
      </c>
      <c r="E62" s="22">
        <v>1</v>
      </c>
      <c r="F62" s="22">
        <v>1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</row>
    <row r="63" spans="1:16" x14ac:dyDescent="0.3">
      <c r="A63" s="8" t="s">
        <v>554</v>
      </c>
      <c r="B63" s="5">
        <v>1</v>
      </c>
      <c r="C63" s="22">
        <v>1</v>
      </c>
      <c r="D63" s="22">
        <v>1</v>
      </c>
      <c r="E63" s="22">
        <v>1</v>
      </c>
      <c r="F63" s="22">
        <v>1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</row>
    <row r="64" spans="1:16" x14ac:dyDescent="0.3">
      <c r="A64" s="8" t="s">
        <v>555</v>
      </c>
      <c r="B64" s="5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</row>
    <row r="65" spans="1:16" x14ac:dyDescent="0.3">
      <c r="A65" s="8" t="s">
        <v>556</v>
      </c>
      <c r="B65" s="5">
        <v>1</v>
      </c>
      <c r="C65" s="22">
        <v>1</v>
      </c>
      <c r="D65" s="22">
        <v>1</v>
      </c>
      <c r="E65" s="22">
        <v>1</v>
      </c>
      <c r="F65" s="22">
        <v>1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</row>
    <row r="66" spans="1:16" x14ac:dyDescent="0.3">
      <c r="A66" s="8" t="s">
        <v>557</v>
      </c>
      <c r="B66" s="5">
        <v>1</v>
      </c>
      <c r="C66" s="22">
        <v>1</v>
      </c>
      <c r="D66" s="22">
        <v>1</v>
      </c>
      <c r="E66" s="22">
        <v>1</v>
      </c>
      <c r="F66" s="22">
        <v>1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</row>
    <row r="67" spans="1:16" x14ac:dyDescent="0.3">
      <c r="A67" s="8" t="s">
        <v>558</v>
      </c>
      <c r="B67" s="5">
        <v>0</v>
      </c>
      <c r="C67" s="22">
        <v>1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</row>
    <row r="68" spans="1:16" x14ac:dyDescent="0.3">
      <c r="A68" s="8" t="s">
        <v>559</v>
      </c>
      <c r="B68" s="5">
        <v>1</v>
      </c>
      <c r="C68" s="22">
        <v>1</v>
      </c>
      <c r="D68" s="22">
        <v>1</v>
      </c>
      <c r="E68" s="22">
        <v>1</v>
      </c>
      <c r="F68" s="22">
        <v>1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</row>
    <row r="69" spans="1:16" x14ac:dyDescent="0.3">
      <c r="A69" s="8" t="s">
        <v>560</v>
      </c>
      <c r="B69" s="5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</row>
    <row r="70" spans="1:16" x14ac:dyDescent="0.3">
      <c r="A70" s="8" t="s">
        <v>561</v>
      </c>
      <c r="B70" s="5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</row>
    <row r="71" spans="1:16" x14ac:dyDescent="0.3">
      <c r="A71" s="8" t="s">
        <v>562</v>
      </c>
      <c r="B71" s="5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</row>
    <row r="72" spans="1:16" x14ac:dyDescent="0.3">
      <c r="A72" s="8" t="s">
        <v>563</v>
      </c>
      <c r="B72" s="5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</row>
    <row r="73" spans="1:16" x14ac:dyDescent="0.3">
      <c r="A73" s="8" t="s">
        <v>564</v>
      </c>
      <c r="B73" s="5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</row>
    <row r="74" spans="1:16" x14ac:dyDescent="0.3">
      <c r="A74" s="8" t="s">
        <v>565</v>
      </c>
      <c r="B74" s="5">
        <v>1</v>
      </c>
      <c r="C74" s="22">
        <v>1</v>
      </c>
      <c r="D74" s="22">
        <v>1</v>
      </c>
      <c r="E74" s="22">
        <v>1</v>
      </c>
      <c r="F74" s="22">
        <v>1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</row>
    <row r="75" spans="1:16" x14ac:dyDescent="0.3">
      <c r="A75" s="8" t="s">
        <v>21</v>
      </c>
      <c r="B75" s="5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</row>
    <row r="76" spans="1:16" x14ac:dyDescent="0.3">
      <c r="A76" s="8" t="s">
        <v>28</v>
      </c>
      <c r="B76" s="5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</row>
    <row r="77" spans="1:16" x14ac:dyDescent="0.3">
      <c r="A77" s="8" t="s">
        <v>641</v>
      </c>
      <c r="B77" s="5">
        <v>1</v>
      </c>
      <c r="C77" s="22">
        <v>1</v>
      </c>
      <c r="D77" s="22">
        <v>1</v>
      </c>
      <c r="E77" s="22">
        <v>1</v>
      </c>
      <c r="F77" s="22">
        <v>1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</row>
    <row r="78" spans="1:16" x14ac:dyDescent="0.3">
      <c r="A78" s="8" t="s">
        <v>640</v>
      </c>
      <c r="B78" s="5">
        <v>1</v>
      </c>
      <c r="C78" s="22">
        <v>1</v>
      </c>
      <c r="D78" s="22">
        <v>1</v>
      </c>
      <c r="E78" s="22">
        <v>1</v>
      </c>
      <c r="F78" s="22">
        <v>1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</row>
    <row r="79" spans="1:16" x14ac:dyDescent="0.3">
      <c r="A79" s="8" t="s">
        <v>5</v>
      </c>
      <c r="B79" s="5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</row>
    <row r="80" spans="1:16" x14ac:dyDescent="0.3">
      <c r="A80" s="8" t="s">
        <v>621</v>
      </c>
      <c r="B80" s="5">
        <v>1</v>
      </c>
      <c r="C80" s="22">
        <v>1</v>
      </c>
      <c r="D80" s="22">
        <v>1</v>
      </c>
      <c r="E80" s="22">
        <v>1</v>
      </c>
      <c r="F80" s="22">
        <v>1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</row>
    <row r="81" spans="1:16" x14ac:dyDescent="0.3">
      <c r="A81" s="8" t="s">
        <v>53</v>
      </c>
      <c r="B81" s="5">
        <v>1</v>
      </c>
      <c r="C81" s="22">
        <v>1</v>
      </c>
      <c r="D81" s="22">
        <v>1</v>
      </c>
      <c r="E81" s="22">
        <v>1</v>
      </c>
      <c r="F81" s="22">
        <v>1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</row>
    <row r="82" spans="1:16" x14ac:dyDescent="0.3">
      <c r="A82" s="8" t="s">
        <v>619</v>
      </c>
      <c r="B82" s="5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</row>
    <row r="83" spans="1:16" x14ac:dyDescent="0.3">
      <c r="A83" s="8" t="s">
        <v>100</v>
      </c>
      <c r="B83" s="5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</row>
    <row r="84" spans="1:16" x14ac:dyDescent="0.3">
      <c r="A84" s="8" t="s">
        <v>618</v>
      </c>
      <c r="B84" s="5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</row>
    <row r="85" spans="1:16" x14ac:dyDescent="0.3">
      <c r="A85" s="8" t="s">
        <v>101</v>
      </c>
      <c r="B85" s="5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</row>
    <row r="86" spans="1:16" x14ac:dyDescent="0.3">
      <c r="A86" s="8" t="s">
        <v>615</v>
      </c>
      <c r="B86" s="5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</row>
    <row r="87" spans="1:16" x14ac:dyDescent="0.3">
      <c r="A87" s="8" t="s">
        <v>622</v>
      </c>
      <c r="B87" s="5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</row>
    <row r="88" spans="1:16" x14ac:dyDescent="0.3">
      <c r="A88" s="8" t="s">
        <v>616</v>
      </c>
      <c r="B88" s="5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</row>
    <row r="89" spans="1:16" x14ac:dyDescent="0.3">
      <c r="A89" s="8" t="s">
        <v>102</v>
      </c>
      <c r="B89" s="5">
        <v>1</v>
      </c>
      <c r="C89" s="22">
        <v>1</v>
      </c>
      <c r="D89" s="22">
        <v>1</v>
      </c>
      <c r="E89" s="22">
        <v>1</v>
      </c>
      <c r="F89" s="22">
        <v>1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</row>
    <row r="90" spans="1:16" x14ac:dyDescent="0.3">
      <c r="A90" s="8" t="s">
        <v>103</v>
      </c>
      <c r="B90" s="5">
        <v>1</v>
      </c>
      <c r="C90" s="22">
        <v>1</v>
      </c>
      <c r="D90" s="22">
        <v>1</v>
      </c>
      <c r="E90" s="22">
        <v>1</v>
      </c>
      <c r="F90" s="22">
        <v>1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</row>
    <row r="91" spans="1:16" x14ac:dyDescent="0.3">
      <c r="A91" s="8" t="s">
        <v>54</v>
      </c>
      <c r="B91" s="5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</row>
    <row r="92" spans="1:16" x14ac:dyDescent="0.3">
      <c r="A92" s="8" t="s">
        <v>620</v>
      </c>
      <c r="B92" s="5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</row>
    <row r="93" spans="1:16" x14ac:dyDescent="0.3">
      <c r="A93" s="8" t="s">
        <v>55</v>
      </c>
      <c r="B93" s="5">
        <v>1</v>
      </c>
      <c r="C93" s="22">
        <v>1</v>
      </c>
      <c r="D93" s="22">
        <v>1</v>
      </c>
      <c r="E93" s="22">
        <v>1</v>
      </c>
      <c r="F93" s="22">
        <v>1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22">
        <v>1</v>
      </c>
      <c r="N93" s="22">
        <v>1</v>
      </c>
      <c r="O93" s="22">
        <v>1</v>
      </c>
      <c r="P93" s="22">
        <v>1</v>
      </c>
    </row>
    <row r="94" spans="1:16" x14ac:dyDescent="0.3">
      <c r="A94" s="8" t="s">
        <v>617</v>
      </c>
      <c r="B94" s="5">
        <v>1</v>
      </c>
      <c r="C94" s="22">
        <v>1</v>
      </c>
      <c r="D94" s="22">
        <v>1</v>
      </c>
      <c r="E94" s="22">
        <v>1</v>
      </c>
      <c r="F94" s="22">
        <v>1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</row>
    <row r="95" spans="1:16" x14ac:dyDescent="0.3">
      <c r="A95" s="8" t="s">
        <v>52</v>
      </c>
      <c r="B95" s="5">
        <v>1</v>
      </c>
      <c r="C95" s="22">
        <v>1</v>
      </c>
      <c r="D95" s="22">
        <v>1</v>
      </c>
      <c r="E95" s="22">
        <v>1</v>
      </c>
      <c r="F95" s="22">
        <v>1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22">
        <v>1</v>
      </c>
      <c r="N95" s="22">
        <v>1</v>
      </c>
      <c r="O95" s="22">
        <v>1</v>
      </c>
      <c r="P95" s="22">
        <v>1</v>
      </c>
    </row>
    <row r="96" spans="1:16" x14ac:dyDescent="0.3">
      <c r="A96" s="8" t="s">
        <v>638</v>
      </c>
      <c r="B96" s="5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</row>
    <row r="97" spans="1:16" x14ac:dyDescent="0.3">
      <c r="A97" s="8" t="s">
        <v>632</v>
      </c>
      <c r="B97" s="5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</row>
    <row r="98" spans="1:16" x14ac:dyDescent="0.3">
      <c r="A98" s="8" t="s">
        <v>637</v>
      </c>
      <c r="B98" s="5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</row>
    <row r="99" spans="1:16" x14ac:dyDescent="0.3">
      <c r="A99" s="8" t="s">
        <v>636</v>
      </c>
      <c r="B99" s="5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</row>
    <row r="100" spans="1:16" x14ac:dyDescent="0.3">
      <c r="A100" s="8" t="s">
        <v>635</v>
      </c>
      <c r="B100" s="5">
        <v>1</v>
      </c>
      <c r="C100" s="22">
        <v>1</v>
      </c>
      <c r="D100" s="22">
        <v>1</v>
      </c>
      <c r="E100" s="22">
        <v>1</v>
      </c>
      <c r="F100" s="22">
        <v>1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</row>
    <row r="101" spans="1:16" x14ac:dyDescent="0.3">
      <c r="A101" s="8" t="s">
        <v>634</v>
      </c>
      <c r="B101" s="5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</row>
    <row r="102" spans="1:16" x14ac:dyDescent="0.3">
      <c r="A102" s="8" t="s">
        <v>633</v>
      </c>
      <c r="B102" s="5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</row>
    <row r="103" spans="1:16" x14ac:dyDescent="0.3">
      <c r="A103" s="8" t="s">
        <v>629</v>
      </c>
      <c r="B103" s="5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</row>
    <row r="104" spans="1:16" x14ac:dyDescent="0.3">
      <c r="A104" s="8" t="s">
        <v>60</v>
      </c>
      <c r="B104" s="5">
        <v>1</v>
      </c>
      <c r="C104" s="22">
        <v>1</v>
      </c>
      <c r="D104" s="22">
        <v>1</v>
      </c>
      <c r="E104" s="22">
        <v>1</v>
      </c>
      <c r="F104" s="22">
        <v>1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22">
        <v>1</v>
      </c>
      <c r="N104" s="22">
        <v>1</v>
      </c>
      <c r="O104" s="22">
        <v>1</v>
      </c>
      <c r="P104" s="22">
        <v>1</v>
      </c>
    </row>
    <row r="105" spans="1:16" x14ac:dyDescent="0.3">
      <c r="A105" s="8" t="s">
        <v>627</v>
      </c>
      <c r="B105" s="5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</row>
    <row r="106" spans="1:16" x14ac:dyDescent="0.3">
      <c r="A106" s="8" t="s">
        <v>56</v>
      </c>
      <c r="B106" s="5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</row>
    <row r="107" spans="1:16" x14ac:dyDescent="0.3">
      <c r="A107" s="8" t="s">
        <v>62</v>
      </c>
      <c r="B107" s="5">
        <v>0</v>
      </c>
      <c r="C107" s="22">
        <v>0</v>
      </c>
      <c r="D107" s="22">
        <v>1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</row>
    <row r="108" spans="1:16" x14ac:dyDescent="0.3">
      <c r="A108" s="8" t="s">
        <v>61</v>
      </c>
      <c r="B108" s="5">
        <v>0</v>
      </c>
      <c r="C108" s="22">
        <v>0</v>
      </c>
      <c r="D108" s="22">
        <v>0</v>
      </c>
      <c r="E108" s="22">
        <v>1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</row>
    <row r="109" spans="1:16" x14ac:dyDescent="0.3">
      <c r="A109" s="8" t="s">
        <v>626</v>
      </c>
      <c r="B109" s="5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</row>
    <row r="110" spans="1:16" x14ac:dyDescent="0.3">
      <c r="A110" s="8" t="s">
        <v>623</v>
      </c>
      <c r="B110" s="5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</row>
    <row r="111" spans="1:16" x14ac:dyDescent="0.3">
      <c r="A111" s="8" t="s">
        <v>23</v>
      </c>
      <c r="B111" s="5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</row>
    <row r="112" spans="1:16" x14ac:dyDescent="0.3">
      <c r="A112" s="8" t="s">
        <v>97</v>
      </c>
      <c r="B112" s="5">
        <v>0</v>
      </c>
      <c r="C112" s="22">
        <v>0</v>
      </c>
      <c r="D112" s="22">
        <v>0</v>
      </c>
      <c r="E112" s="22">
        <v>0</v>
      </c>
      <c r="F112" s="22">
        <v>1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</row>
    <row r="113" spans="1:16" x14ac:dyDescent="0.3">
      <c r="A113" s="8" t="s">
        <v>16</v>
      </c>
      <c r="B113" s="5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1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</row>
    <row r="114" spans="1:16" x14ac:dyDescent="0.3">
      <c r="A114" s="8" t="s">
        <v>15</v>
      </c>
      <c r="B114" s="5">
        <v>1</v>
      </c>
      <c r="C114" s="22">
        <v>1</v>
      </c>
      <c r="D114" s="22">
        <v>1</v>
      </c>
      <c r="E114" s="22">
        <v>1</v>
      </c>
      <c r="F114" s="22">
        <v>1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</row>
    <row r="115" spans="1:16" x14ac:dyDescent="0.3">
      <c r="A115" s="8" t="s">
        <v>630</v>
      </c>
      <c r="B115" s="5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</row>
    <row r="116" spans="1:16" x14ac:dyDescent="0.3">
      <c r="A116" s="8" t="s">
        <v>639</v>
      </c>
      <c r="B116" s="5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</row>
    <row r="117" spans="1:16" x14ac:dyDescent="0.3">
      <c r="A117" s="8" t="s">
        <v>14</v>
      </c>
      <c r="B117" s="5">
        <v>1</v>
      </c>
      <c r="C117" s="22">
        <v>1</v>
      </c>
      <c r="D117" s="22">
        <v>1</v>
      </c>
      <c r="E117" s="22">
        <v>1</v>
      </c>
      <c r="F117" s="22">
        <v>1</v>
      </c>
      <c r="G117" s="22">
        <v>1</v>
      </c>
      <c r="H117" s="22">
        <v>1</v>
      </c>
      <c r="I117" s="22">
        <v>1</v>
      </c>
      <c r="J117" s="22">
        <v>1</v>
      </c>
      <c r="K117" s="22">
        <v>1</v>
      </c>
      <c r="L117" s="22">
        <v>1</v>
      </c>
      <c r="M117" s="22">
        <v>1</v>
      </c>
      <c r="N117" s="22">
        <v>1</v>
      </c>
      <c r="O117" s="22">
        <v>1</v>
      </c>
      <c r="P117" s="22">
        <v>1</v>
      </c>
    </row>
    <row r="118" spans="1:16" x14ac:dyDescent="0.3">
      <c r="A118" s="8" t="s">
        <v>566</v>
      </c>
      <c r="B118" s="5">
        <v>1</v>
      </c>
      <c r="C118" s="22">
        <v>1</v>
      </c>
      <c r="D118" s="22">
        <v>1</v>
      </c>
      <c r="E118" s="22">
        <v>1</v>
      </c>
      <c r="F118" s="22">
        <v>1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22">
        <v>1</v>
      </c>
      <c r="N118" s="22">
        <v>1</v>
      </c>
      <c r="O118" s="22">
        <v>1</v>
      </c>
      <c r="P118" s="22">
        <v>1</v>
      </c>
    </row>
    <row r="119" spans="1:16" x14ac:dyDescent="0.3">
      <c r="A119" s="8" t="s">
        <v>624</v>
      </c>
      <c r="B119" s="5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</row>
    <row r="120" spans="1:16" x14ac:dyDescent="0.3">
      <c r="A120" s="8" t="s">
        <v>58</v>
      </c>
      <c r="B120" s="5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</row>
    <row r="121" spans="1:16" x14ac:dyDescent="0.3">
      <c r="A121" s="8" t="s">
        <v>631</v>
      </c>
      <c r="B121" s="5">
        <v>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</row>
    <row r="122" spans="1:16" x14ac:dyDescent="0.3">
      <c r="A122" s="8" t="s">
        <v>628</v>
      </c>
      <c r="B122" s="5">
        <v>1</v>
      </c>
      <c r="C122" s="22">
        <v>1</v>
      </c>
      <c r="D122" s="22">
        <v>1</v>
      </c>
      <c r="E122" s="22">
        <v>1</v>
      </c>
      <c r="F122" s="22">
        <v>1</v>
      </c>
      <c r="G122" s="22">
        <v>1</v>
      </c>
      <c r="H122" s="22">
        <v>1</v>
      </c>
      <c r="I122" s="22">
        <v>1</v>
      </c>
      <c r="J122" s="22">
        <v>1</v>
      </c>
      <c r="K122" s="22">
        <v>1</v>
      </c>
      <c r="L122" s="22">
        <v>1</v>
      </c>
      <c r="M122" s="22">
        <v>1</v>
      </c>
      <c r="N122" s="22">
        <v>1</v>
      </c>
      <c r="O122" s="22">
        <v>1</v>
      </c>
      <c r="P122" s="22">
        <v>1</v>
      </c>
    </row>
    <row r="123" spans="1:16" x14ac:dyDescent="0.3">
      <c r="A123" s="8" t="s">
        <v>57</v>
      </c>
      <c r="B123" s="5">
        <v>1</v>
      </c>
      <c r="C123" s="22">
        <v>1</v>
      </c>
      <c r="D123" s="22">
        <v>1</v>
      </c>
      <c r="E123" s="22">
        <v>1</v>
      </c>
      <c r="F123" s="22">
        <v>1</v>
      </c>
      <c r="G123" s="22">
        <v>1</v>
      </c>
      <c r="H123" s="22">
        <v>1</v>
      </c>
      <c r="I123" s="22">
        <v>1</v>
      </c>
      <c r="J123" s="22">
        <v>1</v>
      </c>
      <c r="K123" s="22">
        <v>1</v>
      </c>
      <c r="L123" s="22">
        <v>1</v>
      </c>
      <c r="M123" s="22">
        <v>1</v>
      </c>
      <c r="N123" s="22">
        <v>1</v>
      </c>
      <c r="O123" s="22">
        <v>1</v>
      </c>
      <c r="P123" s="22">
        <v>1</v>
      </c>
    </row>
    <row r="124" spans="1:16" x14ac:dyDescent="0.3">
      <c r="A124" s="8" t="s">
        <v>625</v>
      </c>
      <c r="B124" s="5">
        <v>1</v>
      </c>
      <c r="C124" s="22">
        <v>1</v>
      </c>
      <c r="D124" s="22">
        <v>1</v>
      </c>
      <c r="E124" s="22">
        <v>1</v>
      </c>
      <c r="F124" s="22">
        <v>1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1</v>
      </c>
    </row>
    <row r="125" spans="1:16" x14ac:dyDescent="0.3">
      <c r="A125" s="8" t="s">
        <v>59</v>
      </c>
      <c r="B125" s="5">
        <v>0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</row>
    <row r="126" spans="1:16" x14ac:dyDescent="0.3">
      <c r="A126" s="8" t="s">
        <v>567</v>
      </c>
      <c r="B126" s="5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</row>
    <row r="127" spans="1:16" x14ac:dyDescent="0.3">
      <c r="A127" s="8" t="s">
        <v>568</v>
      </c>
      <c r="B127" s="5">
        <v>1</v>
      </c>
      <c r="C127" s="22">
        <v>1</v>
      </c>
      <c r="D127" s="22">
        <v>1</v>
      </c>
      <c r="E127" s="22">
        <v>1</v>
      </c>
      <c r="F127" s="22">
        <v>1</v>
      </c>
      <c r="G127" s="22">
        <v>1</v>
      </c>
      <c r="H127" s="22">
        <v>1</v>
      </c>
      <c r="I127" s="22">
        <v>1</v>
      </c>
      <c r="J127" s="22">
        <v>1</v>
      </c>
      <c r="K127" s="22">
        <v>1</v>
      </c>
      <c r="L127" s="22">
        <v>1</v>
      </c>
      <c r="M127" s="22">
        <v>1</v>
      </c>
      <c r="N127" s="22">
        <v>1</v>
      </c>
      <c r="O127" s="22">
        <v>1</v>
      </c>
      <c r="P127" s="22">
        <v>1</v>
      </c>
    </row>
    <row r="128" spans="1:16" x14ac:dyDescent="0.3">
      <c r="A128" s="8" t="s">
        <v>68</v>
      </c>
      <c r="B128" s="5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</row>
    <row r="129" spans="1:16" x14ac:dyDescent="0.3">
      <c r="A129" s="8" t="s">
        <v>3</v>
      </c>
      <c r="B129" s="5">
        <v>0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</row>
    <row r="130" spans="1:16" x14ac:dyDescent="0.3">
      <c r="A130" s="8" t="s">
        <v>2</v>
      </c>
      <c r="B130" s="5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</row>
    <row r="131" spans="1:16" x14ac:dyDescent="0.3">
      <c r="A131" s="8" t="s">
        <v>569</v>
      </c>
      <c r="B131" s="5">
        <v>1</v>
      </c>
      <c r="C131" s="22">
        <v>1</v>
      </c>
      <c r="D131" s="22">
        <v>1</v>
      </c>
      <c r="E131" s="22">
        <v>1</v>
      </c>
      <c r="F131" s="22">
        <v>1</v>
      </c>
      <c r="G131" s="22">
        <v>1</v>
      </c>
      <c r="H131" s="22">
        <v>1</v>
      </c>
      <c r="I131" s="22">
        <v>1</v>
      </c>
      <c r="J131" s="22">
        <v>1</v>
      </c>
      <c r="K131" s="22">
        <v>1</v>
      </c>
      <c r="L131" s="22">
        <v>1</v>
      </c>
      <c r="M131" s="22">
        <v>1</v>
      </c>
      <c r="N131" s="22">
        <v>1</v>
      </c>
      <c r="O131" s="22">
        <v>1</v>
      </c>
      <c r="P131" s="22">
        <v>1</v>
      </c>
    </row>
    <row r="132" spans="1:16" x14ac:dyDescent="0.3">
      <c r="A132" s="8" t="s">
        <v>570</v>
      </c>
      <c r="B132" s="5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</row>
    <row r="133" spans="1:16" x14ac:dyDescent="0.3">
      <c r="A133" s="8" t="s">
        <v>0</v>
      </c>
      <c r="B133" s="5">
        <v>1</v>
      </c>
      <c r="C133" s="22">
        <v>1</v>
      </c>
      <c r="D133" s="22">
        <v>1</v>
      </c>
      <c r="E133" s="22">
        <v>1</v>
      </c>
      <c r="F133" s="22">
        <v>1</v>
      </c>
      <c r="G133" s="22">
        <v>1</v>
      </c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22">
        <v>1</v>
      </c>
      <c r="N133" s="22">
        <v>1</v>
      </c>
      <c r="O133" s="22">
        <v>1</v>
      </c>
      <c r="P133" s="22">
        <v>1</v>
      </c>
    </row>
    <row r="134" spans="1:16" x14ac:dyDescent="0.3">
      <c r="A134" s="8" t="s">
        <v>643</v>
      </c>
      <c r="B134" s="5">
        <v>1</v>
      </c>
      <c r="C134" s="22">
        <v>1</v>
      </c>
      <c r="D134" s="22">
        <v>1</v>
      </c>
      <c r="E134" s="22">
        <v>1</v>
      </c>
      <c r="F134" s="22">
        <v>1</v>
      </c>
      <c r="G134" s="22">
        <v>1</v>
      </c>
      <c r="H134" s="22">
        <v>1</v>
      </c>
      <c r="I134" s="22">
        <v>1</v>
      </c>
      <c r="J134" s="22">
        <v>1</v>
      </c>
      <c r="K134" s="22">
        <v>1</v>
      </c>
      <c r="L134" s="22">
        <v>1</v>
      </c>
      <c r="M134" s="22">
        <v>1</v>
      </c>
      <c r="N134" s="22">
        <v>1</v>
      </c>
      <c r="O134" s="22">
        <v>1</v>
      </c>
      <c r="P134" s="22">
        <v>1</v>
      </c>
    </row>
    <row r="135" spans="1:16" x14ac:dyDescent="0.3">
      <c r="A135" s="8" t="s">
        <v>644</v>
      </c>
      <c r="B135" s="5">
        <v>1</v>
      </c>
      <c r="C135" s="22">
        <v>1</v>
      </c>
      <c r="D135" s="22">
        <v>1</v>
      </c>
      <c r="E135" s="22">
        <v>1</v>
      </c>
      <c r="F135" s="22">
        <v>1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22">
        <v>1</v>
      </c>
      <c r="N135" s="22">
        <v>1</v>
      </c>
      <c r="O135" s="22">
        <v>1</v>
      </c>
      <c r="P135" s="22">
        <v>1</v>
      </c>
    </row>
    <row r="136" spans="1:16" x14ac:dyDescent="0.3">
      <c r="A136" s="8" t="s">
        <v>31</v>
      </c>
      <c r="B136" s="5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</row>
    <row r="137" spans="1:16" x14ac:dyDescent="0.3">
      <c r="A137" s="8" t="s">
        <v>104</v>
      </c>
      <c r="B137" s="5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</row>
    <row r="138" spans="1:16" x14ac:dyDescent="0.3">
      <c r="A138" s="8" t="s">
        <v>76</v>
      </c>
      <c r="B138" s="5">
        <v>0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</row>
    <row r="139" spans="1:16" x14ac:dyDescent="0.3">
      <c r="A139" s="8" t="s">
        <v>122</v>
      </c>
      <c r="B139" s="5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</row>
    <row r="140" spans="1:16" x14ac:dyDescent="0.3">
      <c r="A140" s="8" t="s">
        <v>74</v>
      </c>
      <c r="B140" s="5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</row>
    <row r="141" spans="1:16" x14ac:dyDescent="0.3">
      <c r="A141" s="8" t="s">
        <v>81</v>
      </c>
      <c r="B141" s="5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</row>
    <row r="142" spans="1:16" x14ac:dyDescent="0.3">
      <c r="A142" s="8" t="s">
        <v>77</v>
      </c>
      <c r="B142" s="5">
        <v>1</v>
      </c>
      <c r="C142" s="22">
        <v>1</v>
      </c>
      <c r="D142" s="22">
        <v>1</v>
      </c>
      <c r="E142" s="22">
        <v>1</v>
      </c>
      <c r="F142" s="22">
        <v>1</v>
      </c>
      <c r="G142" s="22">
        <v>1</v>
      </c>
      <c r="H142" s="22">
        <v>1</v>
      </c>
      <c r="I142" s="22">
        <v>1</v>
      </c>
      <c r="J142" s="22">
        <v>1</v>
      </c>
      <c r="K142" s="22">
        <v>1</v>
      </c>
      <c r="L142" s="22">
        <v>1</v>
      </c>
      <c r="M142" s="22">
        <v>1</v>
      </c>
      <c r="N142" s="22">
        <v>1</v>
      </c>
      <c r="O142" s="22">
        <v>1</v>
      </c>
      <c r="P142" s="22">
        <v>1</v>
      </c>
    </row>
    <row r="143" spans="1:16" x14ac:dyDescent="0.3">
      <c r="A143" s="8" t="s">
        <v>80</v>
      </c>
      <c r="B143" s="5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</row>
    <row r="144" spans="1:16" x14ac:dyDescent="0.3">
      <c r="A144" s="8" t="s">
        <v>82</v>
      </c>
      <c r="B144" s="5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</row>
    <row r="145" spans="1:16" x14ac:dyDescent="0.3">
      <c r="A145" s="8" t="s">
        <v>78</v>
      </c>
      <c r="B145" s="5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</row>
    <row r="146" spans="1:16" x14ac:dyDescent="0.3">
      <c r="A146" s="8" t="s">
        <v>79</v>
      </c>
      <c r="B146" s="5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</row>
    <row r="147" spans="1:16" x14ac:dyDescent="0.3">
      <c r="A147" s="8" t="s">
        <v>75</v>
      </c>
      <c r="B147" s="5">
        <v>1</v>
      </c>
      <c r="C147" s="22">
        <v>1</v>
      </c>
      <c r="D147" s="22">
        <v>1</v>
      </c>
      <c r="E147" s="22">
        <v>1</v>
      </c>
      <c r="F147" s="22">
        <v>1</v>
      </c>
      <c r="G147" s="22">
        <v>1</v>
      </c>
      <c r="H147" s="22">
        <v>1</v>
      </c>
      <c r="I147" s="22">
        <v>1</v>
      </c>
      <c r="J147" s="22">
        <v>1</v>
      </c>
      <c r="K147" s="22">
        <v>1</v>
      </c>
      <c r="L147" s="22">
        <v>1</v>
      </c>
      <c r="M147" s="22">
        <v>1</v>
      </c>
      <c r="N147" s="22">
        <v>1</v>
      </c>
      <c r="O147" s="22">
        <v>1</v>
      </c>
      <c r="P147" s="22">
        <v>1</v>
      </c>
    </row>
    <row r="148" spans="1:16" x14ac:dyDescent="0.3">
      <c r="A148" s="8" t="s">
        <v>73</v>
      </c>
      <c r="B148" s="5">
        <v>0</v>
      </c>
      <c r="C148" s="22">
        <v>0</v>
      </c>
      <c r="D148" s="22">
        <v>0</v>
      </c>
      <c r="E148" s="22">
        <v>0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</row>
    <row r="149" spans="1:16" x14ac:dyDescent="0.3">
      <c r="A149" s="8" t="s">
        <v>83</v>
      </c>
      <c r="B149" s="5">
        <v>1</v>
      </c>
      <c r="C149" s="22">
        <v>1</v>
      </c>
      <c r="D149" s="22">
        <v>1</v>
      </c>
      <c r="E149" s="22">
        <v>1</v>
      </c>
      <c r="F149" s="22">
        <v>1</v>
      </c>
      <c r="G149" s="22">
        <v>1</v>
      </c>
      <c r="H149" s="22">
        <v>1</v>
      </c>
      <c r="I149" s="22">
        <v>1</v>
      </c>
      <c r="J149" s="22">
        <v>1</v>
      </c>
      <c r="K149" s="22">
        <v>1</v>
      </c>
      <c r="L149" s="22">
        <v>1</v>
      </c>
      <c r="M149" s="22">
        <v>1</v>
      </c>
      <c r="N149" s="22">
        <v>1</v>
      </c>
      <c r="O149" s="22">
        <v>1</v>
      </c>
      <c r="P149" s="22">
        <v>1</v>
      </c>
    </row>
    <row r="150" spans="1:16" x14ac:dyDescent="0.3">
      <c r="A150" s="8" t="s">
        <v>84</v>
      </c>
      <c r="B150" s="5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</row>
    <row r="151" spans="1:16" x14ac:dyDescent="0.3">
      <c r="A151" s="8" t="s">
        <v>64</v>
      </c>
      <c r="B151" s="5">
        <v>1</v>
      </c>
      <c r="C151" s="22">
        <v>1</v>
      </c>
      <c r="D151" s="22">
        <v>1</v>
      </c>
      <c r="E151" s="22">
        <v>1</v>
      </c>
      <c r="F151" s="22">
        <v>1</v>
      </c>
      <c r="G151" s="22">
        <v>1</v>
      </c>
      <c r="H151" s="22">
        <v>1</v>
      </c>
      <c r="I151" s="22">
        <v>1</v>
      </c>
      <c r="J151" s="22">
        <v>1</v>
      </c>
      <c r="K151" s="22">
        <v>1</v>
      </c>
      <c r="L151" s="22">
        <v>1</v>
      </c>
      <c r="M151" s="22">
        <v>1</v>
      </c>
      <c r="N151" s="22">
        <v>1</v>
      </c>
      <c r="O151" s="22">
        <v>1</v>
      </c>
      <c r="P151" s="22">
        <v>1</v>
      </c>
    </row>
    <row r="152" spans="1:16" x14ac:dyDescent="0.3">
      <c r="A152" s="8" t="s">
        <v>65</v>
      </c>
      <c r="B152" s="5">
        <v>1</v>
      </c>
      <c r="C152" s="22">
        <v>1</v>
      </c>
      <c r="D152" s="22">
        <v>1</v>
      </c>
      <c r="E152" s="22">
        <v>1</v>
      </c>
      <c r="F152" s="22">
        <v>1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22">
        <v>1</v>
      </c>
      <c r="N152" s="22">
        <v>1</v>
      </c>
      <c r="O152" s="22">
        <v>1</v>
      </c>
      <c r="P152" s="22">
        <v>1</v>
      </c>
    </row>
    <row r="153" spans="1:16" x14ac:dyDescent="0.3">
      <c r="A153" s="8" t="s">
        <v>66</v>
      </c>
      <c r="B153" s="5">
        <v>0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</row>
    <row r="154" spans="1:16" x14ac:dyDescent="0.3">
      <c r="A154" s="8" t="s">
        <v>63</v>
      </c>
      <c r="B154" s="5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</row>
    <row r="155" spans="1:16" x14ac:dyDescent="0.3">
      <c r="A155" s="8" t="s">
        <v>26</v>
      </c>
      <c r="B155" s="5">
        <v>1</v>
      </c>
      <c r="C155" s="22">
        <v>1</v>
      </c>
      <c r="D155" s="22">
        <v>1</v>
      </c>
      <c r="E155" s="22">
        <v>1</v>
      </c>
      <c r="F155" s="22">
        <v>1</v>
      </c>
      <c r="G155" s="22">
        <v>1</v>
      </c>
      <c r="H155" s="22">
        <v>1</v>
      </c>
      <c r="I155" s="22">
        <v>1</v>
      </c>
      <c r="J155" s="22">
        <v>1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</row>
    <row r="156" spans="1:16" x14ac:dyDescent="0.3">
      <c r="A156" s="8" t="s">
        <v>105</v>
      </c>
      <c r="B156" s="5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</row>
    <row r="157" spans="1:16" x14ac:dyDescent="0.3">
      <c r="A157" s="8" t="s">
        <v>106</v>
      </c>
      <c r="B157" s="5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</row>
    <row r="158" spans="1:16" x14ac:dyDescent="0.3">
      <c r="A158" s="8" t="s">
        <v>107</v>
      </c>
      <c r="B158" s="5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</row>
    <row r="159" spans="1:16" x14ac:dyDescent="0.3">
      <c r="A159" s="8" t="s">
        <v>108</v>
      </c>
      <c r="B159" s="5">
        <v>0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</row>
    <row r="160" spans="1:16" x14ac:dyDescent="0.3">
      <c r="A160" s="8" t="s">
        <v>109</v>
      </c>
      <c r="B160" s="5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</row>
    <row r="161" spans="1:16" x14ac:dyDescent="0.3">
      <c r="A161" s="8" t="s">
        <v>574</v>
      </c>
      <c r="B161" s="5">
        <v>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</row>
    <row r="162" spans="1:16" x14ac:dyDescent="0.3">
      <c r="A162" s="8" t="s">
        <v>575</v>
      </c>
      <c r="B162" s="5">
        <v>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</row>
    <row r="163" spans="1:16" x14ac:dyDescent="0.3">
      <c r="A163" s="8" t="s">
        <v>576</v>
      </c>
      <c r="B163" s="5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</row>
    <row r="164" spans="1:16" x14ac:dyDescent="0.3">
      <c r="A164" s="8" t="s">
        <v>577</v>
      </c>
      <c r="B164" s="5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</row>
    <row r="165" spans="1:16" x14ac:dyDescent="0.3">
      <c r="A165" s="8" t="s">
        <v>7</v>
      </c>
      <c r="B165" s="5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1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</row>
    <row r="166" spans="1:16" x14ac:dyDescent="0.3">
      <c r="A166" s="8" t="s">
        <v>10</v>
      </c>
      <c r="B166" s="5">
        <v>0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</row>
    <row r="167" spans="1:16" x14ac:dyDescent="0.3">
      <c r="A167" s="8" t="s">
        <v>11</v>
      </c>
      <c r="B167" s="5">
        <v>1</v>
      </c>
      <c r="C167" s="22">
        <v>1</v>
      </c>
      <c r="D167" s="22">
        <v>1</v>
      </c>
      <c r="E167" s="22">
        <v>1</v>
      </c>
      <c r="F167" s="22">
        <v>1</v>
      </c>
      <c r="G167" s="22">
        <v>1</v>
      </c>
      <c r="H167" s="22">
        <v>1</v>
      </c>
      <c r="I167" s="22">
        <v>1</v>
      </c>
      <c r="J167" s="22">
        <v>1</v>
      </c>
      <c r="K167" s="22">
        <v>1</v>
      </c>
      <c r="L167" s="22">
        <v>1</v>
      </c>
      <c r="M167" s="22">
        <v>1</v>
      </c>
      <c r="N167" s="22">
        <v>1</v>
      </c>
      <c r="O167" s="22">
        <v>1</v>
      </c>
      <c r="P167" s="22">
        <v>1</v>
      </c>
    </row>
    <row r="168" spans="1:16" x14ac:dyDescent="0.3">
      <c r="A168" s="8" t="s">
        <v>9</v>
      </c>
      <c r="B168" s="5">
        <v>1</v>
      </c>
      <c r="C168" s="22">
        <v>1</v>
      </c>
      <c r="D168" s="22">
        <v>1</v>
      </c>
      <c r="E168" s="22">
        <v>1</v>
      </c>
      <c r="F168" s="22">
        <v>1</v>
      </c>
      <c r="G168" s="22">
        <v>1</v>
      </c>
      <c r="H168" s="22">
        <v>1</v>
      </c>
      <c r="I168" s="22">
        <v>1</v>
      </c>
      <c r="J168" s="22">
        <v>1</v>
      </c>
      <c r="K168" s="22">
        <v>1</v>
      </c>
      <c r="L168" s="22">
        <v>1</v>
      </c>
      <c r="M168" s="22">
        <v>1</v>
      </c>
      <c r="N168" s="22">
        <v>1</v>
      </c>
      <c r="O168" s="22">
        <v>1</v>
      </c>
      <c r="P168" s="22">
        <v>1</v>
      </c>
    </row>
    <row r="169" spans="1:16" x14ac:dyDescent="0.3">
      <c r="A169" s="8" t="s">
        <v>8</v>
      </c>
      <c r="B169" s="5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1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</row>
    <row r="170" spans="1:16" x14ac:dyDescent="0.3">
      <c r="A170" s="8" t="s">
        <v>12</v>
      </c>
      <c r="B170" s="5">
        <v>0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1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</row>
    <row r="171" spans="1:16" x14ac:dyDescent="0.3">
      <c r="A171" s="8" t="s">
        <v>17</v>
      </c>
      <c r="B171" s="5">
        <v>1</v>
      </c>
      <c r="C171" s="22">
        <v>1</v>
      </c>
      <c r="D171" s="22">
        <v>1</v>
      </c>
      <c r="E171" s="22">
        <v>1</v>
      </c>
      <c r="F171" s="22">
        <v>1</v>
      </c>
      <c r="G171" s="22">
        <v>1</v>
      </c>
      <c r="H171" s="22">
        <v>1</v>
      </c>
      <c r="I171" s="22">
        <v>1</v>
      </c>
      <c r="J171" s="22">
        <v>1</v>
      </c>
      <c r="K171" s="22">
        <v>1</v>
      </c>
      <c r="L171" s="22">
        <v>1</v>
      </c>
      <c r="M171" s="22">
        <v>1</v>
      </c>
      <c r="N171" s="22">
        <v>1</v>
      </c>
      <c r="O171" s="22">
        <v>1</v>
      </c>
      <c r="P171" s="22">
        <v>1</v>
      </c>
    </row>
    <row r="172" spans="1:16" x14ac:dyDescent="0.3">
      <c r="A172" s="8" t="s">
        <v>578</v>
      </c>
      <c r="B172" s="5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</row>
    <row r="173" spans="1:16" x14ac:dyDescent="0.3">
      <c r="A173" s="8" t="s">
        <v>30</v>
      </c>
      <c r="B173" s="5">
        <v>0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</row>
    <row r="174" spans="1:16" x14ac:dyDescent="0.3">
      <c r="A174" s="8" t="s">
        <v>579</v>
      </c>
      <c r="B174" s="5">
        <v>0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</row>
    <row r="175" spans="1:16" x14ac:dyDescent="0.3">
      <c r="A175" s="8" t="s">
        <v>124</v>
      </c>
      <c r="B175" s="5">
        <v>1</v>
      </c>
      <c r="C175" s="22">
        <v>1</v>
      </c>
      <c r="D175" s="22">
        <v>1</v>
      </c>
      <c r="E175" s="22">
        <v>1</v>
      </c>
      <c r="F175" s="22">
        <v>1</v>
      </c>
      <c r="G175" s="22">
        <v>1</v>
      </c>
      <c r="H175" s="22">
        <v>1</v>
      </c>
      <c r="I175" s="22">
        <v>1</v>
      </c>
      <c r="J175" s="22">
        <v>1</v>
      </c>
      <c r="K175" s="22">
        <v>1</v>
      </c>
      <c r="L175" s="22">
        <v>1</v>
      </c>
      <c r="M175" s="22">
        <v>1</v>
      </c>
      <c r="N175" s="22">
        <v>1</v>
      </c>
      <c r="O175" s="22">
        <v>1</v>
      </c>
      <c r="P175" s="22">
        <v>1</v>
      </c>
    </row>
    <row r="176" spans="1:16" x14ac:dyDescent="0.3">
      <c r="A176" s="8" t="s">
        <v>110</v>
      </c>
      <c r="B176" s="5">
        <v>1</v>
      </c>
      <c r="C176" s="22">
        <v>1</v>
      </c>
      <c r="D176" s="22">
        <v>1</v>
      </c>
      <c r="E176" s="22">
        <v>1</v>
      </c>
      <c r="F176" s="22">
        <v>1</v>
      </c>
      <c r="G176" s="22">
        <v>1</v>
      </c>
      <c r="H176" s="22">
        <v>1</v>
      </c>
      <c r="I176" s="22">
        <v>1</v>
      </c>
      <c r="J176" s="22">
        <v>1</v>
      </c>
      <c r="K176" s="22">
        <v>1</v>
      </c>
      <c r="L176" s="22">
        <v>1</v>
      </c>
      <c r="M176" s="22">
        <v>1</v>
      </c>
      <c r="N176" s="22">
        <v>1</v>
      </c>
      <c r="O176" s="22">
        <v>1</v>
      </c>
      <c r="P176" s="22">
        <v>1</v>
      </c>
    </row>
    <row r="177" spans="1:16" x14ac:dyDescent="0.3">
      <c r="A177" s="8" t="s">
        <v>581</v>
      </c>
      <c r="B177" s="5">
        <v>1</v>
      </c>
      <c r="C177" s="22">
        <v>1</v>
      </c>
      <c r="D177" s="22">
        <v>1</v>
      </c>
      <c r="E177" s="22">
        <v>1</v>
      </c>
      <c r="F177" s="22">
        <v>1</v>
      </c>
      <c r="G177" s="22">
        <v>1</v>
      </c>
      <c r="H177" s="22">
        <v>1</v>
      </c>
      <c r="I177" s="22">
        <v>1</v>
      </c>
      <c r="J177" s="22">
        <v>1</v>
      </c>
      <c r="K177" s="22">
        <v>1</v>
      </c>
      <c r="L177" s="22">
        <v>1</v>
      </c>
      <c r="M177" s="22">
        <v>1</v>
      </c>
      <c r="N177" s="22">
        <v>1</v>
      </c>
      <c r="O177" s="22">
        <v>1</v>
      </c>
      <c r="P177" s="22">
        <v>1</v>
      </c>
    </row>
    <row r="178" spans="1:16" x14ac:dyDescent="0.3">
      <c r="A178" s="8" t="s">
        <v>582</v>
      </c>
      <c r="B178" s="5">
        <v>1</v>
      </c>
      <c r="C178" s="22">
        <v>1</v>
      </c>
      <c r="D178" s="22">
        <v>1</v>
      </c>
      <c r="E178" s="22">
        <v>1</v>
      </c>
      <c r="F178" s="22">
        <v>1</v>
      </c>
      <c r="G178" s="22">
        <v>1</v>
      </c>
      <c r="H178" s="22">
        <v>1</v>
      </c>
      <c r="I178" s="22">
        <v>1</v>
      </c>
      <c r="J178" s="22">
        <v>1</v>
      </c>
      <c r="K178" s="22">
        <v>1</v>
      </c>
      <c r="L178" s="22">
        <v>1</v>
      </c>
      <c r="M178" s="22">
        <v>1</v>
      </c>
      <c r="N178" s="22">
        <v>1</v>
      </c>
      <c r="O178" s="22">
        <v>1</v>
      </c>
      <c r="P178" s="22">
        <v>1</v>
      </c>
    </row>
    <row r="179" spans="1:16" x14ac:dyDescent="0.3">
      <c r="A179" s="8" t="s">
        <v>583</v>
      </c>
      <c r="B179" s="5">
        <v>1</v>
      </c>
      <c r="C179" s="22">
        <v>1</v>
      </c>
      <c r="D179" s="22">
        <v>1</v>
      </c>
      <c r="E179" s="22">
        <v>1</v>
      </c>
      <c r="F179" s="22">
        <v>1</v>
      </c>
      <c r="G179" s="22">
        <v>1</v>
      </c>
      <c r="H179" s="22">
        <v>1</v>
      </c>
      <c r="I179" s="22">
        <v>1</v>
      </c>
      <c r="J179" s="22">
        <v>1</v>
      </c>
      <c r="K179" s="22">
        <v>1</v>
      </c>
      <c r="L179" s="22">
        <v>1</v>
      </c>
      <c r="M179" s="22">
        <v>1</v>
      </c>
      <c r="N179" s="22">
        <v>1</v>
      </c>
      <c r="O179" s="22">
        <v>1</v>
      </c>
      <c r="P179" s="22">
        <v>1</v>
      </c>
    </row>
    <row r="180" spans="1:16" x14ac:dyDescent="0.3">
      <c r="A180" s="8" t="s">
        <v>584</v>
      </c>
      <c r="B180" s="5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</row>
    <row r="181" spans="1:16" x14ac:dyDescent="0.3">
      <c r="A181" s="8" t="s">
        <v>585</v>
      </c>
      <c r="B181" s="5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</row>
    <row r="182" spans="1:16" x14ac:dyDescent="0.3">
      <c r="A182" s="8" t="s">
        <v>586</v>
      </c>
      <c r="B182" s="5">
        <v>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</row>
    <row r="183" spans="1:16" x14ac:dyDescent="0.3">
      <c r="A183" s="8" t="s">
        <v>587</v>
      </c>
      <c r="B183" s="5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</row>
    <row r="184" spans="1:16" x14ac:dyDescent="0.3">
      <c r="A184" s="8" t="s">
        <v>588</v>
      </c>
      <c r="B184" s="5">
        <v>0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</row>
    <row r="185" spans="1:16" x14ac:dyDescent="0.3">
      <c r="A185" s="8" t="s">
        <v>589</v>
      </c>
      <c r="B185" s="5">
        <v>1</v>
      </c>
      <c r="C185" s="22">
        <v>1</v>
      </c>
      <c r="D185" s="22">
        <v>1</v>
      </c>
      <c r="E185" s="22">
        <v>1</v>
      </c>
      <c r="F185" s="22">
        <v>1</v>
      </c>
      <c r="G185" s="22">
        <v>1</v>
      </c>
      <c r="H185" s="22">
        <v>1</v>
      </c>
      <c r="I185" s="22">
        <v>1</v>
      </c>
      <c r="J185" s="22">
        <v>1</v>
      </c>
      <c r="K185" s="22">
        <v>1</v>
      </c>
      <c r="L185" s="22">
        <v>1</v>
      </c>
      <c r="M185" s="22">
        <v>1</v>
      </c>
      <c r="N185" s="22">
        <v>1</v>
      </c>
      <c r="O185" s="22">
        <v>1</v>
      </c>
      <c r="P185" s="22">
        <v>1</v>
      </c>
    </row>
    <row r="186" spans="1:16" x14ac:dyDescent="0.3">
      <c r="A186" s="8" t="s">
        <v>590</v>
      </c>
      <c r="B186" s="5">
        <v>1</v>
      </c>
      <c r="C186" s="22">
        <v>1</v>
      </c>
      <c r="D186" s="22">
        <v>1</v>
      </c>
      <c r="E186" s="22">
        <v>1</v>
      </c>
      <c r="F186" s="22">
        <v>1</v>
      </c>
      <c r="G186" s="22">
        <v>1</v>
      </c>
      <c r="H186" s="22">
        <v>1</v>
      </c>
      <c r="I186" s="22">
        <v>1</v>
      </c>
      <c r="J186" s="22">
        <v>1</v>
      </c>
      <c r="K186" s="22">
        <v>1</v>
      </c>
      <c r="L186" s="22">
        <v>1</v>
      </c>
      <c r="M186" s="22">
        <v>1</v>
      </c>
      <c r="N186" s="22">
        <v>1</v>
      </c>
      <c r="O186" s="22">
        <v>1</v>
      </c>
      <c r="P186" s="22">
        <v>1</v>
      </c>
    </row>
    <row r="187" spans="1:16" x14ac:dyDescent="0.3">
      <c r="A187" s="8" t="s">
        <v>591</v>
      </c>
      <c r="B187" s="5">
        <v>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</row>
    <row r="188" spans="1:16" x14ac:dyDescent="0.3">
      <c r="A188" s="8" t="s">
        <v>592</v>
      </c>
      <c r="B188" s="5">
        <v>1</v>
      </c>
      <c r="C188" s="22">
        <v>1</v>
      </c>
      <c r="D188" s="22">
        <v>1</v>
      </c>
      <c r="E188" s="22">
        <v>1</v>
      </c>
      <c r="F188" s="22">
        <v>1</v>
      </c>
      <c r="G188" s="22">
        <v>1</v>
      </c>
      <c r="H188" s="22">
        <v>1</v>
      </c>
      <c r="I188" s="22">
        <v>1</v>
      </c>
      <c r="J188" s="22">
        <v>1</v>
      </c>
      <c r="K188" s="22">
        <v>1</v>
      </c>
      <c r="L188" s="22">
        <v>1</v>
      </c>
      <c r="M188" s="22">
        <v>1</v>
      </c>
      <c r="N188" s="22">
        <v>1</v>
      </c>
      <c r="O188" s="22">
        <v>1</v>
      </c>
      <c r="P188" s="22">
        <v>1</v>
      </c>
    </row>
    <row r="189" spans="1:16" x14ac:dyDescent="0.3">
      <c r="A189" s="8" t="s">
        <v>29</v>
      </c>
      <c r="B189" s="5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</row>
    <row r="190" spans="1:16" x14ac:dyDescent="0.3">
      <c r="A190" s="8" t="s">
        <v>20</v>
      </c>
      <c r="B190" s="5">
        <v>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</row>
    <row r="191" spans="1:16" x14ac:dyDescent="0.3">
      <c r="A191" s="8" t="s">
        <v>19</v>
      </c>
      <c r="B191" s="5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</row>
    <row r="192" spans="1:16" x14ac:dyDescent="0.3">
      <c r="A192" s="8" t="s">
        <v>98</v>
      </c>
      <c r="B192" s="5">
        <v>1</v>
      </c>
      <c r="C192" s="22">
        <v>1</v>
      </c>
      <c r="D192" s="22">
        <v>1</v>
      </c>
      <c r="E192" s="22">
        <v>1</v>
      </c>
      <c r="F192" s="22">
        <v>1</v>
      </c>
      <c r="G192" s="22">
        <v>1</v>
      </c>
      <c r="H192" s="22">
        <v>1</v>
      </c>
      <c r="I192" s="22">
        <v>1</v>
      </c>
      <c r="J192" s="22">
        <v>1</v>
      </c>
      <c r="K192" s="22">
        <v>1</v>
      </c>
      <c r="L192" s="22">
        <v>1</v>
      </c>
      <c r="M192" s="22">
        <v>1</v>
      </c>
      <c r="N192" s="22">
        <v>1</v>
      </c>
      <c r="O192" s="22">
        <v>1</v>
      </c>
      <c r="P192" s="22">
        <v>1</v>
      </c>
    </row>
    <row r="193" spans="1:16" x14ac:dyDescent="0.3">
      <c r="A193" s="8" t="s">
        <v>503</v>
      </c>
      <c r="B193" s="5">
        <v>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</row>
    <row r="194" spans="1:16" x14ac:dyDescent="0.3">
      <c r="A194" s="8" t="s">
        <v>504</v>
      </c>
      <c r="B194" s="5">
        <v>1</v>
      </c>
      <c r="C194" s="22">
        <v>1</v>
      </c>
      <c r="D194" s="22">
        <v>1</v>
      </c>
      <c r="E194" s="22">
        <v>1</v>
      </c>
      <c r="F194" s="22">
        <v>1</v>
      </c>
      <c r="G194" s="22">
        <v>1</v>
      </c>
      <c r="H194" s="22">
        <v>1</v>
      </c>
      <c r="I194" s="22">
        <v>1</v>
      </c>
      <c r="J194" s="22">
        <v>1</v>
      </c>
      <c r="K194" s="22">
        <v>1</v>
      </c>
      <c r="L194" s="22">
        <v>1</v>
      </c>
      <c r="M194" s="22">
        <v>1</v>
      </c>
      <c r="N194" s="22">
        <v>1</v>
      </c>
      <c r="O194" s="22">
        <v>1</v>
      </c>
      <c r="P194" s="22">
        <v>1</v>
      </c>
    </row>
    <row r="195" spans="1:16" x14ac:dyDescent="0.3">
      <c r="A195" s="8" t="s">
        <v>67</v>
      </c>
      <c r="B195" s="5">
        <v>1</v>
      </c>
      <c r="C195" s="22">
        <v>1</v>
      </c>
      <c r="D195" s="22">
        <v>1</v>
      </c>
      <c r="E195" s="22">
        <v>1</v>
      </c>
      <c r="F195" s="22">
        <v>1</v>
      </c>
      <c r="G195" s="22">
        <v>1</v>
      </c>
      <c r="H195" s="22">
        <v>1</v>
      </c>
      <c r="I195" s="22">
        <v>1</v>
      </c>
      <c r="J195" s="22">
        <v>1</v>
      </c>
      <c r="K195" s="22">
        <v>1</v>
      </c>
      <c r="L195" s="22">
        <v>1</v>
      </c>
      <c r="M195" s="22">
        <v>1</v>
      </c>
      <c r="N195" s="22">
        <v>1</v>
      </c>
      <c r="O195" s="22">
        <v>1</v>
      </c>
      <c r="P195" s="22">
        <v>1</v>
      </c>
    </row>
    <row r="196" spans="1:16" x14ac:dyDescent="0.3">
      <c r="A196" s="8" t="s">
        <v>597</v>
      </c>
      <c r="B196" s="5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</row>
    <row r="197" spans="1:16" x14ac:dyDescent="0.3">
      <c r="A197" s="8" t="s">
        <v>598</v>
      </c>
      <c r="B197" s="5">
        <v>1</v>
      </c>
      <c r="C197" s="22">
        <v>1</v>
      </c>
      <c r="D197" s="22">
        <v>1</v>
      </c>
      <c r="E197" s="22">
        <v>1</v>
      </c>
      <c r="F197" s="22">
        <v>1</v>
      </c>
      <c r="G197" s="22">
        <v>1</v>
      </c>
      <c r="H197" s="22">
        <v>1</v>
      </c>
      <c r="I197" s="22">
        <v>1</v>
      </c>
      <c r="J197" s="22">
        <v>1</v>
      </c>
      <c r="K197" s="22">
        <v>1</v>
      </c>
      <c r="L197" s="22">
        <v>1</v>
      </c>
      <c r="M197" s="22">
        <v>1</v>
      </c>
      <c r="N197" s="22">
        <v>1</v>
      </c>
      <c r="O197" s="22">
        <v>1</v>
      </c>
      <c r="P197" s="22">
        <v>1</v>
      </c>
    </row>
    <row r="198" spans="1:16" x14ac:dyDescent="0.3">
      <c r="A198" s="8" t="s">
        <v>4</v>
      </c>
      <c r="B198" s="5">
        <v>0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</row>
    <row r="199" spans="1:16" x14ac:dyDescent="0.3">
      <c r="A199" s="8" t="s">
        <v>599</v>
      </c>
      <c r="B199" s="5">
        <v>1</v>
      </c>
      <c r="C199" s="22">
        <v>1</v>
      </c>
      <c r="D199" s="22">
        <v>1</v>
      </c>
      <c r="E199" s="22">
        <v>1</v>
      </c>
      <c r="F199" s="22">
        <v>1</v>
      </c>
      <c r="G199" s="22">
        <v>1</v>
      </c>
      <c r="H199" s="22">
        <v>1</v>
      </c>
      <c r="I199" s="22">
        <v>1</v>
      </c>
      <c r="J199" s="22">
        <v>1</v>
      </c>
      <c r="K199" s="22">
        <v>1</v>
      </c>
      <c r="L199" s="22">
        <v>1</v>
      </c>
      <c r="M199" s="22">
        <v>1</v>
      </c>
      <c r="N199" s="22">
        <v>1</v>
      </c>
      <c r="O199" s="22">
        <v>1</v>
      </c>
      <c r="P199" s="22">
        <v>1</v>
      </c>
    </row>
    <row r="200" spans="1:16" x14ac:dyDescent="0.3">
      <c r="A200" s="8" t="s">
        <v>600</v>
      </c>
      <c r="B200" s="5">
        <v>1</v>
      </c>
      <c r="C200" s="22">
        <v>1</v>
      </c>
      <c r="D200" s="22">
        <v>1</v>
      </c>
      <c r="E200" s="22">
        <v>1</v>
      </c>
      <c r="F200" s="22">
        <v>1</v>
      </c>
      <c r="G200" s="22">
        <v>1</v>
      </c>
      <c r="H200" s="22">
        <v>1</v>
      </c>
      <c r="I200" s="22">
        <v>1</v>
      </c>
      <c r="J200" s="22">
        <v>1</v>
      </c>
      <c r="K200" s="22">
        <v>1</v>
      </c>
      <c r="L200" s="22">
        <v>1</v>
      </c>
      <c r="M200" s="22">
        <v>1</v>
      </c>
      <c r="N200" s="22">
        <v>1</v>
      </c>
      <c r="O200" s="22">
        <v>1</v>
      </c>
      <c r="P200" s="22">
        <v>1</v>
      </c>
    </row>
    <row r="201" spans="1:16" x14ac:dyDescent="0.3">
      <c r="A201" s="8" t="s">
        <v>121</v>
      </c>
      <c r="B201" s="5">
        <v>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</row>
    <row r="202" spans="1:16" x14ac:dyDescent="0.3">
      <c r="A202" s="8" t="s">
        <v>72</v>
      </c>
      <c r="B202" s="5">
        <v>1</v>
      </c>
      <c r="C202" s="22">
        <v>1</v>
      </c>
      <c r="D202" s="22">
        <v>1</v>
      </c>
      <c r="E202" s="22">
        <v>1</v>
      </c>
      <c r="F202" s="22">
        <v>1</v>
      </c>
      <c r="G202" s="22">
        <v>1</v>
      </c>
      <c r="H202" s="22">
        <v>1</v>
      </c>
      <c r="I202" s="22">
        <v>1</v>
      </c>
      <c r="J202" s="22">
        <v>1</v>
      </c>
      <c r="K202" s="22">
        <v>1</v>
      </c>
      <c r="L202" s="22">
        <v>1</v>
      </c>
      <c r="M202" s="22">
        <v>1</v>
      </c>
      <c r="N202" s="22">
        <v>1</v>
      </c>
      <c r="O202" s="22">
        <v>1</v>
      </c>
      <c r="P202" s="22">
        <v>1</v>
      </c>
    </row>
    <row r="203" spans="1:16" x14ac:dyDescent="0.3">
      <c r="A203" s="8" t="s">
        <v>24</v>
      </c>
      <c r="B203" s="5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</row>
    <row r="204" spans="1:16" x14ac:dyDescent="0.3">
      <c r="A204" s="8" t="s">
        <v>25</v>
      </c>
      <c r="B204" s="5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</row>
    <row r="205" spans="1:16" x14ac:dyDescent="0.3">
      <c r="A205" s="8" t="s">
        <v>99</v>
      </c>
      <c r="B205" s="5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</row>
    <row r="206" spans="1:16" x14ac:dyDescent="0.3">
      <c r="A206" s="8" t="s">
        <v>604</v>
      </c>
      <c r="B206" s="5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1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</row>
    <row r="207" spans="1:16" x14ac:dyDescent="0.3">
      <c r="A207" s="8" t="s">
        <v>43</v>
      </c>
      <c r="B207" s="5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1</v>
      </c>
      <c r="M207" s="22">
        <v>0</v>
      </c>
      <c r="N207" s="22">
        <v>0</v>
      </c>
      <c r="O207" s="22">
        <v>0</v>
      </c>
      <c r="P207" s="22">
        <v>0</v>
      </c>
    </row>
    <row r="208" spans="1:16" x14ac:dyDescent="0.3">
      <c r="A208" s="8" t="s">
        <v>36</v>
      </c>
      <c r="B208" s="5">
        <v>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</row>
    <row r="209" spans="1:16" x14ac:dyDescent="0.3">
      <c r="A209" s="8" t="s">
        <v>32</v>
      </c>
      <c r="B209" s="5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</v>
      </c>
      <c r="N209" s="22">
        <v>0</v>
      </c>
      <c r="O209" s="22">
        <v>0</v>
      </c>
      <c r="P209" s="22">
        <v>0</v>
      </c>
    </row>
    <row r="210" spans="1:16" x14ac:dyDescent="0.3">
      <c r="A210" s="8" t="s">
        <v>34</v>
      </c>
      <c r="B210" s="5">
        <v>0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</row>
    <row r="211" spans="1:16" x14ac:dyDescent="0.3">
      <c r="A211" s="8" t="s">
        <v>42</v>
      </c>
      <c r="B211" s="5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1</v>
      </c>
      <c r="O211" s="22">
        <v>0</v>
      </c>
      <c r="P211" s="22">
        <v>0</v>
      </c>
    </row>
    <row r="212" spans="1:16" x14ac:dyDescent="0.3">
      <c r="A212" s="8" t="s">
        <v>111</v>
      </c>
      <c r="B212" s="5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</row>
    <row r="213" spans="1:16" x14ac:dyDescent="0.3">
      <c r="A213" s="8" t="s">
        <v>37</v>
      </c>
      <c r="B213" s="5">
        <v>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</row>
    <row r="214" spans="1:16" x14ac:dyDescent="0.3">
      <c r="A214" s="8" t="s">
        <v>40</v>
      </c>
      <c r="B214" s="5">
        <v>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</row>
    <row r="215" spans="1:16" x14ac:dyDescent="0.3">
      <c r="A215" s="8" t="s">
        <v>112</v>
      </c>
      <c r="B215" s="5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</row>
    <row r="216" spans="1:16" x14ac:dyDescent="0.3">
      <c r="A216" s="8" t="s">
        <v>38</v>
      </c>
      <c r="B216" s="5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</row>
    <row r="217" spans="1:16" x14ac:dyDescent="0.3">
      <c r="A217" s="8" t="s">
        <v>39</v>
      </c>
      <c r="B217" s="5">
        <v>0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</row>
    <row r="218" spans="1:16" x14ac:dyDescent="0.3">
      <c r="A218" s="8" t="s">
        <v>35</v>
      </c>
      <c r="B218" s="5">
        <v>1</v>
      </c>
      <c r="C218" s="22">
        <v>1</v>
      </c>
      <c r="D218" s="22">
        <v>1</v>
      </c>
      <c r="E218" s="22">
        <v>1</v>
      </c>
      <c r="F218" s="22">
        <v>1</v>
      </c>
      <c r="G218" s="22">
        <v>1</v>
      </c>
      <c r="H218" s="22">
        <v>1</v>
      </c>
      <c r="I218" s="22">
        <v>1</v>
      </c>
      <c r="J218" s="22">
        <v>1</v>
      </c>
      <c r="K218" s="22">
        <v>1</v>
      </c>
      <c r="L218" s="22">
        <v>1</v>
      </c>
      <c r="M218" s="22">
        <v>1</v>
      </c>
      <c r="N218" s="22">
        <v>1</v>
      </c>
      <c r="O218" s="22">
        <v>1</v>
      </c>
      <c r="P218" s="22">
        <v>1</v>
      </c>
    </row>
    <row r="219" spans="1:16" x14ac:dyDescent="0.3">
      <c r="A219" s="8" t="s">
        <v>44</v>
      </c>
      <c r="B219" s="5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</row>
    <row r="220" spans="1:16" x14ac:dyDescent="0.3">
      <c r="A220" s="8" t="s">
        <v>45</v>
      </c>
      <c r="B220" s="5">
        <v>0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</row>
    <row r="221" spans="1:16" x14ac:dyDescent="0.3">
      <c r="A221" s="8" t="s">
        <v>46</v>
      </c>
      <c r="B221" s="5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</row>
    <row r="222" spans="1:16" x14ac:dyDescent="0.3">
      <c r="A222" s="8" t="s">
        <v>47</v>
      </c>
      <c r="B222" s="5">
        <v>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</row>
    <row r="223" spans="1:16" x14ac:dyDescent="0.3">
      <c r="A223" s="8" t="s">
        <v>48</v>
      </c>
      <c r="B223" s="5">
        <v>1</v>
      </c>
      <c r="C223" s="22">
        <v>1</v>
      </c>
      <c r="D223" s="22">
        <v>1</v>
      </c>
      <c r="E223" s="22">
        <v>1</v>
      </c>
      <c r="F223" s="22">
        <v>1</v>
      </c>
      <c r="G223" s="22">
        <v>1</v>
      </c>
      <c r="H223" s="22">
        <v>1</v>
      </c>
      <c r="I223" s="22">
        <v>1</v>
      </c>
      <c r="J223" s="22">
        <v>1</v>
      </c>
      <c r="K223" s="22">
        <v>1</v>
      </c>
      <c r="L223" s="22">
        <v>1</v>
      </c>
      <c r="M223" s="22">
        <v>1</v>
      </c>
      <c r="N223" s="22">
        <v>1</v>
      </c>
      <c r="O223" s="22">
        <v>1</v>
      </c>
      <c r="P223" s="22">
        <v>1</v>
      </c>
    </row>
    <row r="224" spans="1:16" x14ac:dyDescent="0.3">
      <c r="A224" s="8" t="s">
        <v>49</v>
      </c>
      <c r="B224" s="5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</row>
    <row r="225" spans="1:16" x14ac:dyDescent="0.3">
      <c r="A225" s="8" t="s">
        <v>33</v>
      </c>
      <c r="B225" s="5">
        <v>0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</row>
    <row r="226" spans="1:16" x14ac:dyDescent="0.3">
      <c r="A226" s="8" t="s">
        <v>41</v>
      </c>
      <c r="B226" s="5">
        <v>1</v>
      </c>
      <c r="C226" s="22">
        <v>1</v>
      </c>
      <c r="D226" s="22">
        <v>1</v>
      </c>
      <c r="E226" s="22">
        <v>1</v>
      </c>
      <c r="F226" s="22">
        <v>1</v>
      </c>
      <c r="G226" s="22">
        <v>1</v>
      </c>
      <c r="H226" s="22">
        <v>1</v>
      </c>
      <c r="I226" s="22">
        <v>1</v>
      </c>
      <c r="J226" s="22">
        <v>1</v>
      </c>
      <c r="K226" s="22">
        <v>1</v>
      </c>
      <c r="L226" s="22">
        <v>1</v>
      </c>
      <c r="M226" s="22">
        <v>1</v>
      </c>
      <c r="N226" s="22">
        <v>1</v>
      </c>
      <c r="O226" s="22">
        <v>1</v>
      </c>
      <c r="P226" s="22">
        <v>1</v>
      </c>
    </row>
    <row r="227" spans="1:16" x14ac:dyDescent="0.3">
      <c r="A227" s="8" t="s">
        <v>113</v>
      </c>
      <c r="B227" s="5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</row>
    <row r="228" spans="1:16" x14ac:dyDescent="0.3">
      <c r="A228" s="8" t="s">
        <v>50</v>
      </c>
      <c r="B228" s="5">
        <v>1</v>
      </c>
      <c r="C228" s="22">
        <v>1</v>
      </c>
      <c r="D228" s="22">
        <v>1</v>
      </c>
      <c r="E228" s="22">
        <v>1</v>
      </c>
      <c r="F228" s="22">
        <v>1</v>
      </c>
      <c r="G228" s="22">
        <v>1</v>
      </c>
      <c r="H228" s="22">
        <v>1</v>
      </c>
      <c r="I228" s="22">
        <v>1</v>
      </c>
      <c r="J228" s="22">
        <v>1</v>
      </c>
      <c r="K228" s="22">
        <v>1</v>
      </c>
      <c r="L228" s="22">
        <v>1</v>
      </c>
      <c r="M228" s="22">
        <v>1</v>
      </c>
      <c r="N228" s="22">
        <v>1</v>
      </c>
      <c r="O228" s="22">
        <v>1</v>
      </c>
      <c r="P228" s="22">
        <v>1</v>
      </c>
    </row>
    <row r="229" spans="1:16" x14ac:dyDescent="0.3">
      <c r="A229" s="8" t="s">
        <v>51</v>
      </c>
      <c r="B229" s="5">
        <v>1</v>
      </c>
      <c r="C229" s="22">
        <v>1</v>
      </c>
      <c r="D229" s="22">
        <v>1</v>
      </c>
      <c r="E229" s="22">
        <v>1</v>
      </c>
      <c r="F229" s="22">
        <v>1</v>
      </c>
      <c r="G229" s="22">
        <v>1</v>
      </c>
      <c r="H229" s="22">
        <v>1</v>
      </c>
      <c r="I229" s="22">
        <v>1</v>
      </c>
      <c r="J229" s="22">
        <v>1</v>
      </c>
      <c r="K229" s="22">
        <v>1</v>
      </c>
      <c r="L229" s="22">
        <v>1</v>
      </c>
      <c r="M229" s="22">
        <v>1</v>
      </c>
      <c r="N229" s="22">
        <v>1</v>
      </c>
      <c r="O229" s="22">
        <v>1</v>
      </c>
      <c r="P229" s="22">
        <v>1</v>
      </c>
    </row>
    <row r="230" spans="1:16" x14ac:dyDescent="0.3">
      <c r="A230" s="8" t="s">
        <v>114</v>
      </c>
      <c r="B230" s="5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1</v>
      </c>
    </row>
    <row r="231" spans="1:16" x14ac:dyDescent="0.3">
      <c r="A231" s="8" t="s">
        <v>605</v>
      </c>
      <c r="B231" s="5">
        <v>1</v>
      </c>
      <c r="C231" s="22">
        <v>1</v>
      </c>
      <c r="D231" s="22">
        <v>1</v>
      </c>
      <c r="E231" s="22">
        <v>1</v>
      </c>
      <c r="F231" s="22">
        <v>1</v>
      </c>
      <c r="G231" s="22">
        <v>1</v>
      </c>
      <c r="H231" s="22">
        <v>1</v>
      </c>
      <c r="I231" s="22">
        <v>1</v>
      </c>
      <c r="J231" s="22">
        <v>1</v>
      </c>
      <c r="K231" s="22">
        <v>1</v>
      </c>
      <c r="L231" s="22">
        <v>1</v>
      </c>
      <c r="M231" s="22">
        <v>1</v>
      </c>
      <c r="N231" s="22">
        <v>1</v>
      </c>
      <c r="O231" s="22">
        <v>1</v>
      </c>
      <c r="P231" s="22">
        <v>1</v>
      </c>
    </row>
    <row r="232" spans="1:16" x14ac:dyDescent="0.3">
      <c r="A232" s="8" t="s">
        <v>71</v>
      </c>
      <c r="B232" s="5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</row>
    <row r="233" spans="1:16" x14ac:dyDescent="0.3">
      <c r="A233" s="8" t="s">
        <v>22</v>
      </c>
      <c r="B233" s="5">
        <v>1</v>
      </c>
      <c r="C233" s="22">
        <v>1</v>
      </c>
      <c r="D233" s="22">
        <v>1</v>
      </c>
      <c r="E233" s="22">
        <v>1</v>
      </c>
      <c r="F233" s="22">
        <v>1</v>
      </c>
      <c r="G233" s="22">
        <v>1</v>
      </c>
      <c r="H233" s="22">
        <v>1</v>
      </c>
      <c r="I233" s="22">
        <v>1</v>
      </c>
      <c r="J233" s="22">
        <v>1</v>
      </c>
      <c r="K233" s="22">
        <v>1</v>
      </c>
      <c r="L233" s="22">
        <v>1</v>
      </c>
      <c r="M233" s="22">
        <v>1</v>
      </c>
      <c r="N233" s="22">
        <v>1</v>
      </c>
      <c r="O233" s="22">
        <v>1</v>
      </c>
      <c r="P233" s="22">
        <v>1</v>
      </c>
    </row>
    <row r="234" spans="1:16" x14ac:dyDescent="0.3">
      <c r="A234" s="8" t="s">
        <v>606</v>
      </c>
      <c r="B234" s="5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</row>
    <row r="235" spans="1:16" x14ac:dyDescent="0.3">
      <c r="A235" s="8" t="s">
        <v>607</v>
      </c>
      <c r="B235" s="5">
        <v>1</v>
      </c>
      <c r="C235" s="22">
        <v>1</v>
      </c>
      <c r="D235" s="22">
        <v>1</v>
      </c>
      <c r="E235" s="22">
        <v>1</v>
      </c>
      <c r="F235" s="22">
        <v>1</v>
      </c>
      <c r="G235" s="22">
        <v>1</v>
      </c>
      <c r="H235" s="22">
        <v>1</v>
      </c>
      <c r="I235" s="22">
        <v>1</v>
      </c>
      <c r="J235" s="22">
        <v>1</v>
      </c>
      <c r="K235" s="22">
        <v>1</v>
      </c>
      <c r="L235" s="22">
        <v>1</v>
      </c>
      <c r="M235" s="22">
        <v>1</v>
      </c>
      <c r="N235" s="22">
        <v>1</v>
      </c>
      <c r="O235" s="22">
        <v>1</v>
      </c>
      <c r="P235" s="22">
        <v>1</v>
      </c>
    </row>
    <row r="236" spans="1:16" x14ac:dyDescent="0.3">
      <c r="A236" s="8" t="s">
        <v>125</v>
      </c>
      <c r="B236" s="5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</row>
    <row r="237" spans="1:16" x14ac:dyDescent="0.3">
      <c r="A237" s="8" t="s">
        <v>18</v>
      </c>
      <c r="B237" s="5">
        <v>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</row>
    <row r="238" spans="1:16" x14ac:dyDescent="0.3">
      <c r="A238" s="8" t="s">
        <v>608</v>
      </c>
      <c r="B238" s="5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</row>
    <row r="239" spans="1:16" x14ac:dyDescent="0.3">
      <c r="A239" s="8" t="s">
        <v>609</v>
      </c>
      <c r="B239" s="5">
        <v>1</v>
      </c>
      <c r="C239" s="22">
        <v>1</v>
      </c>
      <c r="D239" s="22">
        <v>1</v>
      </c>
      <c r="E239" s="22">
        <v>1</v>
      </c>
      <c r="F239" s="22">
        <v>1</v>
      </c>
      <c r="G239" s="22">
        <v>1</v>
      </c>
      <c r="H239" s="22">
        <v>1</v>
      </c>
      <c r="I239" s="22">
        <v>1</v>
      </c>
      <c r="J239" s="22">
        <v>1</v>
      </c>
      <c r="K239" s="22">
        <v>1</v>
      </c>
      <c r="L239" s="22">
        <v>1</v>
      </c>
      <c r="M239" s="22">
        <v>1</v>
      </c>
      <c r="N239" s="22">
        <v>1</v>
      </c>
      <c r="O239" s="22">
        <v>1</v>
      </c>
      <c r="P239" s="22">
        <v>1</v>
      </c>
    </row>
    <row r="240" spans="1:16" x14ac:dyDescent="0.3">
      <c r="A240" s="8" t="s">
        <v>610</v>
      </c>
      <c r="B240" s="5">
        <v>1</v>
      </c>
      <c r="C240" s="22">
        <v>1</v>
      </c>
      <c r="D240" s="22">
        <v>1</v>
      </c>
      <c r="E240" s="22">
        <v>1</v>
      </c>
      <c r="F240" s="22">
        <v>1</v>
      </c>
      <c r="G240" s="22">
        <v>1</v>
      </c>
      <c r="H240" s="22">
        <v>1</v>
      </c>
      <c r="I240" s="22">
        <v>1</v>
      </c>
      <c r="J240" s="22">
        <v>1</v>
      </c>
      <c r="K240" s="22">
        <v>1</v>
      </c>
      <c r="L240" s="22">
        <v>1</v>
      </c>
      <c r="M240" s="22">
        <v>1</v>
      </c>
      <c r="N240" s="22">
        <v>1</v>
      </c>
      <c r="O240" s="22">
        <v>1</v>
      </c>
      <c r="P240" s="22">
        <v>1</v>
      </c>
    </row>
    <row r="241" spans="1:16" x14ac:dyDescent="0.3">
      <c r="A241" s="8" t="s">
        <v>6</v>
      </c>
      <c r="B241" s="5">
        <v>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1</v>
      </c>
      <c r="P241" s="22">
        <v>0</v>
      </c>
    </row>
    <row r="242" spans="1:16" x14ac:dyDescent="0.3">
      <c r="A242" s="8" t="s">
        <v>1</v>
      </c>
      <c r="B242" s="5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</row>
    <row r="243" spans="1:16" x14ac:dyDescent="0.3">
      <c r="A243" s="8" t="s">
        <v>69</v>
      </c>
      <c r="B243" s="5">
        <v>0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</row>
    <row r="244" spans="1:16" x14ac:dyDescent="0.3">
      <c r="A244" s="8" t="s">
        <v>70</v>
      </c>
      <c r="B244" s="5">
        <v>1</v>
      </c>
      <c r="C244" s="22">
        <v>1</v>
      </c>
      <c r="D244" s="22">
        <v>1</v>
      </c>
      <c r="E244" s="22">
        <v>1</v>
      </c>
      <c r="F244" s="22">
        <v>1</v>
      </c>
      <c r="G244" s="22">
        <v>1</v>
      </c>
      <c r="H244" s="22">
        <v>1</v>
      </c>
      <c r="I244" s="22">
        <v>1</v>
      </c>
      <c r="J244" s="22">
        <v>1</v>
      </c>
      <c r="K244" s="22">
        <v>1</v>
      </c>
      <c r="L244" s="22">
        <v>1</v>
      </c>
      <c r="M244" s="22">
        <v>1</v>
      </c>
      <c r="N244" s="22">
        <v>1</v>
      </c>
      <c r="O244" s="22">
        <v>1</v>
      </c>
      <c r="P244" s="22">
        <v>1</v>
      </c>
    </row>
    <row r="245" spans="1:16" x14ac:dyDescent="0.3">
      <c r="A245" s="8" t="s">
        <v>612</v>
      </c>
      <c r="B245" s="5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</row>
    <row r="246" spans="1:16" x14ac:dyDescent="0.3">
      <c r="A246" s="8" t="s">
        <v>13</v>
      </c>
      <c r="B246" s="5">
        <v>0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</row>
    <row r="247" spans="1:16" x14ac:dyDescent="0.3">
      <c r="A247" s="8" t="s">
        <v>27</v>
      </c>
      <c r="B247" s="5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</row>
    <row r="248" spans="1:16" x14ac:dyDescent="0.3">
      <c r="A248" s="8" t="s">
        <v>642</v>
      </c>
      <c r="B248" s="5">
        <v>1</v>
      </c>
      <c r="C248" s="22">
        <v>1</v>
      </c>
      <c r="D248" s="22">
        <v>1</v>
      </c>
      <c r="E248" s="22">
        <v>1</v>
      </c>
      <c r="F248" s="22">
        <v>1</v>
      </c>
      <c r="G248" s="22">
        <v>1</v>
      </c>
      <c r="H248" s="22">
        <v>1</v>
      </c>
      <c r="I248" s="22">
        <v>1</v>
      </c>
      <c r="J248" s="22">
        <v>1</v>
      </c>
      <c r="K248" s="22">
        <v>1</v>
      </c>
      <c r="L248" s="22">
        <v>1</v>
      </c>
      <c r="M248" s="22">
        <v>1</v>
      </c>
      <c r="N248" s="22">
        <v>1</v>
      </c>
      <c r="O248" s="22">
        <v>1</v>
      </c>
      <c r="P248" s="22">
        <v>1</v>
      </c>
    </row>
    <row r="249" spans="1:16" x14ac:dyDescent="0.3">
      <c r="A249" s="8" t="s">
        <v>502</v>
      </c>
      <c r="B249" s="5">
        <v>1</v>
      </c>
      <c r="C249" s="22">
        <v>1</v>
      </c>
      <c r="D249" s="22">
        <v>1</v>
      </c>
      <c r="E249" s="22">
        <v>1</v>
      </c>
      <c r="F249" s="22">
        <v>1</v>
      </c>
      <c r="G249" s="22">
        <v>1</v>
      </c>
      <c r="H249" s="22">
        <v>1</v>
      </c>
      <c r="I249" s="22">
        <v>1</v>
      </c>
      <c r="J249" s="22">
        <v>1</v>
      </c>
      <c r="K249" s="22">
        <v>1</v>
      </c>
      <c r="L249" s="22">
        <v>1</v>
      </c>
      <c r="M249" s="22">
        <v>1</v>
      </c>
      <c r="N249" s="22">
        <v>1</v>
      </c>
      <c r="O249" s="22">
        <v>1</v>
      </c>
      <c r="P249" s="22">
        <v>1</v>
      </c>
    </row>
  </sheetData>
  <conditionalFormatting sqref="B2:B249">
    <cfRule type="cellIs" dxfId="1480" priority="312" operator="equal">
      <formula>"Feed Settings"</formula>
    </cfRule>
    <cfRule type="cellIs" dxfId="1479" priority="313" operator="equal">
      <formula>"BF Gas"</formula>
    </cfRule>
    <cfRule type="cellIs" dxfId="1478" priority="314" operator="equal">
      <formula>"Process Measurements"</formula>
    </cfRule>
    <cfRule type="cellIs" dxfId="1477" priority="315" operator="equal">
      <formula>"Slag"</formula>
    </cfRule>
    <cfRule type="cellIs" dxfId="1476" priority="316" operator="equal">
      <formula>"Hot Metal"</formula>
    </cfRule>
    <cfRule type="cellIs" dxfId="1475" priority="317" operator="equal">
      <formula>"Process Disturbances"</formula>
    </cfRule>
    <cfRule type="cellIs" dxfId="1474" priority="318" operator="equal">
      <formula>"Tuyere Inputs"</formula>
    </cfRule>
    <cfRule type="cellIs" dxfId="1473" priority="319" operator="equal">
      <formula>"Purchased Materials"</formula>
    </cfRule>
    <cfRule type="cellIs" dxfId="1472" priority="320" operator="equal">
      <formula>"PT Produced Materials"</formula>
    </cfRule>
  </conditionalFormatting>
  <conditionalFormatting sqref="B2:B249">
    <cfRule type="cellIs" dxfId="1471" priority="311" operator="equal">
      <formula>"Total Elements"</formula>
    </cfRule>
  </conditionalFormatting>
  <conditionalFormatting sqref="G2:K73 G86:K213 G75:K84">
    <cfRule type="cellIs" dxfId="1470" priority="302" operator="equal">
      <formula>"Feed Settings"</formula>
    </cfRule>
    <cfRule type="cellIs" dxfId="1469" priority="303" operator="equal">
      <formula>"BF Gas"</formula>
    </cfRule>
    <cfRule type="cellIs" dxfId="1468" priority="304" operator="equal">
      <formula>"Process Measurements"</formula>
    </cfRule>
    <cfRule type="cellIs" dxfId="1467" priority="305" operator="equal">
      <formula>"Slag"</formula>
    </cfRule>
    <cfRule type="cellIs" dxfId="1466" priority="306" operator="equal">
      <formula>"Hot Metal"</formula>
    </cfRule>
    <cfRule type="cellIs" dxfId="1465" priority="307" operator="equal">
      <formula>"Process Disturbances"</formula>
    </cfRule>
    <cfRule type="cellIs" dxfId="1464" priority="308" operator="equal">
      <formula>"Tuyere Inputs"</formula>
    </cfRule>
    <cfRule type="cellIs" dxfId="1463" priority="309" operator="equal">
      <formula>"Purchased Materials"</formula>
    </cfRule>
    <cfRule type="cellIs" dxfId="1462" priority="310" operator="equal">
      <formula>"PT Produced Materials"</formula>
    </cfRule>
  </conditionalFormatting>
  <conditionalFormatting sqref="G2:K73 G86:K213 G75:K84">
    <cfRule type="cellIs" dxfId="1461" priority="301" operator="equal">
      <formula>"Total Elements"</formula>
    </cfRule>
  </conditionalFormatting>
  <conditionalFormatting sqref="G214:K214">
    <cfRule type="cellIs" dxfId="1460" priority="292" operator="equal">
      <formula>"Feed Settings"</formula>
    </cfRule>
    <cfRule type="cellIs" dxfId="1459" priority="293" operator="equal">
      <formula>"BF Gas"</formula>
    </cfRule>
    <cfRule type="cellIs" dxfId="1458" priority="294" operator="equal">
      <formula>"Process Measurements"</formula>
    </cfRule>
    <cfRule type="cellIs" dxfId="1457" priority="295" operator="equal">
      <formula>"Slag"</formula>
    </cfRule>
    <cfRule type="cellIs" dxfId="1456" priority="296" operator="equal">
      <formula>"Hot Metal"</formula>
    </cfRule>
    <cfRule type="cellIs" dxfId="1455" priority="297" operator="equal">
      <formula>"Process Disturbances"</formula>
    </cfRule>
    <cfRule type="cellIs" dxfId="1454" priority="298" operator="equal">
      <formula>"Tuyere Inputs"</formula>
    </cfRule>
    <cfRule type="cellIs" dxfId="1453" priority="299" operator="equal">
      <formula>"Purchased Materials"</formula>
    </cfRule>
    <cfRule type="cellIs" dxfId="1452" priority="300" operator="equal">
      <formula>"PT Produced Materials"</formula>
    </cfRule>
  </conditionalFormatting>
  <conditionalFormatting sqref="G214:K214">
    <cfRule type="cellIs" dxfId="1451" priority="291" operator="equal">
      <formula>"Total Elements"</formula>
    </cfRule>
  </conditionalFormatting>
  <conditionalFormatting sqref="G2:K73 G86:K213 G75:K84">
    <cfRule type="cellIs" dxfId="1450" priority="262" operator="equal">
      <formula>"Feed Settings"</formula>
    </cfRule>
    <cfRule type="cellIs" dxfId="1449" priority="263" operator="equal">
      <formula>"BF Gas"</formula>
    </cfRule>
    <cfRule type="cellIs" dxfId="1448" priority="264" operator="equal">
      <formula>"Process Measurements"</formula>
    </cfRule>
    <cfRule type="cellIs" dxfId="1447" priority="265" operator="equal">
      <formula>"Slag"</formula>
    </cfRule>
    <cfRule type="cellIs" dxfId="1446" priority="266" operator="equal">
      <formula>"Hot Metal"</formula>
    </cfRule>
    <cfRule type="cellIs" dxfId="1445" priority="267" operator="equal">
      <formula>"Process Disturbances"</formula>
    </cfRule>
    <cfRule type="cellIs" dxfId="1444" priority="268" operator="equal">
      <formula>"Tuyere Inputs"</formula>
    </cfRule>
    <cfRule type="cellIs" dxfId="1443" priority="269" operator="equal">
      <formula>"Purchased Materials"</formula>
    </cfRule>
    <cfRule type="cellIs" dxfId="1442" priority="270" operator="equal">
      <formula>"PT Produced Materials"</formula>
    </cfRule>
  </conditionalFormatting>
  <conditionalFormatting sqref="G2:K73 G86:K213 G75:K84">
    <cfRule type="cellIs" dxfId="1441" priority="261" operator="equal">
      <formula>"Total Elements"</formula>
    </cfRule>
  </conditionalFormatting>
  <conditionalFormatting sqref="G85:K85">
    <cfRule type="cellIs" dxfId="1440" priority="242" operator="equal">
      <formula>"Feed Settings"</formula>
    </cfRule>
    <cfRule type="cellIs" dxfId="1439" priority="243" operator="equal">
      <formula>"BF Gas"</formula>
    </cfRule>
    <cfRule type="cellIs" dxfId="1438" priority="244" operator="equal">
      <formula>"Process Measurements"</formula>
    </cfRule>
    <cfRule type="cellIs" dxfId="1437" priority="245" operator="equal">
      <formula>"Slag"</formula>
    </cfRule>
    <cfRule type="cellIs" dxfId="1436" priority="246" operator="equal">
      <formula>"Hot Metal"</formula>
    </cfRule>
    <cfRule type="cellIs" dxfId="1435" priority="247" operator="equal">
      <formula>"Process Disturbances"</formula>
    </cfRule>
    <cfRule type="cellIs" dxfId="1434" priority="248" operator="equal">
      <formula>"Tuyere Inputs"</formula>
    </cfRule>
    <cfRule type="cellIs" dxfId="1433" priority="249" operator="equal">
      <formula>"Purchased Materials"</formula>
    </cfRule>
    <cfRule type="cellIs" dxfId="1432" priority="250" operator="equal">
      <formula>"PT Produced Materials"</formula>
    </cfRule>
  </conditionalFormatting>
  <conditionalFormatting sqref="G85:K85">
    <cfRule type="cellIs" dxfId="1431" priority="241" operator="equal">
      <formula>"Total Elements"</formula>
    </cfRule>
  </conditionalFormatting>
  <conditionalFormatting sqref="G85:K85">
    <cfRule type="cellIs" dxfId="1430" priority="282" operator="equal">
      <formula>"Feed Settings"</formula>
    </cfRule>
    <cfRule type="cellIs" dxfId="1429" priority="283" operator="equal">
      <formula>"BF Gas"</formula>
    </cfRule>
    <cfRule type="cellIs" dxfId="1428" priority="284" operator="equal">
      <formula>"Process Measurements"</formula>
    </cfRule>
    <cfRule type="cellIs" dxfId="1427" priority="285" operator="equal">
      <formula>"Slag"</formula>
    </cfRule>
    <cfRule type="cellIs" dxfId="1426" priority="286" operator="equal">
      <formula>"Hot Metal"</formula>
    </cfRule>
    <cfRule type="cellIs" dxfId="1425" priority="287" operator="equal">
      <formula>"Process Disturbances"</formula>
    </cfRule>
    <cfRule type="cellIs" dxfId="1424" priority="288" operator="equal">
      <formula>"Tuyere Inputs"</formula>
    </cfRule>
    <cfRule type="cellIs" dxfId="1423" priority="289" operator="equal">
      <formula>"Purchased Materials"</formula>
    </cfRule>
    <cfRule type="cellIs" dxfId="1422" priority="290" operator="equal">
      <formula>"PT Produced Materials"</formula>
    </cfRule>
  </conditionalFormatting>
  <conditionalFormatting sqref="G85:K85">
    <cfRule type="cellIs" dxfId="1421" priority="281" operator="equal">
      <formula>"Total Elements"</formula>
    </cfRule>
  </conditionalFormatting>
  <conditionalFormatting sqref="G74:K74">
    <cfRule type="cellIs" dxfId="1420" priority="272" operator="equal">
      <formula>"Feed Settings"</formula>
    </cfRule>
    <cfRule type="cellIs" dxfId="1419" priority="273" operator="equal">
      <formula>"BF Gas"</formula>
    </cfRule>
    <cfRule type="cellIs" dxfId="1418" priority="274" operator="equal">
      <formula>"Process Measurements"</formula>
    </cfRule>
    <cfRule type="cellIs" dxfId="1417" priority="275" operator="equal">
      <formula>"Slag"</formula>
    </cfRule>
    <cfRule type="cellIs" dxfId="1416" priority="276" operator="equal">
      <formula>"Hot Metal"</formula>
    </cfRule>
    <cfRule type="cellIs" dxfId="1415" priority="277" operator="equal">
      <formula>"Process Disturbances"</formula>
    </cfRule>
    <cfRule type="cellIs" dxfId="1414" priority="278" operator="equal">
      <formula>"Tuyere Inputs"</formula>
    </cfRule>
    <cfRule type="cellIs" dxfId="1413" priority="279" operator="equal">
      <formula>"Purchased Materials"</formula>
    </cfRule>
    <cfRule type="cellIs" dxfId="1412" priority="280" operator="equal">
      <formula>"PT Produced Materials"</formula>
    </cfRule>
  </conditionalFormatting>
  <conditionalFormatting sqref="G74:K74">
    <cfRule type="cellIs" dxfId="1411" priority="271" operator="equal">
      <formula>"Total Elements"</formula>
    </cfRule>
  </conditionalFormatting>
  <conditionalFormatting sqref="G214:K214">
    <cfRule type="cellIs" dxfId="1410" priority="252" operator="equal">
      <formula>"Feed Settings"</formula>
    </cfRule>
    <cfRule type="cellIs" dxfId="1409" priority="253" operator="equal">
      <formula>"BF Gas"</formula>
    </cfRule>
    <cfRule type="cellIs" dxfId="1408" priority="254" operator="equal">
      <formula>"Process Measurements"</formula>
    </cfRule>
    <cfRule type="cellIs" dxfId="1407" priority="255" operator="equal">
      <formula>"Slag"</formula>
    </cfRule>
    <cfRule type="cellIs" dxfId="1406" priority="256" operator="equal">
      <formula>"Hot Metal"</formula>
    </cfRule>
    <cfRule type="cellIs" dxfId="1405" priority="257" operator="equal">
      <formula>"Process Disturbances"</formula>
    </cfRule>
    <cfRule type="cellIs" dxfId="1404" priority="258" operator="equal">
      <formula>"Tuyere Inputs"</formula>
    </cfRule>
    <cfRule type="cellIs" dxfId="1403" priority="259" operator="equal">
      <formula>"Purchased Materials"</formula>
    </cfRule>
    <cfRule type="cellIs" dxfId="1402" priority="260" operator="equal">
      <formula>"PT Produced Materials"</formula>
    </cfRule>
  </conditionalFormatting>
  <conditionalFormatting sqref="G214:K214">
    <cfRule type="cellIs" dxfId="1401" priority="251" operator="equal">
      <formula>"Total Elements"</formula>
    </cfRule>
  </conditionalFormatting>
  <conditionalFormatting sqref="G215:K249">
    <cfRule type="cellIs" dxfId="1400" priority="222" operator="equal">
      <formula>"Feed Settings"</formula>
    </cfRule>
    <cfRule type="cellIs" dxfId="1399" priority="223" operator="equal">
      <formula>"BF Gas"</formula>
    </cfRule>
    <cfRule type="cellIs" dxfId="1398" priority="224" operator="equal">
      <formula>"Process Measurements"</formula>
    </cfRule>
    <cfRule type="cellIs" dxfId="1397" priority="225" operator="equal">
      <formula>"Slag"</formula>
    </cfRule>
    <cfRule type="cellIs" dxfId="1396" priority="226" operator="equal">
      <formula>"Hot Metal"</formula>
    </cfRule>
    <cfRule type="cellIs" dxfId="1395" priority="227" operator="equal">
      <formula>"Process Disturbances"</formula>
    </cfRule>
    <cfRule type="cellIs" dxfId="1394" priority="228" operator="equal">
      <formula>"Tuyere Inputs"</formula>
    </cfRule>
    <cfRule type="cellIs" dxfId="1393" priority="229" operator="equal">
      <formula>"Purchased Materials"</formula>
    </cfRule>
    <cfRule type="cellIs" dxfId="1392" priority="230" operator="equal">
      <formula>"PT Produced Materials"</formula>
    </cfRule>
  </conditionalFormatting>
  <conditionalFormatting sqref="G215:K249">
    <cfRule type="cellIs" dxfId="1391" priority="221" operator="equal">
      <formula>"Total Elements"</formula>
    </cfRule>
  </conditionalFormatting>
  <conditionalFormatting sqref="G74:K74">
    <cfRule type="cellIs" dxfId="1390" priority="232" operator="equal">
      <formula>"Feed Settings"</formula>
    </cfRule>
    <cfRule type="cellIs" dxfId="1389" priority="233" operator="equal">
      <formula>"BF Gas"</formula>
    </cfRule>
    <cfRule type="cellIs" dxfId="1388" priority="234" operator="equal">
      <formula>"Process Measurements"</formula>
    </cfRule>
    <cfRule type="cellIs" dxfId="1387" priority="235" operator="equal">
      <formula>"Slag"</formula>
    </cfRule>
    <cfRule type="cellIs" dxfId="1386" priority="236" operator="equal">
      <formula>"Hot Metal"</formula>
    </cfRule>
    <cfRule type="cellIs" dxfId="1385" priority="237" operator="equal">
      <formula>"Process Disturbances"</formula>
    </cfRule>
    <cfRule type="cellIs" dxfId="1384" priority="238" operator="equal">
      <formula>"Tuyere Inputs"</formula>
    </cfRule>
    <cfRule type="cellIs" dxfId="1383" priority="239" operator="equal">
      <formula>"Purchased Materials"</formula>
    </cfRule>
    <cfRule type="cellIs" dxfId="1382" priority="240" operator="equal">
      <formula>"PT Produced Materials"</formula>
    </cfRule>
  </conditionalFormatting>
  <conditionalFormatting sqref="G74:K74">
    <cfRule type="cellIs" dxfId="1381" priority="231" operator="equal">
      <formula>"Total Elements"</formula>
    </cfRule>
  </conditionalFormatting>
  <conditionalFormatting sqref="G215:K249">
    <cfRule type="cellIs" dxfId="1380" priority="212" operator="equal">
      <formula>"Feed Settings"</formula>
    </cfRule>
    <cfRule type="cellIs" dxfId="1379" priority="213" operator="equal">
      <formula>"BF Gas"</formula>
    </cfRule>
    <cfRule type="cellIs" dxfId="1378" priority="214" operator="equal">
      <formula>"Process Measurements"</formula>
    </cfRule>
    <cfRule type="cellIs" dxfId="1377" priority="215" operator="equal">
      <formula>"Slag"</formula>
    </cfRule>
    <cfRule type="cellIs" dxfId="1376" priority="216" operator="equal">
      <formula>"Hot Metal"</formula>
    </cfRule>
    <cfRule type="cellIs" dxfId="1375" priority="217" operator="equal">
      <formula>"Process Disturbances"</formula>
    </cfRule>
    <cfRule type="cellIs" dxfId="1374" priority="218" operator="equal">
      <formula>"Tuyere Inputs"</formula>
    </cfRule>
    <cfRule type="cellIs" dxfId="1373" priority="219" operator="equal">
      <formula>"Purchased Materials"</formula>
    </cfRule>
    <cfRule type="cellIs" dxfId="1372" priority="220" operator="equal">
      <formula>"PT Produced Materials"</formula>
    </cfRule>
  </conditionalFormatting>
  <conditionalFormatting sqref="G215:K249">
    <cfRule type="cellIs" dxfId="1371" priority="211" operator="equal">
      <formula>"Total Elements"</formula>
    </cfRule>
  </conditionalFormatting>
  <conditionalFormatting sqref="L2:P73 L86:P213 L75:P84">
    <cfRule type="cellIs" dxfId="1370" priority="202" operator="equal">
      <formula>"Feed Settings"</formula>
    </cfRule>
    <cfRule type="cellIs" dxfId="1369" priority="203" operator="equal">
      <formula>"BF Gas"</formula>
    </cfRule>
    <cfRule type="cellIs" dxfId="1368" priority="204" operator="equal">
      <formula>"Process Measurements"</formula>
    </cfRule>
    <cfRule type="cellIs" dxfId="1367" priority="205" operator="equal">
      <formula>"Slag"</formula>
    </cfRule>
    <cfRule type="cellIs" dxfId="1366" priority="206" operator="equal">
      <formula>"Hot Metal"</formula>
    </cfRule>
    <cfRule type="cellIs" dxfId="1365" priority="207" operator="equal">
      <formula>"Process Disturbances"</formula>
    </cfRule>
    <cfRule type="cellIs" dxfId="1364" priority="208" operator="equal">
      <formula>"Tuyere Inputs"</formula>
    </cfRule>
    <cfRule type="cellIs" dxfId="1363" priority="209" operator="equal">
      <formula>"Purchased Materials"</formula>
    </cfRule>
    <cfRule type="cellIs" dxfId="1362" priority="210" operator="equal">
      <formula>"PT Produced Materials"</formula>
    </cfRule>
  </conditionalFormatting>
  <conditionalFormatting sqref="L2:P73 L86:P213 L75:P84">
    <cfRule type="cellIs" dxfId="1361" priority="201" operator="equal">
      <formula>"Total Elements"</formula>
    </cfRule>
  </conditionalFormatting>
  <conditionalFormatting sqref="L214:P214">
    <cfRule type="cellIs" dxfId="1360" priority="192" operator="equal">
      <formula>"Feed Settings"</formula>
    </cfRule>
    <cfRule type="cellIs" dxfId="1359" priority="193" operator="equal">
      <formula>"BF Gas"</formula>
    </cfRule>
    <cfRule type="cellIs" dxfId="1358" priority="194" operator="equal">
      <formula>"Process Measurements"</formula>
    </cfRule>
    <cfRule type="cellIs" dxfId="1357" priority="195" operator="equal">
      <formula>"Slag"</formula>
    </cfRule>
    <cfRule type="cellIs" dxfId="1356" priority="196" operator="equal">
      <formula>"Hot Metal"</formula>
    </cfRule>
    <cfRule type="cellIs" dxfId="1355" priority="197" operator="equal">
      <formula>"Process Disturbances"</formula>
    </cfRule>
    <cfRule type="cellIs" dxfId="1354" priority="198" operator="equal">
      <formula>"Tuyere Inputs"</formula>
    </cfRule>
    <cfRule type="cellIs" dxfId="1353" priority="199" operator="equal">
      <formula>"Purchased Materials"</formula>
    </cfRule>
    <cfRule type="cellIs" dxfId="1352" priority="200" operator="equal">
      <formula>"PT Produced Materials"</formula>
    </cfRule>
  </conditionalFormatting>
  <conditionalFormatting sqref="L214:P214">
    <cfRule type="cellIs" dxfId="1351" priority="191" operator="equal">
      <formula>"Total Elements"</formula>
    </cfRule>
  </conditionalFormatting>
  <conditionalFormatting sqref="L2:P73 L86:P213 L75:P84">
    <cfRule type="cellIs" dxfId="1350" priority="162" operator="equal">
      <formula>"Feed Settings"</formula>
    </cfRule>
    <cfRule type="cellIs" dxfId="1349" priority="163" operator="equal">
      <formula>"BF Gas"</formula>
    </cfRule>
    <cfRule type="cellIs" dxfId="1348" priority="164" operator="equal">
      <formula>"Process Measurements"</formula>
    </cfRule>
    <cfRule type="cellIs" dxfId="1347" priority="165" operator="equal">
      <formula>"Slag"</formula>
    </cfRule>
    <cfRule type="cellIs" dxfId="1346" priority="166" operator="equal">
      <formula>"Hot Metal"</formula>
    </cfRule>
    <cfRule type="cellIs" dxfId="1345" priority="167" operator="equal">
      <formula>"Process Disturbances"</formula>
    </cfRule>
    <cfRule type="cellIs" dxfId="1344" priority="168" operator="equal">
      <formula>"Tuyere Inputs"</formula>
    </cfRule>
    <cfRule type="cellIs" dxfId="1343" priority="169" operator="equal">
      <formula>"Purchased Materials"</formula>
    </cfRule>
    <cfRule type="cellIs" dxfId="1342" priority="170" operator="equal">
      <formula>"PT Produced Materials"</formula>
    </cfRule>
  </conditionalFormatting>
  <conditionalFormatting sqref="L2:P73 L86:P213 L75:P84">
    <cfRule type="cellIs" dxfId="1341" priority="161" operator="equal">
      <formula>"Total Elements"</formula>
    </cfRule>
  </conditionalFormatting>
  <conditionalFormatting sqref="L85:P85">
    <cfRule type="cellIs" dxfId="1340" priority="142" operator="equal">
      <formula>"Feed Settings"</formula>
    </cfRule>
    <cfRule type="cellIs" dxfId="1339" priority="143" operator="equal">
      <formula>"BF Gas"</formula>
    </cfRule>
    <cfRule type="cellIs" dxfId="1338" priority="144" operator="equal">
      <formula>"Process Measurements"</formula>
    </cfRule>
    <cfRule type="cellIs" dxfId="1337" priority="145" operator="equal">
      <formula>"Slag"</formula>
    </cfRule>
    <cfRule type="cellIs" dxfId="1336" priority="146" operator="equal">
      <formula>"Hot Metal"</formula>
    </cfRule>
    <cfRule type="cellIs" dxfId="1335" priority="147" operator="equal">
      <formula>"Process Disturbances"</formula>
    </cfRule>
    <cfRule type="cellIs" dxfId="1334" priority="148" operator="equal">
      <formula>"Tuyere Inputs"</formula>
    </cfRule>
    <cfRule type="cellIs" dxfId="1333" priority="149" operator="equal">
      <formula>"Purchased Materials"</formula>
    </cfRule>
    <cfRule type="cellIs" dxfId="1332" priority="150" operator="equal">
      <formula>"PT Produced Materials"</formula>
    </cfRule>
  </conditionalFormatting>
  <conditionalFormatting sqref="L85:P85">
    <cfRule type="cellIs" dxfId="1331" priority="141" operator="equal">
      <formula>"Total Elements"</formula>
    </cfRule>
  </conditionalFormatting>
  <conditionalFormatting sqref="L85:P85">
    <cfRule type="cellIs" dxfId="1330" priority="182" operator="equal">
      <formula>"Feed Settings"</formula>
    </cfRule>
    <cfRule type="cellIs" dxfId="1329" priority="183" operator="equal">
      <formula>"BF Gas"</formula>
    </cfRule>
    <cfRule type="cellIs" dxfId="1328" priority="184" operator="equal">
      <formula>"Process Measurements"</formula>
    </cfRule>
    <cfRule type="cellIs" dxfId="1327" priority="185" operator="equal">
      <formula>"Slag"</formula>
    </cfRule>
    <cfRule type="cellIs" dxfId="1326" priority="186" operator="equal">
      <formula>"Hot Metal"</formula>
    </cfRule>
    <cfRule type="cellIs" dxfId="1325" priority="187" operator="equal">
      <formula>"Process Disturbances"</formula>
    </cfRule>
    <cfRule type="cellIs" dxfId="1324" priority="188" operator="equal">
      <formula>"Tuyere Inputs"</formula>
    </cfRule>
    <cfRule type="cellIs" dxfId="1323" priority="189" operator="equal">
      <formula>"Purchased Materials"</formula>
    </cfRule>
    <cfRule type="cellIs" dxfId="1322" priority="190" operator="equal">
      <formula>"PT Produced Materials"</formula>
    </cfRule>
  </conditionalFormatting>
  <conditionalFormatting sqref="L85:P85">
    <cfRule type="cellIs" dxfId="1321" priority="181" operator="equal">
      <formula>"Total Elements"</formula>
    </cfRule>
  </conditionalFormatting>
  <conditionalFormatting sqref="L74:P74">
    <cfRule type="cellIs" dxfId="1320" priority="172" operator="equal">
      <formula>"Feed Settings"</formula>
    </cfRule>
    <cfRule type="cellIs" dxfId="1319" priority="173" operator="equal">
      <formula>"BF Gas"</formula>
    </cfRule>
    <cfRule type="cellIs" dxfId="1318" priority="174" operator="equal">
      <formula>"Process Measurements"</formula>
    </cfRule>
    <cfRule type="cellIs" dxfId="1317" priority="175" operator="equal">
      <formula>"Slag"</formula>
    </cfRule>
    <cfRule type="cellIs" dxfId="1316" priority="176" operator="equal">
      <formula>"Hot Metal"</formula>
    </cfRule>
    <cfRule type="cellIs" dxfId="1315" priority="177" operator="equal">
      <formula>"Process Disturbances"</formula>
    </cfRule>
    <cfRule type="cellIs" dxfId="1314" priority="178" operator="equal">
      <formula>"Tuyere Inputs"</formula>
    </cfRule>
    <cfRule type="cellIs" dxfId="1313" priority="179" operator="equal">
      <formula>"Purchased Materials"</formula>
    </cfRule>
    <cfRule type="cellIs" dxfId="1312" priority="180" operator="equal">
      <formula>"PT Produced Materials"</formula>
    </cfRule>
  </conditionalFormatting>
  <conditionalFormatting sqref="L74:P74">
    <cfRule type="cellIs" dxfId="1311" priority="171" operator="equal">
      <formula>"Total Elements"</formula>
    </cfRule>
  </conditionalFormatting>
  <conditionalFormatting sqref="L214:P214">
    <cfRule type="cellIs" dxfId="1310" priority="152" operator="equal">
      <formula>"Feed Settings"</formula>
    </cfRule>
    <cfRule type="cellIs" dxfId="1309" priority="153" operator="equal">
      <formula>"BF Gas"</formula>
    </cfRule>
    <cfRule type="cellIs" dxfId="1308" priority="154" operator="equal">
      <formula>"Process Measurements"</formula>
    </cfRule>
    <cfRule type="cellIs" dxfId="1307" priority="155" operator="equal">
      <formula>"Slag"</formula>
    </cfRule>
    <cfRule type="cellIs" dxfId="1306" priority="156" operator="equal">
      <formula>"Hot Metal"</formula>
    </cfRule>
    <cfRule type="cellIs" dxfId="1305" priority="157" operator="equal">
      <formula>"Process Disturbances"</formula>
    </cfRule>
    <cfRule type="cellIs" dxfId="1304" priority="158" operator="equal">
      <formula>"Tuyere Inputs"</formula>
    </cfRule>
    <cfRule type="cellIs" dxfId="1303" priority="159" operator="equal">
      <formula>"Purchased Materials"</formula>
    </cfRule>
    <cfRule type="cellIs" dxfId="1302" priority="160" operator="equal">
      <formula>"PT Produced Materials"</formula>
    </cfRule>
  </conditionalFormatting>
  <conditionalFormatting sqref="L214:P214">
    <cfRule type="cellIs" dxfId="1301" priority="151" operator="equal">
      <formula>"Total Elements"</formula>
    </cfRule>
  </conditionalFormatting>
  <conditionalFormatting sqref="L215:P249">
    <cfRule type="cellIs" dxfId="1300" priority="122" operator="equal">
      <formula>"Feed Settings"</formula>
    </cfRule>
    <cfRule type="cellIs" dxfId="1299" priority="123" operator="equal">
      <formula>"BF Gas"</formula>
    </cfRule>
    <cfRule type="cellIs" dxfId="1298" priority="124" operator="equal">
      <formula>"Process Measurements"</formula>
    </cfRule>
    <cfRule type="cellIs" dxfId="1297" priority="125" operator="equal">
      <formula>"Slag"</formula>
    </cfRule>
    <cfRule type="cellIs" dxfId="1296" priority="126" operator="equal">
      <formula>"Hot Metal"</formula>
    </cfRule>
    <cfRule type="cellIs" dxfId="1295" priority="127" operator="equal">
      <formula>"Process Disturbances"</formula>
    </cfRule>
    <cfRule type="cellIs" dxfId="1294" priority="128" operator="equal">
      <formula>"Tuyere Inputs"</formula>
    </cfRule>
    <cfRule type="cellIs" dxfId="1293" priority="129" operator="equal">
      <formula>"Purchased Materials"</formula>
    </cfRule>
    <cfRule type="cellIs" dxfId="1292" priority="130" operator="equal">
      <formula>"PT Produced Materials"</formula>
    </cfRule>
  </conditionalFormatting>
  <conditionalFormatting sqref="L215:P249">
    <cfRule type="cellIs" dxfId="1291" priority="121" operator="equal">
      <formula>"Total Elements"</formula>
    </cfRule>
  </conditionalFormatting>
  <conditionalFormatting sqref="L74:P74">
    <cfRule type="cellIs" dxfId="1290" priority="132" operator="equal">
      <formula>"Feed Settings"</formula>
    </cfRule>
    <cfRule type="cellIs" dxfId="1289" priority="133" operator="equal">
      <formula>"BF Gas"</formula>
    </cfRule>
    <cfRule type="cellIs" dxfId="1288" priority="134" operator="equal">
      <formula>"Process Measurements"</formula>
    </cfRule>
    <cfRule type="cellIs" dxfId="1287" priority="135" operator="equal">
      <formula>"Slag"</formula>
    </cfRule>
    <cfRule type="cellIs" dxfId="1286" priority="136" operator="equal">
      <formula>"Hot Metal"</formula>
    </cfRule>
    <cfRule type="cellIs" dxfId="1285" priority="137" operator="equal">
      <formula>"Process Disturbances"</formula>
    </cfRule>
    <cfRule type="cellIs" dxfId="1284" priority="138" operator="equal">
      <formula>"Tuyere Inputs"</formula>
    </cfRule>
    <cfRule type="cellIs" dxfId="1283" priority="139" operator="equal">
      <formula>"Purchased Materials"</formula>
    </cfRule>
    <cfRule type="cellIs" dxfId="1282" priority="140" operator="equal">
      <formula>"PT Produced Materials"</formula>
    </cfRule>
  </conditionalFormatting>
  <conditionalFormatting sqref="L74:P74">
    <cfRule type="cellIs" dxfId="1281" priority="131" operator="equal">
      <formula>"Total Elements"</formula>
    </cfRule>
  </conditionalFormatting>
  <conditionalFormatting sqref="L215:P249">
    <cfRule type="cellIs" dxfId="1280" priority="112" operator="equal">
      <formula>"Feed Settings"</formula>
    </cfRule>
    <cfRule type="cellIs" dxfId="1279" priority="113" operator="equal">
      <formula>"BF Gas"</formula>
    </cfRule>
    <cfRule type="cellIs" dxfId="1278" priority="114" operator="equal">
      <formula>"Process Measurements"</formula>
    </cfRule>
    <cfRule type="cellIs" dxfId="1277" priority="115" operator="equal">
      <formula>"Slag"</formula>
    </cfRule>
    <cfRule type="cellIs" dxfId="1276" priority="116" operator="equal">
      <formula>"Hot Metal"</formula>
    </cfRule>
    <cfRule type="cellIs" dxfId="1275" priority="117" operator="equal">
      <formula>"Process Disturbances"</formula>
    </cfRule>
    <cfRule type="cellIs" dxfId="1274" priority="118" operator="equal">
      <formula>"Tuyere Inputs"</formula>
    </cfRule>
    <cfRule type="cellIs" dxfId="1273" priority="119" operator="equal">
      <formula>"Purchased Materials"</formula>
    </cfRule>
    <cfRule type="cellIs" dxfId="1272" priority="120" operator="equal">
      <formula>"PT Produced Materials"</formula>
    </cfRule>
  </conditionalFormatting>
  <conditionalFormatting sqref="L215:P249">
    <cfRule type="cellIs" dxfId="1271" priority="111" operator="equal">
      <formula>"Total Elements"</formula>
    </cfRule>
  </conditionalFormatting>
  <conditionalFormatting sqref="C2:F73 C86:F213 C75:F84">
    <cfRule type="cellIs" dxfId="1270" priority="102" operator="equal">
      <formula>"Feed Settings"</formula>
    </cfRule>
    <cfRule type="cellIs" dxfId="1269" priority="103" operator="equal">
      <formula>"BF Gas"</formula>
    </cfRule>
    <cfRule type="cellIs" dxfId="1268" priority="104" operator="equal">
      <formula>"Process Measurements"</formula>
    </cfRule>
    <cfRule type="cellIs" dxfId="1267" priority="105" operator="equal">
      <formula>"Slag"</formula>
    </cfRule>
    <cfRule type="cellIs" dxfId="1266" priority="106" operator="equal">
      <formula>"Hot Metal"</formula>
    </cfRule>
    <cfRule type="cellIs" dxfId="1265" priority="107" operator="equal">
      <formula>"Process Disturbances"</formula>
    </cfRule>
    <cfRule type="cellIs" dxfId="1264" priority="108" operator="equal">
      <formula>"Tuyere Inputs"</formula>
    </cfRule>
    <cfRule type="cellIs" dxfId="1263" priority="109" operator="equal">
      <formula>"Purchased Materials"</formula>
    </cfRule>
    <cfRule type="cellIs" dxfId="1262" priority="110" operator="equal">
      <formula>"PT Produced Materials"</formula>
    </cfRule>
  </conditionalFormatting>
  <conditionalFormatting sqref="C2:F73 C86:F213 C75:F84">
    <cfRule type="cellIs" dxfId="1261" priority="101" operator="equal">
      <formula>"Total Elements"</formula>
    </cfRule>
  </conditionalFormatting>
  <conditionalFormatting sqref="C214:F214">
    <cfRule type="cellIs" dxfId="1260" priority="92" operator="equal">
      <formula>"Feed Settings"</formula>
    </cfRule>
    <cfRule type="cellIs" dxfId="1259" priority="93" operator="equal">
      <formula>"BF Gas"</formula>
    </cfRule>
    <cfRule type="cellIs" dxfId="1258" priority="94" operator="equal">
      <formula>"Process Measurements"</formula>
    </cfRule>
    <cfRule type="cellIs" dxfId="1257" priority="95" operator="equal">
      <formula>"Slag"</formula>
    </cfRule>
    <cfRule type="cellIs" dxfId="1256" priority="96" operator="equal">
      <formula>"Hot Metal"</formula>
    </cfRule>
    <cfRule type="cellIs" dxfId="1255" priority="97" operator="equal">
      <formula>"Process Disturbances"</formula>
    </cfRule>
    <cfRule type="cellIs" dxfId="1254" priority="98" operator="equal">
      <formula>"Tuyere Inputs"</formula>
    </cfRule>
    <cfRule type="cellIs" dxfId="1253" priority="99" operator="equal">
      <formula>"Purchased Materials"</formula>
    </cfRule>
    <cfRule type="cellIs" dxfId="1252" priority="100" operator="equal">
      <formula>"PT Produced Materials"</formula>
    </cfRule>
  </conditionalFormatting>
  <conditionalFormatting sqref="C214:F214">
    <cfRule type="cellIs" dxfId="1251" priority="91" operator="equal">
      <formula>"Total Elements"</formula>
    </cfRule>
  </conditionalFormatting>
  <conditionalFormatting sqref="C2:F73 C86:F213 C75:F84">
    <cfRule type="cellIs" dxfId="1250" priority="62" operator="equal">
      <formula>"Feed Settings"</formula>
    </cfRule>
    <cfRule type="cellIs" dxfId="1249" priority="63" operator="equal">
      <formula>"BF Gas"</formula>
    </cfRule>
    <cfRule type="cellIs" dxfId="1248" priority="64" operator="equal">
      <formula>"Process Measurements"</formula>
    </cfRule>
    <cfRule type="cellIs" dxfId="1247" priority="65" operator="equal">
      <formula>"Slag"</formula>
    </cfRule>
    <cfRule type="cellIs" dxfId="1246" priority="66" operator="equal">
      <formula>"Hot Metal"</formula>
    </cfRule>
    <cfRule type="cellIs" dxfId="1245" priority="67" operator="equal">
      <formula>"Process Disturbances"</formula>
    </cfRule>
    <cfRule type="cellIs" dxfId="1244" priority="68" operator="equal">
      <formula>"Tuyere Inputs"</formula>
    </cfRule>
    <cfRule type="cellIs" dxfId="1243" priority="69" operator="equal">
      <formula>"Purchased Materials"</formula>
    </cfRule>
    <cfRule type="cellIs" dxfId="1242" priority="70" operator="equal">
      <formula>"PT Produced Materials"</formula>
    </cfRule>
  </conditionalFormatting>
  <conditionalFormatting sqref="C2:F73 C86:F213 C75:F84">
    <cfRule type="cellIs" dxfId="1241" priority="61" operator="equal">
      <formula>"Total Elements"</formula>
    </cfRule>
  </conditionalFormatting>
  <conditionalFormatting sqref="C85:F85">
    <cfRule type="cellIs" dxfId="1240" priority="42" operator="equal">
      <formula>"Feed Settings"</formula>
    </cfRule>
    <cfRule type="cellIs" dxfId="1239" priority="43" operator="equal">
      <formula>"BF Gas"</formula>
    </cfRule>
    <cfRule type="cellIs" dxfId="1238" priority="44" operator="equal">
      <formula>"Process Measurements"</formula>
    </cfRule>
    <cfRule type="cellIs" dxfId="1237" priority="45" operator="equal">
      <formula>"Slag"</formula>
    </cfRule>
    <cfRule type="cellIs" dxfId="1236" priority="46" operator="equal">
      <formula>"Hot Metal"</formula>
    </cfRule>
    <cfRule type="cellIs" dxfId="1235" priority="47" operator="equal">
      <formula>"Process Disturbances"</formula>
    </cfRule>
    <cfRule type="cellIs" dxfId="1234" priority="48" operator="equal">
      <formula>"Tuyere Inputs"</formula>
    </cfRule>
    <cfRule type="cellIs" dxfId="1233" priority="49" operator="equal">
      <formula>"Purchased Materials"</formula>
    </cfRule>
    <cfRule type="cellIs" dxfId="1232" priority="50" operator="equal">
      <formula>"PT Produced Materials"</formula>
    </cfRule>
  </conditionalFormatting>
  <conditionalFormatting sqref="C85:F85">
    <cfRule type="cellIs" dxfId="1231" priority="41" operator="equal">
      <formula>"Total Elements"</formula>
    </cfRule>
  </conditionalFormatting>
  <conditionalFormatting sqref="C85:F85">
    <cfRule type="cellIs" dxfId="1230" priority="82" operator="equal">
      <formula>"Feed Settings"</formula>
    </cfRule>
    <cfRule type="cellIs" dxfId="1229" priority="83" operator="equal">
      <formula>"BF Gas"</formula>
    </cfRule>
    <cfRule type="cellIs" dxfId="1228" priority="84" operator="equal">
      <formula>"Process Measurements"</formula>
    </cfRule>
    <cfRule type="cellIs" dxfId="1227" priority="85" operator="equal">
      <formula>"Slag"</formula>
    </cfRule>
    <cfRule type="cellIs" dxfId="1226" priority="86" operator="equal">
      <formula>"Hot Metal"</formula>
    </cfRule>
    <cfRule type="cellIs" dxfId="1225" priority="87" operator="equal">
      <formula>"Process Disturbances"</formula>
    </cfRule>
    <cfRule type="cellIs" dxfId="1224" priority="88" operator="equal">
      <formula>"Tuyere Inputs"</formula>
    </cfRule>
    <cfRule type="cellIs" dxfId="1223" priority="89" operator="equal">
      <formula>"Purchased Materials"</formula>
    </cfRule>
    <cfRule type="cellIs" dxfId="1222" priority="90" operator="equal">
      <formula>"PT Produced Materials"</formula>
    </cfRule>
  </conditionalFormatting>
  <conditionalFormatting sqref="C85:F85">
    <cfRule type="cellIs" dxfId="1221" priority="81" operator="equal">
      <formula>"Total Elements"</formula>
    </cfRule>
  </conditionalFormatting>
  <conditionalFormatting sqref="C74:F74">
    <cfRule type="cellIs" dxfId="1220" priority="72" operator="equal">
      <formula>"Feed Settings"</formula>
    </cfRule>
    <cfRule type="cellIs" dxfId="1219" priority="73" operator="equal">
      <formula>"BF Gas"</formula>
    </cfRule>
    <cfRule type="cellIs" dxfId="1218" priority="74" operator="equal">
      <formula>"Process Measurements"</formula>
    </cfRule>
    <cfRule type="cellIs" dxfId="1217" priority="75" operator="equal">
      <formula>"Slag"</formula>
    </cfRule>
    <cfRule type="cellIs" dxfId="1216" priority="76" operator="equal">
      <formula>"Hot Metal"</formula>
    </cfRule>
    <cfRule type="cellIs" dxfId="1215" priority="77" operator="equal">
      <formula>"Process Disturbances"</formula>
    </cfRule>
    <cfRule type="cellIs" dxfId="1214" priority="78" operator="equal">
      <formula>"Tuyere Inputs"</formula>
    </cfRule>
    <cfRule type="cellIs" dxfId="1213" priority="79" operator="equal">
      <formula>"Purchased Materials"</formula>
    </cfRule>
    <cfRule type="cellIs" dxfId="1212" priority="80" operator="equal">
      <formula>"PT Produced Materials"</formula>
    </cfRule>
  </conditionalFormatting>
  <conditionalFormatting sqref="C74:F74">
    <cfRule type="cellIs" dxfId="1211" priority="71" operator="equal">
      <formula>"Total Elements"</formula>
    </cfRule>
  </conditionalFormatting>
  <conditionalFormatting sqref="C214:F214">
    <cfRule type="cellIs" dxfId="1210" priority="52" operator="equal">
      <formula>"Feed Settings"</formula>
    </cfRule>
    <cfRule type="cellIs" dxfId="1209" priority="53" operator="equal">
      <formula>"BF Gas"</formula>
    </cfRule>
    <cfRule type="cellIs" dxfId="1208" priority="54" operator="equal">
      <formula>"Process Measurements"</formula>
    </cfRule>
    <cfRule type="cellIs" dxfId="1207" priority="55" operator="equal">
      <formula>"Slag"</formula>
    </cfRule>
    <cfRule type="cellIs" dxfId="1206" priority="56" operator="equal">
      <formula>"Hot Metal"</formula>
    </cfRule>
    <cfRule type="cellIs" dxfId="1205" priority="57" operator="equal">
      <formula>"Process Disturbances"</formula>
    </cfRule>
    <cfRule type="cellIs" dxfId="1204" priority="58" operator="equal">
      <formula>"Tuyere Inputs"</formula>
    </cfRule>
    <cfRule type="cellIs" dxfId="1203" priority="59" operator="equal">
      <formula>"Purchased Materials"</formula>
    </cfRule>
    <cfRule type="cellIs" dxfId="1202" priority="60" operator="equal">
      <formula>"PT Produced Materials"</formula>
    </cfRule>
  </conditionalFormatting>
  <conditionalFormatting sqref="C214:F214">
    <cfRule type="cellIs" dxfId="1201" priority="51" operator="equal">
      <formula>"Total Elements"</formula>
    </cfRule>
  </conditionalFormatting>
  <conditionalFormatting sqref="C215:F249">
    <cfRule type="cellIs" dxfId="1200" priority="22" operator="equal">
      <formula>"Feed Settings"</formula>
    </cfRule>
    <cfRule type="cellIs" dxfId="1199" priority="23" operator="equal">
      <formula>"BF Gas"</formula>
    </cfRule>
    <cfRule type="cellIs" dxfId="1198" priority="24" operator="equal">
      <formula>"Process Measurements"</formula>
    </cfRule>
    <cfRule type="cellIs" dxfId="1197" priority="25" operator="equal">
      <formula>"Slag"</formula>
    </cfRule>
    <cfRule type="cellIs" dxfId="1196" priority="26" operator="equal">
      <formula>"Hot Metal"</formula>
    </cfRule>
    <cfRule type="cellIs" dxfId="1195" priority="27" operator="equal">
      <formula>"Process Disturbances"</formula>
    </cfRule>
    <cfRule type="cellIs" dxfId="1194" priority="28" operator="equal">
      <formula>"Tuyere Inputs"</formula>
    </cfRule>
    <cfRule type="cellIs" dxfId="1193" priority="29" operator="equal">
      <formula>"Purchased Materials"</formula>
    </cfRule>
    <cfRule type="cellIs" dxfId="1192" priority="30" operator="equal">
      <formula>"PT Produced Materials"</formula>
    </cfRule>
  </conditionalFormatting>
  <conditionalFormatting sqref="C215:F249">
    <cfRule type="cellIs" dxfId="1191" priority="21" operator="equal">
      <formula>"Total Elements"</formula>
    </cfRule>
  </conditionalFormatting>
  <conditionalFormatting sqref="C74:F74">
    <cfRule type="cellIs" dxfId="1190" priority="32" operator="equal">
      <formula>"Feed Settings"</formula>
    </cfRule>
    <cfRule type="cellIs" dxfId="1189" priority="33" operator="equal">
      <formula>"BF Gas"</formula>
    </cfRule>
    <cfRule type="cellIs" dxfId="1188" priority="34" operator="equal">
      <formula>"Process Measurements"</formula>
    </cfRule>
    <cfRule type="cellIs" dxfId="1187" priority="35" operator="equal">
      <formula>"Slag"</formula>
    </cfRule>
    <cfRule type="cellIs" dxfId="1186" priority="36" operator="equal">
      <formula>"Hot Metal"</formula>
    </cfRule>
    <cfRule type="cellIs" dxfId="1185" priority="37" operator="equal">
      <formula>"Process Disturbances"</formula>
    </cfRule>
    <cfRule type="cellIs" dxfId="1184" priority="38" operator="equal">
      <formula>"Tuyere Inputs"</formula>
    </cfRule>
    <cfRule type="cellIs" dxfId="1183" priority="39" operator="equal">
      <formula>"Purchased Materials"</formula>
    </cfRule>
    <cfRule type="cellIs" dxfId="1182" priority="40" operator="equal">
      <formula>"PT Produced Materials"</formula>
    </cfRule>
  </conditionalFormatting>
  <conditionalFormatting sqref="C74:F74">
    <cfRule type="cellIs" dxfId="1181" priority="31" operator="equal">
      <formula>"Total Elements"</formula>
    </cfRule>
  </conditionalFormatting>
  <conditionalFormatting sqref="C215:F249">
    <cfRule type="cellIs" dxfId="1180" priority="12" operator="equal">
      <formula>"Feed Settings"</formula>
    </cfRule>
    <cfRule type="cellIs" dxfId="1179" priority="13" operator="equal">
      <formula>"BF Gas"</formula>
    </cfRule>
    <cfRule type="cellIs" dxfId="1178" priority="14" operator="equal">
      <formula>"Process Measurements"</formula>
    </cfRule>
    <cfRule type="cellIs" dxfId="1177" priority="15" operator="equal">
      <formula>"Slag"</formula>
    </cfRule>
    <cfRule type="cellIs" dxfId="1176" priority="16" operator="equal">
      <formula>"Hot Metal"</formula>
    </cfRule>
    <cfRule type="cellIs" dxfId="1175" priority="17" operator="equal">
      <formula>"Process Disturbances"</formula>
    </cfRule>
    <cfRule type="cellIs" dxfId="1174" priority="18" operator="equal">
      <formula>"Tuyere Inputs"</formula>
    </cfRule>
    <cfRule type="cellIs" dxfId="1173" priority="19" operator="equal">
      <formula>"Purchased Materials"</formula>
    </cfRule>
    <cfRule type="cellIs" dxfId="1172" priority="20" operator="equal">
      <formula>"PT Produced Materials"</formula>
    </cfRule>
  </conditionalFormatting>
  <conditionalFormatting sqref="C215:F249">
    <cfRule type="cellIs" dxfId="1171" priority="11" operator="equal">
      <formula>"Total Elements"</formula>
    </cfRule>
  </conditionalFormatting>
  <conditionalFormatting sqref="B1:P1">
    <cfRule type="cellIs" dxfId="1170" priority="2" operator="equal">
      <formula>"Feed Settings"</formula>
    </cfRule>
    <cfRule type="cellIs" dxfId="1169" priority="3" operator="equal">
      <formula>"BF Gas"</formula>
    </cfRule>
    <cfRule type="cellIs" dxfId="1168" priority="4" operator="equal">
      <formula>"Process Measurements"</formula>
    </cfRule>
    <cfRule type="cellIs" dxfId="1167" priority="5" operator="equal">
      <formula>"Slag"</formula>
    </cfRule>
    <cfRule type="cellIs" dxfId="1166" priority="6" operator="equal">
      <formula>"Hot Metal"</formula>
    </cfRule>
    <cfRule type="cellIs" dxfId="1165" priority="7" operator="equal">
      <formula>"Process Disturbances"</formula>
    </cfRule>
    <cfRule type="cellIs" dxfId="1164" priority="8" operator="equal">
      <formula>"Tuyere Inputs"</formula>
    </cfRule>
    <cfRule type="cellIs" dxfId="1163" priority="9" operator="equal">
      <formula>"Purchased Materials"</formula>
    </cfRule>
    <cfRule type="cellIs" dxfId="1162" priority="10" operator="equal">
      <formula>"PT Produced Materials"</formula>
    </cfRule>
  </conditionalFormatting>
  <conditionalFormatting sqref="B1:P1">
    <cfRule type="cellIs" dxfId="1161" priority="1" operator="equal">
      <formula>"Total Elements"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B7A2-B369-4F80-B4BE-AFEC8401EF5C}">
  <sheetPr>
    <tabColor theme="4" tint="0.79998168889431442"/>
  </sheetPr>
  <dimension ref="A1:B249"/>
  <sheetViews>
    <sheetView topLeftCell="A97" zoomScale="90" zoomScaleNormal="90" workbookViewId="0">
      <selection activeCell="B90" sqref="B90"/>
    </sheetView>
  </sheetViews>
  <sheetFormatPr defaultRowHeight="14" x14ac:dyDescent="0.3"/>
  <cols>
    <col min="1" max="1" width="27.83203125" style="26" bestFit="1" customWidth="1"/>
    <col min="2" max="2" width="13.33203125" style="30" customWidth="1"/>
  </cols>
  <sheetData>
    <row r="1" spans="1:2" ht="14.5" thickBot="1" x14ac:dyDescent="0.35">
      <c r="A1" s="28" t="s">
        <v>127</v>
      </c>
      <c r="B1" s="28" t="s">
        <v>126</v>
      </c>
    </row>
    <row r="2" spans="1:2" x14ac:dyDescent="0.3">
      <c r="A2" s="27" t="s">
        <v>505</v>
      </c>
      <c r="B2" s="29">
        <v>1</v>
      </c>
    </row>
    <row r="3" spans="1:2" x14ac:dyDescent="0.3">
      <c r="A3" s="26" t="s">
        <v>506</v>
      </c>
      <c r="B3" s="30">
        <v>0</v>
      </c>
    </row>
    <row r="4" spans="1:2" x14ac:dyDescent="0.3">
      <c r="A4" s="26" t="s">
        <v>507</v>
      </c>
      <c r="B4" s="30">
        <v>0</v>
      </c>
    </row>
    <row r="5" spans="1:2" x14ac:dyDescent="0.3">
      <c r="A5" s="26" t="s">
        <v>88</v>
      </c>
      <c r="B5" s="30">
        <v>0</v>
      </c>
    </row>
    <row r="6" spans="1:2" x14ac:dyDescent="0.3">
      <c r="A6" s="26" t="s">
        <v>123</v>
      </c>
      <c r="B6" s="30">
        <v>0</v>
      </c>
    </row>
    <row r="7" spans="1:2" x14ac:dyDescent="0.3">
      <c r="A7" s="26" t="s">
        <v>86</v>
      </c>
      <c r="B7" s="30">
        <v>1</v>
      </c>
    </row>
    <row r="8" spans="1:2" x14ac:dyDescent="0.3">
      <c r="A8" s="26" t="s">
        <v>93</v>
      </c>
      <c r="B8" s="30">
        <v>0</v>
      </c>
    </row>
    <row r="9" spans="1:2" x14ac:dyDescent="0.3">
      <c r="A9" s="26" t="s">
        <v>89</v>
      </c>
      <c r="B9" s="30">
        <v>0</v>
      </c>
    </row>
    <row r="10" spans="1:2" x14ac:dyDescent="0.3">
      <c r="A10" s="26" t="s">
        <v>92</v>
      </c>
      <c r="B10" s="30">
        <v>0</v>
      </c>
    </row>
    <row r="11" spans="1:2" x14ac:dyDescent="0.3">
      <c r="A11" s="26" t="s">
        <v>94</v>
      </c>
      <c r="B11" s="30">
        <v>0</v>
      </c>
    </row>
    <row r="12" spans="1:2" x14ac:dyDescent="0.3">
      <c r="A12" s="26" t="s">
        <v>90</v>
      </c>
      <c r="B12" s="30">
        <v>0</v>
      </c>
    </row>
    <row r="13" spans="1:2" x14ac:dyDescent="0.3">
      <c r="A13" s="26" t="s">
        <v>91</v>
      </c>
      <c r="B13" s="30">
        <v>0</v>
      </c>
    </row>
    <row r="14" spans="1:2" x14ac:dyDescent="0.3">
      <c r="A14" s="26" t="s">
        <v>87</v>
      </c>
      <c r="B14" s="30">
        <v>0</v>
      </c>
    </row>
    <row r="15" spans="1:2" x14ac:dyDescent="0.3">
      <c r="A15" s="26" t="s">
        <v>85</v>
      </c>
      <c r="B15" s="30">
        <v>0</v>
      </c>
    </row>
    <row r="16" spans="1:2" x14ac:dyDescent="0.3">
      <c r="A16" s="26" t="s">
        <v>95</v>
      </c>
      <c r="B16" s="30">
        <v>1</v>
      </c>
    </row>
    <row r="17" spans="1:2" x14ac:dyDescent="0.3">
      <c r="A17" s="26" t="s">
        <v>96</v>
      </c>
      <c r="B17" s="30">
        <v>0</v>
      </c>
    </row>
    <row r="18" spans="1:2" x14ac:dyDescent="0.3">
      <c r="A18" s="26" t="s">
        <v>118</v>
      </c>
      <c r="B18" s="30">
        <v>1</v>
      </c>
    </row>
    <row r="19" spans="1:2" x14ac:dyDescent="0.3">
      <c r="A19" s="26" t="s">
        <v>117</v>
      </c>
      <c r="B19" s="30">
        <v>1</v>
      </c>
    </row>
    <row r="20" spans="1:2" x14ac:dyDescent="0.3">
      <c r="A20" s="26" t="s">
        <v>119</v>
      </c>
      <c r="B20" s="30">
        <v>1</v>
      </c>
    </row>
    <row r="21" spans="1:2" x14ac:dyDescent="0.3">
      <c r="A21" s="26" t="s">
        <v>512</v>
      </c>
      <c r="B21" s="30">
        <v>0</v>
      </c>
    </row>
    <row r="22" spans="1:2" x14ac:dyDescent="0.3">
      <c r="A22" s="26" t="s">
        <v>513</v>
      </c>
      <c r="B22" s="30">
        <v>0</v>
      </c>
    </row>
    <row r="23" spans="1:2" x14ac:dyDescent="0.3">
      <c r="A23" s="26" t="s">
        <v>514</v>
      </c>
      <c r="B23" s="30">
        <v>0</v>
      </c>
    </row>
    <row r="24" spans="1:2" x14ac:dyDescent="0.3">
      <c r="A24" s="26" t="s">
        <v>515</v>
      </c>
      <c r="B24" s="30">
        <v>0</v>
      </c>
    </row>
    <row r="25" spans="1:2" x14ac:dyDescent="0.3">
      <c r="A25" s="26" t="s">
        <v>516</v>
      </c>
      <c r="B25" s="30">
        <v>0</v>
      </c>
    </row>
    <row r="26" spans="1:2" x14ac:dyDescent="0.3">
      <c r="A26" s="26" t="s">
        <v>517</v>
      </c>
      <c r="B26" s="30">
        <v>0</v>
      </c>
    </row>
    <row r="27" spans="1:2" x14ac:dyDescent="0.3">
      <c r="A27" s="26" t="s">
        <v>518</v>
      </c>
      <c r="B27" s="30">
        <v>0</v>
      </c>
    </row>
    <row r="28" spans="1:2" x14ac:dyDescent="0.3">
      <c r="A28" s="26" t="s">
        <v>519</v>
      </c>
      <c r="B28" s="30">
        <v>0</v>
      </c>
    </row>
    <row r="29" spans="1:2" x14ac:dyDescent="0.3">
      <c r="A29" s="26" t="s">
        <v>520</v>
      </c>
      <c r="B29" s="30">
        <v>0</v>
      </c>
    </row>
    <row r="30" spans="1:2" x14ac:dyDescent="0.3">
      <c r="A30" s="26" t="s">
        <v>521</v>
      </c>
      <c r="B30" s="30">
        <v>1</v>
      </c>
    </row>
    <row r="31" spans="1:2" x14ac:dyDescent="0.3">
      <c r="A31" s="26" t="s">
        <v>522</v>
      </c>
      <c r="B31" s="30">
        <v>0</v>
      </c>
    </row>
    <row r="32" spans="1:2" x14ac:dyDescent="0.3">
      <c r="A32" s="26" t="s">
        <v>523</v>
      </c>
      <c r="B32" s="30">
        <v>0</v>
      </c>
    </row>
    <row r="33" spans="1:2" x14ac:dyDescent="0.3">
      <c r="A33" s="26" t="s">
        <v>524</v>
      </c>
      <c r="B33" s="30">
        <v>1</v>
      </c>
    </row>
    <row r="34" spans="1:2" x14ac:dyDescent="0.3">
      <c r="A34" s="26" t="s">
        <v>525</v>
      </c>
      <c r="B34" s="30">
        <v>1</v>
      </c>
    </row>
    <row r="35" spans="1:2" x14ac:dyDescent="0.3">
      <c r="A35" s="26" t="s">
        <v>526</v>
      </c>
      <c r="B35" s="30">
        <v>1</v>
      </c>
    </row>
    <row r="36" spans="1:2" x14ac:dyDescent="0.3">
      <c r="A36" s="26" t="s">
        <v>527</v>
      </c>
      <c r="B36" s="30">
        <v>0</v>
      </c>
    </row>
    <row r="37" spans="1:2" x14ac:dyDescent="0.3">
      <c r="A37" s="26" t="s">
        <v>528</v>
      </c>
      <c r="B37" s="30">
        <v>0</v>
      </c>
    </row>
    <row r="38" spans="1:2" x14ac:dyDescent="0.3">
      <c r="A38" s="26" t="s">
        <v>529</v>
      </c>
      <c r="B38" s="30">
        <v>0</v>
      </c>
    </row>
    <row r="39" spans="1:2" x14ac:dyDescent="0.3">
      <c r="A39" s="26" t="s">
        <v>530</v>
      </c>
      <c r="B39" s="30">
        <v>0</v>
      </c>
    </row>
    <row r="40" spans="1:2" x14ac:dyDescent="0.3">
      <c r="A40" s="26" t="s">
        <v>531</v>
      </c>
      <c r="B40" s="30">
        <v>0</v>
      </c>
    </row>
    <row r="41" spans="1:2" x14ac:dyDescent="0.3">
      <c r="A41" s="26" t="s">
        <v>532</v>
      </c>
      <c r="B41" s="30">
        <v>0</v>
      </c>
    </row>
    <row r="42" spans="1:2" x14ac:dyDescent="0.3">
      <c r="A42" s="26" t="s">
        <v>533</v>
      </c>
      <c r="B42" s="30">
        <v>0</v>
      </c>
    </row>
    <row r="43" spans="1:2" x14ac:dyDescent="0.3">
      <c r="A43" s="26" t="s">
        <v>534</v>
      </c>
      <c r="B43" s="30">
        <v>0</v>
      </c>
    </row>
    <row r="44" spans="1:2" x14ac:dyDescent="0.3">
      <c r="A44" s="26" t="s">
        <v>535</v>
      </c>
      <c r="B44" s="30">
        <v>0</v>
      </c>
    </row>
    <row r="45" spans="1:2" x14ac:dyDescent="0.3">
      <c r="A45" s="26" t="s">
        <v>536</v>
      </c>
      <c r="B45" s="30">
        <v>0</v>
      </c>
    </row>
    <row r="46" spans="1:2" x14ac:dyDescent="0.3">
      <c r="A46" s="26" t="s">
        <v>537</v>
      </c>
      <c r="B46" s="30">
        <v>0</v>
      </c>
    </row>
    <row r="47" spans="1:2" x14ac:dyDescent="0.3">
      <c r="A47" s="26" t="s">
        <v>538</v>
      </c>
      <c r="B47" s="30">
        <v>0</v>
      </c>
    </row>
    <row r="48" spans="1:2" x14ac:dyDescent="0.3">
      <c r="A48" s="26" t="s">
        <v>539</v>
      </c>
      <c r="B48" s="30">
        <v>0</v>
      </c>
    </row>
    <row r="49" spans="1:2" x14ac:dyDescent="0.3">
      <c r="A49" s="26" t="s">
        <v>540</v>
      </c>
      <c r="B49" s="30">
        <v>0</v>
      </c>
    </row>
    <row r="50" spans="1:2" x14ac:dyDescent="0.3">
      <c r="A50" s="26" t="s">
        <v>541</v>
      </c>
      <c r="B50" s="30">
        <v>0</v>
      </c>
    </row>
    <row r="51" spans="1:2" x14ac:dyDescent="0.3">
      <c r="A51" s="26" t="s">
        <v>542</v>
      </c>
      <c r="B51" s="30">
        <v>0</v>
      </c>
    </row>
    <row r="52" spans="1:2" x14ac:dyDescent="0.3">
      <c r="A52" s="26" t="s">
        <v>543</v>
      </c>
      <c r="B52" s="30">
        <v>0</v>
      </c>
    </row>
    <row r="53" spans="1:2" x14ac:dyDescent="0.3">
      <c r="A53" s="26" t="s">
        <v>544</v>
      </c>
      <c r="B53" s="30">
        <v>1</v>
      </c>
    </row>
    <row r="54" spans="1:2" x14ac:dyDescent="0.3">
      <c r="A54" s="26" t="s">
        <v>545</v>
      </c>
      <c r="B54" s="30">
        <v>0</v>
      </c>
    </row>
    <row r="55" spans="1:2" x14ac:dyDescent="0.3">
      <c r="A55" s="26" t="s">
        <v>546</v>
      </c>
      <c r="B55" s="30">
        <v>1</v>
      </c>
    </row>
    <row r="56" spans="1:2" x14ac:dyDescent="0.3">
      <c r="A56" s="26" t="s">
        <v>547</v>
      </c>
      <c r="B56" s="30">
        <v>0</v>
      </c>
    </row>
    <row r="57" spans="1:2" x14ac:dyDescent="0.3">
      <c r="A57" s="26" t="s">
        <v>548</v>
      </c>
      <c r="B57" s="30">
        <v>0</v>
      </c>
    </row>
    <row r="58" spans="1:2" x14ac:dyDescent="0.3">
      <c r="A58" s="26" t="s">
        <v>549</v>
      </c>
      <c r="B58" s="30">
        <v>0</v>
      </c>
    </row>
    <row r="59" spans="1:2" x14ac:dyDescent="0.3">
      <c r="A59" s="26" t="s">
        <v>550</v>
      </c>
      <c r="B59" s="30">
        <v>0</v>
      </c>
    </row>
    <row r="60" spans="1:2" x14ac:dyDescent="0.3">
      <c r="A60" s="26" t="s">
        <v>551</v>
      </c>
      <c r="B60" s="30">
        <v>1</v>
      </c>
    </row>
    <row r="61" spans="1:2" x14ac:dyDescent="0.3">
      <c r="A61" s="26" t="s">
        <v>552</v>
      </c>
      <c r="B61" s="30">
        <v>1</v>
      </c>
    </row>
    <row r="62" spans="1:2" x14ac:dyDescent="0.3">
      <c r="A62" s="26" t="s">
        <v>553</v>
      </c>
      <c r="B62" s="30">
        <v>1</v>
      </c>
    </row>
    <row r="63" spans="1:2" x14ac:dyDescent="0.3">
      <c r="A63" s="26" t="s">
        <v>554</v>
      </c>
      <c r="B63" s="30">
        <v>1</v>
      </c>
    </row>
    <row r="64" spans="1:2" x14ac:dyDescent="0.3">
      <c r="A64" s="26" t="s">
        <v>555</v>
      </c>
      <c r="B64" s="30">
        <v>0</v>
      </c>
    </row>
    <row r="65" spans="1:2" x14ac:dyDescent="0.3">
      <c r="A65" s="26" t="s">
        <v>556</v>
      </c>
      <c r="B65" s="30">
        <v>1</v>
      </c>
    </row>
    <row r="66" spans="1:2" x14ac:dyDescent="0.3">
      <c r="A66" s="26" t="s">
        <v>557</v>
      </c>
      <c r="B66" s="30">
        <v>1</v>
      </c>
    </row>
    <row r="67" spans="1:2" x14ac:dyDescent="0.3">
      <c r="A67" s="26" t="s">
        <v>558</v>
      </c>
      <c r="B67" s="30">
        <v>0</v>
      </c>
    </row>
    <row r="68" spans="1:2" x14ac:dyDescent="0.3">
      <c r="A68" s="26" t="s">
        <v>559</v>
      </c>
      <c r="B68" s="30">
        <v>1</v>
      </c>
    </row>
    <row r="69" spans="1:2" x14ac:dyDescent="0.3">
      <c r="A69" s="26" t="s">
        <v>560</v>
      </c>
      <c r="B69" s="30">
        <v>0</v>
      </c>
    </row>
    <row r="70" spans="1:2" x14ac:dyDescent="0.3">
      <c r="A70" s="26" t="s">
        <v>561</v>
      </c>
      <c r="B70" s="30">
        <v>0</v>
      </c>
    </row>
    <row r="71" spans="1:2" x14ac:dyDescent="0.3">
      <c r="A71" s="26" t="s">
        <v>562</v>
      </c>
      <c r="B71" s="30">
        <v>0</v>
      </c>
    </row>
    <row r="72" spans="1:2" x14ac:dyDescent="0.3">
      <c r="A72" s="26" t="s">
        <v>563</v>
      </c>
      <c r="B72" s="30">
        <v>0</v>
      </c>
    </row>
    <row r="73" spans="1:2" x14ac:dyDescent="0.3">
      <c r="A73" s="26" t="s">
        <v>564</v>
      </c>
      <c r="B73" s="30">
        <v>0</v>
      </c>
    </row>
    <row r="74" spans="1:2" x14ac:dyDescent="0.3">
      <c r="A74" s="26" t="s">
        <v>565</v>
      </c>
      <c r="B74" s="30">
        <v>1</v>
      </c>
    </row>
    <row r="75" spans="1:2" x14ac:dyDescent="0.3">
      <c r="A75" s="26" t="s">
        <v>21</v>
      </c>
      <c r="B75" s="30">
        <v>0</v>
      </c>
    </row>
    <row r="76" spans="1:2" x14ac:dyDescent="0.3">
      <c r="A76" s="26" t="s">
        <v>28</v>
      </c>
      <c r="B76" s="30">
        <v>0</v>
      </c>
    </row>
    <row r="77" spans="1:2" x14ac:dyDescent="0.3">
      <c r="A77" s="26" t="s">
        <v>641</v>
      </c>
      <c r="B77" s="30">
        <v>1</v>
      </c>
    </row>
    <row r="78" spans="1:2" x14ac:dyDescent="0.3">
      <c r="A78" s="26" t="s">
        <v>640</v>
      </c>
      <c r="B78" s="30">
        <v>1</v>
      </c>
    </row>
    <row r="79" spans="1:2" x14ac:dyDescent="0.3">
      <c r="A79" s="26" t="s">
        <v>5</v>
      </c>
      <c r="B79" s="30">
        <v>0</v>
      </c>
    </row>
    <row r="80" spans="1:2" x14ac:dyDescent="0.3">
      <c r="A80" s="26" t="s">
        <v>621</v>
      </c>
      <c r="B80" s="30">
        <v>1</v>
      </c>
    </row>
    <row r="81" spans="1:2" x14ac:dyDescent="0.3">
      <c r="A81" s="26" t="s">
        <v>53</v>
      </c>
      <c r="B81" s="30">
        <v>1</v>
      </c>
    </row>
    <row r="82" spans="1:2" x14ac:dyDescent="0.3">
      <c r="A82" s="26" t="s">
        <v>100</v>
      </c>
      <c r="B82" s="30">
        <v>0</v>
      </c>
    </row>
    <row r="83" spans="1:2" x14ac:dyDescent="0.3">
      <c r="A83" s="26" t="s">
        <v>618</v>
      </c>
      <c r="B83" s="30">
        <v>0</v>
      </c>
    </row>
    <row r="84" spans="1:2" x14ac:dyDescent="0.3">
      <c r="A84" s="26" t="s">
        <v>101</v>
      </c>
      <c r="B84" s="30">
        <v>0</v>
      </c>
    </row>
    <row r="85" spans="1:2" x14ac:dyDescent="0.3">
      <c r="A85" s="26" t="s">
        <v>615</v>
      </c>
      <c r="B85" s="30">
        <v>0</v>
      </c>
    </row>
    <row r="86" spans="1:2" x14ac:dyDescent="0.3">
      <c r="A86" s="26" t="s">
        <v>622</v>
      </c>
      <c r="B86" s="30">
        <v>0</v>
      </c>
    </row>
    <row r="87" spans="1:2" x14ac:dyDescent="0.3">
      <c r="A87" s="26" t="s">
        <v>616</v>
      </c>
      <c r="B87" s="30">
        <v>0</v>
      </c>
    </row>
    <row r="88" spans="1:2" x14ac:dyDescent="0.3">
      <c r="A88" s="26" t="s">
        <v>102</v>
      </c>
      <c r="B88" s="30">
        <v>1</v>
      </c>
    </row>
    <row r="89" spans="1:2" x14ac:dyDescent="0.3">
      <c r="A89" s="26" t="s">
        <v>103</v>
      </c>
      <c r="B89" s="30">
        <v>1</v>
      </c>
    </row>
    <row r="90" spans="1:2" x14ac:dyDescent="0.3">
      <c r="A90" s="26" t="s">
        <v>54</v>
      </c>
      <c r="B90" s="30">
        <v>0</v>
      </c>
    </row>
    <row r="91" spans="1:2" x14ac:dyDescent="0.3">
      <c r="A91" s="26" t="s">
        <v>620</v>
      </c>
      <c r="B91" s="30">
        <v>0</v>
      </c>
    </row>
    <row r="92" spans="1:2" x14ac:dyDescent="0.3">
      <c r="A92" s="26" t="s">
        <v>55</v>
      </c>
      <c r="B92" s="30">
        <v>1</v>
      </c>
    </row>
    <row r="93" spans="1:2" x14ac:dyDescent="0.3">
      <c r="A93" s="26" t="s">
        <v>617</v>
      </c>
      <c r="B93" s="30">
        <v>1</v>
      </c>
    </row>
    <row r="94" spans="1:2" x14ac:dyDescent="0.3">
      <c r="A94" s="26" t="s">
        <v>52</v>
      </c>
      <c r="B94" s="30">
        <v>1</v>
      </c>
    </row>
    <row r="95" spans="1:2" x14ac:dyDescent="0.3">
      <c r="A95" s="26" t="s">
        <v>638</v>
      </c>
      <c r="B95" s="30">
        <v>0</v>
      </c>
    </row>
    <row r="96" spans="1:2" x14ac:dyDescent="0.3">
      <c r="A96" s="26" t="s">
        <v>632</v>
      </c>
      <c r="B96" s="30">
        <v>0</v>
      </c>
    </row>
    <row r="97" spans="1:2" x14ac:dyDescent="0.3">
      <c r="A97" s="26" t="s">
        <v>637</v>
      </c>
      <c r="B97" s="30">
        <v>0</v>
      </c>
    </row>
    <row r="98" spans="1:2" x14ac:dyDescent="0.3">
      <c r="A98" s="26" t="s">
        <v>636</v>
      </c>
      <c r="B98" s="30">
        <v>0</v>
      </c>
    </row>
    <row r="99" spans="1:2" x14ac:dyDescent="0.3">
      <c r="A99" s="26" t="s">
        <v>635</v>
      </c>
      <c r="B99" s="30">
        <v>1</v>
      </c>
    </row>
    <row r="100" spans="1:2" x14ac:dyDescent="0.3">
      <c r="A100" s="26" t="s">
        <v>634</v>
      </c>
      <c r="B100" s="30">
        <v>0</v>
      </c>
    </row>
    <row r="101" spans="1:2" x14ac:dyDescent="0.3">
      <c r="A101" s="26" t="s">
        <v>633</v>
      </c>
      <c r="B101" s="30">
        <v>0</v>
      </c>
    </row>
    <row r="102" spans="1:2" x14ac:dyDescent="0.3">
      <c r="A102" s="26" t="s">
        <v>629</v>
      </c>
      <c r="B102" s="30">
        <v>0</v>
      </c>
    </row>
    <row r="103" spans="1:2" x14ac:dyDescent="0.3">
      <c r="A103" s="26" t="s">
        <v>60</v>
      </c>
      <c r="B103" s="30">
        <v>1</v>
      </c>
    </row>
    <row r="104" spans="1:2" x14ac:dyDescent="0.3">
      <c r="A104" s="26" t="s">
        <v>627</v>
      </c>
      <c r="B104" s="30">
        <v>0</v>
      </c>
    </row>
    <row r="105" spans="1:2" x14ac:dyDescent="0.3">
      <c r="A105" s="26" t="s">
        <v>56</v>
      </c>
      <c r="B105" s="30">
        <v>0</v>
      </c>
    </row>
    <row r="106" spans="1:2" x14ac:dyDescent="0.3">
      <c r="A106" s="26" t="s">
        <v>62</v>
      </c>
      <c r="B106" s="30">
        <v>0</v>
      </c>
    </row>
    <row r="107" spans="1:2" x14ac:dyDescent="0.3">
      <c r="A107" s="26" t="s">
        <v>61</v>
      </c>
      <c r="B107" s="30">
        <v>0</v>
      </c>
    </row>
    <row r="108" spans="1:2" x14ac:dyDescent="0.3">
      <c r="A108" s="26" t="s">
        <v>626</v>
      </c>
      <c r="B108" s="30">
        <v>0</v>
      </c>
    </row>
    <row r="109" spans="1:2" x14ac:dyDescent="0.3">
      <c r="A109" s="26" t="s">
        <v>623</v>
      </c>
      <c r="B109" s="30">
        <v>0</v>
      </c>
    </row>
    <row r="110" spans="1:2" x14ac:dyDescent="0.3">
      <c r="A110" s="26" t="s">
        <v>23</v>
      </c>
      <c r="B110" s="30">
        <v>0</v>
      </c>
    </row>
    <row r="111" spans="1:2" x14ac:dyDescent="0.3">
      <c r="A111" s="26" t="s">
        <v>97</v>
      </c>
      <c r="B111" s="30">
        <v>0</v>
      </c>
    </row>
    <row r="112" spans="1:2" x14ac:dyDescent="0.3">
      <c r="A112" s="26" t="s">
        <v>16</v>
      </c>
      <c r="B112" s="30">
        <v>0</v>
      </c>
    </row>
    <row r="113" spans="1:2" x14ac:dyDescent="0.3">
      <c r="A113" s="26" t="s">
        <v>15</v>
      </c>
      <c r="B113" s="30">
        <v>1</v>
      </c>
    </row>
    <row r="114" spans="1:2" x14ac:dyDescent="0.3">
      <c r="A114" s="26" t="s">
        <v>630</v>
      </c>
      <c r="B114" s="30">
        <v>0</v>
      </c>
    </row>
    <row r="115" spans="1:2" x14ac:dyDescent="0.3">
      <c r="A115" s="26" t="s">
        <v>639</v>
      </c>
      <c r="B115" s="30">
        <v>0</v>
      </c>
    </row>
    <row r="116" spans="1:2" x14ac:dyDescent="0.3">
      <c r="A116" s="26" t="s">
        <v>14</v>
      </c>
      <c r="B116" s="30">
        <v>1</v>
      </c>
    </row>
    <row r="117" spans="1:2" x14ac:dyDescent="0.3">
      <c r="A117" s="26" t="s">
        <v>566</v>
      </c>
      <c r="B117" s="30">
        <v>1</v>
      </c>
    </row>
    <row r="118" spans="1:2" x14ac:dyDescent="0.3">
      <c r="A118" s="26" t="s">
        <v>624</v>
      </c>
      <c r="B118" s="30">
        <v>0</v>
      </c>
    </row>
    <row r="119" spans="1:2" x14ac:dyDescent="0.3">
      <c r="A119" s="26" t="s">
        <v>58</v>
      </c>
      <c r="B119" s="30">
        <v>0</v>
      </c>
    </row>
    <row r="120" spans="1:2" x14ac:dyDescent="0.3">
      <c r="A120" s="26" t="s">
        <v>631</v>
      </c>
      <c r="B120" s="30">
        <v>0</v>
      </c>
    </row>
    <row r="121" spans="1:2" x14ac:dyDescent="0.3">
      <c r="A121" s="26" t="s">
        <v>628</v>
      </c>
      <c r="B121" s="30">
        <v>1</v>
      </c>
    </row>
    <row r="122" spans="1:2" x14ac:dyDescent="0.3">
      <c r="A122" s="26" t="s">
        <v>57</v>
      </c>
      <c r="B122" s="30">
        <v>1</v>
      </c>
    </row>
    <row r="123" spans="1:2" x14ac:dyDescent="0.3">
      <c r="A123" s="26" t="s">
        <v>625</v>
      </c>
      <c r="B123" s="30">
        <v>1</v>
      </c>
    </row>
    <row r="124" spans="1:2" x14ac:dyDescent="0.3">
      <c r="A124" s="26" t="s">
        <v>59</v>
      </c>
      <c r="B124" s="30">
        <v>0</v>
      </c>
    </row>
    <row r="125" spans="1:2" x14ac:dyDescent="0.3">
      <c r="A125" s="26" t="s">
        <v>567</v>
      </c>
      <c r="B125" s="30">
        <v>0</v>
      </c>
    </row>
    <row r="126" spans="1:2" x14ac:dyDescent="0.3">
      <c r="A126" s="26" t="s">
        <v>568</v>
      </c>
      <c r="B126" s="30">
        <v>1</v>
      </c>
    </row>
    <row r="127" spans="1:2" x14ac:dyDescent="0.3">
      <c r="A127" s="26" t="s">
        <v>68</v>
      </c>
      <c r="B127" s="30">
        <v>0</v>
      </c>
    </row>
    <row r="128" spans="1:2" x14ac:dyDescent="0.3">
      <c r="A128" s="26" t="s">
        <v>3</v>
      </c>
      <c r="B128" s="30">
        <v>0</v>
      </c>
    </row>
    <row r="129" spans="1:2" x14ac:dyDescent="0.3">
      <c r="A129" s="26" t="s">
        <v>2</v>
      </c>
      <c r="B129" s="30">
        <v>0</v>
      </c>
    </row>
    <row r="130" spans="1:2" x14ac:dyDescent="0.3">
      <c r="A130" s="26" t="s">
        <v>569</v>
      </c>
      <c r="B130" s="30">
        <v>1</v>
      </c>
    </row>
    <row r="131" spans="1:2" x14ac:dyDescent="0.3">
      <c r="A131" s="26" t="s">
        <v>570</v>
      </c>
      <c r="B131" s="30">
        <v>0</v>
      </c>
    </row>
    <row r="132" spans="1:2" x14ac:dyDescent="0.3">
      <c r="A132" s="26" t="s">
        <v>0</v>
      </c>
      <c r="B132" s="31">
        <v>1</v>
      </c>
    </row>
    <row r="133" spans="1:2" x14ac:dyDescent="0.3">
      <c r="A133" s="26" t="s">
        <v>643</v>
      </c>
      <c r="B133" s="31">
        <v>1</v>
      </c>
    </row>
    <row r="134" spans="1:2" x14ac:dyDescent="0.3">
      <c r="A134" s="26" t="s">
        <v>644</v>
      </c>
      <c r="B134" s="31">
        <v>1</v>
      </c>
    </row>
    <row r="135" spans="1:2" x14ac:dyDescent="0.3">
      <c r="A135" s="26" t="s">
        <v>31</v>
      </c>
      <c r="B135" s="30">
        <v>0</v>
      </c>
    </row>
    <row r="136" spans="1:2" x14ac:dyDescent="0.3">
      <c r="A136" s="26" t="s">
        <v>104</v>
      </c>
      <c r="B136" s="30">
        <v>0</v>
      </c>
    </row>
    <row r="137" spans="1:2" x14ac:dyDescent="0.3">
      <c r="A137" s="26" t="s">
        <v>76</v>
      </c>
      <c r="B137" s="30">
        <v>0</v>
      </c>
    </row>
    <row r="138" spans="1:2" x14ac:dyDescent="0.3">
      <c r="A138" s="26" t="s">
        <v>122</v>
      </c>
      <c r="B138" s="30">
        <v>0</v>
      </c>
    </row>
    <row r="139" spans="1:2" x14ac:dyDescent="0.3">
      <c r="A139" s="26" t="s">
        <v>74</v>
      </c>
      <c r="B139" s="30">
        <v>0</v>
      </c>
    </row>
    <row r="140" spans="1:2" x14ac:dyDescent="0.3">
      <c r="A140" s="26" t="s">
        <v>81</v>
      </c>
      <c r="B140" s="30">
        <v>0</v>
      </c>
    </row>
    <row r="141" spans="1:2" x14ac:dyDescent="0.3">
      <c r="A141" s="26" t="s">
        <v>77</v>
      </c>
      <c r="B141" s="30">
        <v>1</v>
      </c>
    </row>
    <row r="142" spans="1:2" x14ac:dyDescent="0.3">
      <c r="A142" s="26" t="s">
        <v>80</v>
      </c>
      <c r="B142" s="30">
        <v>0</v>
      </c>
    </row>
    <row r="143" spans="1:2" x14ac:dyDescent="0.3">
      <c r="A143" s="26" t="s">
        <v>82</v>
      </c>
      <c r="B143" s="30">
        <v>0</v>
      </c>
    </row>
    <row r="144" spans="1:2" x14ac:dyDescent="0.3">
      <c r="A144" s="26" t="s">
        <v>78</v>
      </c>
      <c r="B144" s="30">
        <v>0</v>
      </c>
    </row>
    <row r="145" spans="1:2" x14ac:dyDescent="0.3">
      <c r="A145" s="26" t="s">
        <v>79</v>
      </c>
      <c r="B145" s="30">
        <v>0</v>
      </c>
    </row>
    <row r="146" spans="1:2" x14ac:dyDescent="0.3">
      <c r="A146" s="26" t="s">
        <v>75</v>
      </c>
      <c r="B146" s="30">
        <v>1</v>
      </c>
    </row>
    <row r="147" spans="1:2" x14ac:dyDescent="0.3">
      <c r="A147" s="26" t="s">
        <v>73</v>
      </c>
      <c r="B147" s="30">
        <v>0</v>
      </c>
    </row>
    <row r="148" spans="1:2" x14ac:dyDescent="0.3">
      <c r="A148" s="26" t="s">
        <v>83</v>
      </c>
      <c r="B148" s="30">
        <v>1</v>
      </c>
    </row>
    <row r="149" spans="1:2" x14ac:dyDescent="0.3">
      <c r="A149" s="26" t="s">
        <v>84</v>
      </c>
      <c r="B149" s="30">
        <v>0</v>
      </c>
    </row>
    <row r="150" spans="1:2" x14ac:dyDescent="0.3">
      <c r="A150" s="26" t="s">
        <v>64</v>
      </c>
      <c r="B150" s="30">
        <v>1</v>
      </c>
    </row>
    <row r="151" spans="1:2" x14ac:dyDescent="0.3">
      <c r="A151" s="26" t="s">
        <v>65</v>
      </c>
      <c r="B151" s="30">
        <v>1</v>
      </c>
    </row>
    <row r="152" spans="1:2" x14ac:dyDescent="0.3">
      <c r="A152" s="26" t="s">
        <v>66</v>
      </c>
      <c r="B152" s="30">
        <v>0</v>
      </c>
    </row>
    <row r="153" spans="1:2" x14ac:dyDescent="0.3">
      <c r="A153" s="26" t="s">
        <v>63</v>
      </c>
      <c r="B153" s="30">
        <v>0</v>
      </c>
    </row>
    <row r="154" spans="1:2" x14ac:dyDescent="0.3">
      <c r="A154" s="26" t="s">
        <v>26</v>
      </c>
      <c r="B154" s="30">
        <v>1</v>
      </c>
    </row>
    <row r="155" spans="1:2" x14ac:dyDescent="0.3">
      <c r="A155" s="26" t="s">
        <v>105</v>
      </c>
      <c r="B155" s="30">
        <v>0</v>
      </c>
    </row>
    <row r="156" spans="1:2" x14ac:dyDescent="0.3">
      <c r="A156" s="26" t="s">
        <v>106</v>
      </c>
      <c r="B156" s="30">
        <v>0</v>
      </c>
    </row>
    <row r="157" spans="1:2" x14ac:dyDescent="0.3">
      <c r="A157" s="26" t="s">
        <v>107</v>
      </c>
      <c r="B157" s="30">
        <v>0</v>
      </c>
    </row>
    <row r="158" spans="1:2" x14ac:dyDescent="0.3">
      <c r="A158" s="26" t="s">
        <v>108</v>
      </c>
      <c r="B158" s="30">
        <v>0</v>
      </c>
    </row>
    <row r="159" spans="1:2" x14ac:dyDescent="0.3">
      <c r="A159" s="26" t="s">
        <v>109</v>
      </c>
      <c r="B159" s="30">
        <v>0</v>
      </c>
    </row>
    <row r="160" spans="1:2" x14ac:dyDescent="0.3">
      <c r="A160" s="26" t="s">
        <v>574</v>
      </c>
      <c r="B160" s="30">
        <v>0</v>
      </c>
    </row>
    <row r="161" spans="1:2" x14ac:dyDescent="0.3">
      <c r="A161" s="26" t="s">
        <v>575</v>
      </c>
      <c r="B161" s="30">
        <v>0</v>
      </c>
    </row>
    <row r="162" spans="1:2" x14ac:dyDescent="0.3">
      <c r="A162" s="26" t="s">
        <v>576</v>
      </c>
      <c r="B162" s="30">
        <v>0</v>
      </c>
    </row>
    <row r="163" spans="1:2" x14ac:dyDescent="0.3">
      <c r="A163" s="26" t="s">
        <v>577</v>
      </c>
      <c r="B163" s="30">
        <v>0</v>
      </c>
    </row>
    <row r="164" spans="1:2" x14ac:dyDescent="0.3">
      <c r="A164" s="26" t="s">
        <v>7</v>
      </c>
      <c r="B164" s="30">
        <v>0</v>
      </c>
    </row>
    <row r="165" spans="1:2" x14ac:dyDescent="0.3">
      <c r="A165" s="26" t="s">
        <v>10</v>
      </c>
      <c r="B165" s="30">
        <v>0</v>
      </c>
    </row>
    <row r="166" spans="1:2" x14ac:dyDescent="0.3">
      <c r="A166" s="26" t="s">
        <v>11</v>
      </c>
      <c r="B166" s="30">
        <v>1</v>
      </c>
    </row>
    <row r="167" spans="1:2" x14ac:dyDescent="0.3">
      <c r="A167" s="26" t="s">
        <v>9</v>
      </c>
      <c r="B167" s="30">
        <v>1</v>
      </c>
    </row>
    <row r="168" spans="1:2" x14ac:dyDescent="0.3">
      <c r="A168" s="26" t="s">
        <v>8</v>
      </c>
      <c r="B168" s="30">
        <v>0</v>
      </c>
    </row>
    <row r="169" spans="1:2" x14ac:dyDescent="0.3">
      <c r="A169" s="26" t="s">
        <v>12</v>
      </c>
      <c r="B169" s="30">
        <v>0</v>
      </c>
    </row>
    <row r="170" spans="1:2" x14ac:dyDescent="0.3">
      <c r="A170" s="26" t="s">
        <v>17</v>
      </c>
      <c r="B170" s="30">
        <v>1</v>
      </c>
    </row>
    <row r="171" spans="1:2" x14ac:dyDescent="0.3">
      <c r="A171" s="26" t="s">
        <v>578</v>
      </c>
      <c r="B171" s="30">
        <v>0</v>
      </c>
    </row>
    <row r="172" spans="1:2" x14ac:dyDescent="0.3">
      <c r="A172" s="26" t="s">
        <v>30</v>
      </c>
      <c r="B172" s="30">
        <v>0</v>
      </c>
    </row>
    <row r="173" spans="1:2" x14ac:dyDescent="0.3">
      <c r="A173" s="26" t="s">
        <v>579</v>
      </c>
      <c r="B173" s="30">
        <v>0</v>
      </c>
    </row>
    <row r="174" spans="1:2" x14ac:dyDescent="0.3">
      <c r="A174" s="26" t="s">
        <v>124</v>
      </c>
      <c r="B174" s="30">
        <v>1</v>
      </c>
    </row>
    <row r="175" spans="1:2" x14ac:dyDescent="0.3">
      <c r="A175" s="26" t="s">
        <v>110</v>
      </c>
      <c r="B175" s="30">
        <v>1</v>
      </c>
    </row>
    <row r="176" spans="1:2" x14ac:dyDescent="0.3">
      <c r="A176" s="26" t="s">
        <v>581</v>
      </c>
      <c r="B176" s="30">
        <v>1</v>
      </c>
    </row>
    <row r="177" spans="1:2" x14ac:dyDescent="0.3">
      <c r="A177" s="26" t="s">
        <v>582</v>
      </c>
      <c r="B177" s="30">
        <v>1</v>
      </c>
    </row>
    <row r="178" spans="1:2" x14ac:dyDescent="0.3">
      <c r="A178" s="26" t="s">
        <v>583</v>
      </c>
      <c r="B178" s="30">
        <v>1</v>
      </c>
    </row>
    <row r="179" spans="1:2" x14ac:dyDescent="0.3">
      <c r="A179" s="26" t="s">
        <v>584</v>
      </c>
      <c r="B179" s="30">
        <v>0</v>
      </c>
    </row>
    <row r="180" spans="1:2" x14ac:dyDescent="0.3">
      <c r="A180" s="26" t="s">
        <v>585</v>
      </c>
      <c r="B180" s="30">
        <v>0</v>
      </c>
    </row>
    <row r="181" spans="1:2" x14ac:dyDescent="0.3">
      <c r="A181" s="26" t="s">
        <v>586</v>
      </c>
      <c r="B181" s="30">
        <v>0</v>
      </c>
    </row>
    <row r="182" spans="1:2" x14ac:dyDescent="0.3">
      <c r="A182" s="26" t="s">
        <v>587</v>
      </c>
      <c r="B182" s="30">
        <v>0</v>
      </c>
    </row>
    <row r="183" spans="1:2" x14ac:dyDescent="0.3">
      <c r="A183" s="26" t="s">
        <v>588</v>
      </c>
      <c r="B183" s="30">
        <v>0</v>
      </c>
    </row>
    <row r="184" spans="1:2" x14ac:dyDescent="0.3">
      <c r="A184" s="26" t="s">
        <v>589</v>
      </c>
      <c r="B184" s="30">
        <v>1</v>
      </c>
    </row>
    <row r="185" spans="1:2" x14ac:dyDescent="0.3">
      <c r="A185" s="26" t="s">
        <v>590</v>
      </c>
      <c r="B185" s="30">
        <v>1</v>
      </c>
    </row>
    <row r="186" spans="1:2" x14ac:dyDescent="0.3">
      <c r="A186" s="26" t="s">
        <v>591</v>
      </c>
      <c r="B186" s="30">
        <v>0</v>
      </c>
    </row>
    <row r="187" spans="1:2" x14ac:dyDescent="0.3">
      <c r="A187" s="26" t="s">
        <v>592</v>
      </c>
      <c r="B187" s="30">
        <v>1</v>
      </c>
    </row>
    <row r="188" spans="1:2" x14ac:dyDescent="0.3">
      <c r="A188" s="26" t="s">
        <v>29</v>
      </c>
      <c r="B188" s="30">
        <v>0</v>
      </c>
    </row>
    <row r="189" spans="1:2" x14ac:dyDescent="0.3">
      <c r="A189" s="26" t="s">
        <v>20</v>
      </c>
      <c r="B189" s="30">
        <v>0</v>
      </c>
    </row>
    <row r="190" spans="1:2" x14ac:dyDescent="0.3">
      <c r="A190" s="26" t="s">
        <v>19</v>
      </c>
      <c r="B190" s="30">
        <v>0</v>
      </c>
    </row>
    <row r="191" spans="1:2" x14ac:dyDescent="0.3">
      <c r="A191" s="26" t="s">
        <v>98</v>
      </c>
      <c r="B191" s="30">
        <v>1</v>
      </c>
    </row>
    <row r="192" spans="1:2" x14ac:dyDescent="0.3">
      <c r="A192" s="26" t="s">
        <v>503</v>
      </c>
      <c r="B192" s="30">
        <v>0</v>
      </c>
    </row>
    <row r="193" spans="1:2" x14ac:dyDescent="0.3">
      <c r="A193" s="26" t="s">
        <v>504</v>
      </c>
      <c r="B193" s="30">
        <v>1</v>
      </c>
    </row>
    <row r="194" spans="1:2" x14ac:dyDescent="0.3">
      <c r="A194" s="26" t="s">
        <v>67</v>
      </c>
      <c r="B194" s="30">
        <v>1</v>
      </c>
    </row>
    <row r="195" spans="1:2" x14ac:dyDescent="0.3">
      <c r="A195" s="26" t="s">
        <v>597</v>
      </c>
      <c r="B195" s="30">
        <v>0</v>
      </c>
    </row>
    <row r="196" spans="1:2" x14ac:dyDescent="0.3">
      <c r="A196" s="26" t="s">
        <v>598</v>
      </c>
      <c r="B196" s="30">
        <v>1</v>
      </c>
    </row>
    <row r="197" spans="1:2" x14ac:dyDescent="0.3">
      <c r="A197" s="26" t="s">
        <v>4</v>
      </c>
      <c r="B197" s="30">
        <v>0</v>
      </c>
    </row>
    <row r="198" spans="1:2" x14ac:dyDescent="0.3">
      <c r="A198" s="26" t="s">
        <v>599</v>
      </c>
      <c r="B198" s="30">
        <v>1</v>
      </c>
    </row>
    <row r="199" spans="1:2" x14ac:dyDescent="0.3">
      <c r="A199" s="26" t="s">
        <v>600</v>
      </c>
      <c r="B199" s="30">
        <v>1</v>
      </c>
    </row>
    <row r="200" spans="1:2" x14ac:dyDescent="0.3">
      <c r="A200" s="26" t="s">
        <v>121</v>
      </c>
      <c r="B200" s="30">
        <v>0</v>
      </c>
    </row>
    <row r="201" spans="1:2" x14ac:dyDescent="0.3">
      <c r="A201" s="26" t="s">
        <v>72</v>
      </c>
      <c r="B201" s="30">
        <v>1</v>
      </c>
    </row>
    <row r="202" spans="1:2" x14ac:dyDescent="0.3">
      <c r="A202" s="26" t="s">
        <v>24</v>
      </c>
      <c r="B202" s="30">
        <v>0</v>
      </c>
    </row>
    <row r="203" spans="1:2" x14ac:dyDescent="0.3">
      <c r="A203" s="26" t="s">
        <v>25</v>
      </c>
      <c r="B203" s="30">
        <v>0</v>
      </c>
    </row>
    <row r="204" spans="1:2" x14ac:dyDescent="0.3">
      <c r="A204" s="26" t="s">
        <v>99</v>
      </c>
      <c r="B204" s="30">
        <v>0</v>
      </c>
    </row>
    <row r="205" spans="1:2" x14ac:dyDescent="0.3">
      <c r="A205" s="26" t="s">
        <v>604</v>
      </c>
      <c r="B205" s="30">
        <v>0</v>
      </c>
    </row>
    <row r="206" spans="1:2" x14ac:dyDescent="0.3">
      <c r="A206" s="26" t="s">
        <v>43</v>
      </c>
      <c r="B206" s="30">
        <v>0</v>
      </c>
    </row>
    <row r="207" spans="1:2" x14ac:dyDescent="0.3">
      <c r="A207" s="26" t="s">
        <v>36</v>
      </c>
      <c r="B207" s="30">
        <v>0</v>
      </c>
    </row>
    <row r="208" spans="1:2" x14ac:dyDescent="0.3">
      <c r="A208" s="26" t="s">
        <v>32</v>
      </c>
      <c r="B208" s="30">
        <v>0</v>
      </c>
    </row>
    <row r="209" spans="1:2" x14ac:dyDescent="0.3">
      <c r="A209" s="26" t="s">
        <v>34</v>
      </c>
      <c r="B209" s="30">
        <v>0</v>
      </c>
    </row>
    <row r="210" spans="1:2" x14ac:dyDescent="0.3">
      <c r="A210" s="26" t="s">
        <v>42</v>
      </c>
      <c r="B210" s="30">
        <v>0</v>
      </c>
    </row>
    <row r="211" spans="1:2" x14ac:dyDescent="0.3">
      <c r="A211" s="26" t="s">
        <v>111</v>
      </c>
      <c r="B211" s="30">
        <v>0</v>
      </c>
    </row>
    <row r="212" spans="1:2" x14ac:dyDescent="0.3">
      <c r="A212" s="26" t="s">
        <v>37</v>
      </c>
      <c r="B212" s="30">
        <v>0</v>
      </c>
    </row>
    <row r="213" spans="1:2" x14ac:dyDescent="0.3">
      <c r="A213" s="26" t="s">
        <v>40</v>
      </c>
      <c r="B213" s="30">
        <v>0</v>
      </c>
    </row>
    <row r="214" spans="1:2" x14ac:dyDescent="0.3">
      <c r="A214" s="26" t="s">
        <v>112</v>
      </c>
      <c r="B214" s="30">
        <v>0</v>
      </c>
    </row>
    <row r="215" spans="1:2" x14ac:dyDescent="0.3">
      <c r="A215" s="26" t="s">
        <v>38</v>
      </c>
      <c r="B215" s="30">
        <v>0</v>
      </c>
    </row>
    <row r="216" spans="1:2" x14ac:dyDescent="0.3">
      <c r="A216" s="26" t="s">
        <v>39</v>
      </c>
      <c r="B216" s="30">
        <v>0</v>
      </c>
    </row>
    <row r="217" spans="1:2" x14ac:dyDescent="0.3">
      <c r="A217" s="26" t="s">
        <v>35</v>
      </c>
      <c r="B217" s="30">
        <v>1</v>
      </c>
    </row>
    <row r="218" spans="1:2" x14ac:dyDescent="0.3">
      <c r="A218" s="26" t="s">
        <v>44</v>
      </c>
      <c r="B218" s="30">
        <v>0</v>
      </c>
    </row>
    <row r="219" spans="1:2" x14ac:dyDescent="0.3">
      <c r="A219" s="26" t="s">
        <v>45</v>
      </c>
      <c r="B219" s="30">
        <v>0</v>
      </c>
    </row>
    <row r="220" spans="1:2" x14ac:dyDescent="0.3">
      <c r="A220" s="26" t="s">
        <v>46</v>
      </c>
      <c r="B220" s="30">
        <v>0</v>
      </c>
    </row>
    <row r="221" spans="1:2" x14ac:dyDescent="0.3">
      <c r="A221" s="26" t="s">
        <v>47</v>
      </c>
      <c r="B221" s="30">
        <v>0</v>
      </c>
    </row>
    <row r="222" spans="1:2" x14ac:dyDescent="0.3">
      <c r="A222" s="26" t="s">
        <v>48</v>
      </c>
      <c r="B222" s="30">
        <v>1</v>
      </c>
    </row>
    <row r="223" spans="1:2" x14ac:dyDescent="0.3">
      <c r="A223" s="26" t="s">
        <v>49</v>
      </c>
      <c r="B223" s="30">
        <v>0</v>
      </c>
    </row>
    <row r="224" spans="1:2" x14ac:dyDescent="0.3">
      <c r="A224" s="26" t="s">
        <v>33</v>
      </c>
      <c r="B224" s="30">
        <v>0</v>
      </c>
    </row>
    <row r="225" spans="1:2" x14ac:dyDescent="0.3">
      <c r="A225" s="26" t="s">
        <v>41</v>
      </c>
      <c r="B225" s="30">
        <v>1</v>
      </c>
    </row>
    <row r="226" spans="1:2" x14ac:dyDescent="0.3">
      <c r="A226" s="26" t="s">
        <v>113</v>
      </c>
      <c r="B226" s="30">
        <v>0</v>
      </c>
    </row>
    <row r="227" spans="1:2" x14ac:dyDescent="0.3">
      <c r="A227" s="26" t="s">
        <v>50</v>
      </c>
      <c r="B227" s="30">
        <v>1</v>
      </c>
    </row>
    <row r="228" spans="1:2" x14ac:dyDescent="0.3">
      <c r="A228" s="26" t="s">
        <v>51</v>
      </c>
      <c r="B228" s="30">
        <v>1</v>
      </c>
    </row>
    <row r="229" spans="1:2" x14ac:dyDescent="0.3">
      <c r="A229" s="26" t="s">
        <v>114</v>
      </c>
      <c r="B229" s="30">
        <v>0</v>
      </c>
    </row>
    <row r="230" spans="1:2" x14ac:dyDescent="0.3">
      <c r="A230" s="26" t="s">
        <v>605</v>
      </c>
      <c r="B230" s="30">
        <v>1</v>
      </c>
    </row>
    <row r="231" spans="1:2" x14ac:dyDescent="0.3">
      <c r="A231" s="26" t="s">
        <v>71</v>
      </c>
      <c r="B231" s="30">
        <v>0</v>
      </c>
    </row>
    <row r="232" spans="1:2" x14ac:dyDescent="0.3">
      <c r="A232" s="26" t="s">
        <v>22</v>
      </c>
      <c r="B232" s="30">
        <v>1</v>
      </c>
    </row>
    <row r="233" spans="1:2" x14ac:dyDescent="0.3">
      <c r="A233" s="26" t="s">
        <v>606</v>
      </c>
      <c r="B233" s="30">
        <v>0</v>
      </c>
    </row>
    <row r="234" spans="1:2" x14ac:dyDescent="0.3">
      <c r="A234" s="26" t="s">
        <v>607</v>
      </c>
      <c r="B234" s="30">
        <v>1</v>
      </c>
    </row>
    <row r="235" spans="1:2" x14ac:dyDescent="0.3">
      <c r="A235" s="26" t="s">
        <v>125</v>
      </c>
      <c r="B235" s="30">
        <v>0</v>
      </c>
    </row>
    <row r="236" spans="1:2" x14ac:dyDescent="0.3">
      <c r="A236" s="26" t="s">
        <v>18</v>
      </c>
      <c r="B236" s="30">
        <v>0</v>
      </c>
    </row>
    <row r="237" spans="1:2" x14ac:dyDescent="0.3">
      <c r="A237" s="26" t="s">
        <v>608</v>
      </c>
      <c r="B237" s="30">
        <v>0</v>
      </c>
    </row>
    <row r="238" spans="1:2" x14ac:dyDescent="0.3">
      <c r="A238" s="26" t="s">
        <v>609</v>
      </c>
      <c r="B238" s="30">
        <v>1</v>
      </c>
    </row>
    <row r="239" spans="1:2" x14ac:dyDescent="0.3">
      <c r="A239" s="26" t="s">
        <v>610</v>
      </c>
      <c r="B239" s="30">
        <v>1</v>
      </c>
    </row>
    <row r="240" spans="1:2" x14ac:dyDescent="0.3">
      <c r="A240" s="26" t="s">
        <v>6</v>
      </c>
      <c r="B240" s="30">
        <v>0</v>
      </c>
    </row>
    <row r="241" spans="1:2" x14ac:dyDescent="0.3">
      <c r="A241" s="26" t="s">
        <v>1</v>
      </c>
      <c r="B241" s="30">
        <v>0</v>
      </c>
    </row>
    <row r="242" spans="1:2" x14ac:dyDescent="0.3">
      <c r="A242" s="26" t="s">
        <v>69</v>
      </c>
      <c r="B242" s="30">
        <v>0</v>
      </c>
    </row>
    <row r="243" spans="1:2" x14ac:dyDescent="0.3">
      <c r="A243" s="26" t="s">
        <v>70</v>
      </c>
      <c r="B243" s="30">
        <v>1</v>
      </c>
    </row>
    <row r="244" spans="1:2" x14ac:dyDescent="0.3">
      <c r="A244" s="26" t="s">
        <v>612</v>
      </c>
      <c r="B244" s="30">
        <v>0</v>
      </c>
    </row>
    <row r="245" spans="1:2" x14ac:dyDescent="0.3">
      <c r="A245" s="26" t="s">
        <v>13</v>
      </c>
      <c r="B245" s="30">
        <v>0</v>
      </c>
    </row>
    <row r="246" spans="1:2" x14ac:dyDescent="0.3">
      <c r="A246" s="26" t="s">
        <v>27</v>
      </c>
      <c r="B246" s="30">
        <v>0</v>
      </c>
    </row>
    <row r="247" spans="1:2" x14ac:dyDescent="0.3">
      <c r="A247" s="26" t="s">
        <v>642</v>
      </c>
      <c r="B247" s="30">
        <v>1</v>
      </c>
    </row>
    <row r="248" spans="1:2" x14ac:dyDescent="0.3">
      <c r="A248" s="26" t="s">
        <v>502</v>
      </c>
      <c r="B248" s="30">
        <v>1</v>
      </c>
    </row>
    <row r="249" spans="1:2" x14ac:dyDescent="0.3">
      <c r="A249" t="s">
        <v>657</v>
      </c>
      <c r="B249" s="3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6629-A208-4AF9-AC43-0B2592BB25CD}">
  <dimension ref="A1:B250"/>
  <sheetViews>
    <sheetView tabSelected="1" workbookViewId="0">
      <selection activeCell="G76" sqref="G76"/>
    </sheetView>
  </sheetViews>
  <sheetFormatPr defaultRowHeight="14" x14ac:dyDescent="0.3"/>
  <cols>
    <col min="1" max="1" width="27.83203125" style="26" bestFit="1" customWidth="1"/>
    <col min="2" max="2" width="13.33203125" style="30" customWidth="1"/>
    <col min="4" max="4" width="17.6640625" bestFit="1" customWidth="1"/>
  </cols>
  <sheetData>
    <row r="1" spans="1:2" ht="14.5" thickBot="1" x14ac:dyDescent="0.35">
      <c r="A1" s="28" t="s">
        <v>127</v>
      </c>
      <c r="B1" s="28" t="s">
        <v>126</v>
      </c>
    </row>
    <row r="2" spans="1:2" x14ac:dyDescent="0.3">
      <c r="A2" s="27" t="s">
        <v>505</v>
      </c>
      <c r="B2" s="29">
        <v>0</v>
      </c>
    </row>
    <row r="3" spans="1:2" x14ac:dyDescent="0.3">
      <c r="A3" s="26" t="s">
        <v>506</v>
      </c>
      <c r="B3" s="29">
        <v>0</v>
      </c>
    </row>
    <row r="4" spans="1:2" x14ac:dyDescent="0.3">
      <c r="A4" s="26" t="s">
        <v>507</v>
      </c>
      <c r="B4" s="29">
        <v>0</v>
      </c>
    </row>
    <row r="5" spans="1:2" x14ac:dyDescent="0.3">
      <c r="A5" s="26" t="s">
        <v>88</v>
      </c>
      <c r="B5" s="29">
        <v>0</v>
      </c>
    </row>
    <row r="6" spans="1:2" x14ac:dyDescent="0.3">
      <c r="A6" s="26" t="s">
        <v>123</v>
      </c>
      <c r="B6" s="29">
        <v>0</v>
      </c>
    </row>
    <row r="7" spans="1:2" x14ac:dyDescent="0.3">
      <c r="A7" s="26" t="s">
        <v>86</v>
      </c>
      <c r="B7" s="29">
        <v>1</v>
      </c>
    </row>
    <row r="8" spans="1:2" x14ac:dyDescent="0.3">
      <c r="A8" s="26" t="s">
        <v>93</v>
      </c>
      <c r="B8" s="29">
        <v>0</v>
      </c>
    </row>
    <row r="9" spans="1:2" x14ac:dyDescent="0.3">
      <c r="A9" s="26" t="s">
        <v>89</v>
      </c>
      <c r="B9" s="29">
        <v>0</v>
      </c>
    </row>
    <row r="10" spans="1:2" x14ac:dyDescent="0.3">
      <c r="A10" s="26" t="s">
        <v>92</v>
      </c>
      <c r="B10" s="29">
        <v>0</v>
      </c>
    </row>
    <row r="11" spans="1:2" x14ac:dyDescent="0.3">
      <c r="A11" s="26" t="s">
        <v>94</v>
      </c>
      <c r="B11" s="29">
        <v>0</v>
      </c>
    </row>
    <row r="12" spans="1:2" x14ac:dyDescent="0.3">
      <c r="A12" s="26" t="s">
        <v>90</v>
      </c>
      <c r="B12" s="29">
        <v>0</v>
      </c>
    </row>
    <row r="13" spans="1:2" x14ac:dyDescent="0.3">
      <c r="A13" s="26" t="s">
        <v>91</v>
      </c>
      <c r="B13" s="29">
        <v>0</v>
      </c>
    </row>
    <row r="14" spans="1:2" x14ac:dyDescent="0.3">
      <c r="A14" s="26" t="s">
        <v>87</v>
      </c>
      <c r="B14" s="29">
        <v>0</v>
      </c>
    </row>
    <row r="15" spans="1:2" x14ac:dyDescent="0.3">
      <c r="A15" s="26" t="s">
        <v>85</v>
      </c>
      <c r="B15" s="29">
        <v>0</v>
      </c>
    </row>
    <row r="16" spans="1:2" x14ac:dyDescent="0.3">
      <c r="A16" s="26" t="s">
        <v>95</v>
      </c>
      <c r="B16" s="29">
        <v>1</v>
      </c>
    </row>
    <row r="17" spans="1:2" x14ac:dyDescent="0.3">
      <c r="A17" s="26" t="s">
        <v>96</v>
      </c>
      <c r="B17" s="29">
        <v>0</v>
      </c>
    </row>
    <row r="18" spans="1:2" x14ac:dyDescent="0.3">
      <c r="A18" s="26" t="s">
        <v>118</v>
      </c>
      <c r="B18" s="29">
        <v>0</v>
      </c>
    </row>
    <row r="19" spans="1:2" x14ac:dyDescent="0.3">
      <c r="A19" s="26" t="s">
        <v>117</v>
      </c>
      <c r="B19" s="29">
        <v>0</v>
      </c>
    </row>
    <row r="20" spans="1:2" x14ac:dyDescent="0.3">
      <c r="A20" s="26" t="s">
        <v>119</v>
      </c>
      <c r="B20" s="29">
        <v>0</v>
      </c>
    </row>
    <row r="21" spans="1:2" x14ac:dyDescent="0.3">
      <c r="A21" s="26" t="s">
        <v>512</v>
      </c>
      <c r="B21" s="29">
        <v>0</v>
      </c>
    </row>
    <row r="22" spans="1:2" x14ac:dyDescent="0.3">
      <c r="A22" s="26" t="s">
        <v>513</v>
      </c>
      <c r="B22" s="29">
        <v>0</v>
      </c>
    </row>
    <row r="23" spans="1:2" x14ac:dyDescent="0.3">
      <c r="A23" s="26" t="s">
        <v>514</v>
      </c>
      <c r="B23" s="29">
        <v>0</v>
      </c>
    </row>
    <row r="24" spans="1:2" x14ac:dyDescent="0.3">
      <c r="A24" s="26" t="s">
        <v>515</v>
      </c>
      <c r="B24" s="29">
        <v>0</v>
      </c>
    </row>
    <row r="25" spans="1:2" x14ac:dyDescent="0.3">
      <c r="A25" s="26" t="s">
        <v>516</v>
      </c>
      <c r="B25" s="29">
        <v>0</v>
      </c>
    </row>
    <row r="26" spans="1:2" x14ac:dyDescent="0.3">
      <c r="A26" s="26" t="s">
        <v>517</v>
      </c>
      <c r="B26" s="29">
        <v>0</v>
      </c>
    </row>
    <row r="27" spans="1:2" x14ac:dyDescent="0.3">
      <c r="A27" s="26" t="s">
        <v>518</v>
      </c>
      <c r="B27" s="29">
        <v>0</v>
      </c>
    </row>
    <row r="28" spans="1:2" x14ac:dyDescent="0.3">
      <c r="A28" s="26" t="s">
        <v>519</v>
      </c>
      <c r="B28" s="29">
        <v>0</v>
      </c>
    </row>
    <row r="29" spans="1:2" x14ac:dyDescent="0.3">
      <c r="A29" s="26" t="s">
        <v>520</v>
      </c>
      <c r="B29" s="29">
        <v>0</v>
      </c>
    </row>
    <row r="30" spans="1:2" x14ac:dyDescent="0.3">
      <c r="A30" s="26" t="s">
        <v>521</v>
      </c>
      <c r="B30" s="29">
        <v>0</v>
      </c>
    </row>
    <row r="31" spans="1:2" x14ac:dyDescent="0.3">
      <c r="A31" s="26" t="s">
        <v>522</v>
      </c>
      <c r="B31" s="29">
        <v>0</v>
      </c>
    </row>
    <row r="32" spans="1:2" x14ac:dyDescent="0.3">
      <c r="A32" s="26" t="s">
        <v>523</v>
      </c>
      <c r="B32" s="29">
        <v>0</v>
      </c>
    </row>
    <row r="33" spans="1:2" x14ac:dyDescent="0.3">
      <c r="A33" s="26" t="s">
        <v>524</v>
      </c>
      <c r="B33" s="29">
        <v>0</v>
      </c>
    </row>
    <row r="34" spans="1:2" x14ac:dyDescent="0.3">
      <c r="A34" s="26" t="s">
        <v>525</v>
      </c>
      <c r="B34" s="29">
        <v>0</v>
      </c>
    </row>
    <row r="35" spans="1:2" x14ac:dyDescent="0.3">
      <c r="A35" s="26" t="s">
        <v>526</v>
      </c>
      <c r="B35" s="29">
        <v>0</v>
      </c>
    </row>
    <row r="36" spans="1:2" x14ac:dyDescent="0.3">
      <c r="A36" s="26" t="s">
        <v>527</v>
      </c>
      <c r="B36" s="29">
        <v>0</v>
      </c>
    </row>
    <row r="37" spans="1:2" x14ac:dyDescent="0.3">
      <c r="A37" s="26" t="s">
        <v>528</v>
      </c>
      <c r="B37" s="29">
        <v>0</v>
      </c>
    </row>
    <row r="38" spans="1:2" x14ac:dyDescent="0.3">
      <c r="A38" s="26" t="s">
        <v>529</v>
      </c>
      <c r="B38" s="29">
        <v>0</v>
      </c>
    </row>
    <row r="39" spans="1:2" x14ac:dyDescent="0.3">
      <c r="A39" s="26" t="s">
        <v>530</v>
      </c>
      <c r="B39" s="29">
        <v>0</v>
      </c>
    </row>
    <row r="40" spans="1:2" x14ac:dyDescent="0.3">
      <c r="A40" s="26" t="s">
        <v>531</v>
      </c>
      <c r="B40" s="29">
        <v>0</v>
      </c>
    </row>
    <row r="41" spans="1:2" x14ac:dyDescent="0.3">
      <c r="A41" s="26" t="s">
        <v>532</v>
      </c>
      <c r="B41" s="29">
        <v>0</v>
      </c>
    </row>
    <row r="42" spans="1:2" x14ac:dyDescent="0.3">
      <c r="A42" s="26" t="s">
        <v>533</v>
      </c>
      <c r="B42" s="29">
        <v>0</v>
      </c>
    </row>
    <row r="43" spans="1:2" x14ac:dyDescent="0.3">
      <c r="A43" s="26" t="s">
        <v>534</v>
      </c>
      <c r="B43" s="29">
        <v>0</v>
      </c>
    </row>
    <row r="44" spans="1:2" x14ac:dyDescent="0.3">
      <c r="A44" s="26" t="s">
        <v>535</v>
      </c>
      <c r="B44" s="29">
        <v>0</v>
      </c>
    </row>
    <row r="45" spans="1:2" x14ac:dyDescent="0.3">
      <c r="A45" s="26" t="s">
        <v>536</v>
      </c>
      <c r="B45" s="29">
        <v>0</v>
      </c>
    </row>
    <row r="46" spans="1:2" x14ac:dyDescent="0.3">
      <c r="A46" s="26" t="s">
        <v>537</v>
      </c>
      <c r="B46" s="29">
        <v>0</v>
      </c>
    </row>
    <row r="47" spans="1:2" x14ac:dyDescent="0.3">
      <c r="A47" s="26" t="s">
        <v>538</v>
      </c>
      <c r="B47" s="29">
        <v>0</v>
      </c>
    </row>
    <row r="48" spans="1:2" x14ac:dyDescent="0.3">
      <c r="A48" s="26" t="s">
        <v>539</v>
      </c>
      <c r="B48" s="29">
        <v>0</v>
      </c>
    </row>
    <row r="49" spans="1:2" x14ac:dyDescent="0.3">
      <c r="A49" s="26" t="s">
        <v>540</v>
      </c>
      <c r="B49" s="29">
        <v>0</v>
      </c>
    </row>
    <row r="50" spans="1:2" x14ac:dyDescent="0.3">
      <c r="A50" s="26" t="s">
        <v>541</v>
      </c>
      <c r="B50" s="29">
        <v>0</v>
      </c>
    </row>
    <row r="51" spans="1:2" x14ac:dyDescent="0.3">
      <c r="A51" s="26" t="s">
        <v>542</v>
      </c>
      <c r="B51" s="29">
        <v>0</v>
      </c>
    </row>
    <row r="52" spans="1:2" x14ac:dyDescent="0.3">
      <c r="A52" s="26" t="s">
        <v>543</v>
      </c>
      <c r="B52" s="29">
        <v>0</v>
      </c>
    </row>
    <row r="53" spans="1:2" x14ac:dyDescent="0.3">
      <c r="A53" s="26" t="s">
        <v>544</v>
      </c>
      <c r="B53" s="29">
        <v>0</v>
      </c>
    </row>
    <row r="54" spans="1:2" x14ac:dyDescent="0.3">
      <c r="A54" s="26" t="s">
        <v>545</v>
      </c>
      <c r="B54" s="29">
        <v>0</v>
      </c>
    </row>
    <row r="55" spans="1:2" x14ac:dyDescent="0.3">
      <c r="A55" s="26" t="s">
        <v>546</v>
      </c>
      <c r="B55" s="29">
        <v>0</v>
      </c>
    </row>
    <row r="56" spans="1:2" x14ac:dyDescent="0.3">
      <c r="A56" s="26" t="s">
        <v>547</v>
      </c>
      <c r="B56" s="29">
        <v>0</v>
      </c>
    </row>
    <row r="57" spans="1:2" x14ac:dyDescent="0.3">
      <c r="A57" s="26" t="s">
        <v>548</v>
      </c>
      <c r="B57" s="29">
        <v>0</v>
      </c>
    </row>
    <row r="58" spans="1:2" x14ac:dyDescent="0.3">
      <c r="A58" s="26" t="s">
        <v>549</v>
      </c>
      <c r="B58" s="29">
        <v>0</v>
      </c>
    </row>
    <row r="59" spans="1:2" x14ac:dyDescent="0.3">
      <c r="A59" s="26" t="s">
        <v>550</v>
      </c>
      <c r="B59" s="29">
        <v>0</v>
      </c>
    </row>
    <row r="60" spans="1:2" x14ac:dyDescent="0.3">
      <c r="A60" s="26" t="s">
        <v>551</v>
      </c>
      <c r="B60" s="29">
        <v>0</v>
      </c>
    </row>
    <row r="61" spans="1:2" x14ac:dyDescent="0.3">
      <c r="A61" s="26" t="s">
        <v>552</v>
      </c>
      <c r="B61" s="29">
        <v>0</v>
      </c>
    </row>
    <row r="62" spans="1:2" x14ac:dyDescent="0.3">
      <c r="A62" s="26" t="s">
        <v>553</v>
      </c>
      <c r="B62" s="29">
        <v>0</v>
      </c>
    </row>
    <row r="63" spans="1:2" x14ac:dyDescent="0.3">
      <c r="A63" s="26" t="s">
        <v>554</v>
      </c>
      <c r="B63" s="29">
        <v>0</v>
      </c>
    </row>
    <row r="64" spans="1:2" x14ac:dyDescent="0.3">
      <c r="A64" s="26" t="s">
        <v>555</v>
      </c>
      <c r="B64" s="29">
        <v>0</v>
      </c>
    </row>
    <row r="65" spans="1:2" x14ac:dyDescent="0.3">
      <c r="A65" s="26" t="s">
        <v>556</v>
      </c>
      <c r="B65" s="29">
        <v>0</v>
      </c>
    </row>
    <row r="66" spans="1:2" x14ac:dyDescent="0.3">
      <c r="A66" s="26" t="s">
        <v>557</v>
      </c>
      <c r="B66" s="29">
        <v>1</v>
      </c>
    </row>
    <row r="67" spans="1:2" x14ac:dyDescent="0.3">
      <c r="A67" s="26" t="s">
        <v>558</v>
      </c>
      <c r="B67" s="29">
        <v>0</v>
      </c>
    </row>
    <row r="68" spans="1:2" x14ac:dyDescent="0.3">
      <c r="A68" s="26" t="s">
        <v>559</v>
      </c>
      <c r="B68" s="29">
        <v>0</v>
      </c>
    </row>
    <row r="69" spans="1:2" x14ac:dyDescent="0.3">
      <c r="A69" s="26" t="s">
        <v>560</v>
      </c>
      <c r="B69" s="29">
        <v>0</v>
      </c>
    </row>
    <row r="70" spans="1:2" x14ac:dyDescent="0.3">
      <c r="A70" s="26" t="s">
        <v>561</v>
      </c>
      <c r="B70" s="29">
        <v>0</v>
      </c>
    </row>
    <row r="71" spans="1:2" x14ac:dyDescent="0.3">
      <c r="A71" s="26" t="s">
        <v>562</v>
      </c>
      <c r="B71" s="29">
        <v>0</v>
      </c>
    </row>
    <row r="72" spans="1:2" x14ac:dyDescent="0.3">
      <c r="A72" s="26" t="s">
        <v>563</v>
      </c>
      <c r="B72" s="29">
        <v>0</v>
      </c>
    </row>
    <row r="73" spans="1:2" x14ac:dyDescent="0.3">
      <c r="A73" s="26" t="s">
        <v>564</v>
      </c>
      <c r="B73" s="29">
        <v>0</v>
      </c>
    </row>
    <row r="74" spans="1:2" x14ac:dyDescent="0.3">
      <c r="A74" s="26" t="s">
        <v>565</v>
      </c>
      <c r="B74" s="29">
        <v>0</v>
      </c>
    </row>
    <row r="75" spans="1:2" x14ac:dyDescent="0.3">
      <c r="A75" s="26" t="s">
        <v>21</v>
      </c>
      <c r="B75" s="29">
        <v>0</v>
      </c>
    </row>
    <row r="76" spans="1:2" x14ac:dyDescent="0.3">
      <c r="A76" s="26" t="s">
        <v>28</v>
      </c>
      <c r="B76" s="29">
        <v>0</v>
      </c>
    </row>
    <row r="77" spans="1:2" x14ac:dyDescent="0.3">
      <c r="A77" s="26" t="s">
        <v>641</v>
      </c>
      <c r="B77" s="29">
        <v>0</v>
      </c>
    </row>
    <row r="78" spans="1:2" x14ac:dyDescent="0.3">
      <c r="A78" s="26" t="s">
        <v>640</v>
      </c>
      <c r="B78" s="29">
        <v>0</v>
      </c>
    </row>
    <row r="79" spans="1:2" x14ac:dyDescent="0.3">
      <c r="A79" s="26" t="s">
        <v>5</v>
      </c>
      <c r="B79" s="29">
        <v>0</v>
      </c>
    </row>
    <row r="80" spans="1:2" x14ac:dyDescent="0.3">
      <c r="A80" s="26" t="s">
        <v>621</v>
      </c>
      <c r="B80" s="29">
        <v>1</v>
      </c>
    </row>
    <row r="81" spans="1:2" x14ac:dyDescent="0.3">
      <c r="A81" s="26" t="s">
        <v>53</v>
      </c>
      <c r="B81" s="29">
        <v>0</v>
      </c>
    </row>
    <row r="82" spans="1:2" x14ac:dyDescent="0.3">
      <c r="A82" s="26" t="s">
        <v>100</v>
      </c>
      <c r="B82" s="29">
        <v>0</v>
      </c>
    </row>
    <row r="83" spans="1:2" x14ac:dyDescent="0.3">
      <c r="A83" s="26" t="s">
        <v>618</v>
      </c>
      <c r="B83" s="29">
        <v>0</v>
      </c>
    </row>
    <row r="84" spans="1:2" x14ac:dyDescent="0.3">
      <c r="A84" s="26" t="s">
        <v>101</v>
      </c>
      <c r="B84" s="29">
        <v>0</v>
      </c>
    </row>
    <row r="85" spans="1:2" x14ac:dyDescent="0.3">
      <c r="A85" s="26" t="s">
        <v>615</v>
      </c>
      <c r="B85" s="29">
        <v>0</v>
      </c>
    </row>
    <row r="86" spans="1:2" x14ac:dyDescent="0.3">
      <c r="A86" s="26" t="s">
        <v>622</v>
      </c>
      <c r="B86" s="29">
        <v>0</v>
      </c>
    </row>
    <row r="87" spans="1:2" x14ac:dyDescent="0.3">
      <c r="A87" s="26" t="s">
        <v>616</v>
      </c>
      <c r="B87" s="29">
        <v>0</v>
      </c>
    </row>
    <row r="88" spans="1:2" x14ac:dyDescent="0.3">
      <c r="A88" s="26" t="s">
        <v>102</v>
      </c>
      <c r="B88" s="29">
        <v>0</v>
      </c>
    </row>
    <row r="89" spans="1:2" x14ac:dyDescent="0.3">
      <c r="A89" s="26" t="s">
        <v>103</v>
      </c>
      <c r="B89" s="29">
        <v>0</v>
      </c>
    </row>
    <row r="90" spans="1:2" x14ac:dyDescent="0.3">
      <c r="A90" s="26" t="s">
        <v>54</v>
      </c>
      <c r="B90" s="29">
        <v>0</v>
      </c>
    </row>
    <row r="91" spans="1:2" x14ac:dyDescent="0.3">
      <c r="A91" s="26" t="s">
        <v>620</v>
      </c>
      <c r="B91" s="29">
        <v>0</v>
      </c>
    </row>
    <row r="92" spans="1:2" x14ac:dyDescent="0.3">
      <c r="A92" s="26" t="s">
        <v>55</v>
      </c>
      <c r="B92" s="29">
        <v>0</v>
      </c>
    </row>
    <row r="93" spans="1:2" x14ac:dyDescent="0.3">
      <c r="A93" s="26" t="s">
        <v>617</v>
      </c>
      <c r="B93" s="29">
        <v>1</v>
      </c>
    </row>
    <row r="94" spans="1:2" x14ac:dyDescent="0.3">
      <c r="A94" s="26" t="s">
        <v>52</v>
      </c>
      <c r="B94" s="29">
        <v>1</v>
      </c>
    </row>
    <row r="95" spans="1:2" x14ac:dyDescent="0.3">
      <c r="A95" s="26" t="s">
        <v>638</v>
      </c>
      <c r="B95" s="29">
        <v>0</v>
      </c>
    </row>
    <row r="96" spans="1:2" x14ac:dyDescent="0.3">
      <c r="A96" s="26" t="s">
        <v>632</v>
      </c>
      <c r="B96" s="29">
        <v>0</v>
      </c>
    </row>
    <row r="97" spans="1:2" x14ac:dyDescent="0.3">
      <c r="A97" s="26" t="s">
        <v>637</v>
      </c>
      <c r="B97" s="29">
        <v>0</v>
      </c>
    </row>
    <row r="98" spans="1:2" x14ac:dyDescent="0.3">
      <c r="A98" s="26" t="s">
        <v>636</v>
      </c>
      <c r="B98" s="29">
        <v>0</v>
      </c>
    </row>
    <row r="99" spans="1:2" x14ac:dyDescent="0.3">
      <c r="A99" s="26" t="s">
        <v>635</v>
      </c>
      <c r="B99" s="29">
        <v>0</v>
      </c>
    </row>
    <row r="100" spans="1:2" x14ac:dyDescent="0.3">
      <c r="A100" s="26" t="s">
        <v>634</v>
      </c>
      <c r="B100" s="29">
        <v>0</v>
      </c>
    </row>
    <row r="101" spans="1:2" x14ac:dyDescent="0.3">
      <c r="A101" s="26" t="s">
        <v>633</v>
      </c>
      <c r="B101" s="29">
        <v>0</v>
      </c>
    </row>
    <row r="102" spans="1:2" x14ac:dyDescent="0.3">
      <c r="A102" s="26" t="s">
        <v>629</v>
      </c>
      <c r="B102" s="29">
        <v>0</v>
      </c>
    </row>
    <row r="103" spans="1:2" x14ac:dyDescent="0.3">
      <c r="A103" s="26" t="s">
        <v>60</v>
      </c>
      <c r="B103" s="29">
        <v>1</v>
      </c>
    </row>
    <row r="104" spans="1:2" x14ac:dyDescent="0.3">
      <c r="A104" s="26" t="s">
        <v>627</v>
      </c>
      <c r="B104" s="29">
        <v>0</v>
      </c>
    </row>
    <row r="105" spans="1:2" x14ac:dyDescent="0.3">
      <c r="A105" s="26" t="s">
        <v>56</v>
      </c>
      <c r="B105" s="29">
        <v>0</v>
      </c>
    </row>
    <row r="106" spans="1:2" x14ac:dyDescent="0.3">
      <c r="A106" s="26" t="s">
        <v>62</v>
      </c>
      <c r="B106" s="29">
        <v>0</v>
      </c>
    </row>
    <row r="107" spans="1:2" x14ac:dyDescent="0.3">
      <c r="A107" s="26" t="s">
        <v>61</v>
      </c>
      <c r="B107" s="29">
        <v>0</v>
      </c>
    </row>
    <row r="108" spans="1:2" x14ac:dyDescent="0.3">
      <c r="A108" s="26" t="s">
        <v>626</v>
      </c>
      <c r="B108" s="29">
        <v>0</v>
      </c>
    </row>
    <row r="109" spans="1:2" x14ac:dyDescent="0.3">
      <c r="A109" s="26" t="s">
        <v>623</v>
      </c>
      <c r="B109" s="29">
        <v>0</v>
      </c>
    </row>
    <row r="110" spans="1:2" x14ac:dyDescent="0.3">
      <c r="A110" s="26" t="s">
        <v>23</v>
      </c>
      <c r="B110" s="29">
        <v>0</v>
      </c>
    </row>
    <row r="111" spans="1:2" x14ac:dyDescent="0.3">
      <c r="A111" s="26" t="s">
        <v>97</v>
      </c>
      <c r="B111" s="29">
        <v>0</v>
      </c>
    </row>
    <row r="112" spans="1:2" x14ac:dyDescent="0.3">
      <c r="A112" s="26" t="s">
        <v>16</v>
      </c>
      <c r="B112" s="29">
        <v>0</v>
      </c>
    </row>
    <row r="113" spans="1:2" x14ac:dyDescent="0.3">
      <c r="A113" s="26" t="s">
        <v>15</v>
      </c>
      <c r="B113" s="29">
        <v>0</v>
      </c>
    </row>
    <row r="114" spans="1:2" x14ac:dyDescent="0.3">
      <c r="A114" s="26" t="s">
        <v>630</v>
      </c>
      <c r="B114" s="29">
        <v>0</v>
      </c>
    </row>
    <row r="115" spans="1:2" x14ac:dyDescent="0.3">
      <c r="A115" s="26" t="s">
        <v>639</v>
      </c>
      <c r="B115" s="29">
        <v>0</v>
      </c>
    </row>
    <row r="116" spans="1:2" x14ac:dyDescent="0.3">
      <c r="A116" s="26" t="s">
        <v>14</v>
      </c>
      <c r="B116" s="29">
        <v>0</v>
      </c>
    </row>
    <row r="117" spans="1:2" x14ac:dyDescent="0.3">
      <c r="A117" s="26" t="s">
        <v>566</v>
      </c>
      <c r="B117" s="29">
        <v>0</v>
      </c>
    </row>
    <row r="118" spans="1:2" x14ac:dyDescent="0.3">
      <c r="A118" s="26" t="s">
        <v>624</v>
      </c>
      <c r="B118" s="29">
        <v>0</v>
      </c>
    </row>
    <row r="119" spans="1:2" x14ac:dyDescent="0.3">
      <c r="A119" s="26" t="s">
        <v>58</v>
      </c>
      <c r="B119" s="29">
        <v>0</v>
      </c>
    </row>
    <row r="120" spans="1:2" x14ac:dyDescent="0.3">
      <c r="A120" s="26" t="s">
        <v>631</v>
      </c>
      <c r="B120" s="29">
        <v>0</v>
      </c>
    </row>
    <row r="121" spans="1:2" x14ac:dyDescent="0.3">
      <c r="A121" s="26" t="s">
        <v>628</v>
      </c>
      <c r="B121" s="29">
        <v>1</v>
      </c>
    </row>
    <row r="122" spans="1:2" x14ac:dyDescent="0.3">
      <c r="A122" s="26" t="s">
        <v>57</v>
      </c>
      <c r="B122" s="29">
        <v>0</v>
      </c>
    </row>
    <row r="123" spans="1:2" x14ac:dyDescent="0.3">
      <c r="A123" s="26" t="s">
        <v>625</v>
      </c>
      <c r="B123" s="29">
        <v>0</v>
      </c>
    </row>
    <row r="124" spans="1:2" x14ac:dyDescent="0.3">
      <c r="A124" s="26" t="s">
        <v>59</v>
      </c>
      <c r="B124" s="29">
        <v>0</v>
      </c>
    </row>
    <row r="125" spans="1:2" x14ac:dyDescent="0.3">
      <c r="A125" s="26" t="s">
        <v>567</v>
      </c>
      <c r="B125" s="29">
        <v>0</v>
      </c>
    </row>
    <row r="126" spans="1:2" x14ac:dyDescent="0.3">
      <c r="A126" s="26" t="s">
        <v>568</v>
      </c>
      <c r="B126" s="29">
        <v>1</v>
      </c>
    </row>
    <row r="127" spans="1:2" x14ac:dyDescent="0.3">
      <c r="A127" s="26" t="s">
        <v>68</v>
      </c>
      <c r="B127" s="29">
        <v>0</v>
      </c>
    </row>
    <row r="128" spans="1:2" x14ac:dyDescent="0.3">
      <c r="A128" s="26" t="s">
        <v>3</v>
      </c>
      <c r="B128" s="29">
        <v>0</v>
      </c>
    </row>
    <row r="129" spans="1:2" x14ac:dyDescent="0.3">
      <c r="A129" s="26" t="s">
        <v>2</v>
      </c>
      <c r="B129" s="29">
        <v>0</v>
      </c>
    </row>
    <row r="130" spans="1:2" x14ac:dyDescent="0.3">
      <c r="A130" s="26" t="s">
        <v>569</v>
      </c>
      <c r="B130" s="29">
        <v>0</v>
      </c>
    </row>
    <row r="131" spans="1:2" x14ac:dyDescent="0.3">
      <c r="A131" s="26" t="s">
        <v>570</v>
      </c>
      <c r="B131" s="29">
        <v>0</v>
      </c>
    </row>
    <row r="132" spans="1:2" x14ac:dyDescent="0.3">
      <c r="A132" s="26" t="s">
        <v>0</v>
      </c>
      <c r="B132" s="29">
        <v>1</v>
      </c>
    </row>
    <row r="133" spans="1:2" x14ac:dyDescent="0.3">
      <c r="A133" s="26" t="s">
        <v>643</v>
      </c>
      <c r="B133" s="29">
        <v>1</v>
      </c>
    </row>
    <row r="134" spans="1:2" x14ac:dyDescent="0.3">
      <c r="A134" s="26" t="s">
        <v>644</v>
      </c>
      <c r="B134" s="29">
        <v>0</v>
      </c>
    </row>
    <row r="135" spans="1:2" x14ac:dyDescent="0.3">
      <c r="A135" s="26" t="s">
        <v>31</v>
      </c>
      <c r="B135" s="29">
        <v>0</v>
      </c>
    </row>
    <row r="136" spans="1:2" x14ac:dyDescent="0.3">
      <c r="A136" s="26" t="s">
        <v>104</v>
      </c>
      <c r="B136" s="29">
        <v>0</v>
      </c>
    </row>
    <row r="137" spans="1:2" x14ac:dyDescent="0.3">
      <c r="A137" s="26" t="s">
        <v>76</v>
      </c>
      <c r="B137" s="29">
        <v>0</v>
      </c>
    </row>
    <row r="138" spans="1:2" x14ac:dyDescent="0.3">
      <c r="A138" s="26" t="s">
        <v>122</v>
      </c>
      <c r="B138" s="29">
        <v>0</v>
      </c>
    </row>
    <row r="139" spans="1:2" x14ac:dyDescent="0.3">
      <c r="A139" s="26" t="s">
        <v>74</v>
      </c>
      <c r="B139" s="29">
        <v>0</v>
      </c>
    </row>
    <row r="140" spans="1:2" x14ac:dyDescent="0.3">
      <c r="A140" s="26" t="s">
        <v>81</v>
      </c>
      <c r="B140" s="29">
        <v>0</v>
      </c>
    </row>
    <row r="141" spans="1:2" x14ac:dyDescent="0.3">
      <c r="A141" s="26" t="s">
        <v>77</v>
      </c>
      <c r="B141" s="29">
        <v>0</v>
      </c>
    </row>
    <row r="142" spans="1:2" x14ac:dyDescent="0.3">
      <c r="A142" s="26" t="s">
        <v>80</v>
      </c>
      <c r="B142" s="29">
        <v>0</v>
      </c>
    </row>
    <row r="143" spans="1:2" x14ac:dyDescent="0.3">
      <c r="A143" s="26" t="s">
        <v>82</v>
      </c>
      <c r="B143" s="29">
        <v>0</v>
      </c>
    </row>
    <row r="144" spans="1:2" x14ac:dyDescent="0.3">
      <c r="A144" s="26" t="s">
        <v>78</v>
      </c>
      <c r="B144" s="29">
        <v>0</v>
      </c>
    </row>
    <row r="145" spans="1:2" x14ac:dyDescent="0.3">
      <c r="A145" s="26" t="s">
        <v>79</v>
      </c>
      <c r="B145" s="29">
        <v>0</v>
      </c>
    </row>
    <row r="146" spans="1:2" x14ac:dyDescent="0.3">
      <c r="A146" s="26" t="s">
        <v>75</v>
      </c>
      <c r="B146" s="29">
        <v>1</v>
      </c>
    </row>
    <row r="147" spans="1:2" x14ac:dyDescent="0.3">
      <c r="A147" s="26" t="s">
        <v>73</v>
      </c>
      <c r="B147" s="29">
        <v>0</v>
      </c>
    </row>
    <row r="148" spans="1:2" x14ac:dyDescent="0.3">
      <c r="A148" s="26" t="s">
        <v>83</v>
      </c>
      <c r="B148" s="29">
        <v>0</v>
      </c>
    </row>
    <row r="149" spans="1:2" x14ac:dyDescent="0.3">
      <c r="A149" s="26" t="s">
        <v>84</v>
      </c>
      <c r="B149" s="29">
        <v>0</v>
      </c>
    </row>
    <row r="150" spans="1:2" x14ac:dyDescent="0.3">
      <c r="A150" s="26" t="s">
        <v>64</v>
      </c>
      <c r="B150" s="29">
        <v>0</v>
      </c>
    </row>
    <row r="151" spans="1:2" x14ac:dyDescent="0.3">
      <c r="A151" s="26" t="s">
        <v>65</v>
      </c>
      <c r="B151" s="29">
        <v>1</v>
      </c>
    </row>
    <row r="152" spans="1:2" x14ac:dyDescent="0.3">
      <c r="A152" s="26" t="s">
        <v>66</v>
      </c>
      <c r="B152" s="29">
        <v>0</v>
      </c>
    </row>
    <row r="153" spans="1:2" x14ac:dyDescent="0.3">
      <c r="A153" s="26" t="s">
        <v>63</v>
      </c>
      <c r="B153" s="29">
        <v>0</v>
      </c>
    </row>
    <row r="154" spans="1:2" x14ac:dyDescent="0.3">
      <c r="A154" s="26" t="s">
        <v>26</v>
      </c>
      <c r="B154" s="29">
        <v>0</v>
      </c>
    </row>
    <row r="155" spans="1:2" x14ac:dyDescent="0.3">
      <c r="A155" s="26" t="s">
        <v>105</v>
      </c>
      <c r="B155" s="29">
        <v>0</v>
      </c>
    </row>
    <row r="156" spans="1:2" x14ac:dyDescent="0.3">
      <c r="A156" s="26" t="s">
        <v>106</v>
      </c>
      <c r="B156" s="29">
        <v>0</v>
      </c>
    </row>
    <row r="157" spans="1:2" x14ac:dyDescent="0.3">
      <c r="A157" s="26" t="s">
        <v>107</v>
      </c>
      <c r="B157" s="29">
        <v>0</v>
      </c>
    </row>
    <row r="158" spans="1:2" x14ac:dyDescent="0.3">
      <c r="A158" s="26" t="s">
        <v>108</v>
      </c>
      <c r="B158" s="29">
        <v>0</v>
      </c>
    </row>
    <row r="159" spans="1:2" x14ac:dyDescent="0.3">
      <c r="A159" s="26" t="s">
        <v>109</v>
      </c>
      <c r="B159" s="29">
        <v>0</v>
      </c>
    </row>
    <row r="160" spans="1:2" x14ac:dyDescent="0.3">
      <c r="A160" s="26" t="s">
        <v>574</v>
      </c>
      <c r="B160" s="29">
        <v>0</v>
      </c>
    </row>
    <row r="161" spans="1:2" x14ac:dyDescent="0.3">
      <c r="A161" s="26" t="s">
        <v>575</v>
      </c>
      <c r="B161" s="29">
        <v>0</v>
      </c>
    </row>
    <row r="162" spans="1:2" x14ac:dyDescent="0.3">
      <c r="A162" s="26" t="s">
        <v>576</v>
      </c>
      <c r="B162" s="29">
        <v>0</v>
      </c>
    </row>
    <row r="163" spans="1:2" x14ac:dyDescent="0.3">
      <c r="A163" s="26" t="s">
        <v>577</v>
      </c>
      <c r="B163" s="29">
        <v>0</v>
      </c>
    </row>
    <row r="164" spans="1:2" x14ac:dyDescent="0.3">
      <c r="A164" s="26" t="s">
        <v>7</v>
      </c>
      <c r="B164" s="29">
        <v>0</v>
      </c>
    </row>
    <row r="165" spans="1:2" x14ac:dyDescent="0.3">
      <c r="A165" s="26" t="s">
        <v>10</v>
      </c>
      <c r="B165" s="29">
        <v>0</v>
      </c>
    </row>
    <row r="166" spans="1:2" x14ac:dyDescent="0.3">
      <c r="A166" s="26" t="s">
        <v>11</v>
      </c>
      <c r="B166" s="29">
        <v>0</v>
      </c>
    </row>
    <row r="167" spans="1:2" x14ac:dyDescent="0.3">
      <c r="A167" s="26" t="s">
        <v>9</v>
      </c>
      <c r="B167" s="29">
        <v>0</v>
      </c>
    </row>
    <row r="168" spans="1:2" x14ac:dyDescent="0.3">
      <c r="A168" s="26" t="s">
        <v>8</v>
      </c>
      <c r="B168" s="29">
        <v>0</v>
      </c>
    </row>
    <row r="169" spans="1:2" x14ac:dyDescent="0.3">
      <c r="A169" s="26" t="s">
        <v>12</v>
      </c>
      <c r="B169" s="29">
        <v>0</v>
      </c>
    </row>
    <row r="170" spans="1:2" x14ac:dyDescent="0.3">
      <c r="A170" s="26" t="s">
        <v>17</v>
      </c>
      <c r="B170" s="29">
        <v>0</v>
      </c>
    </row>
    <row r="171" spans="1:2" x14ac:dyDescent="0.3">
      <c r="A171" s="26" t="s">
        <v>578</v>
      </c>
      <c r="B171" s="29">
        <v>0</v>
      </c>
    </row>
    <row r="172" spans="1:2" x14ac:dyDescent="0.3">
      <c r="A172" s="26" t="s">
        <v>30</v>
      </c>
      <c r="B172" s="29">
        <v>0</v>
      </c>
    </row>
    <row r="173" spans="1:2" x14ac:dyDescent="0.3">
      <c r="A173" s="26" t="s">
        <v>579</v>
      </c>
      <c r="B173" s="29">
        <v>0</v>
      </c>
    </row>
    <row r="174" spans="1:2" x14ac:dyDescent="0.3">
      <c r="A174" s="26" t="s">
        <v>124</v>
      </c>
      <c r="B174" s="29">
        <v>0</v>
      </c>
    </row>
    <row r="175" spans="1:2" x14ac:dyDescent="0.3">
      <c r="A175" s="26" t="s">
        <v>110</v>
      </c>
      <c r="B175" s="29">
        <v>0</v>
      </c>
    </row>
    <row r="176" spans="1:2" x14ac:dyDescent="0.3">
      <c r="A176" s="26" t="s">
        <v>581</v>
      </c>
      <c r="B176" s="29">
        <v>0</v>
      </c>
    </row>
    <row r="177" spans="1:2" x14ac:dyDescent="0.3">
      <c r="A177" s="26" t="s">
        <v>582</v>
      </c>
      <c r="B177" s="29">
        <v>0</v>
      </c>
    </row>
    <row r="178" spans="1:2" x14ac:dyDescent="0.3">
      <c r="A178" s="26" t="s">
        <v>583</v>
      </c>
      <c r="B178" s="29">
        <v>0</v>
      </c>
    </row>
    <row r="179" spans="1:2" x14ac:dyDescent="0.3">
      <c r="A179" s="26" t="s">
        <v>584</v>
      </c>
      <c r="B179" s="29">
        <v>0</v>
      </c>
    </row>
    <row r="180" spans="1:2" x14ac:dyDescent="0.3">
      <c r="A180" s="26" t="s">
        <v>585</v>
      </c>
      <c r="B180" s="29">
        <v>0</v>
      </c>
    </row>
    <row r="181" spans="1:2" x14ac:dyDescent="0.3">
      <c r="A181" s="26" t="s">
        <v>586</v>
      </c>
      <c r="B181" s="29">
        <v>0</v>
      </c>
    </row>
    <row r="182" spans="1:2" x14ac:dyDescent="0.3">
      <c r="A182" s="26" t="s">
        <v>587</v>
      </c>
      <c r="B182" s="29">
        <v>0</v>
      </c>
    </row>
    <row r="183" spans="1:2" x14ac:dyDescent="0.3">
      <c r="A183" s="26" t="s">
        <v>588</v>
      </c>
      <c r="B183" s="29">
        <v>0</v>
      </c>
    </row>
    <row r="184" spans="1:2" x14ac:dyDescent="0.3">
      <c r="A184" s="26" t="s">
        <v>589</v>
      </c>
      <c r="B184" s="29">
        <v>0</v>
      </c>
    </row>
    <row r="185" spans="1:2" x14ac:dyDescent="0.3">
      <c r="A185" s="26" t="s">
        <v>590</v>
      </c>
      <c r="B185" s="29">
        <v>0</v>
      </c>
    </row>
    <row r="186" spans="1:2" x14ac:dyDescent="0.3">
      <c r="A186" s="26" t="s">
        <v>591</v>
      </c>
      <c r="B186" s="29">
        <v>0</v>
      </c>
    </row>
    <row r="187" spans="1:2" x14ac:dyDescent="0.3">
      <c r="A187" s="26" t="s">
        <v>592</v>
      </c>
      <c r="B187" s="29">
        <v>0</v>
      </c>
    </row>
    <row r="188" spans="1:2" x14ac:dyDescent="0.3">
      <c r="A188" s="26" t="s">
        <v>29</v>
      </c>
      <c r="B188" s="29">
        <v>0</v>
      </c>
    </row>
    <row r="189" spans="1:2" x14ac:dyDescent="0.3">
      <c r="A189" s="26" t="s">
        <v>20</v>
      </c>
      <c r="B189" s="29">
        <v>0</v>
      </c>
    </row>
    <row r="190" spans="1:2" x14ac:dyDescent="0.3">
      <c r="A190" s="26" t="s">
        <v>19</v>
      </c>
      <c r="B190" s="29">
        <v>0</v>
      </c>
    </row>
    <row r="191" spans="1:2" x14ac:dyDescent="0.3">
      <c r="A191" s="26" t="s">
        <v>98</v>
      </c>
      <c r="B191" s="29">
        <v>0</v>
      </c>
    </row>
    <row r="192" spans="1:2" x14ac:dyDescent="0.3">
      <c r="A192" s="26" t="s">
        <v>503</v>
      </c>
      <c r="B192" s="29">
        <v>0</v>
      </c>
    </row>
    <row r="193" spans="1:2" x14ac:dyDescent="0.3">
      <c r="A193" s="26" t="s">
        <v>504</v>
      </c>
      <c r="B193" s="29">
        <v>0</v>
      </c>
    </row>
    <row r="194" spans="1:2" x14ac:dyDescent="0.3">
      <c r="A194" s="26" t="s">
        <v>67</v>
      </c>
      <c r="B194" s="29">
        <v>0</v>
      </c>
    </row>
    <row r="195" spans="1:2" x14ac:dyDescent="0.3">
      <c r="A195" s="26" t="s">
        <v>597</v>
      </c>
      <c r="B195" s="29">
        <v>0</v>
      </c>
    </row>
    <row r="196" spans="1:2" x14ac:dyDescent="0.3">
      <c r="A196" s="26" t="s">
        <v>598</v>
      </c>
      <c r="B196" s="29">
        <v>0</v>
      </c>
    </row>
    <row r="197" spans="1:2" x14ac:dyDescent="0.3">
      <c r="A197" s="26" t="s">
        <v>4</v>
      </c>
      <c r="B197" s="29">
        <v>0</v>
      </c>
    </row>
    <row r="198" spans="1:2" x14ac:dyDescent="0.3">
      <c r="A198" s="26" t="s">
        <v>599</v>
      </c>
      <c r="B198" s="29">
        <v>0</v>
      </c>
    </row>
    <row r="199" spans="1:2" x14ac:dyDescent="0.3">
      <c r="A199" s="26" t="s">
        <v>600</v>
      </c>
      <c r="B199" s="29">
        <v>0</v>
      </c>
    </row>
    <row r="200" spans="1:2" x14ac:dyDescent="0.3">
      <c r="A200" s="26" t="s">
        <v>121</v>
      </c>
      <c r="B200" s="29">
        <v>0</v>
      </c>
    </row>
    <row r="201" spans="1:2" x14ac:dyDescent="0.3">
      <c r="A201" s="26" t="s">
        <v>72</v>
      </c>
      <c r="B201" s="29">
        <v>0</v>
      </c>
    </row>
    <row r="202" spans="1:2" x14ac:dyDescent="0.3">
      <c r="A202" s="26" t="s">
        <v>24</v>
      </c>
      <c r="B202" s="29">
        <v>0</v>
      </c>
    </row>
    <row r="203" spans="1:2" x14ac:dyDescent="0.3">
      <c r="A203" s="26" t="s">
        <v>25</v>
      </c>
      <c r="B203" s="29">
        <v>0</v>
      </c>
    </row>
    <row r="204" spans="1:2" x14ac:dyDescent="0.3">
      <c r="A204" s="26" t="s">
        <v>99</v>
      </c>
      <c r="B204" s="29">
        <v>0</v>
      </c>
    </row>
    <row r="205" spans="1:2" x14ac:dyDescent="0.3">
      <c r="A205" s="26" t="s">
        <v>604</v>
      </c>
      <c r="B205" s="29">
        <v>0</v>
      </c>
    </row>
    <row r="206" spans="1:2" x14ac:dyDescent="0.3">
      <c r="A206" s="26" t="s">
        <v>43</v>
      </c>
      <c r="B206" s="29">
        <v>0</v>
      </c>
    </row>
    <row r="207" spans="1:2" x14ac:dyDescent="0.3">
      <c r="A207" s="26" t="s">
        <v>36</v>
      </c>
      <c r="B207" s="29">
        <v>0</v>
      </c>
    </row>
    <row r="208" spans="1:2" x14ac:dyDescent="0.3">
      <c r="A208" s="26" t="s">
        <v>32</v>
      </c>
      <c r="B208" s="29">
        <v>0</v>
      </c>
    </row>
    <row r="209" spans="1:2" x14ac:dyDescent="0.3">
      <c r="A209" s="26" t="s">
        <v>34</v>
      </c>
      <c r="B209" s="29">
        <v>0</v>
      </c>
    </row>
    <row r="210" spans="1:2" x14ac:dyDescent="0.3">
      <c r="A210" s="26" t="s">
        <v>42</v>
      </c>
      <c r="B210" s="29">
        <v>0</v>
      </c>
    </row>
    <row r="211" spans="1:2" x14ac:dyDescent="0.3">
      <c r="A211" s="26" t="s">
        <v>111</v>
      </c>
      <c r="B211" s="29">
        <v>0</v>
      </c>
    </row>
    <row r="212" spans="1:2" x14ac:dyDescent="0.3">
      <c r="A212" s="26" t="s">
        <v>37</v>
      </c>
      <c r="B212" s="29">
        <v>0</v>
      </c>
    </row>
    <row r="213" spans="1:2" x14ac:dyDescent="0.3">
      <c r="A213" s="26" t="s">
        <v>40</v>
      </c>
      <c r="B213" s="29">
        <v>0</v>
      </c>
    </row>
    <row r="214" spans="1:2" x14ac:dyDescent="0.3">
      <c r="A214" s="26" t="s">
        <v>112</v>
      </c>
      <c r="B214" s="29">
        <v>0</v>
      </c>
    </row>
    <row r="215" spans="1:2" x14ac:dyDescent="0.3">
      <c r="A215" s="26" t="s">
        <v>38</v>
      </c>
      <c r="B215" s="29">
        <v>0</v>
      </c>
    </row>
    <row r="216" spans="1:2" x14ac:dyDescent="0.3">
      <c r="A216" s="26" t="s">
        <v>39</v>
      </c>
      <c r="B216" s="29">
        <v>0</v>
      </c>
    </row>
    <row r="217" spans="1:2" x14ac:dyDescent="0.3">
      <c r="A217" s="26" t="s">
        <v>35</v>
      </c>
      <c r="B217" s="29">
        <v>0</v>
      </c>
    </row>
    <row r="218" spans="1:2" x14ac:dyDescent="0.3">
      <c r="A218" s="26" t="s">
        <v>44</v>
      </c>
      <c r="B218" s="29">
        <v>0</v>
      </c>
    </row>
    <row r="219" spans="1:2" x14ac:dyDescent="0.3">
      <c r="A219" s="26" t="s">
        <v>45</v>
      </c>
      <c r="B219" s="29">
        <v>0</v>
      </c>
    </row>
    <row r="220" spans="1:2" x14ac:dyDescent="0.3">
      <c r="A220" s="26" t="s">
        <v>46</v>
      </c>
      <c r="B220" s="29">
        <v>0</v>
      </c>
    </row>
    <row r="221" spans="1:2" x14ac:dyDescent="0.3">
      <c r="A221" s="26" t="s">
        <v>47</v>
      </c>
      <c r="B221" s="29">
        <v>0</v>
      </c>
    </row>
    <row r="222" spans="1:2" x14ac:dyDescent="0.3">
      <c r="A222" s="26" t="s">
        <v>48</v>
      </c>
      <c r="B222" s="29">
        <v>0</v>
      </c>
    </row>
    <row r="223" spans="1:2" x14ac:dyDescent="0.3">
      <c r="A223" s="26" t="s">
        <v>49</v>
      </c>
      <c r="B223" s="29">
        <v>0</v>
      </c>
    </row>
    <row r="224" spans="1:2" x14ac:dyDescent="0.3">
      <c r="A224" s="26" t="s">
        <v>33</v>
      </c>
      <c r="B224" s="29">
        <v>0</v>
      </c>
    </row>
    <row r="225" spans="1:2" x14ac:dyDescent="0.3">
      <c r="A225" s="26" t="s">
        <v>41</v>
      </c>
      <c r="B225" s="29">
        <v>0</v>
      </c>
    </row>
    <row r="226" spans="1:2" x14ac:dyDescent="0.3">
      <c r="A226" s="26" t="s">
        <v>113</v>
      </c>
      <c r="B226" s="29">
        <v>0</v>
      </c>
    </row>
    <row r="227" spans="1:2" x14ac:dyDescent="0.3">
      <c r="A227" s="26" t="s">
        <v>50</v>
      </c>
      <c r="B227" s="29">
        <v>0</v>
      </c>
    </row>
    <row r="228" spans="1:2" x14ac:dyDescent="0.3">
      <c r="A228" s="26" t="s">
        <v>51</v>
      </c>
      <c r="B228" s="29">
        <v>0</v>
      </c>
    </row>
    <row r="229" spans="1:2" x14ac:dyDescent="0.3">
      <c r="A229" s="26" t="s">
        <v>114</v>
      </c>
      <c r="B229" s="29">
        <v>0</v>
      </c>
    </row>
    <row r="230" spans="1:2" x14ac:dyDescent="0.3">
      <c r="A230" s="26" t="s">
        <v>605</v>
      </c>
      <c r="B230" s="29">
        <v>0</v>
      </c>
    </row>
    <row r="231" spans="1:2" x14ac:dyDescent="0.3">
      <c r="A231" s="26" t="s">
        <v>71</v>
      </c>
      <c r="B231" s="29">
        <v>0</v>
      </c>
    </row>
    <row r="232" spans="1:2" x14ac:dyDescent="0.3">
      <c r="A232" s="26" t="s">
        <v>22</v>
      </c>
      <c r="B232" s="29">
        <v>0</v>
      </c>
    </row>
    <row r="233" spans="1:2" x14ac:dyDescent="0.3">
      <c r="A233" s="26" t="s">
        <v>606</v>
      </c>
      <c r="B233" s="29">
        <v>0</v>
      </c>
    </row>
    <row r="234" spans="1:2" x14ac:dyDescent="0.3">
      <c r="A234" s="26" t="s">
        <v>607</v>
      </c>
      <c r="B234" s="29">
        <v>0</v>
      </c>
    </row>
    <row r="235" spans="1:2" x14ac:dyDescent="0.3">
      <c r="A235" s="26" t="s">
        <v>125</v>
      </c>
      <c r="B235" s="29">
        <v>0</v>
      </c>
    </row>
    <row r="236" spans="1:2" x14ac:dyDescent="0.3">
      <c r="A236" s="26" t="s">
        <v>18</v>
      </c>
      <c r="B236" s="29">
        <v>0</v>
      </c>
    </row>
    <row r="237" spans="1:2" x14ac:dyDescent="0.3">
      <c r="A237" s="26" t="s">
        <v>608</v>
      </c>
      <c r="B237" s="29">
        <v>0</v>
      </c>
    </row>
    <row r="238" spans="1:2" x14ac:dyDescent="0.3">
      <c r="A238" s="26" t="s">
        <v>609</v>
      </c>
      <c r="B238" s="29">
        <v>0</v>
      </c>
    </row>
    <row r="239" spans="1:2" x14ac:dyDescent="0.3">
      <c r="A239" s="26" t="s">
        <v>610</v>
      </c>
      <c r="B239" s="29">
        <v>0</v>
      </c>
    </row>
    <row r="240" spans="1:2" x14ac:dyDescent="0.3">
      <c r="A240" s="26" t="s">
        <v>6</v>
      </c>
      <c r="B240" s="29">
        <v>0</v>
      </c>
    </row>
    <row r="241" spans="1:2" x14ac:dyDescent="0.3">
      <c r="A241" s="26" t="s">
        <v>1</v>
      </c>
      <c r="B241" s="29">
        <v>0</v>
      </c>
    </row>
    <row r="242" spans="1:2" x14ac:dyDescent="0.3">
      <c r="A242" s="26" t="s">
        <v>69</v>
      </c>
      <c r="B242" s="29">
        <v>0</v>
      </c>
    </row>
    <row r="243" spans="1:2" x14ac:dyDescent="0.3">
      <c r="A243" s="26" t="s">
        <v>70</v>
      </c>
      <c r="B243" s="29">
        <v>1</v>
      </c>
    </row>
    <row r="244" spans="1:2" x14ac:dyDescent="0.3">
      <c r="A244" s="26" t="s">
        <v>612</v>
      </c>
      <c r="B244" s="29">
        <v>0</v>
      </c>
    </row>
    <row r="245" spans="1:2" x14ac:dyDescent="0.3">
      <c r="A245" s="26" t="s">
        <v>13</v>
      </c>
      <c r="B245" s="29">
        <v>0</v>
      </c>
    </row>
    <row r="246" spans="1:2" x14ac:dyDescent="0.3">
      <c r="A246" s="26" t="s">
        <v>27</v>
      </c>
      <c r="B246" s="29">
        <v>0</v>
      </c>
    </row>
    <row r="247" spans="1:2" x14ac:dyDescent="0.3">
      <c r="A247" s="26" t="s">
        <v>642</v>
      </c>
      <c r="B247" s="29">
        <v>1</v>
      </c>
    </row>
    <row r="248" spans="1:2" x14ac:dyDescent="0.3">
      <c r="A248" s="26" t="s">
        <v>502</v>
      </c>
      <c r="B248" s="29">
        <v>0</v>
      </c>
    </row>
    <row r="249" spans="1:2" x14ac:dyDescent="0.3">
      <c r="A249" t="s">
        <v>657</v>
      </c>
      <c r="B249" s="29">
        <v>0</v>
      </c>
    </row>
    <row r="250" spans="1:2" x14ac:dyDescent="0.3">
      <c r="A250" s="26" t="s">
        <v>619</v>
      </c>
      <c r="B250" s="30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846E-AD9E-4D69-97DC-0A6875C22009}">
  <dimension ref="A1"/>
  <sheetViews>
    <sheetView workbookViewId="0">
      <selection sqref="A1:D1"/>
    </sheetView>
  </sheetViews>
  <sheetFormatPr defaultRowHeight="1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F20E-411A-4A28-AEF1-235EAF4023D5}">
  <sheetPr>
    <tabColor rgb="FF00B0F0"/>
  </sheetPr>
  <dimension ref="A1:U264"/>
  <sheetViews>
    <sheetView workbookViewId="0">
      <selection sqref="A1:G1"/>
    </sheetView>
  </sheetViews>
  <sheetFormatPr defaultColWidth="9" defaultRowHeight="14" x14ac:dyDescent="0.3"/>
  <cols>
    <col min="1" max="2" width="23.25" style="10" bestFit="1" customWidth="1"/>
    <col min="3" max="3" width="11.33203125" style="11" customWidth="1"/>
    <col min="4" max="7" width="9" style="2" customWidth="1"/>
    <col min="8" max="16384" width="9" style="3"/>
  </cols>
  <sheetData>
    <row r="1" spans="1:21" ht="14.5" thickBot="1" x14ac:dyDescent="0.35">
      <c r="A1" s="25" t="s">
        <v>613</v>
      </c>
      <c r="B1" s="24"/>
      <c r="C1" s="25">
        <f>SUM(C3:C264)</f>
        <v>168</v>
      </c>
      <c r="D1" s="25">
        <f t="shared" ref="D1:G1" si="0">SUM(D3:D252)</f>
        <v>0</v>
      </c>
      <c r="E1" s="25">
        <f t="shared" si="0"/>
        <v>0</v>
      </c>
      <c r="F1" s="25">
        <f t="shared" si="0"/>
        <v>0</v>
      </c>
      <c r="G1" s="25">
        <f t="shared" si="0"/>
        <v>0</v>
      </c>
    </row>
    <row r="2" spans="1:21" s="19" customFormat="1" ht="42.5" thickBot="1" x14ac:dyDescent="0.3">
      <c r="A2" s="8" t="s">
        <v>115</v>
      </c>
      <c r="B2" s="7" t="s">
        <v>116</v>
      </c>
      <c r="C2" s="6" t="s">
        <v>614</v>
      </c>
      <c r="D2" s="20" t="s">
        <v>498</v>
      </c>
      <c r="E2" s="12" t="s">
        <v>499</v>
      </c>
      <c r="F2" s="20" t="s">
        <v>500</v>
      </c>
      <c r="G2" s="12" t="s">
        <v>501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customFormat="1" x14ac:dyDescent="0.3">
      <c r="A3" s="8" t="s">
        <v>505</v>
      </c>
      <c r="B3" s="8"/>
      <c r="C3" s="5">
        <v>1</v>
      </c>
      <c r="D3" s="21"/>
      <c r="E3" s="22"/>
      <c r="F3" s="21"/>
      <c r="G3" s="22"/>
    </row>
    <row r="4" spans="1:21" customFormat="1" x14ac:dyDescent="0.3">
      <c r="A4" s="8" t="s">
        <v>506</v>
      </c>
      <c r="B4" s="8"/>
      <c r="C4" s="4">
        <v>1</v>
      </c>
      <c r="D4" s="21"/>
      <c r="E4" s="22"/>
      <c r="F4" s="21"/>
      <c r="G4" s="22"/>
    </row>
    <row r="5" spans="1:21" customFormat="1" x14ac:dyDescent="0.3">
      <c r="A5" s="8" t="s">
        <v>507</v>
      </c>
      <c r="B5" s="8"/>
      <c r="C5" s="4">
        <v>0</v>
      </c>
      <c r="D5" s="21"/>
      <c r="E5" s="22"/>
      <c r="F5" s="21"/>
      <c r="G5" s="22"/>
    </row>
    <row r="6" spans="1:21" customFormat="1" x14ac:dyDescent="0.3">
      <c r="A6" s="8" t="s">
        <v>508</v>
      </c>
      <c r="B6" s="8"/>
      <c r="C6" s="4">
        <v>1</v>
      </c>
      <c r="D6" s="21"/>
      <c r="E6" s="22"/>
      <c r="F6" s="21"/>
      <c r="G6" s="22"/>
    </row>
    <row r="7" spans="1:21" customFormat="1" x14ac:dyDescent="0.3">
      <c r="A7" s="8" t="s">
        <v>509</v>
      </c>
      <c r="B7" s="8"/>
      <c r="C7" s="4">
        <v>1</v>
      </c>
      <c r="D7" s="21"/>
      <c r="E7" s="22"/>
      <c r="F7" s="21"/>
      <c r="G7" s="22"/>
    </row>
    <row r="8" spans="1:21" customFormat="1" x14ac:dyDescent="0.3">
      <c r="A8" s="8" t="s">
        <v>510</v>
      </c>
      <c r="B8" s="8"/>
      <c r="C8" s="4">
        <v>1</v>
      </c>
      <c r="D8" s="21"/>
      <c r="E8" s="22"/>
      <c r="F8" s="21"/>
      <c r="G8" s="22"/>
    </row>
    <row r="9" spans="1:21" customFormat="1" x14ac:dyDescent="0.3">
      <c r="A9" s="8" t="s">
        <v>88</v>
      </c>
      <c r="B9" s="8"/>
      <c r="C9" s="4">
        <v>1</v>
      </c>
      <c r="D9" s="21"/>
      <c r="E9" s="22"/>
      <c r="F9" s="21"/>
      <c r="G9" s="22"/>
    </row>
    <row r="10" spans="1:21" customFormat="1" x14ac:dyDescent="0.3">
      <c r="A10" s="8" t="s">
        <v>123</v>
      </c>
      <c r="B10" s="8"/>
      <c r="C10" s="4">
        <v>1</v>
      </c>
      <c r="D10" s="21"/>
      <c r="E10" s="22"/>
      <c r="F10" s="21"/>
      <c r="G10" s="22"/>
    </row>
    <row r="11" spans="1:21" customFormat="1" x14ac:dyDescent="0.3">
      <c r="A11" s="8" t="s">
        <v>86</v>
      </c>
      <c r="B11" s="8"/>
      <c r="C11" s="4">
        <v>1</v>
      </c>
      <c r="D11" s="21"/>
      <c r="E11" s="22"/>
      <c r="F11" s="21"/>
      <c r="G11" s="22"/>
    </row>
    <row r="12" spans="1:21" customFormat="1" x14ac:dyDescent="0.3">
      <c r="A12" s="8" t="s">
        <v>93</v>
      </c>
      <c r="B12" s="8"/>
      <c r="C12" s="4">
        <v>0</v>
      </c>
      <c r="D12" s="21"/>
      <c r="E12" s="22"/>
      <c r="F12" s="21"/>
      <c r="G12" s="22"/>
    </row>
    <row r="13" spans="1:21" customFormat="1" x14ac:dyDescent="0.3">
      <c r="A13" s="8" t="s">
        <v>89</v>
      </c>
      <c r="B13" s="8"/>
      <c r="C13" s="4">
        <v>1</v>
      </c>
      <c r="D13" s="21"/>
      <c r="E13" s="22"/>
      <c r="F13" s="21"/>
      <c r="G13" s="22"/>
    </row>
    <row r="14" spans="1:21" customFormat="1" x14ac:dyDescent="0.3">
      <c r="A14" s="8" t="s">
        <v>92</v>
      </c>
      <c r="B14" s="8"/>
      <c r="C14" s="4">
        <v>1</v>
      </c>
      <c r="D14" s="21"/>
      <c r="E14" s="22"/>
      <c r="F14" s="21"/>
      <c r="G14" s="22"/>
    </row>
    <row r="15" spans="1:21" customFormat="1" x14ac:dyDescent="0.3">
      <c r="A15" s="8" t="s">
        <v>94</v>
      </c>
      <c r="B15" s="8"/>
      <c r="C15" s="4">
        <v>1</v>
      </c>
      <c r="D15" s="21"/>
      <c r="E15" s="22"/>
      <c r="F15" s="21"/>
      <c r="G15" s="22"/>
    </row>
    <row r="16" spans="1:21" customFormat="1" x14ac:dyDescent="0.3">
      <c r="A16" s="8" t="s">
        <v>90</v>
      </c>
      <c r="B16" s="8"/>
      <c r="C16" s="4">
        <v>1</v>
      </c>
      <c r="D16" s="21"/>
      <c r="E16" s="22"/>
      <c r="F16" s="21"/>
      <c r="G16" s="22"/>
    </row>
    <row r="17" spans="1:7" customFormat="1" x14ac:dyDescent="0.3">
      <c r="A17" s="8" t="s">
        <v>91</v>
      </c>
      <c r="B17" s="8"/>
      <c r="C17" s="4">
        <v>0</v>
      </c>
      <c r="D17" s="21"/>
      <c r="E17" s="22"/>
      <c r="F17" s="21"/>
      <c r="G17" s="22"/>
    </row>
    <row r="18" spans="1:7" customFormat="1" x14ac:dyDescent="0.3">
      <c r="A18" s="8" t="s">
        <v>87</v>
      </c>
      <c r="B18" s="8"/>
      <c r="C18" s="4">
        <v>0</v>
      </c>
      <c r="D18" s="21"/>
      <c r="E18" s="22"/>
      <c r="F18" s="21"/>
      <c r="G18" s="22"/>
    </row>
    <row r="19" spans="1:7" customFormat="1" x14ac:dyDescent="0.3">
      <c r="A19" s="8" t="s">
        <v>85</v>
      </c>
      <c r="B19" s="8"/>
      <c r="C19" s="4">
        <v>1</v>
      </c>
      <c r="D19" s="21"/>
      <c r="E19" s="22"/>
      <c r="F19" s="21"/>
      <c r="G19" s="22"/>
    </row>
    <row r="20" spans="1:7" customFormat="1" x14ac:dyDescent="0.3">
      <c r="A20" s="8" t="s">
        <v>95</v>
      </c>
      <c r="B20" s="8"/>
      <c r="C20" s="4">
        <v>1</v>
      </c>
      <c r="D20" s="21"/>
      <c r="E20" s="22"/>
      <c r="F20" s="21"/>
      <c r="G20" s="22"/>
    </row>
    <row r="21" spans="1:7" customFormat="1" x14ac:dyDescent="0.3">
      <c r="A21" s="8" t="s">
        <v>96</v>
      </c>
      <c r="B21" s="8"/>
      <c r="C21" s="4">
        <v>0</v>
      </c>
      <c r="D21" s="21"/>
      <c r="E21" s="22"/>
      <c r="F21" s="21"/>
      <c r="G21" s="22"/>
    </row>
    <row r="22" spans="1:7" customFormat="1" x14ac:dyDescent="0.3">
      <c r="A22" s="8" t="s">
        <v>511</v>
      </c>
      <c r="B22" s="8"/>
      <c r="C22" s="4">
        <v>0</v>
      </c>
      <c r="D22" s="21"/>
      <c r="E22" s="22"/>
      <c r="F22" s="21"/>
      <c r="G22" s="22"/>
    </row>
    <row r="23" spans="1:7" customFormat="1" x14ac:dyDescent="0.3">
      <c r="A23" s="8" t="s">
        <v>118</v>
      </c>
      <c r="B23" s="8"/>
      <c r="C23" s="4">
        <v>1</v>
      </c>
      <c r="D23" s="21"/>
      <c r="E23" s="22"/>
      <c r="F23" s="21"/>
      <c r="G23" s="22"/>
    </row>
    <row r="24" spans="1:7" customFormat="1" x14ac:dyDescent="0.3">
      <c r="A24" s="8" t="s">
        <v>117</v>
      </c>
      <c r="B24" s="8"/>
      <c r="C24" s="4">
        <v>1</v>
      </c>
      <c r="D24" s="21"/>
      <c r="E24" s="22"/>
      <c r="F24" s="21"/>
      <c r="G24" s="22"/>
    </row>
    <row r="25" spans="1:7" customFormat="1" x14ac:dyDescent="0.3">
      <c r="A25" s="8" t="s">
        <v>119</v>
      </c>
      <c r="B25" s="8"/>
      <c r="C25" s="4">
        <v>1</v>
      </c>
      <c r="D25" s="21"/>
      <c r="E25" s="22"/>
      <c r="F25" s="21"/>
      <c r="G25" s="22"/>
    </row>
    <row r="26" spans="1:7" customFormat="1" x14ac:dyDescent="0.3">
      <c r="A26" s="8" t="s">
        <v>512</v>
      </c>
      <c r="B26" s="8"/>
      <c r="C26" s="4">
        <v>1</v>
      </c>
      <c r="D26" s="21"/>
      <c r="E26" s="22"/>
      <c r="F26" s="21"/>
      <c r="G26" s="22"/>
    </row>
    <row r="27" spans="1:7" customFormat="1" x14ac:dyDescent="0.3">
      <c r="A27" s="8" t="s">
        <v>513</v>
      </c>
      <c r="B27" s="8"/>
      <c r="C27" s="4">
        <v>0</v>
      </c>
      <c r="D27" s="21"/>
      <c r="E27" s="22"/>
      <c r="F27" s="21"/>
      <c r="G27" s="22"/>
    </row>
    <row r="28" spans="1:7" customFormat="1" x14ac:dyDescent="0.3">
      <c r="A28" s="8" t="s">
        <v>514</v>
      </c>
      <c r="B28" s="8"/>
      <c r="C28" s="4">
        <v>0</v>
      </c>
      <c r="D28" s="21"/>
      <c r="E28" s="22"/>
      <c r="F28" s="21"/>
      <c r="G28" s="22"/>
    </row>
    <row r="29" spans="1:7" customFormat="1" x14ac:dyDescent="0.3">
      <c r="A29" s="8" t="s">
        <v>515</v>
      </c>
      <c r="B29" s="8"/>
      <c r="C29" s="4">
        <v>0</v>
      </c>
      <c r="D29" s="21"/>
      <c r="E29" s="22"/>
      <c r="F29" s="21"/>
      <c r="G29" s="22"/>
    </row>
    <row r="30" spans="1:7" customFormat="1" x14ac:dyDescent="0.3">
      <c r="A30" s="8" t="s">
        <v>516</v>
      </c>
      <c r="B30" s="8"/>
      <c r="C30" s="4">
        <v>0</v>
      </c>
      <c r="D30" s="21"/>
      <c r="E30" s="22"/>
      <c r="F30" s="21"/>
      <c r="G30" s="22"/>
    </row>
    <row r="31" spans="1:7" customFormat="1" x14ac:dyDescent="0.3">
      <c r="A31" s="8" t="s">
        <v>517</v>
      </c>
      <c r="B31" s="8"/>
      <c r="C31" s="4">
        <v>1</v>
      </c>
      <c r="D31" s="21"/>
      <c r="E31" s="22"/>
      <c r="F31" s="21"/>
      <c r="G31" s="22"/>
    </row>
    <row r="32" spans="1:7" customFormat="1" x14ac:dyDescent="0.3">
      <c r="A32" s="8" t="s">
        <v>518</v>
      </c>
      <c r="B32" s="8"/>
      <c r="C32" s="4">
        <v>0</v>
      </c>
      <c r="D32" s="21"/>
      <c r="E32" s="22"/>
      <c r="F32" s="21"/>
      <c r="G32" s="22"/>
    </row>
    <row r="33" spans="1:7" customFormat="1" x14ac:dyDescent="0.3">
      <c r="A33" s="8" t="s">
        <v>519</v>
      </c>
      <c r="B33" s="8"/>
      <c r="C33" s="4">
        <v>0</v>
      </c>
      <c r="D33" s="21"/>
      <c r="E33" s="22"/>
      <c r="F33" s="21"/>
      <c r="G33" s="22"/>
    </row>
    <row r="34" spans="1:7" customFormat="1" x14ac:dyDescent="0.3">
      <c r="A34" s="8" t="s">
        <v>520</v>
      </c>
      <c r="B34" s="8"/>
      <c r="C34" s="4">
        <v>1</v>
      </c>
      <c r="D34" s="21"/>
      <c r="E34" s="22"/>
      <c r="F34" s="21"/>
      <c r="G34" s="22"/>
    </row>
    <row r="35" spans="1:7" customFormat="1" x14ac:dyDescent="0.3">
      <c r="A35" s="8" t="s">
        <v>521</v>
      </c>
      <c r="B35" s="8"/>
      <c r="C35" s="4">
        <v>1</v>
      </c>
      <c r="D35" s="21"/>
      <c r="E35" s="22"/>
      <c r="F35" s="21"/>
      <c r="G35" s="22"/>
    </row>
    <row r="36" spans="1:7" customFormat="1" x14ac:dyDescent="0.3">
      <c r="A36" s="8" t="s">
        <v>522</v>
      </c>
      <c r="B36" s="8"/>
      <c r="C36" s="4">
        <v>0</v>
      </c>
      <c r="D36" s="21"/>
      <c r="E36" s="22"/>
      <c r="F36" s="21"/>
      <c r="G36" s="22"/>
    </row>
    <row r="37" spans="1:7" customFormat="1" x14ac:dyDescent="0.3">
      <c r="A37" s="8" t="s">
        <v>523</v>
      </c>
      <c r="B37" s="8"/>
      <c r="C37" s="4">
        <v>0</v>
      </c>
      <c r="D37" s="21"/>
      <c r="E37" s="22"/>
      <c r="F37" s="21"/>
      <c r="G37" s="22"/>
    </row>
    <row r="38" spans="1:7" customFormat="1" x14ac:dyDescent="0.3">
      <c r="A38" s="8" t="s">
        <v>524</v>
      </c>
      <c r="B38" s="8"/>
      <c r="C38" s="4">
        <v>1</v>
      </c>
      <c r="D38" s="21"/>
      <c r="E38" s="22"/>
      <c r="F38" s="21"/>
      <c r="G38" s="22"/>
    </row>
    <row r="39" spans="1:7" customFormat="1" x14ac:dyDescent="0.3">
      <c r="A39" s="8" t="s">
        <v>525</v>
      </c>
      <c r="B39" s="8"/>
      <c r="C39" s="4">
        <v>1</v>
      </c>
      <c r="D39" s="21"/>
      <c r="E39" s="22"/>
      <c r="F39" s="21"/>
      <c r="G39" s="22"/>
    </row>
    <row r="40" spans="1:7" customFormat="1" x14ac:dyDescent="0.3">
      <c r="A40" s="8" t="s">
        <v>526</v>
      </c>
      <c r="B40" s="8"/>
      <c r="C40" s="4">
        <v>1</v>
      </c>
      <c r="D40" s="21"/>
      <c r="E40" s="22"/>
      <c r="F40" s="21"/>
      <c r="G40" s="22"/>
    </row>
    <row r="41" spans="1:7" customFormat="1" x14ac:dyDescent="0.3">
      <c r="A41" s="8" t="s">
        <v>527</v>
      </c>
      <c r="B41" s="8"/>
      <c r="C41" s="4">
        <v>0</v>
      </c>
      <c r="D41" s="21"/>
      <c r="E41" s="22"/>
      <c r="F41" s="21"/>
      <c r="G41" s="22"/>
    </row>
    <row r="42" spans="1:7" customFormat="1" x14ac:dyDescent="0.3">
      <c r="A42" s="8" t="s">
        <v>528</v>
      </c>
      <c r="B42" s="8"/>
      <c r="C42" s="4">
        <v>0</v>
      </c>
      <c r="D42" s="21"/>
      <c r="E42" s="22"/>
      <c r="F42" s="21"/>
      <c r="G42" s="22"/>
    </row>
    <row r="43" spans="1:7" customFormat="1" x14ac:dyDescent="0.3">
      <c r="A43" s="8" t="s">
        <v>529</v>
      </c>
      <c r="B43" s="8"/>
      <c r="C43" s="4">
        <v>0</v>
      </c>
      <c r="D43" s="21"/>
      <c r="E43" s="22"/>
      <c r="F43" s="21"/>
      <c r="G43" s="22"/>
    </row>
    <row r="44" spans="1:7" customFormat="1" x14ac:dyDescent="0.3">
      <c r="A44" s="8" t="s">
        <v>530</v>
      </c>
      <c r="B44" s="8"/>
      <c r="C44" s="4">
        <v>0</v>
      </c>
      <c r="D44" s="21"/>
      <c r="E44" s="22"/>
      <c r="F44" s="21"/>
      <c r="G44" s="22"/>
    </row>
    <row r="45" spans="1:7" customFormat="1" x14ac:dyDescent="0.3">
      <c r="A45" s="8" t="s">
        <v>531</v>
      </c>
      <c r="B45" s="8"/>
      <c r="C45" s="4">
        <v>0</v>
      </c>
      <c r="D45" s="21"/>
      <c r="E45" s="22"/>
      <c r="F45" s="21"/>
      <c r="G45" s="22"/>
    </row>
    <row r="46" spans="1:7" customFormat="1" x14ac:dyDescent="0.3">
      <c r="A46" s="8" t="s">
        <v>532</v>
      </c>
      <c r="B46" s="8"/>
      <c r="C46" s="4">
        <v>0</v>
      </c>
      <c r="D46" s="21"/>
      <c r="E46" s="22"/>
      <c r="F46" s="21"/>
      <c r="G46" s="22"/>
    </row>
    <row r="47" spans="1:7" customFormat="1" x14ac:dyDescent="0.3">
      <c r="A47" s="8" t="s">
        <v>533</v>
      </c>
      <c r="B47" s="8"/>
      <c r="C47" s="4">
        <v>0</v>
      </c>
      <c r="D47" s="21"/>
      <c r="E47" s="22"/>
      <c r="F47" s="21"/>
      <c r="G47" s="22"/>
    </row>
    <row r="48" spans="1:7" customFormat="1" x14ac:dyDescent="0.3">
      <c r="A48" s="8" t="s">
        <v>534</v>
      </c>
      <c r="B48" s="8"/>
      <c r="C48" s="4">
        <v>0</v>
      </c>
      <c r="D48" s="21"/>
      <c r="E48" s="22"/>
      <c r="F48" s="21"/>
      <c r="G48" s="22"/>
    </row>
    <row r="49" spans="1:7" customFormat="1" x14ac:dyDescent="0.3">
      <c r="A49" s="8" t="s">
        <v>535</v>
      </c>
      <c r="B49" s="8"/>
      <c r="C49" s="4">
        <v>0</v>
      </c>
      <c r="D49" s="21"/>
      <c r="E49" s="22"/>
      <c r="F49" s="21"/>
      <c r="G49" s="22"/>
    </row>
    <row r="50" spans="1:7" customFormat="1" x14ac:dyDescent="0.3">
      <c r="A50" s="8" t="s">
        <v>536</v>
      </c>
      <c r="B50" s="8"/>
      <c r="C50" s="4">
        <v>0</v>
      </c>
      <c r="D50" s="21"/>
      <c r="E50" s="22"/>
      <c r="F50" s="21"/>
      <c r="G50" s="22"/>
    </row>
    <row r="51" spans="1:7" customFormat="1" x14ac:dyDescent="0.3">
      <c r="A51" s="8" t="s">
        <v>537</v>
      </c>
      <c r="B51" s="8"/>
      <c r="C51" s="4">
        <v>0</v>
      </c>
      <c r="D51" s="21"/>
      <c r="E51" s="22"/>
      <c r="F51" s="21"/>
      <c r="G51" s="22"/>
    </row>
    <row r="52" spans="1:7" customFormat="1" x14ac:dyDescent="0.3">
      <c r="A52" s="8" t="s">
        <v>538</v>
      </c>
      <c r="B52" s="8"/>
      <c r="C52" s="4">
        <v>0</v>
      </c>
      <c r="D52" s="21"/>
      <c r="E52" s="22"/>
      <c r="F52" s="21"/>
      <c r="G52" s="22"/>
    </row>
    <row r="53" spans="1:7" customFormat="1" x14ac:dyDescent="0.3">
      <c r="A53" s="8" t="s">
        <v>539</v>
      </c>
      <c r="B53" s="8"/>
      <c r="C53" s="4">
        <v>0</v>
      </c>
      <c r="D53" s="21"/>
      <c r="E53" s="22"/>
      <c r="F53" s="21"/>
      <c r="G53" s="22"/>
    </row>
    <row r="54" spans="1:7" customFormat="1" x14ac:dyDescent="0.3">
      <c r="A54" s="8" t="s">
        <v>540</v>
      </c>
      <c r="B54" s="8"/>
      <c r="C54" s="4">
        <v>0</v>
      </c>
      <c r="D54" s="21"/>
      <c r="E54" s="22"/>
      <c r="F54" s="21"/>
      <c r="G54" s="22"/>
    </row>
    <row r="55" spans="1:7" customFormat="1" x14ac:dyDescent="0.3">
      <c r="A55" s="8" t="s">
        <v>541</v>
      </c>
      <c r="B55" s="8"/>
      <c r="C55" s="4">
        <v>0</v>
      </c>
      <c r="D55" s="21"/>
      <c r="E55" s="22"/>
      <c r="F55" s="21"/>
      <c r="G55" s="22"/>
    </row>
    <row r="56" spans="1:7" customFormat="1" x14ac:dyDescent="0.3">
      <c r="A56" s="8" t="s">
        <v>542</v>
      </c>
      <c r="B56" s="8"/>
      <c r="C56" s="4">
        <v>0</v>
      </c>
      <c r="D56" s="21"/>
      <c r="E56" s="22"/>
      <c r="F56" s="21"/>
      <c r="G56" s="22"/>
    </row>
    <row r="57" spans="1:7" customFormat="1" x14ac:dyDescent="0.3">
      <c r="A57" s="8" t="s">
        <v>543</v>
      </c>
      <c r="B57" s="8"/>
      <c r="C57" s="4">
        <v>0</v>
      </c>
      <c r="D57" s="21"/>
      <c r="E57" s="22"/>
      <c r="F57" s="21"/>
      <c r="G57" s="22"/>
    </row>
    <row r="58" spans="1:7" customFormat="1" x14ac:dyDescent="0.3">
      <c r="A58" s="8" t="s">
        <v>544</v>
      </c>
      <c r="B58" s="8"/>
      <c r="C58" s="4">
        <v>1</v>
      </c>
      <c r="D58" s="21"/>
      <c r="E58" s="22"/>
      <c r="F58" s="21"/>
      <c r="G58" s="22"/>
    </row>
    <row r="59" spans="1:7" customFormat="1" x14ac:dyDescent="0.3">
      <c r="A59" s="8" t="s">
        <v>545</v>
      </c>
      <c r="B59" s="8"/>
      <c r="C59" s="4">
        <v>0</v>
      </c>
      <c r="D59" s="21"/>
      <c r="E59" s="22"/>
      <c r="F59" s="21"/>
      <c r="G59" s="22"/>
    </row>
    <row r="60" spans="1:7" customFormat="1" x14ac:dyDescent="0.3">
      <c r="A60" s="8" t="s">
        <v>546</v>
      </c>
      <c r="B60" s="8"/>
      <c r="C60" s="4">
        <v>1</v>
      </c>
      <c r="D60" s="21"/>
      <c r="E60" s="22"/>
      <c r="F60" s="21"/>
      <c r="G60" s="22"/>
    </row>
    <row r="61" spans="1:7" customFormat="1" x14ac:dyDescent="0.3">
      <c r="A61" s="8" t="s">
        <v>547</v>
      </c>
      <c r="B61" s="8"/>
      <c r="C61" s="4">
        <v>0</v>
      </c>
      <c r="D61" s="21"/>
      <c r="E61" s="22"/>
      <c r="F61" s="21"/>
      <c r="G61" s="22"/>
    </row>
    <row r="62" spans="1:7" customFormat="1" x14ac:dyDescent="0.3">
      <c r="A62" s="8" t="s">
        <v>548</v>
      </c>
      <c r="B62" s="8"/>
      <c r="C62" s="4">
        <v>1</v>
      </c>
      <c r="D62" s="21"/>
      <c r="E62" s="22"/>
      <c r="F62" s="21"/>
      <c r="G62" s="22"/>
    </row>
    <row r="63" spans="1:7" customFormat="1" x14ac:dyDescent="0.3">
      <c r="A63" s="8" t="s">
        <v>549</v>
      </c>
      <c r="B63" s="8"/>
      <c r="C63" s="4">
        <v>0</v>
      </c>
      <c r="D63" s="21"/>
      <c r="E63" s="22"/>
      <c r="F63" s="21"/>
      <c r="G63" s="22"/>
    </row>
    <row r="64" spans="1:7" customFormat="1" x14ac:dyDescent="0.3">
      <c r="A64" s="8" t="s">
        <v>550</v>
      </c>
      <c r="B64" s="8"/>
      <c r="C64" s="4">
        <v>0</v>
      </c>
      <c r="D64" s="21"/>
      <c r="E64" s="22"/>
      <c r="F64" s="21"/>
      <c r="G64" s="22"/>
    </row>
    <row r="65" spans="1:7" customFormat="1" x14ac:dyDescent="0.3">
      <c r="A65" s="8" t="s">
        <v>551</v>
      </c>
      <c r="B65" s="8"/>
      <c r="C65" s="4">
        <v>1</v>
      </c>
      <c r="D65" s="21"/>
      <c r="E65" s="22"/>
      <c r="F65" s="21"/>
      <c r="G65" s="22"/>
    </row>
    <row r="66" spans="1:7" customFormat="1" x14ac:dyDescent="0.3">
      <c r="A66" s="8" t="s">
        <v>552</v>
      </c>
      <c r="B66" s="8"/>
      <c r="C66" s="4">
        <v>1</v>
      </c>
      <c r="D66" s="21"/>
      <c r="E66" s="22"/>
      <c r="F66" s="21"/>
      <c r="G66" s="22"/>
    </row>
    <row r="67" spans="1:7" customFormat="1" x14ac:dyDescent="0.3">
      <c r="A67" s="8" t="s">
        <v>553</v>
      </c>
      <c r="B67" s="8"/>
      <c r="C67" s="4">
        <v>1</v>
      </c>
      <c r="D67" s="21"/>
      <c r="E67" s="22"/>
      <c r="F67" s="21"/>
      <c r="G67" s="22"/>
    </row>
    <row r="68" spans="1:7" customFormat="1" x14ac:dyDescent="0.3">
      <c r="A68" s="8" t="s">
        <v>554</v>
      </c>
      <c r="B68" s="8"/>
      <c r="C68" s="4">
        <v>1</v>
      </c>
      <c r="D68" s="21"/>
      <c r="E68" s="22"/>
      <c r="F68" s="21"/>
      <c r="G68" s="22"/>
    </row>
    <row r="69" spans="1:7" customFormat="1" x14ac:dyDescent="0.3">
      <c r="A69" s="8" t="s">
        <v>555</v>
      </c>
      <c r="B69" s="8"/>
      <c r="C69" s="4">
        <v>0</v>
      </c>
      <c r="D69" s="21"/>
      <c r="E69" s="22"/>
      <c r="F69" s="21"/>
      <c r="G69" s="22"/>
    </row>
    <row r="70" spans="1:7" customFormat="1" x14ac:dyDescent="0.3">
      <c r="A70" s="8" t="s">
        <v>556</v>
      </c>
      <c r="B70" s="8"/>
      <c r="C70" s="4">
        <v>1</v>
      </c>
      <c r="D70" s="21"/>
      <c r="E70" s="22"/>
      <c r="F70" s="21"/>
      <c r="G70" s="22"/>
    </row>
    <row r="71" spans="1:7" customFormat="1" x14ac:dyDescent="0.3">
      <c r="A71" s="8" t="s">
        <v>557</v>
      </c>
      <c r="B71" s="8"/>
      <c r="C71" s="4">
        <v>1</v>
      </c>
      <c r="D71" s="21"/>
      <c r="E71" s="22"/>
      <c r="F71" s="21"/>
      <c r="G71" s="22"/>
    </row>
    <row r="72" spans="1:7" customFormat="1" x14ac:dyDescent="0.3">
      <c r="A72" s="8" t="s">
        <v>558</v>
      </c>
      <c r="B72" s="8"/>
      <c r="C72" s="4">
        <v>0</v>
      </c>
      <c r="D72" s="21"/>
      <c r="E72" s="22"/>
      <c r="F72" s="21"/>
      <c r="G72" s="22"/>
    </row>
    <row r="73" spans="1:7" customFormat="1" x14ac:dyDescent="0.3">
      <c r="A73" s="8" t="s">
        <v>559</v>
      </c>
      <c r="B73" s="8"/>
      <c r="C73" s="4">
        <v>1</v>
      </c>
      <c r="D73" s="21"/>
      <c r="E73" s="22"/>
      <c r="F73" s="21"/>
      <c r="G73" s="22"/>
    </row>
    <row r="74" spans="1:7" customFormat="1" x14ac:dyDescent="0.3">
      <c r="A74" s="8" t="s">
        <v>560</v>
      </c>
      <c r="B74" s="8"/>
      <c r="C74" s="4">
        <v>0</v>
      </c>
      <c r="D74" s="21"/>
      <c r="E74" s="22"/>
      <c r="F74" s="21"/>
      <c r="G74" s="22"/>
    </row>
    <row r="75" spans="1:7" customFormat="1" x14ac:dyDescent="0.3">
      <c r="A75" s="8" t="s">
        <v>561</v>
      </c>
      <c r="B75" s="8"/>
      <c r="C75" s="4">
        <v>0</v>
      </c>
      <c r="D75" s="21"/>
      <c r="E75" s="22"/>
      <c r="F75" s="21"/>
      <c r="G75" s="22"/>
    </row>
    <row r="76" spans="1:7" customFormat="1" x14ac:dyDescent="0.3">
      <c r="A76" s="8" t="s">
        <v>562</v>
      </c>
      <c r="B76" s="8"/>
      <c r="C76" s="4">
        <v>0</v>
      </c>
      <c r="D76" s="21"/>
      <c r="E76" s="22"/>
      <c r="F76" s="21"/>
      <c r="G76" s="22"/>
    </row>
    <row r="77" spans="1:7" customFormat="1" x14ac:dyDescent="0.3">
      <c r="A77" s="8" t="s">
        <v>563</v>
      </c>
      <c r="B77" s="8"/>
      <c r="C77" s="4">
        <v>0</v>
      </c>
      <c r="D77" s="21"/>
      <c r="E77" s="22"/>
      <c r="F77" s="21"/>
      <c r="G77" s="22"/>
    </row>
    <row r="78" spans="1:7" customFormat="1" x14ac:dyDescent="0.3">
      <c r="A78" s="8" t="s">
        <v>564</v>
      </c>
      <c r="B78" s="8"/>
      <c r="C78" s="4">
        <v>1</v>
      </c>
      <c r="D78" s="21"/>
      <c r="E78" s="22"/>
      <c r="F78" s="21"/>
      <c r="G78" s="22"/>
    </row>
    <row r="79" spans="1:7" customFormat="1" x14ac:dyDescent="0.3">
      <c r="A79" s="8" t="s">
        <v>565</v>
      </c>
      <c r="B79" s="8"/>
      <c r="C79" s="4">
        <v>1</v>
      </c>
      <c r="D79" s="21"/>
      <c r="E79" s="22"/>
      <c r="F79" s="21"/>
      <c r="G79" s="22"/>
    </row>
    <row r="80" spans="1:7" customFormat="1" x14ac:dyDescent="0.3">
      <c r="A80" s="8" t="s">
        <v>21</v>
      </c>
      <c r="B80" s="8"/>
      <c r="C80" s="4">
        <v>1</v>
      </c>
      <c r="D80" s="21"/>
      <c r="E80" s="22"/>
      <c r="F80" s="21"/>
      <c r="G80" s="22"/>
    </row>
    <row r="81" spans="1:7" customFormat="1" x14ac:dyDescent="0.3">
      <c r="A81" s="8" t="s">
        <v>28</v>
      </c>
      <c r="B81" s="8"/>
      <c r="C81" s="4">
        <v>1</v>
      </c>
      <c r="D81" s="21"/>
      <c r="E81" s="22"/>
      <c r="F81" s="21"/>
      <c r="G81" s="22"/>
    </row>
    <row r="82" spans="1:7" customFormat="1" x14ac:dyDescent="0.3">
      <c r="A82" s="8" t="s">
        <v>641</v>
      </c>
      <c r="B82" s="8"/>
      <c r="C82" s="4">
        <v>1</v>
      </c>
      <c r="D82" s="21"/>
      <c r="E82" s="22"/>
      <c r="F82" s="21"/>
      <c r="G82" s="22"/>
    </row>
    <row r="83" spans="1:7" customFormat="1" x14ac:dyDescent="0.3">
      <c r="A83" s="8" t="s">
        <v>640</v>
      </c>
      <c r="B83" s="8"/>
      <c r="C83" s="4">
        <v>1</v>
      </c>
      <c r="D83" s="21"/>
      <c r="E83" s="22"/>
      <c r="F83" s="21"/>
      <c r="G83" s="22"/>
    </row>
    <row r="84" spans="1:7" customFormat="1" x14ac:dyDescent="0.3">
      <c r="A84" s="8" t="s">
        <v>5</v>
      </c>
      <c r="B84" s="8"/>
      <c r="C84" s="4">
        <v>0</v>
      </c>
      <c r="D84" s="21"/>
      <c r="E84" s="22"/>
      <c r="F84" s="21"/>
      <c r="G84" s="22"/>
    </row>
    <row r="85" spans="1:7" customFormat="1" x14ac:dyDescent="0.3">
      <c r="A85" s="8" t="s">
        <v>621</v>
      </c>
      <c r="B85" s="8"/>
      <c r="C85" s="4">
        <v>1</v>
      </c>
      <c r="D85" s="21"/>
      <c r="E85" s="22"/>
      <c r="F85" s="21"/>
      <c r="G85" s="22"/>
    </row>
    <row r="86" spans="1:7" customFormat="1" x14ac:dyDescent="0.3">
      <c r="A86" s="8" t="s">
        <v>53</v>
      </c>
      <c r="B86" s="8"/>
      <c r="C86" s="4">
        <v>1</v>
      </c>
      <c r="D86" s="21"/>
      <c r="E86" s="22"/>
      <c r="F86" s="21"/>
      <c r="G86" s="22"/>
    </row>
    <row r="87" spans="1:7" customFormat="1" x14ac:dyDescent="0.3">
      <c r="A87" s="8" t="s">
        <v>619</v>
      </c>
      <c r="B87" s="8"/>
      <c r="C87" s="4">
        <v>1</v>
      </c>
      <c r="D87" s="21"/>
      <c r="E87" s="22"/>
      <c r="F87" s="21"/>
      <c r="G87" s="22"/>
    </row>
    <row r="88" spans="1:7" customFormat="1" x14ac:dyDescent="0.3">
      <c r="A88" s="8" t="s">
        <v>100</v>
      </c>
      <c r="B88" s="8"/>
      <c r="C88" s="4">
        <v>0</v>
      </c>
      <c r="D88" s="21"/>
      <c r="E88" s="22"/>
      <c r="F88" s="21"/>
      <c r="G88" s="22"/>
    </row>
    <row r="89" spans="1:7" customFormat="1" x14ac:dyDescent="0.3">
      <c r="A89" s="8" t="s">
        <v>618</v>
      </c>
      <c r="B89" s="8"/>
      <c r="C89" s="4">
        <v>1</v>
      </c>
      <c r="D89" s="21"/>
      <c r="E89" s="22"/>
      <c r="F89" s="21"/>
      <c r="G89" s="22"/>
    </row>
    <row r="90" spans="1:7" customFormat="1" x14ac:dyDescent="0.3">
      <c r="A90" s="8" t="s">
        <v>101</v>
      </c>
      <c r="B90" s="8"/>
      <c r="C90" s="4">
        <v>1</v>
      </c>
      <c r="D90" s="21"/>
      <c r="E90" s="22"/>
      <c r="F90" s="21"/>
      <c r="G90" s="22"/>
    </row>
    <row r="91" spans="1:7" customFormat="1" x14ac:dyDescent="0.3">
      <c r="A91" s="8" t="s">
        <v>615</v>
      </c>
      <c r="B91" s="8"/>
      <c r="C91" s="4">
        <v>1</v>
      </c>
      <c r="D91" s="21"/>
      <c r="E91" s="22"/>
      <c r="F91" s="21"/>
      <c r="G91" s="22"/>
    </row>
    <row r="92" spans="1:7" customFormat="1" x14ac:dyDescent="0.3">
      <c r="A92" s="8" t="s">
        <v>622</v>
      </c>
      <c r="B92" s="8"/>
      <c r="C92" s="4">
        <v>1</v>
      </c>
      <c r="D92" s="21"/>
      <c r="E92" s="22"/>
      <c r="F92" s="21"/>
      <c r="G92" s="22"/>
    </row>
    <row r="93" spans="1:7" customFormat="1" x14ac:dyDescent="0.3">
      <c r="A93" s="8" t="s">
        <v>616</v>
      </c>
      <c r="B93" s="8"/>
      <c r="C93" s="4">
        <v>1</v>
      </c>
      <c r="D93" s="21"/>
      <c r="E93" s="22"/>
      <c r="F93" s="21"/>
      <c r="G93" s="22"/>
    </row>
    <row r="94" spans="1:7" customFormat="1" x14ac:dyDescent="0.3">
      <c r="A94" s="8" t="s">
        <v>102</v>
      </c>
      <c r="B94" s="8"/>
      <c r="C94" s="4">
        <v>1</v>
      </c>
      <c r="D94" s="21"/>
      <c r="E94" s="22"/>
      <c r="F94" s="21"/>
      <c r="G94" s="22"/>
    </row>
    <row r="95" spans="1:7" customFormat="1" x14ac:dyDescent="0.3">
      <c r="A95" s="8" t="s">
        <v>103</v>
      </c>
      <c r="B95" s="8"/>
      <c r="C95" s="4">
        <v>1</v>
      </c>
      <c r="D95" s="21"/>
      <c r="E95" s="22"/>
      <c r="F95" s="21"/>
      <c r="G95" s="22"/>
    </row>
    <row r="96" spans="1:7" customFormat="1" x14ac:dyDescent="0.3">
      <c r="A96" s="8" t="s">
        <v>54</v>
      </c>
      <c r="B96" s="8"/>
      <c r="C96" s="4">
        <v>1</v>
      </c>
      <c r="D96" s="21"/>
      <c r="E96" s="22"/>
      <c r="F96" s="21"/>
      <c r="G96" s="22"/>
    </row>
    <row r="97" spans="1:7" customFormat="1" x14ac:dyDescent="0.3">
      <c r="A97" s="8" t="s">
        <v>620</v>
      </c>
      <c r="B97" s="8"/>
      <c r="C97" s="4">
        <v>1</v>
      </c>
      <c r="D97" s="21"/>
      <c r="E97" s="22"/>
      <c r="F97" s="21"/>
      <c r="G97" s="22"/>
    </row>
    <row r="98" spans="1:7" customFormat="1" x14ac:dyDescent="0.3">
      <c r="A98" s="8" t="s">
        <v>55</v>
      </c>
      <c r="B98" s="8"/>
      <c r="C98" s="4">
        <v>1</v>
      </c>
      <c r="D98" s="21"/>
      <c r="E98" s="22"/>
      <c r="F98" s="21"/>
      <c r="G98" s="22"/>
    </row>
    <row r="99" spans="1:7" customFormat="1" x14ac:dyDescent="0.3">
      <c r="A99" s="8" t="s">
        <v>617</v>
      </c>
      <c r="B99" s="8"/>
      <c r="C99" s="4">
        <v>1</v>
      </c>
      <c r="D99" s="21"/>
      <c r="E99" s="22"/>
      <c r="F99" s="21"/>
      <c r="G99" s="22"/>
    </row>
    <row r="100" spans="1:7" customFormat="1" x14ac:dyDescent="0.3">
      <c r="A100" s="8" t="s">
        <v>52</v>
      </c>
      <c r="B100" s="8"/>
      <c r="C100" s="4">
        <v>1</v>
      </c>
      <c r="D100" s="21"/>
      <c r="E100" s="22"/>
      <c r="F100" s="21"/>
      <c r="G100" s="22"/>
    </row>
    <row r="101" spans="1:7" customFormat="1" x14ac:dyDescent="0.3">
      <c r="A101" s="8" t="s">
        <v>638</v>
      </c>
      <c r="B101" s="8"/>
      <c r="C101" s="4">
        <v>1</v>
      </c>
      <c r="D101" s="21"/>
      <c r="E101" s="22"/>
      <c r="F101" s="21"/>
      <c r="G101" s="22"/>
    </row>
    <row r="102" spans="1:7" customFormat="1" x14ac:dyDescent="0.3">
      <c r="A102" s="8" t="s">
        <v>632</v>
      </c>
      <c r="B102" s="8"/>
      <c r="C102" s="4">
        <v>1</v>
      </c>
      <c r="D102" s="21"/>
      <c r="E102" s="22"/>
      <c r="F102" s="21"/>
      <c r="G102" s="22"/>
    </row>
    <row r="103" spans="1:7" customFormat="1" x14ac:dyDescent="0.3">
      <c r="A103" s="8" t="s">
        <v>637</v>
      </c>
      <c r="B103" s="8"/>
      <c r="C103" s="4">
        <v>1</v>
      </c>
      <c r="D103" s="21"/>
      <c r="E103" s="22"/>
      <c r="F103" s="21"/>
      <c r="G103" s="22"/>
    </row>
    <row r="104" spans="1:7" customFormat="1" x14ac:dyDescent="0.3">
      <c r="A104" s="8" t="s">
        <v>636</v>
      </c>
      <c r="B104" s="8"/>
      <c r="C104" s="4">
        <v>1</v>
      </c>
      <c r="D104" s="21"/>
      <c r="E104" s="22"/>
      <c r="F104" s="21"/>
      <c r="G104" s="22"/>
    </row>
    <row r="105" spans="1:7" customFormat="1" x14ac:dyDescent="0.3">
      <c r="A105" s="8" t="s">
        <v>635</v>
      </c>
      <c r="B105" s="8"/>
      <c r="C105" s="4">
        <v>1</v>
      </c>
      <c r="D105" s="21"/>
      <c r="E105" s="22"/>
      <c r="F105" s="21"/>
      <c r="G105" s="22"/>
    </row>
    <row r="106" spans="1:7" customFormat="1" x14ac:dyDescent="0.3">
      <c r="A106" s="8" t="s">
        <v>634</v>
      </c>
      <c r="B106" s="8"/>
      <c r="C106" s="4">
        <v>1</v>
      </c>
      <c r="D106" s="21"/>
      <c r="E106" s="22"/>
      <c r="F106" s="21"/>
      <c r="G106" s="22"/>
    </row>
    <row r="107" spans="1:7" customFormat="1" x14ac:dyDescent="0.3">
      <c r="A107" s="8" t="s">
        <v>633</v>
      </c>
      <c r="B107" s="8"/>
      <c r="C107" s="4">
        <v>1</v>
      </c>
      <c r="D107" s="21"/>
      <c r="E107" s="22"/>
      <c r="F107" s="21"/>
      <c r="G107" s="22"/>
    </row>
    <row r="108" spans="1:7" customFormat="1" x14ac:dyDescent="0.3">
      <c r="A108" s="8" t="s">
        <v>629</v>
      </c>
      <c r="B108" s="8"/>
      <c r="C108" s="4">
        <v>1</v>
      </c>
      <c r="D108" s="21"/>
      <c r="E108" s="22"/>
      <c r="F108" s="21"/>
      <c r="G108" s="22"/>
    </row>
    <row r="109" spans="1:7" customFormat="1" x14ac:dyDescent="0.3">
      <c r="A109" s="8" t="s">
        <v>60</v>
      </c>
      <c r="B109" s="8"/>
      <c r="C109" s="4">
        <v>1</v>
      </c>
      <c r="D109" s="21"/>
      <c r="E109" s="22"/>
      <c r="F109" s="21"/>
      <c r="G109" s="22"/>
    </row>
    <row r="110" spans="1:7" customFormat="1" x14ac:dyDescent="0.3">
      <c r="A110" s="8" t="s">
        <v>627</v>
      </c>
      <c r="B110" s="8"/>
      <c r="C110" s="4">
        <v>1</v>
      </c>
      <c r="D110" s="21"/>
      <c r="E110" s="22"/>
      <c r="F110" s="21"/>
      <c r="G110" s="22"/>
    </row>
    <row r="111" spans="1:7" customFormat="1" x14ac:dyDescent="0.3">
      <c r="A111" s="8" t="s">
        <v>56</v>
      </c>
      <c r="B111" s="8"/>
      <c r="C111" s="4">
        <v>0</v>
      </c>
      <c r="D111" s="21"/>
      <c r="E111" s="22"/>
      <c r="F111" s="21"/>
      <c r="G111" s="22"/>
    </row>
    <row r="112" spans="1:7" customFormat="1" x14ac:dyDescent="0.3">
      <c r="A112" s="8" t="s">
        <v>62</v>
      </c>
      <c r="B112" s="8"/>
      <c r="C112" s="4">
        <v>1</v>
      </c>
      <c r="D112" s="21"/>
      <c r="E112" s="22"/>
      <c r="F112" s="21"/>
      <c r="G112" s="22"/>
    </row>
    <row r="113" spans="1:7" customFormat="1" x14ac:dyDescent="0.3">
      <c r="A113" s="8" t="s">
        <v>61</v>
      </c>
      <c r="B113" s="8"/>
      <c r="C113" s="4">
        <v>1</v>
      </c>
      <c r="D113" s="21"/>
      <c r="E113" s="22"/>
      <c r="F113" s="21"/>
      <c r="G113" s="22"/>
    </row>
    <row r="114" spans="1:7" customFormat="1" x14ac:dyDescent="0.3">
      <c r="A114" s="8" t="s">
        <v>626</v>
      </c>
      <c r="B114" s="8"/>
      <c r="C114" s="4">
        <v>1</v>
      </c>
      <c r="D114" s="21"/>
      <c r="E114" s="22"/>
      <c r="F114" s="21"/>
      <c r="G114" s="22"/>
    </row>
    <row r="115" spans="1:7" customFormat="1" x14ac:dyDescent="0.3">
      <c r="A115" s="8" t="s">
        <v>623</v>
      </c>
      <c r="B115" s="8"/>
      <c r="C115" s="4">
        <v>1</v>
      </c>
      <c r="D115" s="21"/>
      <c r="E115" s="22"/>
      <c r="F115" s="21"/>
      <c r="G115" s="22"/>
    </row>
    <row r="116" spans="1:7" customFormat="1" x14ac:dyDescent="0.3">
      <c r="A116" s="8" t="s">
        <v>23</v>
      </c>
      <c r="B116" s="8"/>
      <c r="C116" s="4">
        <v>0</v>
      </c>
      <c r="D116" s="21"/>
      <c r="E116" s="22"/>
      <c r="F116" s="21"/>
      <c r="G116" s="22"/>
    </row>
    <row r="117" spans="1:7" customFormat="1" x14ac:dyDescent="0.3">
      <c r="A117" s="8" t="s">
        <v>97</v>
      </c>
      <c r="B117" s="8"/>
      <c r="C117" s="4">
        <v>1</v>
      </c>
      <c r="D117" s="21"/>
      <c r="E117" s="22"/>
      <c r="F117" s="21"/>
      <c r="G117" s="22"/>
    </row>
    <row r="118" spans="1:7" customFormat="1" x14ac:dyDescent="0.3">
      <c r="A118" s="8" t="s">
        <v>16</v>
      </c>
      <c r="B118" s="8"/>
      <c r="C118" s="4">
        <v>1</v>
      </c>
      <c r="D118" s="21"/>
      <c r="E118" s="22"/>
      <c r="F118" s="21"/>
      <c r="G118" s="22"/>
    </row>
    <row r="119" spans="1:7" customFormat="1" x14ac:dyDescent="0.3">
      <c r="A119" s="8" t="s">
        <v>15</v>
      </c>
      <c r="B119" s="8"/>
      <c r="C119" s="4">
        <v>1</v>
      </c>
      <c r="D119" s="21"/>
      <c r="E119" s="22"/>
      <c r="F119" s="21"/>
      <c r="G119" s="22"/>
    </row>
    <row r="120" spans="1:7" customFormat="1" x14ac:dyDescent="0.3">
      <c r="A120" s="8" t="s">
        <v>630</v>
      </c>
      <c r="B120" s="8"/>
      <c r="C120" s="4">
        <v>1</v>
      </c>
      <c r="D120" s="21"/>
      <c r="E120" s="22"/>
      <c r="F120" s="21"/>
      <c r="G120" s="22"/>
    </row>
    <row r="121" spans="1:7" customFormat="1" x14ac:dyDescent="0.3">
      <c r="A121" s="8" t="s">
        <v>639</v>
      </c>
      <c r="B121" s="8"/>
      <c r="C121" s="4">
        <v>1</v>
      </c>
      <c r="D121" s="21"/>
      <c r="E121" s="22"/>
      <c r="F121" s="21"/>
      <c r="G121" s="22"/>
    </row>
    <row r="122" spans="1:7" customFormat="1" x14ac:dyDescent="0.3">
      <c r="A122" s="8" t="s">
        <v>14</v>
      </c>
      <c r="B122" s="8"/>
      <c r="C122" s="4">
        <v>1</v>
      </c>
      <c r="D122" s="21"/>
      <c r="E122" s="22"/>
      <c r="F122" s="21"/>
      <c r="G122" s="22"/>
    </row>
    <row r="123" spans="1:7" customFormat="1" x14ac:dyDescent="0.3">
      <c r="A123" s="8" t="s">
        <v>566</v>
      </c>
      <c r="B123" s="8"/>
      <c r="C123" s="4">
        <v>1</v>
      </c>
      <c r="D123" s="21"/>
      <c r="E123" s="22"/>
      <c r="F123" s="21"/>
      <c r="G123" s="22"/>
    </row>
    <row r="124" spans="1:7" customFormat="1" x14ac:dyDescent="0.3">
      <c r="A124" s="8" t="s">
        <v>624</v>
      </c>
      <c r="B124" s="8"/>
      <c r="C124" s="4">
        <v>1</v>
      </c>
      <c r="D124" s="21"/>
      <c r="E124" s="22"/>
      <c r="F124" s="21"/>
      <c r="G124" s="22"/>
    </row>
    <row r="125" spans="1:7" customFormat="1" x14ac:dyDescent="0.3">
      <c r="A125" s="8" t="s">
        <v>58</v>
      </c>
      <c r="B125" s="8"/>
      <c r="C125" s="4">
        <v>1</v>
      </c>
      <c r="D125" s="21"/>
      <c r="E125" s="22"/>
      <c r="F125" s="21"/>
      <c r="G125" s="22"/>
    </row>
    <row r="126" spans="1:7" customFormat="1" x14ac:dyDescent="0.3">
      <c r="A126" s="8" t="s">
        <v>631</v>
      </c>
      <c r="B126" s="8"/>
      <c r="C126" s="4">
        <v>1</v>
      </c>
      <c r="D126" s="21"/>
      <c r="E126" s="22"/>
      <c r="F126" s="21"/>
      <c r="G126" s="22"/>
    </row>
    <row r="127" spans="1:7" customFormat="1" x14ac:dyDescent="0.3">
      <c r="A127" s="8" t="s">
        <v>628</v>
      </c>
      <c r="B127" s="8"/>
      <c r="C127" s="4">
        <v>1</v>
      </c>
      <c r="D127" s="21"/>
      <c r="E127" s="22"/>
      <c r="F127" s="21"/>
      <c r="G127" s="22"/>
    </row>
    <row r="128" spans="1:7" customFormat="1" x14ac:dyDescent="0.3">
      <c r="A128" s="8" t="s">
        <v>57</v>
      </c>
      <c r="B128" s="8"/>
      <c r="C128" s="4">
        <v>1</v>
      </c>
      <c r="D128" s="21"/>
      <c r="E128" s="22"/>
      <c r="F128" s="21"/>
      <c r="G128" s="22"/>
    </row>
    <row r="129" spans="1:7" customFormat="1" x14ac:dyDescent="0.3">
      <c r="A129" s="8" t="s">
        <v>625</v>
      </c>
      <c r="B129" s="8"/>
      <c r="C129" s="4">
        <v>1</v>
      </c>
      <c r="D129" s="21"/>
      <c r="E129" s="22"/>
      <c r="F129" s="21"/>
      <c r="G129" s="22"/>
    </row>
    <row r="130" spans="1:7" customFormat="1" x14ac:dyDescent="0.3">
      <c r="A130" s="8" t="s">
        <v>59</v>
      </c>
      <c r="B130" s="8"/>
      <c r="C130" s="4">
        <v>1</v>
      </c>
      <c r="D130" s="21"/>
      <c r="E130" s="22"/>
      <c r="F130" s="21"/>
      <c r="G130" s="22"/>
    </row>
    <row r="131" spans="1:7" customFormat="1" x14ac:dyDescent="0.3">
      <c r="A131" s="8" t="s">
        <v>567</v>
      </c>
      <c r="B131" s="8"/>
      <c r="C131" s="4">
        <v>0</v>
      </c>
      <c r="D131" s="21"/>
      <c r="E131" s="22"/>
      <c r="F131" s="21"/>
      <c r="G131" s="22"/>
    </row>
    <row r="132" spans="1:7" customFormat="1" x14ac:dyDescent="0.3">
      <c r="A132" s="8" t="s">
        <v>568</v>
      </c>
      <c r="B132" s="8"/>
      <c r="C132" s="4">
        <v>1</v>
      </c>
      <c r="D132" s="21"/>
      <c r="E132" s="22"/>
      <c r="F132" s="21"/>
      <c r="G132" s="22"/>
    </row>
    <row r="133" spans="1:7" customFormat="1" x14ac:dyDescent="0.3">
      <c r="A133" s="8" t="s">
        <v>68</v>
      </c>
      <c r="B133" s="8"/>
      <c r="C133" s="4">
        <v>0</v>
      </c>
      <c r="D133" s="21"/>
      <c r="E133" s="22"/>
      <c r="F133" s="21"/>
      <c r="G133" s="22"/>
    </row>
    <row r="134" spans="1:7" customFormat="1" x14ac:dyDescent="0.3">
      <c r="A134" s="8" t="s">
        <v>3</v>
      </c>
      <c r="B134" s="8"/>
      <c r="C134" s="4">
        <v>1</v>
      </c>
      <c r="D134" s="21"/>
      <c r="E134" s="22"/>
      <c r="F134" s="21"/>
      <c r="G134" s="22"/>
    </row>
    <row r="135" spans="1:7" customFormat="1" x14ac:dyDescent="0.3">
      <c r="A135" s="8" t="s">
        <v>2</v>
      </c>
      <c r="B135" s="8"/>
      <c r="C135" s="4">
        <v>1</v>
      </c>
      <c r="D135" s="21"/>
      <c r="E135" s="22"/>
      <c r="F135" s="21"/>
      <c r="G135" s="22"/>
    </row>
    <row r="136" spans="1:7" customFormat="1" x14ac:dyDescent="0.3">
      <c r="A136" s="8" t="s">
        <v>569</v>
      </c>
      <c r="B136" s="8"/>
      <c r="C136" s="4">
        <v>1</v>
      </c>
      <c r="D136" s="21"/>
      <c r="E136" s="22"/>
      <c r="F136" s="21"/>
      <c r="G136" s="22"/>
    </row>
    <row r="137" spans="1:7" customFormat="1" x14ac:dyDescent="0.3">
      <c r="A137" s="8" t="s">
        <v>570</v>
      </c>
      <c r="B137" s="8"/>
      <c r="C137" s="4">
        <v>1</v>
      </c>
      <c r="D137" s="21"/>
      <c r="E137" s="22"/>
      <c r="F137" s="21"/>
      <c r="G137" s="22"/>
    </row>
    <row r="138" spans="1:7" customFormat="1" x14ac:dyDescent="0.3">
      <c r="A138" s="8" t="s">
        <v>0</v>
      </c>
      <c r="B138" s="8"/>
      <c r="C138" s="4">
        <v>1</v>
      </c>
      <c r="D138" s="21"/>
      <c r="E138" s="22"/>
      <c r="F138" s="21"/>
      <c r="G138" s="22"/>
    </row>
    <row r="139" spans="1:7" customFormat="1" x14ac:dyDescent="0.3">
      <c r="A139" s="8" t="s">
        <v>31</v>
      </c>
      <c r="B139" s="8"/>
      <c r="C139" s="4">
        <v>0</v>
      </c>
      <c r="D139" s="21"/>
      <c r="E139" s="22"/>
      <c r="F139" s="21"/>
      <c r="G139" s="22"/>
    </row>
    <row r="140" spans="1:7" customFormat="1" x14ac:dyDescent="0.3">
      <c r="A140" s="8" t="s">
        <v>571</v>
      </c>
      <c r="B140" s="8"/>
      <c r="C140" s="4">
        <v>0</v>
      </c>
      <c r="D140" s="21"/>
      <c r="E140" s="22"/>
      <c r="F140" s="21"/>
      <c r="G140" s="22"/>
    </row>
    <row r="141" spans="1:7" customFormat="1" x14ac:dyDescent="0.3">
      <c r="A141" s="8" t="s">
        <v>572</v>
      </c>
      <c r="B141" s="8"/>
      <c r="C141" s="4">
        <v>1</v>
      </c>
      <c r="D141" s="21"/>
      <c r="E141" s="22"/>
      <c r="F141" s="21"/>
      <c r="G141" s="22"/>
    </row>
    <row r="142" spans="1:7" customFormat="1" x14ac:dyDescent="0.3">
      <c r="A142" s="8" t="s">
        <v>573</v>
      </c>
      <c r="B142" s="8"/>
      <c r="C142" s="4">
        <v>1</v>
      </c>
      <c r="D142" s="21"/>
      <c r="E142" s="22"/>
      <c r="F142" s="21"/>
      <c r="G142" s="22"/>
    </row>
    <row r="143" spans="1:7" customFormat="1" x14ac:dyDescent="0.3">
      <c r="A143" s="8" t="s">
        <v>104</v>
      </c>
      <c r="B143" s="8"/>
      <c r="C143" s="4">
        <v>0</v>
      </c>
      <c r="D143" s="21"/>
      <c r="E143" s="22"/>
      <c r="F143" s="21"/>
      <c r="G143" s="22"/>
    </row>
    <row r="144" spans="1:7" customFormat="1" x14ac:dyDescent="0.3">
      <c r="A144" s="8" t="s">
        <v>76</v>
      </c>
      <c r="B144" s="8"/>
      <c r="C144" s="4">
        <v>0</v>
      </c>
      <c r="D144" s="21"/>
      <c r="E144" s="22"/>
      <c r="F144" s="21"/>
      <c r="G144" s="22"/>
    </row>
    <row r="145" spans="1:7" customFormat="1" x14ac:dyDescent="0.3">
      <c r="A145" s="8" t="s">
        <v>122</v>
      </c>
      <c r="B145" s="8"/>
      <c r="C145" s="4">
        <v>1</v>
      </c>
      <c r="D145" s="21"/>
      <c r="E145" s="22"/>
      <c r="F145" s="21"/>
      <c r="G145" s="22"/>
    </row>
    <row r="146" spans="1:7" customFormat="1" x14ac:dyDescent="0.3">
      <c r="A146" s="8" t="s">
        <v>74</v>
      </c>
      <c r="B146" s="8"/>
      <c r="C146" s="4">
        <v>0</v>
      </c>
      <c r="D146" s="21"/>
      <c r="E146" s="22"/>
      <c r="F146" s="21"/>
      <c r="G146" s="22"/>
    </row>
    <row r="147" spans="1:7" customFormat="1" x14ac:dyDescent="0.3">
      <c r="A147" s="8" t="s">
        <v>81</v>
      </c>
      <c r="B147" s="8"/>
      <c r="C147" s="4">
        <v>0</v>
      </c>
      <c r="D147" s="21"/>
      <c r="E147" s="22"/>
      <c r="F147" s="21"/>
      <c r="G147" s="22"/>
    </row>
    <row r="148" spans="1:7" customFormat="1" x14ac:dyDescent="0.3">
      <c r="A148" s="8" t="s">
        <v>77</v>
      </c>
      <c r="B148" s="8"/>
      <c r="C148" s="4">
        <v>1</v>
      </c>
      <c r="D148" s="21"/>
      <c r="E148" s="22"/>
      <c r="F148" s="21"/>
      <c r="G148" s="22"/>
    </row>
    <row r="149" spans="1:7" customFormat="1" x14ac:dyDescent="0.3">
      <c r="A149" s="8" t="s">
        <v>80</v>
      </c>
      <c r="B149" s="8"/>
      <c r="C149" s="4">
        <v>1</v>
      </c>
      <c r="D149" s="21"/>
      <c r="E149" s="22"/>
      <c r="F149" s="21"/>
      <c r="G149" s="22"/>
    </row>
    <row r="150" spans="1:7" customFormat="1" x14ac:dyDescent="0.3">
      <c r="A150" s="8" t="s">
        <v>82</v>
      </c>
      <c r="B150" s="8"/>
      <c r="C150" s="4">
        <v>1</v>
      </c>
      <c r="D150" s="21"/>
      <c r="E150" s="22"/>
      <c r="F150" s="21"/>
      <c r="G150" s="22"/>
    </row>
    <row r="151" spans="1:7" customFormat="1" x14ac:dyDescent="0.3">
      <c r="A151" s="8" t="s">
        <v>78</v>
      </c>
      <c r="B151" s="8"/>
      <c r="C151" s="4">
        <v>1</v>
      </c>
      <c r="D151" s="21"/>
      <c r="E151" s="22"/>
      <c r="F151" s="21"/>
      <c r="G151" s="22"/>
    </row>
    <row r="152" spans="1:7" customFormat="1" x14ac:dyDescent="0.3">
      <c r="A152" s="8" t="s">
        <v>79</v>
      </c>
      <c r="B152" s="8"/>
      <c r="C152" s="4">
        <v>0</v>
      </c>
      <c r="D152" s="21"/>
      <c r="E152" s="22"/>
      <c r="F152" s="21"/>
      <c r="G152" s="22"/>
    </row>
    <row r="153" spans="1:7" customFormat="1" x14ac:dyDescent="0.3">
      <c r="A153" s="8" t="s">
        <v>75</v>
      </c>
      <c r="B153" s="8"/>
      <c r="C153" s="4">
        <v>1</v>
      </c>
      <c r="D153" s="21"/>
      <c r="E153" s="22"/>
      <c r="F153" s="21"/>
      <c r="G153" s="22"/>
    </row>
    <row r="154" spans="1:7" customFormat="1" x14ac:dyDescent="0.3">
      <c r="A154" s="8" t="s">
        <v>73</v>
      </c>
      <c r="B154" s="8"/>
      <c r="C154" s="4">
        <v>1</v>
      </c>
      <c r="D154" s="21"/>
      <c r="E154" s="22"/>
      <c r="F154" s="21"/>
      <c r="G154" s="22"/>
    </row>
    <row r="155" spans="1:7" customFormat="1" x14ac:dyDescent="0.3">
      <c r="A155" s="8" t="s">
        <v>83</v>
      </c>
      <c r="B155" s="8"/>
      <c r="C155" s="4">
        <v>1</v>
      </c>
      <c r="D155" s="21"/>
      <c r="E155" s="22"/>
      <c r="F155" s="21"/>
      <c r="G155" s="22"/>
    </row>
    <row r="156" spans="1:7" customFormat="1" x14ac:dyDescent="0.3">
      <c r="A156" s="8" t="s">
        <v>84</v>
      </c>
      <c r="B156" s="8"/>
      <c r="C156" s="4">
        <v>0</v>
      </c>
      <c r="D156" s="21"/>
      <c r="E156" s="22"/>
      <c r="F156" s="21"/>
      <c r="G156" s="22"/>
    </row>
    <row r="157" spans="1:7" customFormat="1" x14ac:dyDescent="0.3">
      <c r="A157" s="8" t="s">
        <v>64</v>
      </c>
      <c r="B157" s="8"/>
      <c r="C157" s="4">
        <v>1</v>
      </c>
      <c r="D157" s="21"/>
      <c r="E157" s="22"/>
      <c r="F157" s="21"/>
      <c r="G157" s="22"/>
    </row>
    <row r="158" spans="1:7" customFormat="1" x14ac:dyDescent="0.3">
      <c r="A158" s="8" t="s">
        <v>65</v>
      </c>
      <c r="B158" s="8"/>
      <c r="C158" s="4">
        <v>1</v>
      </c>
      <c r="D158" s="21"/>
      <c r="E158" s="22"/>
      <c r="F158" s="21"/>
      <c r="G158" s="22"/>
    </row>
    <row r="159" spans="1:7" customFormat="1" x14ac:dyDescent="0.3">
      <c r="A159" s="8" t="s">
        <v>66</v>
      </c>
      <c r="B159" s="8"/>
      <c r="C159" s="4">
        <v>1</v>
      </c>
      <c r="D159" s="21"/>
      <c r="E159" s="22"/>
      <c r="F159" s="21"/>
      <c r="G159" s="22"/>
    </row>
    <row r="160" spans="1:7" customFormat="1" x14ac:dyDescent="0.3">
      <c r="A160" s="8" t="s">
        <v>63</v>
      </c>
      <c r="B160" s="8"/>
      <c r="C160" s="4">
        <v>0</v>
      </c>
      <c r="D160" s="21"/>
      <c r="E160" s="22"/>
      <c r="F160" s="21"/>
      <c r="G160" s="22"/>
    </row>
    <row r="161" spans="1:7" customFormat="1" x14ac:dyDescent="0.3">
      <c r="A161" s="8" t="s">
        <v>26</v>
      </c>
      <c r="B161" s="8"/>
      <c r="C161" s="4">
        <v>1</v>
      </c>
      <c r="D161" s="21"/>
      <c r="E161" s="22"/>
      <c r="F161" s="21"/>
      <c r="G161" s="22"/>
    </row>
    <row r="162" spans="1:7" customFormat="1" x14ac:dyDescent="0.3">
      <c r="A162" s="8" t="s">
        <v>105</v>
      </c>
      <c r="B162" s="8"/>
      <c r="C162" s="4">
        <v>0</v>
      </c>
      <c r="D162" s="21"/>
      <c r="E162" s="22"/>
      <c r="F162" s="21"/>
      <c r="G162" s="22"/>
    </row>
    <row r="163" spans="1:7" customFormat="1" x14ac:dyDescent="0.3">
      <c r="A163" s="8" t="s">
        <v>106</v>
      </c>
      <c r="B163" s="8"/>
      <c r="C163" s="4">
        <v>0</v>
      </c>
      <c r="D163" s="21"/>
      <c r="E163" s="22"/>
      <c r="F163" s="21"/>
      <c r="G163" s="22"/>
    </row>
    <row r="164" spans="1:7" customFormat="1" x14ac:dyDescent="0.3">
      <c r="A164" s="8" t="s">
        <v>107</v>
      </c>
      <c r="B164" s="8"/>
      <c r="C164" s="4">
        <v>0</v>
      </c>
      <c r="D164" s="21"/>
      <c r="E164" s="22"/>
      <c r="F164" s="21"/>
      <c r="G164" s="22"/>
    </row>
    <row r="165" spans="1:7" customFormat="1" x14ac:dyDescent="0.3">
      <c r="A165" s="8" t="s">
        <v>108</v>
      </c>
      <c r="B165" s="8"/>
      <c r="C165" s="4">
        <v>0</v>
      </c>
      <c r="D165" s="21"/>
      <c r="E165" s="22"/>
      <c r="F165" s="21"/>
      <c r="G165" s="22"/>
    </row>
    <row r="166" spans="1:7" customFormat="1" x14ac:dyDescent="0.3">
      <c r="A166" s="8" t="s">
        <v>109</v>
      </c>
      <c r="B166" s="8"/>
      <c r="C166" s="4">
        <v>0</v>
      </c>
      <c r="D166" s="21"/>
      <c r="E166" s="22"/>
      <c r="F166" s="21"/>
      <c r="G166" s="22"/>
    </row>
    <row r="167" spans="1:7" customFormat="1" x14ac:dyDescent="0.3">
      <c r="A167" s="8" t="s">
        <v>574</v>
      </c>
      <c r="B167" s="8"/>
      <c r="C167" s="4">
        <v>0</v>
      </c>
      <c r="D167" s="21"/>
      <c r="E167" s="22"/>
      <c r="F167" s="21"/>
      <c r="G167" s="22"/>
    </row>
    <row r="168" spans="1:7" customFormat="1" x14ac:dyDescent="0.3">
      <c r="A168" s="8" t="s">
        <v>575</v>
      </c>
      <c r="B168" s="8"/>
      <c r="C168" s="4">
        <v>0</v>
      </c>
      <c r="D168" s="21"/>
      <c r="E168" s="22"/>
      <c r="F168" s="21"/>
      <c r="G168" s="22"/>
    </row>
    <row r="169" spans="1:7" customFormat="1" x14ac:dyDescent="0.3">
      <c r="A169" s="8" t="s">
        <v>576</v>
      </c>
      <c r="B169" s="8"/>
      <c r="C169" s="4">
        <v>0</v>
      </c>
      <c r="D169" s="21"/>
      <c r="E169" s="22"/>
      <c r="F169" s="21"/>
      <c r="G169" s="22"/>
    </row>
    <row r="170" spans="1:7" customFormat="1" x14ac:dyDescent="0.3">
      <c r="A170" s="8" t="s">
        <v>577</v>
      </c>
      <c r="B170" s="8"/>
      <c r="C170" s="4">
        <v>0</v>
      </c>
      <c r="D170" s="21"/>
      <c r="E170" s="22"/>
      <c r="F170" s="21"/>
      <c r="G170" s="22"/>
    </row>
    <row r="171" spans="1:7" customFormat="1" x14ac:dyDescent="0.3">
      <c r="A171" s="8" t="s">
        <v>7</v>
      </c>
      <c r="B171" s="8"/>
      <c r="C171" s="4">
        <v>1</v>
      </c>
      <c r="D171" s="21"/>
      <c r="E171" s="22"/>
      <c r="F171" s="21"/>
      <c r="G171" s="22"/>
    </row>
    <row r="172" spans="1:7" customFormat="1" x14ac:dyDescent="0.3">
      <c r="A172" s="8" t="s">
        <v>10</v>
      </c>
      <c r="B172" s="8"/>
      <c r="C172" s="4">
        <v>0</v>
      </c>
      <c r="D172" s="21"/>
      <c r="E172" s="22"/>
      <c r="F172" s="21"/>
      <c r="G172" s="22"/>
    </row>
    <row r="173" spans="1:7" customFormat="1" x14ac:dyDescent="0.3">
      <c r="A173" s="8" t="s">
        <v>11</v>
      </c>
      <c r="B173" s="8"/>
      <c r="C173" s="4">
        <v>1</v>
      </c>
      <c r="D173" s="21"/>
      <c r="E173" s="22"/>
      <c r="F173" s="21"/>
      <c r="G173" s="22"/>
    </row>
    <row r="174" spans="1:7" customFormat="1" x14ac:dyDescent="0.3">
      <c r="A174" s="8" t="s">
        <v>9</v>
      </c>
      <c r="B174" s="8"/>
      <c r="C174" s="4">
        <v>1</v>
      </c>
      <c r="D174" s="21"/>
      <c r="E174" s="22"/>
      <c r="F174" s="21"/>
      <c r="G174" s="22"/>
    </row>
    <row r="175" spans="1:7" customFormat="1" x14ac:dyDescent="0.3">
      <c r="A175" s="8" t="s">
        <v>8</v>
      </c>
      <c r="B175" s="8"/>
      <c r="C175" s="4">
        <v>1</v>
      </c>
      <c r="D175" s="21"/>
      <c r="E175" s="22"/>
      <c r="F175" s="21"/>
      <c r="G175" s="22"/>
    </row>
    <row r="176" spans="1:7" customFormat="1" x14ac:dyDescent="0.3">
      <c r="A176" s="8" t="s">
        <v>12</v>
      </c>
      <c r="B176" s="8"/>
      <c r="C176" s="4">
        <v>1</v>
      </c>
      <c r="D176" s="21"/>
      <c r="E176" s="22"/>
      <c r="F176" s="21"/>
      <c r="G176" s="22"/>
    </row>
    <row r="177" spans="1:7" customFormat="1" x14ac:dyDescent="0.3">
      <c r="A177" s="8" t="s">
        <v>17</v>
      </c>
      <c r="B177" s="8"/>
      <c r="C177" s="4">
        <v>1</v>
      </c>
      <c r="D177" s="21"/>
      <c r="E177" s="22"/>
      <c r="F177" s="21"/>
      <c r="G177" s="22"/>
    </row>
    <row r="178" spans="1:7" customFormat="1" x14ac:dyDescent="0.3">
      <c r="A178" s="8" t="s">
        <v>578</v>
      </c>
      <c r="B178" s="8"/>
      <c r="C178" s="4">
        <v>0</v>
      </c>
      <c r="D178" s="21"/>
      <c r="E178" s="22"/>
      <c r="F178" s="21"/>
      <c r="G178" s="22"/>
    </row>
    <row r="179" spans="1:7" customFormat="1" x14ac:dyDescent="0.3">
      <c r="A179" s="8" t="s">
        <v>30</v>
      </c>
      <c r="B179" s="8"/>
      <c r="C179" s="4">
        <v>1</v>
      </c>
      <c r="D179" s="21"/>
      <c r="E179" s="22"/>
      <c r="F179" s="21"/>
      <c r="G179" s="22"/>
    </row>
    <row r="180" spans="1:7" customFormat="1" x14ac:dyDescent="0.3">
      <c r="A180" s="8" t="s">
        <v>579</v>
      </c>
      <c r="B180" s="8"/>
      <c r="C180" s="4">
        <v>0</v>
      </c>
      <c r="D180" s="21"/>
      <c r="E180" s="22"/>
      <c r="F180" s="21"/>
      <c r="G180" s="22"/>
    </row>
    <row r="181" spans="1:7" customFormat="1" x14ac:dyDescent="0.3">
      <c r="A181" s="8" t="s">
        <v>580</v>
      </c>
      <c r="B181" s="8"/>
      <c r="C181" s="4">
        <v>0</v>
      </c>
      <c r="D181" s="21"/>
      <c r="E181" s="22"/>
      <c r="F181" s="21"/>
      <c r="G181" s="22"/>
    </row>
    <row r="182" spans="1:7" customFormat="1" x14ac:dyDescent="0.3">
      <c r="A182" s="8" t="s">
        <v>124</v>
      </c>
      <c r="B182" s="8"/>
      <c r="C182" s="4">
        <v>1</v>
      </c>
      <c r="D182" s="21"/>
      <c r="E182" s="22"/>
      <c r="F182" s="21"/>
      <c r="G182" s="22"/>
    </row>
    <row r="183" spans="1:7" customFormat="1" x14ac:dyDescent="0.3">
      <c r="A183" s="8" t="s">
        <v>110</v>
      </c>
      <c r="B183" s="8"/>
      <c r="C183" s="4">
        <v>1</v>
      </c>
      <c r="D183" s="21"/>
      <c r="E183" s="22"/>
      <c r="F183" s="21"/>
      <c r="G183" s="22"/>
    </row>
    <row r="184" spans="1:7" customFormat="1" x14ac:dyDescent="0.3">
      <c r="A184" s="8" t="s">
        <v>581</v>
      </c>
      <c r="B184" s="8"/>
      <c r="C184" s="4">
        <v>1</v>
      </c>
      <c r="D184" s="21"/>
      <c r="E184" s="22"/>
      <c r="F184" s="21"/>
      <c r="G184" s="22"/>
    </row>
    <row r="185" spans="1:7" customFormat="1" x14ac:dyDescent="0.3">
      <c r="A185" s="8" t="s">
        <v>582</v>
      </c>
      <c r="B185" s="8"/>
      <c r="C185" s="4">
        <v>1</v>
      </c>
      <c r="D185" s="21"/>
      <c r="E185" s="22"/>
      <c r="F185" s="21"/>
      <c r="G185" s="22"/>
    </row>
    <row r="186" spans="1:7" customFormat="1" x14ac:dyDescent="0.3">
      <c r="A186" s="8" t="s">
        <v>583</v>
      </c>
      <c r="B186" s="8"/>
      <c r="C186" s="4">
        <v>1</v>
      </c>
      <c r="D186" s="21"/>
      <c r="E186" s="22"/>
      <c r="F186" s="21"/>
      <c r="G186" s="22"/>
    </row>
    <row r="187" spans="1:7" customFormat="1" x14ac:dyDescent="0.3">
      <c r="A187" s="8" t="s">
        <v>584</v>
      </c>
      <c r="B187" s="8"/>
      <c r="C187" s="4">
        <v>1</v>
      </c>
      <c r="D187" s="21"/>
      <c r="E187" s="22"/>
      <c r="F187" s="21"/>
      <c r="G187" s="22"/>
    </row>
    <row r="188" spans="1:7" customFormat="1" x14ac:dyDescent="0.3">
      <c r="A188" s="8" t="s">
        <v>585</v>
      </c>
      <c r="B188" s="8"/>
      <c r="C188" s="4">
        <v>1</v>
      </c>
      <c r="D188" s="21"/>
      <c r="E188" s="22"/>
      <c r="F188" s="21"/>
      <c r="G188" s="22"/>
    </row>
    <row r="189" spans="1:7" customFormat="1" x14ac:dyDescent="0.3">
      <c r="A189" s="8" t="s">
        <v>586</v>
      </c>
      <c r="B189" s="8"/>
      <c r="C189" s="4">
        <v>1</v>
      </c>
      <c r="D189" s="21"/>
      <c r="E189" s="22"/>
      <c r="F189" s="21"/>
      <c r="G189" s="22"/>
    </row>
    <row r="190" spans="1:7" customFormat="1" x14ac:dyDescent="0.3">
      <c r="A190" s="8" t="s">
        <v>587</v>
      </c>
      <c r="B190" s="8"/>
      <c r="C190" s="4">
        <v>1</v>
      </c>
      <c r="D190" s="21"/>
      <c r="E190" s="22"/>
      <c r="F190" s="21"/>
      <c r="G190" s="22"/>
    </row>
    <row r="191" spans="1:7" customFormat="1" x14ac:dyDescent="0.3">
      <c r="A191" s="8" t="s">
        <v>588</v>
      </c>
      <c r="B191" s="8"/>
      <c r="C191" s="4">
        <v>1</v>
      </c>
      <c r="D191" s="21"/>
      <c r="E191" s="22"/>
      <c r="F191" s="21"/>
      <c r="G191" s="22"/>
    </row>
    <row r="192" spans="1:7" customFormat="1" x14ac:dyDescent="0.3">
      <c r="A192" s="8" t="s">
        <v>589</v>
      </c>
      <c r="B192" s="8"/>
      <c r="C192" s="4">
        <v>1</v>
      </c>
      <c r="D192" s="21"/>
      <c r="E192" s="22"/>
      <c r="F192" s="21"/>
      <c r="G192" s="22"/>
    </row>
    <row r="193" spans="1:7" customFormat="1" x14ac:dyDescent="0.3">
      <c r="A193" s="8" t="s">
        <v>590</v>
      </c>
      <c r="B193" s="8"/>
      <c r="C193" s="4">
        <v>1</v>
      </c>
      <c r="D193" s="21"/>
      <c r="E193" s="22"/>
      <c r="F193" s="21"/>
      <c r="G193" s="22"/>
    </row>
    <row r="194" spans="1:7" customFormat="1" x14ac:dyDescent="0.3">
      <c r="A194" s="8" t="s">
        <v>591</v>
      </c>
      <c r="B194" s="8"/>
      <c r="C194" s="4">
        <v>1</v>
      </c>
      <c r="D194" s="21"/>
      <c r="E194" s="22"/>
      <c r="F194" s="21"/>
      <c r="G194" s="22"/>
    </row>
    <row r="195" spans="1:7" customFormat="1" x14ac:dyDescent="0.3">
      <c r="A195" s="8" t="s">
        <v>592</v>
      </c>
      <c r="B195" s="8"/>
      <c r="C195" s="4">
        <v>1</v>
      </c>
      <c r="D195" s="21"/>
      <c r="E195" s="22"/>
      <c r="F195" s="21"/>
      <c r="G195" s="22"/>
    </row>
    <row r="196" spans="1:7" customFormat="1" x14ac:dyDescent="0.3">
      <c r="A196" s="8" t="s">
        <v>29</v>
      </c>
      <c r="B196" s="8"/>
      <c r="C196" s="4">
        <v>1</v>
      </c>
      <c r="D196" s="21"/>
      <c r="E196" s="22"/>
      <c r="F196" s="21"/>
      <c r="G196" s="22"/>
    </row>
    <row r="197" spans="1:7" customFormat="1" x14ac:dyDescent="0.3">
      <c r="A197" s="8" t="s">
        <v>593</v>
      </c>
      <c r="B197" s="8"/>
      <c r="C197" s="4">
        <v>0</v>
      </c>
      <c r="D197" s="21"/>
      <c r="E197" s="22"/>
      <c r="F197" s="21"/>
      <c r="G197" s="22"/>
    </row>
    <row r="198" spans="1:7" customFormat="1" x14ac:dyDescent="0.3">
      <c r="A198" s="8" t="s">
        <v>20</v>
      </c>
      <c r="B198" s="8"/>
      <c r="C198" s="4">
        <v>0</v>
      </c>
      <c r="D198" s="21"/>
      <c r="E198" s="22"/>
      <c r="F198" s="21"/>
      <c r="G198" s="22"/>
    </row>
    <row r="199" spans="1:7" customFormat="1" x14ac:dyDescent="0.3">
      <c r="A199" s="8" t="s">
        <v>19</v>
      </c>
      <c r="B199" s="8"/>
      <c r="C199" s="4">
        <v>0</v>
      </c>
      <c r="D199" s="21"/>
      <c r="E199" s="22"/>
      <c r="F199" s="21"/>
      <c r="G199" s="22"/>
    </row>
    <row r="200" spans="1:7" customFormat="1" x14ac:dyDescent="0.3">
      <c r="A200" s="8" t="s">
        <v>594</v>
      </c>
      <c r="B200" s="8"/>
      <c r="C200" s="4">
        <v>0</v>
      </c>
      <c r="D200" s="21"/>
      <c r="E200" s="22"/>
      <c r="F200" s="21"/>
      <c r="G200" s="22"/>
    </row>
    <row r="201" spans="1:7" customFormat="1" x14ac:dyDescent="0.3">
      <c r="A201" s="8" t="s">
        <v>595</v>
      </c>
      <c r="B201" s="8"/>
      <c r="C201" s="4">
        <v>1</v>
      </c>
      <c r="D201" s="21"/>
      <c r="E201" s="22"/>
      <c r="F201" s="21"/>
      <c r="G201" s="22"/>
    </row>
    <row r="202" spans="1:7" customFormat="1" x14ac:dyDescent="0.3">
      <c r="A202" s="8" t="s">
        <v>596</v>
      </c>
      <c r="B202" s="8"/>
      <c r="C202" s="4">
        <v>1</v>
      </c>
      <c r="D202" s="21"/>
      <c r="E202" s="22"/>
      <c r="F202" s="21"/>
      <c r="G202" s="22"/>
    </row>
    <row r="203" spans="1:7" customFormat="1" x14ac:dyDescent="0.3">
      <c r="A203" s="8" t="s">
        <v>98</v>
      </c>
      <c r="B203" s="8"/>
      <c r="C203" s="4">
        <v>1</v>
      </c>
      <c r="D203" s="21"/>
      <c r="E203" s="22"/>
      <c r="F203" s="21"/>
      <c r="G203" s="22"/>
    </row>
    <row r="204" spans="1:7" customFormat="1" x14ac:dyDescent="0.3">
      <c r="A204" s="8" t="s">
        <v>503</v>
      </c>
      <c r="B204" s="8"/>
      <c r="C204" s="4">
        <v>0</v>
      </c>
      <c r="D204" s="21"/>
      <c r="E204" s="22"/>
      <c r="F204" s="21"/>
      <c r="G204" s="22"/>
    </row>
    <row r="205" spans="1:7" customFormat="1" x14ac:dyDescent="0.3">
      <c r="A205" s="8" t="s">
        <v>504</v>
      </c>
      <c r="B205" s="8"/>
      <c r="C205" s="4">
        <v>1</v>
      </c>
      <c r="D205" s="21"/>
      <c r="E205" s="22"/>
      <c r="F205" s="21"/>
      <c r="G205" s="22"/>
    </row>
    <row r="206" spans="1:7" customFormat="1" x14ac:dyDescent="0.3">
      <c r="A206" s="8" t="s">
        <v>67</v>
      </c>
      <c r="B206" s="8"/>
      <c r="C206" s="4">
        <v>1</v>
      </c>
      <c r="D206" s="21"/>
      <c r="E206" s="22"/>
      <c r="F206" s="21"/>
      <c r="G206" s="22"/>
    </row>
    <row r="207" spans="1:7" customFormat="1" x14ac:dyDescent="0.3">
      <c r="A207" s="8" t="s">
        <v>597</v>
      </c>
      <c r="B207" s="8"/>
      <c r="C207" s="4">
        <v>1</v>
      </c>
      <c r="D207" s="21"/>
      <c r="E207" s="22"/>
      <c r="F207" s="21"/>
      <c r="G207" s="22"/>
    </row>
    <row r="208" spans="1:7" customFormat="1" x14ac:dyDescent="0.3">
      <c r="A208" s="8" t="s">
        <v>598</v>
      </c>
      <c r="B208" s="8"/>
      <c r="C208" s="4">
        <v>1</v>
      </c>
      <c r="D208" s="21"/>
      <c r="E208" s="22"/>
      <c r="F208" s="21"/>
      <c r="G208" s="22"/>
    </row>
    <row r="209" spans="1:8" customFormat="1" x14ac:dyDescent="0.3">
      <c r="A209" s="8" t="s">
        <v>4</v>
      </c>
      <c r="B209" s="8"/>
      <c r="C209" s="4">
        <v>1</v>
      </c>
      <c r="D209" s="21"/>
      <c r="E209" s="22"/>
      <c r="F209" s="21"/>
      <c r="G209" s="22"/>
    </row>
    <row r="210" spans="1:8" customFormat="1" x14ac:dyDescent="0.3">
      <c r="A210" s="8" t="s">
        <v>599</v>
      </c>
      <c r="B210" s="8"/>
      <c r="C210" s="4">
        <v>1</v>
      </c>
      <c r="D210" s="21"/>
      <c r="E210" s="22"/>
      <c r="F210" s="21"/>
      <c r="G210" s="22"/>
    </row>
    <row r="211" spans="1:8" customFormat="1" x14ac:dyDescent="0.3">
      <c r="A211" s="8" t="s">
        <v>600</v>
      </c>
      <c r="B211" s="8"/>
      <c r="C211" s="4">
        <v>1</v>
      </c>
      <c r="D211" s="21"/>
      <c r="E211" s="22"/>
      <c r="F211" s="21"/>
      <c r="G211" s="22"/>
    </row>
    <row r="212" spans="1:8" customFormat="1" x14ac:dyDescent="0.3">
      <c r="A212" s="8" t="s">
        <v>601</v>
      </c>
      <c r="B212" s="8"/>
      <c r="C212" s="4">
        <v>1</v>
      </c>
      <c r="D212" s="21"/>
      <c r="E212" s="22"/>
      <c r="F212" s="21"/>
      <c r="G212" s="22"/>
    </row>
    <row r="213" spans="1:8" customFormat="1" x14ac:dyDescent="0.3">
      <c r="A213" s="8" t="s">
        <v>602</v>
      </c>
      <c r="B213" s="8"/>
      <c r="C213" s="4">
        <v>1</v>
      </c>
      <c r="D213" s="21"/>
      <c r="E213" s="22"/>
      <c r="F213" s="21"/>
      <c r="G213" s="22"/>
    </row>
    <row r="214" spans="1:8" customFormat="1" x14ac:dyDescent="0.3">
      <c r="A214" s="8" t="s">
        <v>603</v>
      </c>
      <c r="B214" s="8"/>
      <c r="C214" s="9">
        <v>0</v>
      </c>
      <c r="D214" s="21"/>
      <c r="E214" s="22"/>
      <c r="F214" s="21"/>
      <c r="G214" s="22"/>
    </row>
    <row r="215" spans="1:8" customFormat="1" x14ac:dyDescent="0.3">
      <c r="A215" s="8" t="s">
        <v>121</v>
      </c>
      <c r="B215" s="8"/>
      <c r="C215" s="9">
        <v>0</v>
      </c>
      <c r="D215" s="21"/>
      <c r="E215" s="22"/>
      <c r="F215" s="21"/>
      <c r="G215" s="22"/>
    </row>
    <row r="216" spans="1:8" x14ac:dyDescent="0.3">
      <c r="A216" s="8" t="s">
        <v>72</v>
      </c>
      <c r="B216" s="8"/>
      <c r="C216" s="9">
        <v>1</v>
      </c>
      <c r="D216" s="21"/>
      <c r="E216" s="22"/>
      <c r="F216" s="21"/>
      <c r="G216" s="22"/>
      <c r="H216"/>
    </row>
    <row r="217" spans="1:8" x14ac:dyDescent="0.3">
      <c r="A217" s="8" t="s">
        <v>24</v>
      </c>
      <c r="B217" s="8"/>
      <c r="C217" s="9">
        <v>0</v>
      </c>
      <c r="D217" s="21"/>
      <c r="E217" s="22"/>
      <c r="F217" s="21"/>
      <c r="G217" s="22"/>
      <c r="H217"/>
    </row>
    <row r="218" spans="1:8" x14ac:dyDescent="0.3">
      <c r="A218" s="8" t="s">
        <v>25</v>
      </c>
      <c r="B218" s="8"/>
      <c r="C218" s="9">
        <v>0</v>
      </c>
      <c r="D218" s="21"/>
      <c r="E218" s="22"/>
      <c r="F218" s="21"/>
      <c r="G218" s="22"/>
      <c r="H218"/>
    </row>
    <row r="219" spans="1:8" x14ac:dyDescent="0.3">
      <c r="A219" s="8" t="s">
        <v>99</v>
      </c>
      <c r="B219" s="8"/>
      <c r="C219" s="9">
        <v>0</v>
      </c>
      <c r="D219" s="21"/>
      <c r="E219" s="22"/>
      <c r="F219" s="21"/>
      <c r="G219" s="22"/>
      <c r="H219"/>
    </row>
    <row r="220" spans="1:8" x14ac:dyDescent="0.3">
      <c r="A220" s="8" t="s">
        <v>604</v>
      </c>
      <c r="B220" s="8"/>
      <c r="C220" s="9">
        <v>1</v>
      </c>
      <c r="D220" s="21"/>
      <c r="E220" s="22"/>
      <c r="F220" s="21"/>
      <c r="G220" s="22"/>
      <c r="H220"/>
    </row>
    <row r="221" spans="1:8" x14ac:dyDescent="0.3">
      <c r="A221" s="8" t="s">
        <v>43</v>
      </c>
      <c r="B221" s="8"/>
      <c r="C221" s="9">
        <v>1</v>
      </c>
      <c r="D221" s="21"/>
      <c r="E221" s="22"/>
      <c r="F221" s="21"/>
      <c r="G221" s="22"/>
      <c r="H221"/>
    </row>
    <row r="222" spans="1:8" x14ac:dyDescent="0.3">
      <c r="A222" s="8" t="s">
        <v>36</v>
      </c>
      <c r="B222" s="8"/>
      <c r="C222" s="9">
        <v>1</v>
      </c>
      <c r="D222" s="21"/>
      <c r="E222" s="22"/>
      <c r="F222" s="21"/>
      <c r="G222" s="22"/>
      <c r="H222"/>
    </row>
    <row r="223" spans="1:8" x14ac:dyDescent="0.3">
      <c r="A223" s="8" t="s">
        <v>32</v>
      </c>
      <c r="B223" s="8"/>
      <c r="C223" s="9">
        <v>1</v>
      </c>
      <c r="D223" s="21"/>
      <c r="E223" s="22"/>
      <c r="F223" s="21"/>
      <c r="G223" s="22"/>
      <c r="H223"/>
    </row>
    <row r="224" spans="1:8" x14ac:dyDescent="0.3">
      <c r="A224" s="8" t="s">
        <v>34</v>
      </c>
      <c r="B224" s="8"/>
      <c r="C224" s="9">
        <v>0</v>
      </c>
      <c r="D224" s="21"/>
      <c r="E224" s="22"/>
      <c r="F224" s="21"/>
      <c r="G224" s="22"/>
      <c r="H224"/>
    </row>
    <row r="225" spans="1:8" x14ac:dyDescent="0.3">
      <c r="A225" s="8" t="s">
        <v>42</v>
      </c>
      <c r="B225" s="8"/>
      <c r="C225" s="9">
        <v>1</v>
      </c>
      <c r="D225" s="21"/>
      <c r="E225" s="22"/>
      <c r="F225" s="21"/>
      <c r="G225" s="22"/>
      <c r="H225"/>
    </row>
    <row r="226" spans="1:8" x14ac:dyDescent="0.3">
      <c r="A226" s="8" t="s">
        <v>111</v>
      </c>
      <c r="B226" s="8"/>
      <c r="C226" s="9">
        <v>0</v>
      </c>
      <c r="D226" s="21"/>
      <c r="E226" s="22"/>
      <c r="F226" s="21"/>
      <c r="G226" s="22"/>
      <c r="H226"/>
    </row>
    <row r="227" spans="1:8" x14ac:dyDescent="0.3">
      <c r="A227" s="8" t="s">
        <v>37</v>
      </c>
      <c r="B227" s="8"/>
      <c r="C227" s="9">
        <v>0</v>
      </c>
      <c r="D227" s="21"/>
      <c r="E227" s="22"/>
      <c r="F227" s="21"/>
      <c r="G227" s="22"/>
      <c r="H227"/>
    </row>
    <row r="228" spans="1:8" x14ac:dyDescent="0.3">
      <c r="A228" s="8" t="s">
        <v>40</v>
      </c>
      <c r="B228" s="8"/>
      <c r="C228" s="9">
        <v>1</v>
      </c>
      <c r="D228" s="21"/>
      <c r="E228" s="22"/>
      <c r="F228" s="21"/>
      <c r="G228" s="22"/>
      <c r="H228"/>
    </row>
    <row r="229" spans="1:8" x14ac:dyDescent="0.3">
      <c r="A229" s="8" t="s">
        <v>112</v>
      </c>
      <c r="B229" s="8"/>
      <c r="C229" s="9">
        <v>1</v>
      </c>
      <c r="D229" s="21"/>
      <c r="E229" s="22"/>
      <c r="F229" s="21"/>
      <c r="G229" s="22"/>
      <c r="H229"/>
    </row>
    <row r="230" spans="1:8" x14ac:dyDescent="0.3">
      <c r="A230" s="8" t="s">
        <v>38</v>
      </c>
      <c r="B230" s="8"/>
      <c r="C230" s="9">
        <v>1</v>
      </c>
      <c r="D230" s="21"/>
      <c r="E230" s="22"/>
      <c r="F230" s="21"/>
      <c r="G230" s="22"/>
      <c r="H230"/>
    </row>
    <row r="231" spans="1:8" x14ac:dyDescent="0.3">
      <c r="A231" s="8" t="s">
        <v>39</v>
      </c>
      <c r="B231" s="8"/>
      <c r="C231" s="9">
        <v>1</v>
      </c>
      <c r="D231" s="21"/>
      <c r="E231" s="22"/>
      <c r="F231" s="21"/>
      <c r="G231" s="22"/>
      <c r="H231"/>
    </row>
    <row r="232" spans="1:8" x14ac:dyDescent="0.3">
      <c r="A232" s="8" t="s">
        <v>35</v>
      </c>
      <c r="B232" s="8"/>
      <c r="C232" s="9">
        <v>1</v>
      </c>
      <c r="D232" s="21"/>
      <c r="E232" s="22"/>
      <c r="F232" s="21"/>
      <c r="G232" s="22"/>
      <c r="H232"/>
    </row>
    <row r="233" spans="1:8" x14ac:dyDescent="0.3">
      <c r="A233" s="8" t="s">
        <v>44</v>
      </c>
      <c r="B233" s="8"/>
      <c r="C233" s="9">
        <v>0</v>
      </c>
      <c r="D233" s="21"/>
      <c r="E233" s="22"/>
      <c r="F233" s="21"/>
      <c r="G233" s="22"/>
      <c r="H233"/>
    </row>
    <row r="234" spans="1:8" x14ac:dyDescent="0.3">
      <c r="A234" s="8" t="s">
        <v>45</v>
      </c>
      <c r="B234" s="8"/>
      <c r="C234" s="9">
        <v>0</v>
      </c>
      <c r="D234" s="21"/>
      <c r="E234" s="22"/>
      <c r="F234" s="21"/>
      <c r="G234" s="22"/>
      <c r="H234"/>
    </row>
    <row r="235" spans="1:8" x14ac:dyDescent="0.3">
      <c r="A235" s="8" t="s">
        <v>46</v>
      </c>
      <c r="B235" s="8"/>
      <c r="C235" s="9">
        <v>0</v>
      </c>
      <c r="D235" s="21"/>
      <c r="E235" s="22"/>
      <c r="F235" s="21"/>
      <c r="G235" s="22"/>
      <c r="H235"/>
    </row>
    <row r="236" spans="1:8" x14ac:dyDescent="0.3">
      <c r="A236" s="8" t="s">
        <v>47</v>
      </c>
      <c r="B236" s="8"/>
      <c r="C236" s="9">
        <v>0</v>
      </c>
      <c r="D236" s="21"/>
      <c r="E236" s="22"/>
      <c r="F236" s="21"/>
      <c r="G236" s="22"/>
      <c r="H236"/>
    </row>
    <row r="237" spans="1:8" x14ac:dyDescent="0.3">
      <c r="A237" s="8" t="s">
        <v>48</v>
      </c>
      <c r="B237" s="8"/>
      <c r="C237" s="9">
        <v>1</v>
      </c>
      <c r="D237" s="21"/>
      <c r="E237" s="22"/>
      <c r="F237" s="21"/>
      <c r="G237" s="22"/>
      <c r="H237"/>
    </row>
    <row r="238" spans="1:8" x14ac:dyDescent="0.3">
      <c r="A238" s="8" t="s">
        <v>49</v>
      </c>
      <c r="B238" s="8"/>
      <c r="C238" s="9">
        <v>0</v>
      </c>
      <c r="D238" s="21"/>
      <c r="E238" s="22"/>
      <c r="F238" s="21"/>
      <c r="G238" s="22"/>
      <c r="H238"/>
    </row>
    <row r="239" spans="1:8" x14ac:dyDescent="0.3">
      <c r="A239" s="8" t="s">
        <v>33</v>
      </c>
      <c r="B239" s="8"/>
      <c r="C239" s="9">
        <v>0</v>
      </c>
      <c r="D239" s="21"/>
      <c r="E239" s="22"/>
      <c r="F239" s="21"/>
      <c r="G239" s="22"/>
      <c r="H239"/>
    </row>
    <row r="240" spans="1:8" x14ac:dyDescent="0.3">
      <c r="A240" s="8" t="s">
        <v>41</v>
      </c>
      <c r="B240" s="8"/>
      <c r="C240" s="9">
        <v>1</v>
      </c>
      <c r="D240" s="21"/>
      <c r="E240" s="22"/>
      <c r="F240" s="21"/>
      <c r="G240" s="22"/>
      <c r="H240"/>
    </row>
    <row r="241" spans="1:8" x14ac:dyDescent="0.3">
      <c r="A241" s="8" t="s">
        <v>113</v>
      </c>
      <c r="B241" s="8"/>
      <c r="C241" s="9">
        <v>0</v>
      </c>
      <c r="D241" s="21"/>
      <c r="E241" s="22"/>
      <c r="F241" s="21"/>
      <c r="G241" s="22"/>
      <c r="H241"/>
    </row>
    <row r="242" spans="1:8" x14ac:dyDescent="0.3">
      <c r="A242" s="8" t="s">
        <v>50</v>
      </c>
      <c r="B242" s="8"/>
      <c r="C242" s="9">
        <v>1</v>
      </c>
      <c r="D242" s="21"/>
      <c r="E242" s="22"/>
      <c r="F242" s="21"/>
      <c r="G242" s="22"/>
      <c r="H242"/>
    </row>
    <row r="243" spans="1:8" x14ac:dyDescent="0.3">
      <c r="A243" s="8" t="s">
        <v>51</v>
      </c>
      <c r="B243" s="8"/>
      <c r="C243" s="9">
        <v>1</v>
      </c>
      <c r="D243" s="21"/>
      <c r="E243" s="22"/>
      <c r="F243" s="21"/>
      <c r="G243" s="22"/>
      <c r="H243"/>
    </row>
    <row r="244" spans="1:8" x14ac:dyDescent="0.3">
      <c r="A244" s="8" t="s">
        <v>114</v>
      </c>
      <c r="B244" s="8"/>
      <c r="C244" s="9">
        <v>1</v>
      </c>
      <c r="D244" s="21"/>
      <c r="E244" s="22"/>
      <c r="F244" s="21"/>
      <c r="G244" s="22"/>
      <c r="H244"/>
    </row>
    <row r="245" spans="1:8" x14ac:dyDescent="0.3">
      <c r="A245" s="8" t="s">
        <v>605</v>
      </c>
      <c r="B245" s="8"/>
      <c r="C245" s="9">
        <v>1</v>
      </c>
      <c r="D245" s="21"/>
      <c r="E245" s="22"/>
      <c r="F245" s="21"/>
      <c r="G245" s="22"/>
      <c r="H245"/>
    </row>
    <row r="246" spans="1:8" x14ac:dyDescent="0.3">
      <c r="A246" s="8" t="s">
        <v>71</v>
      </c>
      <c r="B246" s="8"/>
      <c r="C246" s="9">
        <v>1</v>
      </c>
      <c r="D246" s="21"/>
      <c r="E246" s="22"/>
      <c r="F246" s="21"/>
      <c r="G246" s="22"/>
      <c r="H246"/>
    </row>
    <row r="247" spans="1:8" x14ac:dyDescent="0.3">
      <c r="A247" s="8" t="s">
        <v>22</v>
      </c>
      <c r="B247" s="8"/>
      <c r="C247" s="9">
        <v>1</v>
      </c>
      <c r="D247" s="21"/>
      <c r="E247" s="22"/>
      <c r="F247" s="21"/>
      <c r="G247" s="22"/>
      <c r="H247"/>
    </row>
    <row r="248" spans="1:8" x14ac:dyDescent="0.3">
      <c r="A248" s="8" t="s">
        <v>606</v>
      </c>
      <c r="B248" s="8"/>
      <c r="C248" s="9">
        <v>1</v>
      </c>
      <c r="D248" s="21"/>
      <c r="E248" s="22"/>
      <c r="F248" s="21"/>
      <c r="G248" s="22"/>
      <c r="H248"/>
    </row>
    <row r="249" spans="1:8" x14ac:dyDescent="0.3">
      <c r="A249" s="8" t="s">
        <v>607</v>
      </c>
      <c r="B249" s="8"/>
      <c r="C249" s="9">
        <v>1</v>
      </c>
      <c r="D249" s="21"/>
      <c r="E249" s="22"/>
      <c r="F249" s="21"/>
      <c r="G249" s="22"/>
      <c r="H249"/>
    </row>
    <row r="250" spans="1:8" x14ac:dyDescent="0.3">
      <c r="A250" s="8" t="s">
        <v>125</v>
      </c>
      <c r="B250" s="8"/>
      <c r="C250" s="9">
        <v>1</v>
      </c>
      <c r="D250" s="21"/>
      <c r="E250" s="22"/>
      <c r="F250" s="21"/>
      <c r="G250" s="22"/>
      <c r="H250"/>
    </row>
    <row r="251" spans="1:8" x14ac:dyDescent="0.3">
      <c r="A251" s="8" t="s">
        <v>18</v>
      </c>
      <c r="B251" s="8"/>
      <c r="C251" s="9">
        <v>0</v>
      </c>
      <c r="D251" s="21"/>
      <c r="E251" s="22"/>
      <c r="F251" s="21"/>
      <c r="G251" s="22"/>
      <c r="H251"/>
    </row>
    <row r="252" spans="1:8" x14ac:dyDescent="0.3">
      <c r="A252" s="10" t="s">
        <v>608</v>
      </c>
      <c r="B252" s="8"/>
      <c r="C252" s="9">
        <v>1</v>
      </c>
      <c r="D252" s="21"/>
      <c r="E252" s="22"/>
      <c r="F252" s="21"/>
      <c r="G252" s="22"/>
      <c r="H252"/>
    </row>
    <row r="253" spans="1:8" x14ac:dyDescent="0.3">
      <c r="A253" s="8" t="s">
        <v>609</v>
      </c>
      <c r="B253" s="8"/>
      <c r="C253" s="9">
        <v>1</v>
      </c>
      <c r="D253" s="21"/>
      <c r="E253" s="22"/>
      <c r="F253" s="21"/>
      <c r="G253" s="22"/>
      <c r="H253"/>
    </row>
    <row r="254" spans="1:8" x14ac:dyDescent="0.3">
      <c r="A254" s="8" t="s">
        <v>610</v>
      </c>
      <c r="B254" s="8"/>
      <c r="C254" s="9">
        <v>1</v>
      </c>
      <c r="D254" s="21"/>
      <c r="E254" s="22"/>
      <c r="F254" s="21"/>
      <c r="G254" s="22"/>
      <c r="H254"/>
    </row>
    <row r="255" spans="1:8" x14ac:dyDescent="0.3">
      <c r="A255" s="8" t="s">
        <v>6</v>
      </c>
      <c r="B255" s="8"/>
      <c r="C255" s="9">
        <v>0</v>
      </c>
      <c r="D255" s="21"/>
      <c r="E255" s="22"/>
      <c r="F255" s="21"/>
      <c r="G255" s="22"/>
      <c r="H255"/>
    </row>
    <row r="256" spans="1:8" x14ac:dyDescent="0.3">
      <c r="A256" s="8" t="s">
        <v>1</v>
      </c>
      <c r="B256" s="8"/>
      <c r="C256" s="9">
        <v>0</v>
      </c>
      <c r="D256" s="21"/>
      <c r="E256" s="22"/>
      <c r="F256" s="21"/>
      <c r="G256" s="22"/>
      <c r="H256"/>
    </row>
    <row r="257" spans="1:8" x14ac:dyDescent="0.3">
      <c r="A257" s="8" t="s">
        <v>611</v>
      </c>
      <c r="B257" s="8"/>
      <c r="C257" s="9">
        <v>0</v>
      </c>
      <c r="D257" s="21"/>
      <c r="E257" s="22"/>
      <c r="F257" s="21"/>
      <c r="G257" s="22"/>
      <c r="H257"/>
    </row>
    <row r="258" spans="1:8" x14ac:dyDescent="0.3">
      <c r="A258" s="8" t="s">
        <v>69</v>
      </c>
      <c r="B258" s="8"/>
      <c r="C258" s="9">
        <v>0</v>
      </c>
      <c r="D258" s="21"/>
      <c r="E258" s="22"/>
      <c r="F258" s="21"/>
      <c r="G258" s="22"/>
      <c r="H258"/>
    </row>
    <row r="259" spans="1:8" x14ac:dyDescent="0.3">
      <c r="A259" s="8" t="s">
        <v>70</v>
      </c>
      <c r="B259" s="8"/>
      <c r="C259" s="9">
        <v>1</v>
      </c>
      <c r="D259" s="21"/>
      <c r="E259" s="22"/>
      <c r="F259" s="21"/>
      <c r="G259" s="22"/>
      <c r="H259"/>
    </row>
    <row r="260" spans="1:8" x14ac:dyDescent="0.3">
      <c r="A260" s="8" t="s">
        <v>612</v>
      </c>
      <c r="B260" s="8"/>
      <c r="C260" s="9">
        <v>1</v>
      </c>
      <c r="D260" s="21"/>
      <c r="E260" s="22"/>
      <c r="F260" s="21"/>
      <c r="G260" s="22"/>
      <c r="H260"/>
    </row>
    <row r="261" spans="1:8" x14ac:dyDescent="0.3">
      <c r="A261" s="8" t="s">
        <v>13</v>
      </c>
      <c r="B261" s="8"/>
      <c r="C261" s="9">
        <v>1</v>
      </c>
      <c r="D261" s="21"/>
      <c r="E261" s="22"/>
      <c r="F261" s="21"/>
      <c r="G261" s="22"/>
      <c r="H261"/>
    </row>
    <row r="262" spans="1:8" x14ac:dyDescent="0.3">
      <c r="A262" s="8" t="s">
        <v>27</v>
      </c>
      <c r="B262" s="8"/>
      <c r="C262" s="9">
        <v>1</v>
      </c>
      <c r="D262" s="21"/>
      <c r="E262" s="22"/>
      <c r="F262" s="21"/>
      <c r="G262" s="22"/>
      <c r="H262"/>
    </row>
    <row r="263" spans="1:8" x14ac:dyDescent="0.3">
      <c r="A263" s="8" t="s">
        <v>642</v>
      </c>
      <c r="B263" s="8"/>
      <c r="C263" s="9">
        <v>1</v>
      </c>
      <c r="D263" s="21"/>
      <c r="E263" s="22"/>
      <c r="F263" s="21"/>
      <c r="G263" s="22"/>
      <c r="H263"/>
    </row>
    <row r="264" spans="1:8" x14ac:dyDescent="0.3">
      <c r="A264" s="8" t="s">
        <v>502</v>
      </c>
      <c r="B264" s="8"/>
      <c r="C264" s="9">
        <v>1</v>
      </c>
      <c r="D264" s="21"/>
      <c r="E264" s="22"/>
      <c r="F264" s="21"/>
      <c r="G264" s="22"/>
      <c r="H264"/>
    </row>
  </sheetData>
  <conditionalFormatting sqref="D3:D74 D87:D214 D76:D85">
    <cfRule type="cellIs" dxfId="1160" priority="2183" operator="equal">
      <formula>"Feed Settings"</formula>
    </cfRule>
    <cfRule type="cellIs" dxfId="1159" priority="2184" operator="equal">
      <formula>"BF Gas"</formula>
    </cfRule>
    <cfRule type="cellIs" dxfId="1158" priority="2185" operator="equal">
      <formula>"Process Measurements"</formula>
    </cfRule>
    <cfRule type="cellIs" dxfId="1157" priority="2186" operator="equal">
      <formula>"Slag"</formula>
    </cfRule>
    <cfRule type="cellIs" dxfId="1156" priority="2187" operator="equal">
      <formula>"Hot Metal"</formula>
    </cfRule>
    <cfRule type="cellIs" dxfId="1155" priority="2188" operator="equal">
      <formula>"Process Disturbances"</formula>
    </cfRule>
    <cfRule type="cellIs" dxfId="1154" priority="2189" operator="equal">
      <formula>"Tuyere Inputs"</formula>
    </cfRule>
    <cfRule type="cellIs" dxfId="1153" priority="2190" operator="equal">
      <formula>"Purchased Materials"</formula>
    </cfRule>
    <cfRule type="cellIs" dxfId="1152" priority="2191" operator="equal">
      <formula>"PT Produced Materials"</formula>
    </cfRule>
  </conditionalFormatting>
  <conditionalFormatting sqref="D3:D74 D87:D214 D76:D85">
    <cfRule type="cellIs" dxfId="1151" priority="2182" operator="equal">
      <formula>"Total Elements"</formula>
    </cfRule>
  </conditionalFormatting>
  <conditionalFormatting sqref="C3:C74 C76:C214">
    <cfRule type="cellIs" dxfId="1150" priority="2147" operator="equal">
      <formula>"Feed Settings"</formula>
    </cfRule>
    <cfRule type="cellIs" dxfId="1149" priority="2148" operator="equal">
      <formula>"BF Gas"</formula>
    </cfRule>
    <cfRule type="cellIs" dxfId="1148" priority="2149" operator="equal">
      <formula>"Process Measurements"</formula>
    </cfRule>
    <cfRule type="cellIs" dxfId="1147" priority="2150" operator="equal">
      <formula>"Slag"</formula>
    </cfRule>
    <cfRule type="cellIs" dxfId="1146" priority="2151" operator="equal">
      <formula>"Hot Metal"</formula>
    </cfRule>
    <cfRule type="cellIs" dxfId="1145" priority="2152" operator="equal">
      <formula>"Process Disturbances"</formula>
    </cfRule>
    <cfRule type="cellIs" dxfId="1144" priority="2153" operator="equal">
      <formula>"Tuyere Inputs"</formula>
    </cfRule>
    <cfRule type="cellIs" dxfId="1143" priority="2154" operator="equal">
      <formula>"Purchased Materials"</formula>
    </cfRule>
    <cfRule type="cellIs" dxfId="1142" priority="2155" operator="equal">
      <formula>"PT Produced Materials"</formula>
    </cfRule>
  </conditionalFormatting>
  <conditionalFormatting sqref="C3:C74 C76:C214">
    <cfRule type="cellIs" dxfId="1141" priority="2146" operator="equal">
      <formula>"Total Elements"</formula>
    </cfRule>
  </conditionalFormatting>
  <conditionalFormatting sqref="E3:E74 E87:E214 E76:E85">
    <cfRule type="cellIs" dxfId="1140" priority="2137" operator="equal">
      <formula>"Feed Settings"</formula>
    </cfRule>
    <cfRule type="cellIs" dxfId="1139" priority="2138" operator="equal">
      <formula>"BF Gas"</formula>
    </cfRule>
    <cfRule type="cellIs" dxfId="1138" priority="2139" operator="equal">
      <formula>"Process Measurements"</formula>
    </cfRule>
    <cfRule type="cellIs" dxfId="1137" priority="2140" operator="equal">
      <formula>"Slag"</formula>
    </cfRule>
    <cfRule type="cellIs" dxfId="1136" priority="2141" operator="equal">
      <formula>"Hot Metal"</formula>
    </cfRule>
    <cfRule type="cellIs" dxfId="1135" priority="2142" operator="equal">
      <formula>"Process Disturbances"</formula>
    </cfRule>
    <cfRule type="cellIs" dxfId="1134" priority="2143" operator="equal">
      <formula>"Tuyere Inputs"</formula>
    </cfRule>
    <cfRule type="cellIs" dxfId="1133" priority="2144" operator="equal">
      <formula>"Purchased Materials"</formula>
    </cfRule>
    <cfRule type="cellIs" dxfId="1132" priority="2145" operator="equal">
      <formula>"PT Produced Materials"</formula>
    </cfRule>
  </conditionalFormatting>
  <conditionalFormatting sqref="E3:E74 E87:E214 E76:E85">
    <cfRule type="cellIs" dxfId="1131" priority="2136" operator="equal">
      <formula>"Total Elements"</formula>
    </cfRule>
  </conditionalFormatting>
  <conditionalFormatting sqref="D215">
    <cfRule type="cellIs" dxfId="1130" priority="1737" operator="equal">
      <formula>"Feed Settings"</formula>
    </cfRule>
    <cfRule type="cellIs" dxfId="1129" priority="1738" operator="equal">
      <formula>"BF Gas"</formula>
    </cfRule>
    <cfRule type="cellIs" dxfId="1128" priority="1739" operator="equal">
      <formula>"Process Measurements"</formula>
    </cfRule>
    <cfRule type="cellIs" dxfId="1127" priority="1740" operator="equal">
      <formula>"Slag"</formula>
    </cfRule>
    <cfRule type="cellIs" dxfId="1126" priority="1741" operator="equal">
      <formula>"Hot Metal"</formula>
    </cfRule>
    <cfRule type="cellIs" dxfId="1125" priority="1742" operator="equal">
      <formula>"Process Disturbances"</formula>
    </cfRule>
    <cfRule type="cellIs" dxfId="1124" priority="1743" operator="equal">
      <formula>"Tuyere Inputs"</formula>
    </cfRule>
    <cfRule type="cellIs" dxfId="1123" priority="1744" operator="equal">
      <formula>"Purchased Materials"</formula>
    </cfRule>
    <cfRule type="cellIs" dxfId="1122" priority="1745" operator="equal">
      <formula>"PT Produced Materials"</formula>
    </cfRule>
  </conditionalFormatting>
  <conditionalFormatting sqref="D215">
    <cfRule type="cellIs" dxfId="1121" priority="1736" operator="equal">
      <formula>"Total Elements"</formula>
    </cfRule>
  </conditionalFormatting>
  <conditionalFormatting sqref="C215">
    <cfRule type="cellIs" dxfId="1120" priority="1714" operator="equal">
      <formula>"Feed Settings"</formula>
    </cfRule>
    <cfRule type="cellIs" dxfId="1119" priority="1715" operator="equal">
      <formula>"BF Gas"</formula>
    </cfRule>
    <cfRule type="cellIs" dxfId="1118" priority="1716" operator="equal">
      <formula>"Process Measurements"</formula>
    </cfRule>
    <cfRule type="cellIs" dxfId="1117" priority="1717" operator="equal">
      <formula>"Slag"</formula>
    </cfRule>
    <cfRule type="cellIs" dxfId="1116" priority="1718" operator="equal">
      <formula>"Hot Metal"</formula>
    </cfRule>
    <cfRule type="cellIs" dxfId="1115" priority="1719" operator="equal">
      <formula>"Process Disturbances"</formula>
    </cfRule>
    <cfRule type="cellIs" dxfId="1114" priority="1720" operator="equal">
      <formula>"Tuyere Inputs"</formula>
    </cfRule>
    <cfRule type="cellIs" dxfId="1113" priority="1721" operator="equal">
      <formula>"Purchased Materials"</formula>
    </cfRule>
    <cfRule type="cellIs" dxfId="1112" priority="1722" operator="equal">
      <formula>"PT Produced Materials"</formula>
    </cfRule>
  </conditionalFormatting>
  <conditionalFormatting sqref="C215">
    <cfRule type="cellIs" dxfId="1111" priority="1713" operator="equal">
      <formula>"Total Elements"</formula>
    </cfRule>
  </conditionalFormatting>
  <conditionalFormatting sqref="E215">
    <cfRule type="cellIs" dxfId="1110" priority="1704" operator="equal">
      <formula>"Feed Settings"</formula>
    </cfRule>
    <cfRule type="cellIs" dxfId="1109" priority="1705" operator="equal">
      <formula>"BF Gas"</formula>
    </cfRule>
    <cfRule type="cellIs" dxfId="1108" priority="1706" operator="equal">
      <formula>"Process Measurements"</formula>
    </cfRule>
    <cfRule type="cellIs" dxfId="1107" priority="1707" operator="equal">
      <formula>"Slag"</formula>
    </cfRule>
    <cfRule type="cellIs" dxfId="1106" priority="1708" operator="equal">
      <formula>"Hot Metal"</formula>
    </cfRule>
    <cfRule type="cellIs" dxfId="1105" priority="1709" operator="equal">
      <formula>"Process Disturbances"</formula>
    </cfRule>
    <cfRule type="cellIs" dxfId="1104" priority="1710" operator="equal">
      <formula>"Tuyere Inputs"</formula>
    </cfRule>
    <cfRule type="cellIs" dxfId="1103" priority="1711" operator="equal">
      <formula>"Purchased Materials"</formula>
    </cfRule>
    <cfRule type="cellIs" dxfId="1102" priority="1712" operator="equal">
      <formula>"PT Produced Materials"</formula>
    </cfRule>
  </conditionalFormatting>
  <conditionalFormatting sqref="E215">
    <cfRule type="cellIs" dxfId="1101" priority="1703" operator="equal">
      <formula>"Total Elements"</formula>
    </cfRule>
  </conditionalFormatting>
  <conditionalFormatting sqref="D86">
    <cfRule type="cellIs" dxfId="1100" priority="1304" operator="equal">
      <formula>"Feed Settings"</formula>
    </cfRule>
    <cfRule type="cellIs" dxfId="1099" priority="1305" operator="equal">
      <formula>"BF Gas"</formula>
    </cfRule>
    <cfRule type="cellIs" dxfId="1098" priority="1306" operator="equal">
      <formula>"Process Measurements"</formula>
    </cfRule>
    <cfRule type="cellIs" dxfId="1097" priority="1307" operator="equal">
      <formula>"Slag"</formula>
    </cfRule>
    <cfRule type="cellIs" dxfId="1096" priority="1308" operator="equal">
      <formula>"Hot Metal"</formula>
    </cfRule>
    <cfRule type="cellIs" dxfId="1095" priority="1309" operator="equal">
      <formula>"Process Disturbances"</formula>
    </cfRule>
    <cfRule type="cellIs" dxfId="1094" priority="1310" operator="equal">
      <formula>"Tuyere Inputs"</formula>
    </cfRule>
    <cfRule type="cellIs" dxfId="1093" priority="1311" operator="equal">
      <formula>"Purchased Materials"</formula>
    </cfRule>
    <cfRule type="cellIs" dxfId="1092" priority="1312" operator="equal">
      <formula>"PT Produced Materials"</formula>
    </cfRule>
  </conditionalFormatting>
  <conditionalFormatting sqref="D86">
    <cfRule type="cellIs" dxfId="1091" priority="1303" operator="equal">
      <formula>"Total Elements"</formula>
    </cfRule>
  </conditionalFormatting>
  <conditionalFormatting sqref="E86">
    <cfRule type="cellIs" dxfId="1090" priority="1294" operator="equal">
      <formula>"Feed Settings"</formula>
    </cfRule>
    <cfRule type="cellIs" dxfId="1089" priority="1295" operator="equal">
      <formula>"BF Gas"</formula>
    </cfRule>
    <cfRule type="cellIs" dxfId="1088" priority="1296" operator="equal">
      <formula>"Process Measurements"</formula>
    </cfRule>
    <cfRule type="cellIs" dxfId="1087" priority="1297" operator="equal">
      <formula>"Slag"</formula>
    </cfRule>
    <cfRule type="cellIs" dxfId="1086" priority="1298" operator="equal">
      <formula>"Hot Metal"</formula>
    </cfRule>
    <cfRule type="cellIs" dxfId="1085" priority="1299" operator="equal">
      <formula>"Process Disturbances"</formula>
    </cfRule>
    <cfRule type="cellIs" dxfId="1084" priority="1300" operator="equal">
      <formula>"Tuyere Inputs"</formula>
    </cfRule>
    <cfRule type="cellIs" dxfId="1083" priority="1301" operator="equal">
      <formula>"Purchased Materials"</formula>
    </cfRule>
    <cfRule type="cellIs" dxfId="1082" priority="1302" operator="equal">
      <formula>"PT Produced Materials"</formula>
    </cfRule>
  </conditionalFormatting>
  <conditionalFormatting sqref="E86">
    <cfRule type="cellIs" dxfId="1081" priority="1293" operator="equal">
      <formula>"Total Elements"</formula>
    </cfRule>
  </conditionalFormatting>
  <conditionalFormatting sqref="D75">
    <cfRule type="cellIs" dxfId="1080" priority="894" operator="equal">
      <formula>"Feed Settings"</formula>
    </cfRule>
    <cfRule type="cellIs" dxfId="1079" priority="895" operator="equal">
      <formula>"BF Gas"</formula>
    </cfRule>
    <cfRule type="cellIs" dxfId="1078" priority="896" operator="equal">
      <formula>"Process Measurements"</formula>
    </cfRule>
    <cfRule type="cellIs" dxfId="1077" priority="897" operator="equal">
      <formula>"Slag"</formula>
    </cfRule>
    <cfRule type="cellIs" dxfId="1076" priority="898" operator="equal">
      <formula>"Hot Metal"</formula>
    </cfRule>
    <cfRule type="cellIs" dxfId="1075" priority="899" operator="equal">
      <formula>"Process Disturbances"</formula>
    </cfRule>
    <cfRule type="cellIs" dxfId="1074" priority="900" operator="equal">
      <formula>"Tuyere Inputs"</formula>
    </cfRule>
    <cfRule type="cellIs" dxfId="1073" priority="901" operator="equal">
      <formula>"Purchased Materials"</formula>
    </cfRule>
    <cfRule type="cellIs" dxfId="1072" priority="902" operator="equal">
      <formula>"PT Produced Materials"</formula>
    </cfRule>
  </conditionalFormatting>
  <conditionalFormatting sqref="D75">
    <cfRule type="cellIs" dxfId="1071" priority="893" operator="equal">
      <formula>"Total Elements"</formula>
    </cfRule>
  </conditionalFormatting>
  <conditionalFormatting sqref="E75">
    <cfRule type="cellIs" dxfId="1070" priority="884" operator="equal">
      <formula>"Feed Settings"</formula>
    </cfRule>
    <cfRule type="cellIs" dxfId="1069" priority="885" operator="equal">
      <formula>"BF Gas"</formula>
    </cfRule>
    <cfRule type="cellIs" dxfId="1068" priority="886" operator="equal">
      <formula>"Process Measurements"</formula>
    </cfRule>
    <cfRule type="cellIs" dxfId="1067" priority="887" operator="equal">
      <formula>"Slag"</formula>
    </cfRule>
    <cfRule type="cellIs" dxfId="1066" priority="888" operator="equal">
      <formula>"Hot Metal"</formula>
    </cfRule>
    <cfRule type="cellIs" dxfId="1065" priority="889" operator="equal">
      <formula>"Process Disturbances"</formula>
    </cfRule>
    <cfRule type="cellIs" dxfId="1064" priority="890" operator="equal">
      <formula>"Tuyere Inputs"</formula>
    </cfRule>
    <cfRule type="cellIs" dxfId="1063" priority="891" operator="equal">
      <formula>"Purchased Materials"</formula>
    </cfRule>
    <cfRule type="cellIs" dxfId="1062" priority="892" operator="equal">
      <formula>"PT Produced Materials"</formula>
    </cfRule>
  </conditionalFormatting>
  <conditionalFormatting sqref="E75">
    <cfRule type="cellIs" dxfId="1061" priority="883" operator="equal">
      <formula>"Total Elements"</formula>
    </cfRule>
  </conditionalFormatting>
  <conditionalFormatting sqref="C75">
    <cfRule type="cellIs" dxfId="1060" priority="471" operator="equal">
      <formula>"Feed Settings"</formula>
    </cfRule>
    <cfRule type="cellIs" dxfId="1059" priority="472" operator="equal">
      <formula>"BF Gas"</formula>
    </cfRule>
    <cfRule type="cellIs" dxfId="1058" priority="473" operator="equal">
      <formula>"Process Measurements"</formula>
    </cfRule>
    <cfRule type="cellIs" dxfId="1057" priority="474" operator="equal">
      <formula>"Slag"</formula>
    </cfRule>
    <cfRule type="cellIs" dxfId="1056" priority="475" operator="equal">
      <formula>"Hot Metal"</formula>
    </cfRule>
    <cfRule type="cellIs" dxfId="1055" priority="476" operator="equal">
      <formula>"Process Disturbances"</formula>
    </cfRule>
    <cfRule type="cellIs" dxfId="1054" priority="477" operator="equal">
      <formula>"Tuyere Inputs"</formula>
    </cfRule>
    <cfRule type="cellIs" dxfId="1053" priority="478" operator="equal">
      <formula>"Purchased Materials"</formula>
    </cfRule>
    <cfRule type="cellIs" dxfId="1052" priority="479" operator="equal">
      <formula>"PT Produced Materials"</formula>
    </cfRule>
  </conditionalFormatting>
  <conditionalFormatting sqref="C75">
    <cfRule type="cellIs" dxfId="1051" priority="470" operator="equal">
      <formula>"Total Elements"</formula>
    </cfRule>
  </conditionalFormatting>
  <conditionalFormatting sqref="F3:F74 F87:F214 F76:F85">
    <cfRule type="cellIs" dxfId="1050" priority="341" operator="equal">
      <formula>"Feed Settings"</formula>
    </cfRule>
    <cfRule type="cellIs" dxfId="1049" priority="342" operator="equal">
      <formula>"BF Gas"</formula>
    </cfRule>
    <cfRule type="cellIs" dxfId="1048" priority="343" operator="equal">
      <formula>"Process Measurements"</formula>
    </cfRule>
    <cfRule type="cellIs" dxfId="1047" priority="344" operator="equal">
      <formula>"Slag"</formula>
    </cfRule>
    <cfRule type="cellIs" dxfId="1046" priority="345" operator="equal">
      <formula>"Hot Metal"</formula>
    </cfRule>
    <cfRule type="cellIs" dxfId="1045" priority="346" operator="equal">
      <formula>"Process Disturbances"</formula>
    </cfRule>
    <cfRule type="cellIs" dxfId="1044" priority="347" operator="equal">
      <formula>"Tuyere Inputs"</formula>
    </cfRule>
    <cfRule type="cellIs" dxfId="1043" priority="348" operator="equal">
      <formula>"Purchased Materials"</formula>
    </cfRule>
    <cfRule type="cellIs" dxfId="1042" priority="349" operator="equal">
      <formula>"PT Produced Materials"</formula>
    </cfRule>
  </conditionalFormatting>
  <conditionalFormatting sqref="F3:F74 F87:F214 F76:F85">
    <cfRule type="cellIs" dxfId="1041" priority="340" operator="equal">
      <formula>"Total Elements"</formula>
    </cfRule>
  </conditionalFormatting>
  <conditionalFormatting sqref="G3:G74 G87:G214 G76:G85">
    <cfRule type="cellIs" dxfId="1040" priority="331" operator="equal">
      <formula>"Feed Settings"</formula>
    </cfRule>
    <cfRule type="cellIs" dxfId="1039" priority="332" operator="equal">
      <formula>"BF Gas"</formula>
    </cfRule>
    <cfRule type="cellIs" dxfId="1038" priority="333" operator="equal">
      <formula>"Process Measurements"</formula>
    </cfRule>
    <cfRule type="cellIs" dxfId="1037" priority="334" operator="equal">
      <formula>"Slag"</formula>
    </cfRule>
    <cfRule type="cellIs" dxfId="1036" priority="335" operator="equal">
      <formula>"Hot Metal"</formula>
    </cfRule>
    <cfRule type="cellIs" dxfId="1035" priority="336" operator="equal">
      <formula>"Process Disturbances"</formula>
    </cfRule>
    <cfRule type="cellIs" dxfId="1034" priority="337" operator="equal">
      <formula>"Tuyere Inputs"</formula>
    </cfRule>
    <cfRule type="cellIs" dxfId="1033" priority="338" operator="equal">
      <formula>"Purchased Materials"</formula>
    </cfRule>
    <cfRule type="cellIs" dxfId="1032" priority="339" operator="equal">
      <formula>"PT Produced Materials"</formula>
    </cfRule>
  </conditionalFormatting>
  <conditionalFormatting sqref="G3:G74 G87:G214 G76:G85">
    <cfRule type="cellIs" dxfId="1031" priority="330" operator="equal">
      <formula>"Total Elements"</formula>
    </cfRule>
  </conditionalFormatting>
  <conditionalFormatting sqref="F215">
    <cfRule type="cellIs" dxfId="1030" priority="321" operator="equal">
      <formula>"Feed Settings"</formula>
    </cfRule>
    <cfRule type="cellIs" dxfId="1029" priority="322" operator="equal">
      <formula>"BF Gas"</formula>
    </cfRule>
    <cfRule type="cellIs" dxfId="1028" priority="323" operator="equal">
      <formula>"Process Measurements"</formula>
    </cfRule>
    <cfRule type="cellIs" dxfId="1027" priority="324" operator="equal">
      <formula>"Slag"</formula>
    </cfRule>
    <cfRule type="cellIs" dxfId="1026" priority="325" operator="equal">
      <formula>"Hot Metal"</formula>
    </cfRule>
    <cfRule type="cellIs" dxfId="1025" priority="326" operator="equal">
      <formula>"Process Disturbances"</formula>
    </cfRule>
    <cfRule type="cellIs" dxfId="1024" priority="327" operator="equal">
      <formula>"Tuyere Inputs"</formula>
    </cfRule>
    <cfRule type="cellIs" dxfId="1023" priority="328" operator="equal">
      <formula>"Purchased Materials"</formula>
    </cfRule>
    <cfRule type="cellIs" dxfId="1022" priority="329" operator="equal">
      <formula>"PT Produced Materials"</formula>
    </cfRule>
  </conditionalFormatting>
  <conditionalFormatting sqref="F215">
    <cfRule type="cellIs" dxfId="1021" priority="320" operator="equal">
      <formula>"Total Elements"</formula>
    </cfRule>
  </conditionalFormatting>
  <conditionalFormatting sqref="G215">
    <cfRule type="cellIs" dxfId="1020" priority="311" operator="equal">
      <formula>"Feed Settings"</formula>
    </cfRule>
    <cfRule type="cellIs" dxfId="1019" priority="312" operator="equal">
      <formula>"BF Gas"</formula>
    </cfRule>
    <cfRule type="cellIs" dxfId="1018" priority="313" operator="equal">
      <formula>"Process Measurements"</formula>
    </cfRule>
    <cfRule type="cellIs" dxfId="1017" priority="314" operator="equal">
      <formula>"Slag"</formula>
    </cfRule>
    <cfRule type="cellIs" dxfId="1016" priority="315" operator="equal">
      <formula>"Hot Metal"</formula>
    </cfRule>
    <cfRule type="cellIs" dxfId="1015" priority="316" operator="equal">
      <formula>"Process Disturbances"</formula>
    </cfRule>
    <cfRule type="cellIs" dxfId="1014" priority="317" operator="equal">
      <formula>"Tuyere Inputs"</formula>
    </cfRule>
    <cfRule type="cellIs" dxfId="1013" priority="318" operator="equal">
      <formula>"Purchased Materials"</formula>
    </cfRule>
    <cfRule type="cellIs" dxfId="1012" priority="319" operator="equal">
      <formula>"PT Produced Materials"</formula>
    </cfRule>
  </conditionalFormatting>
  <conditionalFormatting sqref="G215">
    <cfRule type="cellIs" dxfId="1011" priority="310" operator="equal">
      <formula>"Total Elements"</formula>
    </cfRule>
  </conditionalFormatting>
  <conditionalFormatting sqref="F86">
    <cfRule type="cellIs" dxfId="1010" priority="301" operator="equal">
      <formula>"Feed Settings"</formula>
    </cfRule>
    <cfRule type="cellIs" dxfId="1009" priority="302" operator="equal">
      <formula>"BF Gas"</formula>
    </cfRule>
    <cfRule type="cellIs" dxfId="1008" priority="303" operator="equal">
      <formula>"Process Measurements"</formula>
    </cfRule>
    <cfRule type="cellIs" dxfId="1007" priority="304" operator="equal">
      <formula>"Slag"</formula>
    </cfRule>
    <cfRule type="cellIs" dxfId="1006" priority="305" operator="equal">
      <formula>"Hot Metal"</formula>
    </cfRule>
    <cfRule type="cellIs" dxfId="1005" priority="306" operator="equal">
      <formula>"Process Disturbances"</formula>
    </cfRule>
    <cfRule type="cellIs" dxfId="1004" priority="307" operator="equal">
      <formula>"Tuyere Inputs"</formula>
    </cfRule>
    <cfRule type="cellIs" dxfId="1003" priority="308" operator="equal">
      <formula>"Purchased Materials"</formula>
    </cfRule>
    <cfRule type="cellIs" dxfId="1002" priority="309" operator="equal">
      <formula>"PT Produced Materials"</formula>
    </cfRule>
  </conditionalFormatting>
  <conditionalFormatting sqref="F86">
    <cfRule type="cellIs" dxfId="1001" priority="300" operator="equal">
      <formula>"Total Elements"</formula>
    </cfRule>
  </conditionalFormatting>
  <conditionalFormatting sqref="E3:E74 E87:E214 E76:E85">
    <cfRule type="cellIs" dxfId="1000" priority="411" operator="equal">
      <formula>"Feed Settings"</formula>
    </cfRule>
    <cfRule type="cellIs" dxfId="999" priority="412" operator="equal">
      <formula>"BF Gas"</formula>
    </cfRule>
    <cfRule type="cellIs" dxfId="998" priority="413" operator="equal">
      <formula>"Process Measurements"</formula>
    </cfRule>
    <cfRule type="cellIs" dxfId="997" priority="414" operator="equal">
      <formula>"Slag"</formula>
    </cfRule>
    <cfRule type="cellIs" dxfId="996" priority="415" operator="equal">
      <formula>"Hot Metal"</formula>
    </cfRule>
    <cfRule type="cellIs" dxfId="995" priority="416" operator="equal">
      <formula>"Process Disturbances"</formula>
    </cfRule>
    <cfRule type="cellIs" dxfId="994" priority="417" operator="equal">
      <formula>"Tuyere Inputs"</formula>
    </cfRule>
    <cfRule type="cellIs" dxfId="993" priority="418" operator="equal">
      <formula>"Purchased Materials"</formula>
    </cfRule>
    <cfRule type="cellIs" dxfId="992" priority="419" operator="equal">
      <formula>"PT Produced Materials"</formula>
    </cfRule>
  </conditionalFormatting>
  <conditionalFormatting sqref="E3:E74 E87:E214 E76:E85">
    <cfRule type="cellIs" dxfId="991" priority="410" operator="equal">
      <formula>"Total Elements"</formula>
    </cfRule>
  </conditionalFormatting>
  <conditionalFormatting sqref="F75">
    <cfRule type="cellIs" dxfId="990" priority="281" operator="equal">
      <formula>"Feed Settings"</formula>
    </cfRule>
    <cfRule type="cellIs" dxfId="989" priority="282" operator="equal">
      <formula>"BF Gas"</formula>
    </cfRule>
    <cfRule type="cellIs" dxfId="988" priority="283" operator="equal">
      <formula>"Process Measurements"</formula>
    </cfRule>
    <cfRule type="cellIs" dxfId="987" priority="284" operator="equal">
      <formula>"Slag"</formula>
    </cfRule>
    <cfRule type="cellIs" dxfId="986" priority="285" operator="equal">
      <formula>"Hot Metal"</formula>
    </cfRule>
    <cfRule type="cellIs" dxfId="985" priority="286" operator="equal">
      <formula>"Process Disturbances"</formula>
    </cfRule>
    <cfRule type="cellIs" dxfId="984" priority="287" operator="equal">
      <formula>"Tuyere Inputs"</formula>
    </cfRule>
    <cfRule type="cellIs" dxfId="983" priority="288" operator="equal">
      <formula>"Purchased Materials"</formula>
    </cfRule>
    <cfRule type="cellIs" dxfId="982" priority="289" operator="equal">
      <formula>"PT Produced Materials"</formula>
    </cfRule>
  </conditionalFormatting>
  <conditionalFormatting sqref="F75">
    <cfRule type="cellIs" dxfId="981" priority="280" operator="equal">
      <formula>"Total Elements"</formula>
    </cfRule>
  </conditionalFormatting>
  <conditionalFormatting sqref="E215">
    <cfRule type="cellIs" dxfId="980" priority="391" operator="equal">
      <formula>"Feed Settings"</formula>
    </cfRule>
    <cfRule type="cellIs" dxfId="979" priority="392" operator="equal">
      <formula>"BF Gas"</formula>
    </cfRule>
    <cfRule type="cellIs" dxfId="978" priority="393" operator="equal">
      <formula>"Process Measurements"</formula>
    </cfRule>
    <cfRule type="cellIs" dxfId="977" priority="394" operator="equal">
      <formula>"Slag"</formula>
    </cfRule>
    <cfRule type="cellIs" dxfId="976" priority="395" operator="equal">
      <formula>"Hot Metal"</formula>
    </cfRule>
    <cfRule type="cellIs" dxfId="975" priority="396" operator="equal">
      <formula>"Process Disturbances"</formula>
    </cfRule>
    <cfRule type="cellIs" dxfId="974" priority="397" operator="equal">
      <formula>"Tuyere Inputs"</formula>
    </cfRule>
    <cfRule type="cellIs" dxfId="973" priority="398" operator="equal">
      <formula>"Purchased Materials"</formula>
    </cfRule>
    <cfRule type="cellIs" dxfId="972" priority="399" operator="equal">
      <formula>"PT Produced Materials"</formula>
    </cfRule>
  </conditionalFormatting>
  <conditionalFormatting sqref="E215">
    <cfRule type="cellIs" dxfId="971" priority="390" operator="equal">
      <formula>"Total Elements"</formula>
    </cfRule>
  </conditionalFormatting>
  <conditionalFormatting sqref="G3:G74 G87:G214 G76:G85">
    <cfRule type="cellIs" dxfId="970" priority="261" operator="equal">
      <formula>"Feed Settings"</formula>
    </cfRule>
    <cfRule type="cellIs" dxfId="969" priority="262" operator="equal">
      <formula>"BF Gas"</formula>
    </cfRule>
    <cfRule type="cellIs" dxfId="968" priority="263" operator="equal">
      <formula>"Process Measurements"</formula>
    </cfRule>
    <cfRule type="cellIs" dxfId="967" priority="264" operator="equal">
      <formula>"Slag"</formula>
    </cfRule>
    <cfRule type="cellIs" dxfId="966" priority="265" operator="equal">
      <formula>"Hot Metal"</formula>
    </cfRule>
    <cfRule type="cellIs" dxfId="965" priority="266" operator="equal">
      <formula>"Process Disturbances"</formula>
    </cfRule>
    <cfRule type="cellIs" dxfId="964" priority="267" operator="equal">
      <formula>"Tuyere Inputs"</formula>
    </cfRule>
    <cfRule type="cellIs" dxfId="963" priority="268" operator="equal">
      <formula>"Purchased Materials"</formula>
    </cfRule>
    <cfRule type="cellIs" dxfId="962" priority="269" operator="equal">
      <formula>"PT Produced Materials"</formula>
    </cfRule>
  </conditionalFormatting>
  <conditionalFormatting sqref="G3:G74 G87:G214 G76:G85">
    <cfRule type="cellIs" dxfId="961" priority="260" operator="equal">
      <formula>"Total Elements"</formula>
    </cfRule>
  </conditionalFormatting>
  <conditionalFormatting sqref="E86">
    <cfRule type="cellIs" dxfId="960" priority="371" operator="equal">
      <formula>"Feed Settings"</formula>
    </cfRule>
    <cfRule type="cellIs" dxfId="959" priority="372" operator="equal">
      <formula>"BF Gas"</formula>
    </cfRule>
    <cfRule type="cellIs" dxfId="958" priority="373" operator="equal">
      <formula>"Process Measurements"</formula>
    </cfRule>
    <cfRule type="cellIs" dxfId="957" priority="374" operator="equal">
      <formula>"Slag"</formula>
    </cfRule>
    <cfRule type="cellIs" dxfId="956" priority="375" operator="equal">
      <formula>"Hot Metal"</formula>
    </cfRule>
    <cfRule type="cellIs" dxfId="955" priority="376" operator="equal">
      <formula>"Process Disturbances"</formula>
    </cfRule>
    <cfRule type="cellIs" dxfId="954" priority="377" operator="equal">
      <formula>"Tuyere Inputs"</formula>
    </cfRule>
    <cfRule type="cellIs" dxfId="953" priority="378" operator="equal">
      <formula>"Purchased Materials"</formula>
    </cfRule>
    <cfRule type="cellIs" dxfId="952" priority="379" operator="equal">
      <formula>"PT Produced Materials"</formula>
    </cfRule>
  </conditionalFormatting>
  <conditionalFormatting sqref="E86">
    <cfRule type="cellIs" dxfId="951" priority="370" operator="equal">
      <formula>"Total Elements"</formula>
    </cfRule>
  </conditionalFormatting>
  <conditionalFormatting sqref="G86">
    <cfRule type="cellIs" dxfId="950" priority="241" operator="equal">
      <formula>"Feed Settings"</formula>
    </cfRule>
    <cfRule type="cellIs" dxfId="949" priority="242" operator="equal">
      <formula>"BF Gas"</formula>
    </cfRule>
    <cfRule type="cellIs" dxfId="948" priority="243" operator="equal">
      <formula>"Process Measurements"</formula>
    </cfRule>
    <cfRule type="cellIs" dxfId="947" priority="244" operator="equal">
      <formula>"Slag"</formula>
    </cfRule>
    <cfRule type="cellIs" dxfId="946" priority="245" operator="equal">
      <formula>"Hot Metal"</formula>
    </cfRule>
    <cfRule type="cellIs" dxfId="945" priority="246" operator="equal">
      <formula>"Process Disturbances"</formula>
    </cfRule>
    <cfRule type="cellIs" dxfId="944" priority="247" operator="equal">
      <formula>"Tuyere Inputs"</formula>
    </cfRule>
    <cfRule type="cellIs" dxfId="943" priority="248" operator="equal">
      <formula>"Purchased Materials"</formula>
    </cfRule>
    <cfRule type="cellIs" dxfId="942" priority="249" operator="equal">
      <formula>"PT Produced Materials"</formula>
    </cfRule>
  </conditionalFormatting>
  <conditionalFormatting sqref="G86">
    <cfRule type="cellIs" dxfId="941" priority="240" operator="equal">
      <formula>"Total Elements"</formula>
    </cfRule>
  </conditionalFormatting>
  <conditionalFormatting sqref="E75">
    <cfRule type="cellIs" dxfId="940" priority="351" operator="equal">
      <formula>"Feed Settings"</formula>
    </cfRule>
    <cfRule type="cellIs" dxfId="939" priority="352" operator="equal">
      <formula>"BF Gas"</formula>
    </cfRule>
    <cfRule type="cellIs" dxfId="938" priority="353" operator="equal">
      <formula>"Process Measurements"</formula>
    </cfRule>
    <cfRule type="cellIs" dxfId="937" priority="354" operator="equal">
      <formula>"Slag"</formula>
    </cfRule>
    <cfRule type="cellIs" dxfId="936" priority="355" operator="equal">
      <formula>"Hot Metal"</formula>
    </cfRule>
    <cfRule type="cellIs" dxfId="935" priority="356" operator="equal">
      <formula>"Process Disturbances"</formula>
    </cfRule>
    <cfRule type="cellIs" dxfId="934" priority="357" operator="equal">
      <formula>"Tuyere Inputs"</formula>
    </cfRule>
    <cfRule type="cellIs" dxfId="933" priority="358" operator="equal">
      <formula>"Purchased Materials"</formula>
    </cfRule>
    <cfRule type="cellIs" dxfId="932" priority="359" operator="equal">
      <formula>"PT Produced Materials"</formula>
    </cfRule>
  </conditionalFormatting>
  <conditionalFormatting sqref="E75">
    <cfRule type="cellIs" dxfId="931" priority="350" operator="equal">
      <formula>"Total Elements"</formula>
    </cfRule>
  </conditionalFormatting>
  <conditionalFormatting sqref="G86">
    <cfRule type="cellIs" dxfId="930" priority="291" operator="equal">
      <formula>"Feed Settings"</formula>
    </cfRule>
    <cfRule type="cellIs" dxfId="929" priority="292" operator="equal">
      <formula>"BF Gas"</formula>
    </cfRule>
    <cfRule type="cellIs" dxfId="928" priority="293" operator="equal">
      <formula>"Process Measurements"</formula>
    </cfRule>
    <cfRule type="cellIs" dxfId="927" priority="294" operator="equal">
      <formula>"Slag"</formula>
    </cfRule>
    <cfRule type="cellIs" dxfId="926" priority="295" operator="equal">
      <formula>"Hot Metal"</formula>
    </cfRule>
    <cfRule type="cellIs" dxfId="925" priority="296" operator="equal">
      <formula>"Process Disturbances"</formula>
    </cfRule>
    <cfRule type="cellIs" dxfId="924" priority="297" operator="equal">
      <formula>"Tuyere Inputs"</formula>
    </cfRule>
    <cfRule type="cellIs" dxfId="923" priority="298" operator="equal">
      <formula>"Purchased Materials"</formula>
    </cfRule>
    <cfRule type="cellIs" dxfId="922" priority="299" operator="equal">
      <formula>"PT Produced Materials"</formula>
    </cfRule>
  </conditionalFormatting>
  <conditionalFormatting sqref="G86">
    <cfRule type="cellIs" dxfId="921" priority="290" operator="equal">
      <formula>"Total Elements"</formula>
    </cfRule>
  </conditionalFormatting>
  <conditionalFormatting sqref="C216:C252">
    <cfRule type="cellIs" dxfId="920" priority="192" operator="equal">
      <formula>"Feed Settings"</formula>
    </cfRule>
    <cfRule type="cellIs" dxfId="919" priority="193" operator="equal">
      <formula>"BF Gas"</formula>
    </cfRule>
    <cfRule type="cellIs" dxfId="918" priority="194" operator="equal">
      <formula>"Process Measurements"</formula>
    </cfRule>
    <cfRule type="cellIs" dxfId="917" priority="195" operator="equal">
      <formula>"Slag"</formula>
    </cfRule>
    <cfRule type="cellIs" dxfId="916" priority="196" operator="equal">
      <formula>"Hot Metal"</formula>
    </cfRule>
    <cfRule type="cellIs" dxfId="915" priority="197" operator="equal">
      <formula>"Process Disturbances"</formula>
    </cfRule>
    <cfRule type="cellIs" dxfId="914" priority="198" operator="equal">
      <formula>"Tuyere Inputs"</formula>
    </cfRule>
    <cfRule type="cellIs" dxfId="913" priority="199" operator="equal">
      <formula>"Purchased Materials"</formula>
    </cfRule>
    <cfRule type="cellIs" dxfId="912" priority="200" operator="equal">
      <formula>"PT Produced Materials"</formula>
    </cfRule>
  </conditionalFormatting>
  <conditionalFormatting sqref="C216:C252">
    <cfRule type="cellIs" dxfId="911" priority="191" operator="equal">
      <formula>"Total Elements"</formula>
    </cfRule>
  </conditionalFormatting>
  <conditionalFormatting sqref="G75">
    <cfRule type="cellIs" dxfId="910" priority="271" operator="equal">
      <formula>"Feed Settings"</formula>
    </cfRule>
    <cfRule type="cellIs" dxfId="909" priority="272" operator="equal">
      <formula>"BF Gas"</formula>
    </cfRule>
    <cfRule type="cellIs" dxfId="908" priority="273" operator="equal">
      <formula>"Process Measurements"</formula>
    </cfRule>
    <cfRule type="cellIs" dxfId="907" priority="274" operator="equal">
      <formula>"Slag"</formula>
    </cfRule>
    <cfRule type="cellIs" dxfId="906" priority="275" operator="equal">
      <formula>"Hot Metal"</formula>
    </cfRule>
    <cfRule type="cellIs" dxfId="905" priority="276" operator="equal">
      <formula>"Process Disturbances"</formula>
    </cfRule>
    <cfRule type="cellIs" dxfId="904" priority="277" operator="equal">
      <formula>"Tuyere Inputs"</formula>
    </cfRule>
    <cfRule type="cellIs" dxfId="903" priority="278" operator="equal">
      <formula>"Purchased Materials"</formula>
    </cfRule>
    <cfRule type="cellIs" dxfId="902" priority="279" operator="equal">
      <formula>"PT Produced Materials"</formula>
    </cfRule>
  </conditionalFormatting>
  <conditionalFormatting sqref="G75">
    <cfRule type="cellIs" dxfId="901" priority="270" operator="equal">
      <formula>"Total Elements"</formula>
    </cfRule>
  </conditionalFormatting>
  <conditionalFormatting sqref="E216:E252">
    <cfRule type="cellIs" dxfId="900" priority="172" operator="equal">
      <formula>"Feed Settings"</formula>
    </cfRule>
    <cfRule type="cellIs" dxfId="899" priority="173" operator="equal">
      <formula>"BF Gas"</formula>
    </cfRule>
    <cfRule type="cellIs" dxfId="898" priority="174" operator="equal">
      <formula>"Process Measurements"</formula>
    </cfRule>
    <cfRule type="cellIs" dxfId="897" priority="175" operator="equal">
      <formula>"Slag"</formula>
    </cfRule>
    <cfRule type="cellIs" dxfId="896" priority="176" operator="equal">
      <formula>"Hot Metal"</formula>
    </cfRule>
    <cfRule type="cellIs" dxfId="895" priority="177" operator="equal">
      <formula>"Process Disturbances"</formula>
    </cfRule>
    <cfRule type="cellIs" dxfId="894" priority="178" operator="equal">
      <formula>"Tuyere Inputs"</formula>
    </cfRule>
    <cfRule type="cellIs" dxfId="893" priority="179" operator="equal">
      <formula>"Purchased Materials"</formula>
    </cfRule>
    <cfRule type="cellIs" dxfId="892" priority="180" operator="equal">
      <formula>"PT Produced Materials"</formula>
    </cfRule>
  </conditionalFormatting>
  <conditionalFormatting sqref="E216:E252">
    <cfRule type="cellIs" dxfId="891" priority="171" operator="equal">
      <formula>"Total Elements"</formula>
    </cfRule>
  </conditionalFormatting>
  <conditionalFormatting sqref="G215">
    <cfRule type="cellIs" dxfId="890" priority="251" operator="equal">
      <formula>"Feed Settings"</formula>
    </cfRule>
    <cfRule type="cellIs" dxfId="889" priority="252" operator="equal">
      <formula>"BF Gas"</formula>
    </cfRule>
    <cfRule type="cellIs" dxfId="888" priority="253" operator="equal">
      <formula>"Process Measurements"</formula>
    </cfRule>
    <cfRule type="cellIs" dxfId="887" priority="254" operator="equal">
      <formula>"Slag"</formula>
    </cfRule>
    <cfRule type="cellIs" dxfId="886" priority="255" operator="equal">
      <formula>"Hot Metal"</formula>
    </cfRule>
    <cfRule type="cellIs" dxfId="885" priority="256" operator="equal">
      <formula>"Process Disturbances"</formula>
    </cfRule>
    <cfRule type="cellIs" dxfId="884" priority="257" operator="equal">
      <formula>"Tuyere Inputs"</formula>
    </cfRule>
    <cfRule type="cellIs" dxfId="883" priority="258" operator="equal">
      <formula>"Purchased Materials"</formula>
    </cfRule>
    <cfRule type="cellIs" dxfId="882" priority="259" operator="equal">
      <formula>"PT Produced Materials"</formula>
    </cfRule>
  </conditionalFormatting>
  <conditionalFormatting sqref="G215">
    <cfRule type="cellIs" dxfId="881" priority="250" operator="equal">
      <formula>"Total Elements"</formula>
    </cfRule>
  </conditionalFormatting>
  <conditionalFormatting sqref="G216:G252">
    <cfRule type="cellIs" dxfId="880" priority="152" operator="equal">
      <formula>"Feed Settings"</formula>
    </cfRule>
    <cfRule type="cellIs" dxfId="879" priority="153" operator="equal">
      <formula>"BF Gas"</formula>
    </cfRule>
    <cfRule type="cellIs" dxfId="878" priority="154" operator="equal">
      <formula>"Process Measurements"</formula>
    </cfRule>
    <cfRule type="cellIs" dxfId="877" priority="155" operator="equal">
      <formula>"Slag"</formula>
    </cfRule>
    <cfRule type="cellIs" dxfId="876" priority="156" operator="equal">
      <formula>"Hot Metal"</formula>
    </cfRule>
    <cfRule type="cellIs" dxfId="875" priority="157" operator="equal">
      <formula>"Process Disturbances"</formula>
    </cfRule>
    <cfRule type="cellIs" dxfId="874" priority="158" operator="equal">
      <formula>"Tuyere Inputs"</formula>
    </cfRule>
    <cfRule type="cellIs" dxfId="873" priority="159" operator="equal">
      <formula>"Purchased Materials"</formula>
    </cfRule>
    <cfRule type="cellIs" dxfId="872" priority="160" operator="equal">
      <formula>"PT Produced Materials"</formula>
    </cfRule>
  </conditionalFormatting>
  <conditionalFormatting sqref="G216:G252">
    <cfRule type="cellIs" dxfId="871" priority="151" operator="equal">
      <formula>"Total Elements"</formula>
    </cfRule>
  </conditionalFormatting>
  <conditionalFormatting sqref="G75">
    <cfRule type="cellIs" dxfId="870" priority="231" operator="equal">
      <formula>"Feed Settings"</formula>
    </cfRule>
    <cfRule type="cellIs" dxfId="869" priority="232" operator="equal">
      <formula>"BF Gas"</formula>
    </cfRule>
    <cfRule type="cellIs" dxfId="868" priority="233" operator="equal">
      <formula>"Process Measurements"</formula>
    </cfRule>
    <cfRule type="cellIs" dxfId="867" priority="234" operator="equal">
      <formula>"Slag"</formula>
    </cfRule>
    <cfRule type="cellIs" dxfId="866" priority="235" operator="equal">
      <formula>"Hot Metal"</formula>
    </cfRule>
    <cfRule type="cellIs" dxfId="865" priority="236" operator="equal">
      <formula>"Process Disturbances"</formula>
    </cfRule>
    <cfRule type="cellIs" dxfId="864" priority="237" operator="equal">
      <formula>"Tuyere Inputs"</formula>
    </cfRule>
    <cfRule type="cellIs" dxfId="863" priority="238" operator="equal">
      <formula>"Purchased Materials"</formula>
    </cfRule>
    <cfRule type="cellIs" dxfId="862" priority="239" operator="equal">
      <formula>"PT Produced Materials"</formula>
    </cfRule>
  </conditionalFormatting>
  <conditionalFormatting sqref="G75">
    <cfRule type="cellIs" dxfId="861" priority="230" operator="equal">
      <formula>"Total Elements"</formula>
    </cfRule>
  </conditionalFormatting>
  <conditionalFormatting sqref="D216:D252">
    <cfRule type="cellIs" dxfId="860" priority="202" operator="equal">
      <formula>"Feed Settings"</formula>
    </cfRule>
    <cfRule type="cellIs" dxfId="859" priority="203" operator="equal">
      <formula>"BF Gas"</formula>
    </cfRule>
    <cfRule type="cellIs" dxfId="858" priority="204" operator="equal">
      <formula>"Process Measurements"</formula>
    </cfRule>
    <cfRule type="cellIs" dxfId="857" priority="205" operator="equal">
      <formula>"Slag"</formula>
    </cfRule>
    <cfRule type="cellIs" dxfId="856" priority="206" operator="equal">
      <formula>"Hot Metal"</formula>
    </cfRule>
    <cfRule type="cellIs" dxfId="855" priority="207" operator="equal">
      <formula>"Process Disturbances"</formula>
    </cfRule>
    <cfRule type="cellIs" dxfId="854" priority="208" operator="equal">
      <formula>"Tuyere Inputs"</formula>
    </cfRule>
    <cfRule type="cellIs" dxfId="853" priority="209" operator="equal">
      <formula>"Purchased Materials"</formula>
    </cfRule>
    <cfRule type="cellIs" dxfId="852" priority="210" operator="equal">
      <formula>"PT Produced Materials"</formula>
    </cfRule>
  </conditionalFormatting>
  <conditionalFormatting sqref="D216:D252">
    <cfRule type="cellIs" dxfId="851" priority="201" operator="equal">
      <formula>"Total Elements"</formula>
    </cfRule>
  </conditionalFormatting>
  <conditionalFormatting sqref="E216:E252">
    <cfRule type="cellIs" dxfId="850" priority="182" operator="equal">
      <formula>"Feed Settings"</formula>
    </cfRule>
    <cfRule type="cellIs" dxfId="849" priority="183" operator="equal">
      <formula>"BF Gas"</formula>
    </cfRule>
    <cfRule type="cellIs" dxfId="848" priority="184" operator="equal">
      <formula>"Process Measurements"</formula>
    </cfRule>
    <cfRule type="cellIs" dxfId="847" priority="185" operator="equal">
      <formula>"Slag"</formula>
    </cfRule>
    <cfRule type="cellIs" dxfId="846" priority="186" operator="equal">
      <formula>"Hot Metal"</formula>
    </cfRule>
    <cfRule type="cellIs" dxfId="845" priority="187" operator="equal">
      <formula>"Process Disturbances"</formula>
    </cfRule>
    <cfRule type="cellIs" dxfId="844" priority="188" operator="equal">
      <formula>"Tuyere Inputs"</formula>
    </cfRule>
    <cfRule type="cellIs" dxfId="843" priority="189" operator="equal">
      <formula>"Purchased Materials"</formula>
    </cfRule>
    <cfRule type="cellIs" dxfId="842" priority="190" operator="equal">
      <formula>"PT Produced Materials"</formula>
    </cfRule>
  </conditionalFormatting>
  <conditionalFormatting sqref="E216:E252">
    <cfRule type="cellIs" dxfId="841" priority="181" operator="equal">
      <formula>"Total Elements"</formula>
    </cfRule>
  </conditionalFormatting>
  <conditionalFormatting sqref="F216:F252">
    <cfRule type="cellIs" dxfId="840" priority="162" operator="equal">
      <formula>"Feed Settings"</formula>
    </cfRule>
    <cfRule type="cellIs" dxfId="839" priority="163" operator="equal">
      <formula>"BF Gas"</formula>
    </cfRule>
    <cfRule type="cellIs" dxfId="838" priority="164" operator="equal">
      <formula>"Process Measurements"</formula>
    </cfRule>
    <cfRule type="cellIs" dxfId="837" priority="165" operator="equal">
      <formula>"Slag"</formula>
    </cfRule>
    <cfRule type="cellIs" dxfId="836" priority="166" operator="equal">
      <formula>"Hot Metal"</formula>
    </cfRule>
    <cfRule type="cellIs" dxfId="835" priority="167" operator="equal">
      <formula>"Process Disturbances"</formula>
    </cfRule>
    <cfRule type="cellIs" dxfId="834" priority="168" operator="equal">
      <formula>"Tuyere Inputs"</formula>
    </cfRule>
    <cfRule type="cellIs" dxfId="833" priority="169" operator="equal">
      <formula>"Purchased Materials"</formula>
    </cfRule>
    <cfRule type="cellIs" dxfId="832" priority="170" operator="equal">
      <formula>"PT Produced Materials"</formula>
    </cfRule>
  </conditionalFormatting>
  <conditionalFormatting sqref="F216:F252">
    <cfRule type="cellIs" dxfId="831" priority="161" operator="equal">
      <formula>"Total Elements"</formula>
    </cfRule>
  </conditionalFormatting>
  <conditionalFormatting sqref="G216:G252">
    <cfRule type="cellIs" dxfId="830" priority="142" operator="equal">
      <formula>"Feed Settings"</formula>
    </cfRule>
    <cfRule type="cellIs" dxfId="829" priority="143" operator="equal">
      <formula>"BF Gas"</formula>
    </cfRule>
    <cfRule type="cellIs" dxfId="828" priority="144" operator="equal">
      <formula>"Process Measurements"</formula>
    </cfRule>
    <cfRule type="cellIs" dxfId="827" priority="145" operator="equal">
      <formula>"Slag"</formula>
    </cfRule>
    <cfRule type="cellIs" dxfId="826" priority="146" operator="equal">
      <formula>"Hot Metal"</formula>
    </cfRule>
    <cfRule type="cellIs" dxfId="825" priority="147" operator="equal">
      <formula>"Process Disturbances"</formula>
    </cfRule>
    <cfRule type="cellIs" dxfId="824" priority="148" operator="equal">
      <formula>"Tuyere Inputs"</formula>
    </cfRule>
    <cfRule type="cellIs" dxfId="823" priority="149" operator="equal">
      <formula>"Purchased Materials"</formula>
    </cfRule>
    <cfRule type="cellIs" dxfId="822" priority="150" operator="equal">
      <formula>"PT Produced Materials"</formula>
    </cfRule>
  </conditionalFormatting>
  <conditionalFormatting sqref="G216:G252">
    <cfRule type="cellIs" dxfId="821" priority="141" operator="equal">
      <formula>"Total Elements"</formula>
    </cfRule>
  </conditionalFormatting>
  <conditionalFormatting sqref="C254:C264">
    <cfRule type="cellIs" dxfId="820" priority="122" operator="equal">
      <formula>"Feed Settings"</formula>
    </cfRule>
    <cfRule type="cellIs" dxfId="819" priority="123" operator="equal">
      <formula>"BF Gas"</formula>
    </cfRule>
    <cfRule type="cellIs" dxfId="818" priority="124" operator="equal">
      <formula>"Process Measurements"</formula>
    </cfRule>
    <cfRule type="cellIs" dxfId="817" priority="125" operator="equal">
      <formula>"Slag"</formula>
    </cfRule>
    <cfRule type="cellIs" dxfId="816" priority="126" operator="equal">
      <formula>"Hot Metal"</formula>
    </cfRule>
    <cfRule type="cellIs" dxfId="815" priority="127" operator="equal">
      <formula>"Process Disturbances"</formula>
    </cfRule>
    <cfRule type="cellIs" dxfId="814" priority="128" operator="equal">
      <formula>"Tuyere Inputs"</formula>
    </cfRule>
    <cfRule type="cellIs" dxfId="813" priority="129" operator="equal">
      <formula>"Purchased Materials"</formula>
    </cfRule>
    <cfRule type="cellIs" dxfId="812" priority="130" operator="equal">
      <formula>"PT Produced Materials"</formula>
    </cfRule>
  </conditionalFormatting>
  <conditionalFormatting sqref="C254:C264">
    <cfRule type="cellIs" dxfId="811" priority="121" operator="equal">
      <formula>"Total Elements"</formula>
    </cfRule>
  </conditionalFormatting>
  <conditionalFormatting sqref="E254:E264">
    <cfRule type="cellIs" dxfId="810" priority="102" operator="equal">
      <formula>"Feed Settings"</formula>
    </cfRule>
    <cfRule type="cellIs" dxfId="809" priority="103" operator="equal">
      <formula>"BF Gas"</formula>
    </cfRule>
    <cfRule type="cellIs" dxfId="808" priority="104" operator="equal">
      <formula>"Process Measurements"</formula>
    </cfRule>
    <cfRule type="cellIs" dxfId="807" priority="105" operator="equal">
      <formula>"Slag"</formula>
    </cfRule>
    <cfRule type="cellIs" dxfId="806" priority="106" operator="equal">
      <formula>"Hot Metal"</formula>
    </cfRule>
    <cfRule type="cellIs" dxfId="805" priority="107" operator="equal">
      <formula>"Process Disturbances"</formula>
    </cfRule>
    <cfRule type="cellIs" dxfId="804" priority="108" operator="equal">
      <formula>"Tuyere Inputs"</formula>
    </cfRule>
    <cfRule type="cellIs" dxfId="803" priority="109" operator="equal">
      <formula>"Purchased Materials"</formula>
    </cfRule>
    <cfRule type="cellIs" dxfId="802" priority="110" operator="equal">
      <formula>"PT Produced Materials"</formula>
    </cfRule>
  </conditionalFormatting>
  <conditionalFormatting sqref="E254:E264">
    <cfRule type="cellIs" dxfId="801" priority="101" operator="equal">
      <formula>"Total Elements"</formula>
    </cfRule>
  </conditionalFormatting>
  <conditionalFormatting sqref="G254:G264">
    <cfRule type="cellIs" dxfId="800" priority="82" operator="equal">
      <formula>"Feed Settings"</formula>
    </cfRule>
    <cfRule type="cellIs" dxfId="799" priority="83" operator="equal">
      <formula>"BF Gas"</formula>
    </cfRule>
    <cfRule type="cellIs" dxfId="798" priority="84" operator="equal">
      <formula>"Process Measurements"</formula>
    </cfRule>
    <cfRule type="cellIs" dxfId="797" priority="85" operator="equal">
      <formula>"Slag"</formula>
    </cfRule>
    <cfRule type="cellIs" dxfId="796" priority="86" operator="equal">
      <formula>"Hot Metal"</formula>
    </cfRule>
    <cfRule type="cellIs" dxfId="795" priority="87" operator="equal">
      <formula>"Process Disturbances"</formula>
    </cfRule>
    <cfRule type="cellIs" dxfId="794" priority="88" operator="equal">
      <formula>"Tuyere Inputs"</formula>
    </cfRule>
    <cfRule type="cellIs" dxfId="793" priority="89" operator="equal">
      <formula>"Purchased Materials"</formula>
    </cfRule>
    <cfRule type="cellIs" dxfId="792" priority="90" operator="equal">
      <formula>"PT Produced Materials"</formula>
    </cfRule>
  </conditionalFormatting>
  <conditionalFormatting sqref="G254:G264">
    <cfRule type="cellIs" dxfId="791" priority="81" operator="equal">
      <formula>"Total Elements"</formula>
    </cfRule>
  </conditionalFormatting>
  <conditionalFormatting sqref="D254:D264">
    <cfRule type="cellIs" dxfId="790" priority="132" operator="equal">
      <formula>"Feed Settings"</formula>
    </cfRule>
    <cfRule type="cellIs" dxfId="789" priority="133" operator="equal">
      <formula>"BF Gas"</formula>
    </cfRule>
    <cfRule type="cellIs" dxfId="788" priority="134" operator="equal">
      <formula>"Process Measurements"</formula>
    </cfRule>
    <cfRule type="cellIs" dxfId="787" priority="135" operator="equal">
      <formula>"Slag"</formula>
    </cfRule>
    <cfRule type="cellIs" dxfId="786" priority="136" operator="equal">
      <formula>"Hot Metal"</formula>
    </cfRule>
    <cfRule type="cellIs" dxfId="785" priority="137" operator="equal">
      <formula>"Process Disturbances"</formula>
    </cfRule>
    <cfRule type="cellIs" dxfId="784" priority="138" operator="equal">
      <formula>"Tuyere Inputs"</formula>
    </cfRule>
    <cfRule type="cellIs" dxfId="783" priority="139" operator="equal">
      <formula>"Purchased Materials"</formula>
    </cfRule>
    <cfRule type="cellIs" dxfId="782" priority="140" operator="equal">
      <formula>"PT Produced Materials"</formula>
    </cfRule>
  </conditionalFormatting>
  <conditionalFormatting sqref="D254:D264">
    <cfRule type="cellIs" dxfId="781" priority="131" operator="equal">
      <formula>"Total Elements"</formula>
    </cfRule>
  </conditionalFormatting>
  <conditionalFormatting sqref="E254:E264">
    <cfRule type="cellIs" dxfId="780" priority="112" operator="equal">
      <formula>"Feed Settings"</formula>
    </cfRule>
    <cfRule type="cellIs" dxfId="779" priority="113" operator="equal">
      <formula>"BF Gas"</formula>
    </cfRule>
    <cfRule type="cellIs" dxfId="778" priority="114" operator="equal">
      <formula>"Process Measurements"</formula>
    </cfRule>
    <cfRule type="cellIs" dxfId="777" priority="115" operator="equal">
      <formula>"Slag"</formula>
    </cfRule>
    <cfRule type="cellIs" dxfId="776" priority="116" operator="equal">
      <formula>"Hot Metal"</formula>
    </cfRule>
    <cfRule type="cellIs" dxfId="775" priority="117" operator="equal">
      <formula>"Process Disturbances"</formula>
    </cfRule>
    <cfRule type="cellIs" dxfId="774" priority="118" operator="equal">
      <formula>"Tuyere Inputs"</formula>
    </cfRule>
    <cfRule type="cellIs" dxfId="773" priority="119" operator="equal">
      <formula>"Purchased Materials"</formula>
    </cfRule>
    <cfRule type="cellIs" dxfId="772" priority="120" operator="equal">
      <formula>"PT Produced Materials"</formula>
    </cfRule>
  </conditionalFormatting>
  <conditionalFormatting sqref="E254:E264">
    <cfRule type="cellIs" dxfId="771" priority="111" operator="equal">
      <formula>"Total Elements"</formula>
    </cfRule>
  </conditionalFormatting>
  <conditionalFormatting sqref="F254:F264">
    <cfRule type="cellIs" dxfId="770" priority="92" operator="equal">
      <formula>"Feed Settings"</formula>
    </cfRule>
    <cfRule type="cellIs" dxfId="769" priority="93" operator="equal">
      <formula>"BF Gas"</formula>
    </cfRule>
    <cfRule type="cellIs" dxfId="768" priority="94" operator="equal">
      <formula>"Process Measurements"</formula>
    </cfRule>
    <cfRule type="cellIs" dxfId="767" priority="95" operator="equal">
      <formula>"Slag"</formula>
    </cfRule>
    <cfRule type="cellIs" dxfId="766" priority="96" operator="equal">
      <formula>"Hot Metal"</formula>
    </cfRule>
    <cfRule type="cellIs" dxfId="765" priority="97" operator="equal">
      <formula>"Process Disturbances"</formula>
    </cfRule>
    <cfRule type="cellIs" dxfId="764" priority="98" operator="equal">
      <formula>"Tuyere Inputs"</formula>
    </cfRule>
    <cfRule type="cellIs" dxfId="763" priority="99" operator="equal">
      <formula>"Purchased Materials"</formula>
    </cfRule>
    <cfRule type="cellIs" dxfId="762" priority="100" operator="equal">
      <formula>"PT Produced Materials"</formula>
    </cfRule>
  </conditionalFormatting>
  <conditionalFormatting sqref="F254:F264">
    <cfRule type="cellIs" dxfId="761" priority="91" operator="equal">
      <formula>"Total Elements"</formula>
    </cfRule>
  </conditionalFormatting>
  <conditionalFormatting sqref="G254:G264">
    <cfRule type="cellIs" dxfId="760" priority="72" operator="equal">
      <formula>"Feed Settings"</formula>
    </cfRule>
    <cfRule type="cellIs" dxfId="759" priority="73" operator="equal">
      <formula>"BF Gas"</formula>
    </cfRule>
    <cfRule type="cellIs" dxfId="758" priority="74" operator="equal">
      <formula>"Process Measurements"</formula>
    </cfRule>
    <cfRule type="cellIs" dxfId="757" priority="75" operator="equal">
      <formula>"Slag"</formula>
    </cfRule>
    <cfRule type="cellIs" dxfId="756" priority="76" operator="equal">
      <formula>"Hot Metal"</formula>
    </cfRule>
    <cfRule type="cellIs" dxfId="755" priority="77" operator="equal">
      <formula>"Process Disturbances"</formula>
    </cfRule>
    <cfRule type="cellIs" dxfId="754" priority="78" operator="equal">
      <formula>"Tuyere Inputs"</formula>
    </cfRule>
    <cfRule type="cellIs" dxfId="753" priority="79" operator="equal">
      <formula>"Purchased Materials"</formula>
    </cfRule>
    <cfRule type="cellIs" dxfId="752" priority="80" operator="equal">
      <formula>"PT Produced Materials"</formula>
    </cfRule>
  </conditionalFormatting>
  <conditionalFormatting sqref="G254:G264">
    <cfRule type="cellIs" dxfId="751" priority="71" operator="equal">
      <formula>"Total Elements"</formula>
    </cfRule>
  </conditionalFormatting>
  <conditionalFormatting sqref="C253">
    <cfRule type="cellIs" dxfId="750" priority="52" operator="equal">
      <formula>"Feed Settings"</formula>
    </cfRule>
    <cfRule type="cellIs" dxfId="749" priority="53" operator="equal">
      <formula>"BF Gas"</formula>
    </cfRule>
    <cfRule type="cellIs" dxfId="748" priority="54" operator="equal">
      <formula>"Process Measurements"</formula>
    </cfRule>
    <cfRule type="cellIs" dxfId="747" priority="55" operator="equal">
      <formula>"Slag"</formula>
    </cfRule>
    <cfRule type="cellIs" dxfId="746" priority="56" operator="equal">
      <formula>"Hot Metal"</formula>
    </cfRule>
    <cfRule type="cellIs" dxfId="745" priority="57" operator="equal">
      <formula>"Process Disturbances"</formula>
    </cfRule>
    <cfRule type="cellIs" dxfId="744" priority="58" operator="equal">
      <formula>"Tuyere Inputs"</formula>
    </cfRule>
    <cfRule type="cellIs" dxfId="743" priority="59" operator="equal">
      <formula>"Purchased Materials"</formula>
    </cfRule>
    <cfRule type="cellIs" dxfId="742" priority="60" operator="equal">
      <formula>"PT Produced Materials"</formula>
    </cfRule>
  </conditionalFormatting>
  <conditionalFormatting sqref="C253">
    <cfRule type="cellIs" dxfId="741" priority="51" operator="equal">
      <formula>"Total Elements"</formula>
    </cfRule>
  </conditionalFormatting>
  <conditionalFormatting sqref="E253">
    <cfRule type="cellIs" dxfId="740" priority="32" operator="equal">
      <formula>"Feed Settings"</formula>
    </cfRule>
    <cfRule type="cellIs" dxfId="739" priority="33" operator="equal">
      <formula>"BF Gas"</formula>
    </cfRule>
    <cfRule type="cellIs" dxfId="738" priority="34" operator="equal">
      <formula>"Process Measurements"</formula>
    </cfRule>
    <cfRule type="cellIs" dxfId="737" priority="35" operator="equal">
      <formula>"Slag"</formula>
    </cfRule>
    <cfRule type="cellIs" dxfId="736" priority="36" operator="equal">
      <formula>"Hot Metal"</formula>
    </cfRule>
    <cfRule type="cellIs" dxfId="735" priority="37" operator="equal">
      <formula>"Process Disturbances"</formula>
    </cfRule>
    <cfRule type="cellIs" dxfId="734" priority="38" operator="equal">
      <formula>"Tuyere Inputs"</formula>
    </cfRule>
    <cfRule type="cellIs" dxfId="733" priority="39" operator="equal">
      <formula>"Purchased Materials"</formula>
    </cfRule>
    <cfRule type="cellIs" dxfId="732" priority="40" operator="equal">
      <formula>"PT Produced Materials"</formula>
    </cfRule>
  </conditionalFormatting>
  <conditionalFormatting sqref="E253">
    <cfRule type="cellIs" dxfId="731" priority="31" operator="equal">
      <formula>"Total Elements"</formula>
    </cfRule>
  </conditionalFormatting>
  <conditionalFormatting sqref="G253">
    <cfRule type="cellIs" dxfId="730" priority="12" operator="equal">
      <formula>"Feed Settings"</formula>
    </cfRule>
    <cfRule type="cellIs" dxfId="729" priority="13" operator="equal">
      <formula>"BF Gas"</formula>
    </cfRule>
    <cfRule type="cellIs" dxfId="728" priority="14" operator="equal">
      <formula>"Process Measurements"</formula>
    </cfRule>
    <cfRule type="cellIs" dxfId="727" priority="15" operator="equal">
      <formula>"Slag"</formula>
    </cfRule>
    <cfRule type="cellIs" dxfId="726" priority="16" operator="equal">
      <formula>"Hot Metal"</formula>
    </cfRule>
    <cfRule type="cellIs" dxfId="725" priority="17" operator="equal">
      <formula>"Process Disturbances"</formula>
    </cfRule>
    <cfRule type="cellIs" dxfId="724" priority="18" operator="equal">
      <formula>"Tuyere Inputs"</formula>
    </cfRule>
    <cfRule type="cellIs" dxfId="723" priority="19" operator="equal">
      <formula>"Purchased Materials"</formula>
    </cfRule>
    <cfRule type="cellIs" dxfId="722" priority="20" operator="equal">
      <formula>"PT Produced Materials"</formula>
    </cfRule>
  </conditionalFormatting>
  <conditionalFormatting sqref="G253">
    <cfRule type="cellIs" dxfId="721" priority="11" operator="equal">
      <formula>"Total Elements"</formula>
    </cfRule>
  </conditionalFormatting>
  <conditionalFormatting sqref="D253">
    <cfRule type="cellIs" dxfId="720" priority="62" operator="equal">
      <formula>"Feed Settings"</formula>
    </cfRule>
    <cfRule type="cellIs" dxfId="719" priority="63" operator="equal">
      <formula>"BF Gas"</formula>
    </cfRule>
    <cfRule type="cellIs" dxfId="718" priority="64" operator="equal">
      <formula>"Process Measurements"</formula>
    </cfRule>
    <cfRule type="cellIs" dxfId="717" priority="65" operator="equal">
      <formula>"Slag"</formula>
    </cfRule>
    <cfRule type="cellIs" dxfId="716" priority="66" operator="equal">
      <formula>"Hot Metal"</formula>
    </cfRule>
    <cfRule type="cellIs" dxfId="715" priority="67" operator="equal">
      <formula>"Process Disturbances"</formula>
    </cfRule>
    <cfRule type="cellIs" dxfId="714" priority="68" operator="equal">
      <formula>"Tuyere Inputs"</formula>
    </cfRule>
    <cfRule type="cellIs" dxfId="713" priority="69" operator="equal">
      <formula>"Purchased Materials"</formula>
    </cfRule>
    <cfRule type="cellIs" dxfId="712" priority="70" operator="equal">
      <formula>"PT Produced Materials"</formula>
    </cfRule>
  </conditionalFormatting>
  <conditionalFormatting sqref="D253">
    <cfRule type="cellIs" dxfId="711" priority="61" operator="equal">
      <formula>"Total Elements"</formula>
    </cfRule>
  </conditionalFormatting>
  <conditionalFormatting sqref="E253">
    <cfRule type="cellIs" dxfId="710" priority="42" operator="equal">
      <formula>"Feed Settings"</formula>
    </cfRule>
    <cfRule type="cellIs" dxfId="709" priority="43" operator="equal">
      <formula>"BF Gas"</formula>
    </cfRule>
    <cfRule type="cellIs" dxfId="708" priority="44" operator="equal">
      <formula>"Process Measurements"</formula>
    </cfRule>
    <cfRule type="cellIs" dxfId="707" priority="45" operator="equal">
      <formula>"Slag"</formula>
    </cfRule>
    <cfRule type="cellIs" dxfId="706" priority="46" operator="equal">
      <formula>"Hot Metal"</formula>
    </cfRule>
    <cfRule type="cellIs" dxfId="705" priority="47" operator="equal">
      <formula>"Process Disturbances"</formula>
    </cfRule>
    <cfRule type="cellIs" dxfId="704" priority="48" operator="equal">
      <formula>"Tuyere Inputs"</formula>
    </cfRule>
    <cfRule type="cellIs" dxfId="703" priority="49" operator="equal">
      <formula>"Purchased Materials"</formula>
    </cfRule>
    <cfRule type="cellIs" dxfId="702" priority="50" operator="equal">
      <formula>"PT Produced Materials"</formula>
    </cfRule>
  </conditionalFormatting>
  <conditionalFormatting sqref="E253">
    <cfRule type="cellIs" dxfId="701" priority="41" operator="equal">
      <formula>"Total Elements"</formula>
    </cfRule>
  </conditionalFormatting>
  <conditionalFormatting sqref="F253">
    <cfRule type="cellIs" dxfId="700" priority="22" operator="equal">
      <formula>"Feed Settings"</formula>
    </cfRule>
    <cfRule type="cellIs" dxfId="699" priority="23" operator="equal">
      <formula>"BF Gas"</formula>
    </cfRule>
    <cfRule type="cellIs" dxfId="698" priority="24" operator="equal">
      <formula>"Process Measurements"</formula>
    </cfRule>
    <cfRule type="cellIs" dxfId="697" priority="25" operator="equal">
      <formula>"Slag"</formula>
    </cfRule>
    <cfRule type="cellIs" dxfId="696" priority="26" operator="equal">
      <formula>"Hot Metal"</formula>
    </cfRule>
    <cfRule type="cellIs" dxfId="695" priority="27" operator="equal">
      <formula>"Process Disturbances"</formula>
    </cfRule>
    <cfRule type="cellIs" dxfId="694" priority="28" operator="equal">
      <formula>"Tuyere Inputs"</formula>
    </cfRule>
    <cfRule type="cellIs" dxfId="693" priority="29" operator="equal">
      <formula>"Purchased Materials"</formula>
    </cfRule>
    <cfRule type="cellIs" dxfId="692" priority="30" operator="equal">
      <formula>"PT Produced Materials"</formula>
    </cfRule>
  </conditionalFormatting>
  <conditionalFormatting sqref="F253">
    <cfRule type="cellIs" dxfId="691" priority="21" operator="equal">
      <formula>"Total Elements"</formula>
    </cfRule>
  </conditionalFormatting>
  <conditionalFormatting sqref="G253">
    <cfRule type="cellIs" dxfId="690" priority="2" operator="equal">
      <formula>"Feed Settings"</formula>
    </cfRule>
    <cfRule type="cellIs" dxfId="689" priority="3" operator="equal">
      <formula>"BF Gas"</formula>
    </cfRule>
    <cfRule type="cellIs" dxfId="688" priority="4" operator="equal">
      <formula>"Process Measurements"</formula>
    </cfRule>
    <cfRule type="cellIs" dxfId="687" priority="5" operator="equal">
      <formula>"Slag"</formula>
    </cfRule>
    <cfRule type="cellIs" dxfId="686" priority="6" operator="equal">
      <formula>"Hot Metal"</formula>
    </cfRule>
    <cfRule type="cellIs" dxfId="685" priority="7" operator="equal">
      <formula>"Process Disturbances"</formula>
    </cfRule>
    <cfRule type="cellIs" dxfId="684" priority="8" operator="equal">
      <formula>"Tuyere Inputs"</formula>
    </cfRule>
    <cfRule type="cellIs" dxfId="683" priority="9" operator="equal">
      <formula>"Purchased Materials"</formula>
    </cfRule>
    <cfRule type="cellIs" dxfId="682" priority="10" operator="equal">
      <formula>"PT Produced Materials"</formula>
    </cfRule>
  </conditionalFormatting>
  <conditionalFormatting sqref="G253">
    <cfRule type="cellIs" dxfId="681" priority="1" operator="equal">
      <formula>"Total Elements"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7314-2A5B-4B37-9355-0DD20BB00C3D}">
  <sheetPr>
    <tabColor rgb="FF00B0F0"/>
  </sheetPr>
  <dimension ref="A1:R250"/>
  <sheetViews>
    <sheetView zoomScale="80" zoomScaleNormal="80" workbookViewId="0">
      <pane ySplit="2" topLeftCell="A3" activePane="bottomLeft" state="frozen"/>
      <selection pane="bottomLeft" activeCell="D18" sqref="D18"/>
    </sheetView>
  </sheetViews>
  <sheetFormatPr defaultRowHeight="14" x14ac:dyDescent="0.3"/>
  <cols>
    <col min="1" max="1" width="23.25" style="10" bestFit="1" customWidth="1"/>
    <col min="2" max="2" width="29.83203125" style="10" customWidth="1"/>
    <col min="3" max="3" width="11.33203125" style="11" customWidth="1"/>
    <col min="4" max="4" width="10.33203125" style="2" customWidth="1"/>
    <col min="5" max="11" width="9" style="2"/>
    <col min="12" max="12" width="10.25" style="2" customWidth="1"/>
    <col min="13" max="13" width="10.5" style="2" customWidth="1"/>
    <col min="14" max="18" width="9" style="2"/>
  </cols>
  <sheetData>
    <row r="1" spans="1:18" ht="14.5" thickBot="1" x14ac:dyDescent="0.35">
      <c r="A1" s="25" t="s">
        <v>613</v>
      </c>
      <c r="B1" s="24"/>
      <c r="C1" s="25">
        <f>SUM(C3:C250)</f>
        <v>72</v>
      </c>
      <c r="D1" s="25">
        <f t="shared" ref="D1:R1" si="0">SUM(D3:D250)</f>
        <v>72</v>
      </c>
      <c r="E1" s="25">
        <f t="shared" si="0"/>
        <v>73</v>
      </c>
      <c r="F1" s="25">
        <f t="shared" si="0"/>
        <v>73</v>
      </c>
      <c r="G1" s="25">
        <f t="shared" si="0"/>
        <v>73</v>
      </c>
      <c r="H1" s="25">
        <f t="shared" si="0"/>
        <v>73</v>
      </c>
      <c r="I1" s="25">
        <f t="shared" si="0"/>
        <v>73</v>
      </c>
      <c r="J1" s="25">
        <f t="shared" si="0"/>
        <v>73</v>
      </c>
      <c r="K1" s="25">
        <f t="shared" si="0"/>
        <v>73</v>
      </c>
      <c r="L1" s="25">
        <f t="shared" si="0"/>
        <v>73</v>
      </c>
      <c r="M1" s="25">
        <f t="shared" si="0"/>
        <v>73</v>
      </c>
      <c r="N1" s="25">
        <f t="shared" si="0"/>
        <v>73</v>
      </c>
      <c r="O1" s="25">
        <f t="shared" si="0"/>
        <v>73</v>
      </c>
      <c r="P1" s="25">
        <f t="shared" si="0"/>
        <v>73</v>
      </c>
      <c r="Q1" s="25">
        <f t="shared" si="0"/>
        <v>73</v>
      </c>
      <c r="R1" s="25">
        <f t="shared" si="0"/>
        <v>72</v>
      </c>
    </row>
    <row r="2" spans="1:18" ht="56.5" thickBot="1" x14ac:dyDescent="0.35">
      <c r="A2" s="8" t="s">
        <v>115</v>
      </c>
      <c r="B2" s="7" t="s">
        <v>116</v>
      </c>
      <c r="C2" s="6" t="s">
        <v>645</v>
      </c>
      <c r="D2" s="12" t="s">
        <v>558</v>
      </c>
      <c r="E2" s="12" t="s">
        <v>62</v>
      </c>
      <c r="F2" s="12" t="s">
        <v>61</v>
      </c>
      <c r="G2" s="12" t="s">
        <v>97</v>
      </c>
      <c r="H2" s="12" t="s">
        <v>16</v>
      </c>
      <c r="I2" s="12" t="s">
        <v>7</v>
      </c>
      <c r="J2" s="12" t="s">
        <v>8</v>
      </c>
      <c r="K2" s="12" t="s">
        <v>12</v>
      </c>
      <c r="L2" s="12" t="s">
        <v>604</v>
      </c>
      <c r="M2" s="12" t="s">
        <v>43</v>
      </c>
      <c r="N2" s="12" t="s">
        <v>32</v>
      </c>
      <c r="O2" s="12" t="s">
        <v>42</v>
      </c>
      <c r="P2" s="12" t="s">
        <v>6</v>
      </c>
      <c r="Q2" s="12" t="s">
        <v>114</v>
      </c>
      <c r="R2" s="12" t="s">
        <v>641</v>
      </c>
    </row>
    <row r="3" spans="1:18" x14ac:dyDescent="0.3">
      <c r="A3" s="8" t="s">
        <v>505</v>
      </c>
      <c r="B3" s="8"/>
      <c r="C3" s="5">
        <v>1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</row>
    <row r="4" spans="1:18" x14ac:dyDescent="0.3">
      <c r="A4" s="8" t="s">
        <v>506</v>
      </c>
      <c r="B4" s="8"/>
      <c r="C4" s="5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</row>
    <row r="5" spans="1:18" x14ac:dyDescent="0.3">
      <c r="A5" s="8" t="s">
        <v>507</v>
      </c>
      <c r="B5" s="8"/>
      <c r="C5" s="5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</row>
    <row r="6" spans="1:18" x14ac:dyDescent="0.3">
      <c r="A6" s="8" t="s">
        <v>88</v>
      </c>
      <c r="B6" s="8"/>
      <c r="C6" s="5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</row>
    <row r="7" spans="1:18" x14ac:dyDescent="0.3">
      <c r="A7" s="8" t="s">
        <v>123</v>
      </c>
      <c r="B7" s="8"/>
      <c r="C7" s="5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</row>
    <row r="8" spans="1:18" x14ac:dyDescent="0.3">
      <c r="A8" s="8" t="s">
        <v>86</v>
      </c>
      <c r="B8" s="8"/>
      <c r="C8" s="5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</row>
    <row r="9" spans="1:18" x14ac:dyDescent="0.3">
      <c r="A9" s="8" t="s">
        <v>93</v>
      </c>
      <c r="B9" s="8"/>
      <c r="C9" s="5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</row>
    <row r="10" spans="1:18" x14ac:dyDescent="0.3">
      <c r="A10" s="8" t="s">
        <v>89</v>
      </c>
      <c r="B10" s="8"/>
      <c r="C10" s="5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</row>
    <row r="11" spans="1:18" x14ac:dyDescent="0.3">
      <c r="A11" s="8" t="s">
        <v>92</v>
      </c>
      <c r="B11" s="8"/>
      <c r="C11" s="5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18" x14ac:dyDescent="0.3">
      <c r="A12" s="8" t="s">
        <v>94</v>
      </c>
      <c r="B12" s="8"/>
      <c r="C12" s="5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</row>
    <row r="13" spans="1:18" x14ac:dyDescent="0.3">
      <c r="A13" s="8" t="s">
        <v>90</v>
      </c>
      <c r="B13" s="8"/>
      <c r="C13" s="5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</row>
    <row r="14" spans="1:18" x14ac:dyDescent="0.3">
      <c r="A14" s="8" t="s">
        <v>91</v>
      </c>
      <c r="B14" s="8"/>
      <c r="C14" s="5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18" x14ac:dyDescent="0.3">
      <c r="A15" s="8" t="s">
        <v>87</v>
      </c>
      <c r="B15" s="8"/>
      <c r="C15" s="5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18" x14ac:dyDescent="0.3">
      <c r="A16" s="8" t="s">
        <v>85</v>
      </c>
      <c r="B16" s="8"/>
      <c r="C16" s="5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 x14ac:dyDescent="0.3">
      <c r="A17" s="8" t="s">
        <v>95</v>
      </c>
      <c r="B17" s="8"/>
      <c r="C17" s="5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">
      <c r="A18" s="8" t="s">
        <v>96</v>
      </c>
      <c r="B18" s="8"/>
      <c r="C18" s="5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 x14ac:dyDescent="0.3">
      <c r="A19" s="8" t="s">
        <v>118</v>
      </c>
      <c r="B19" s="8"/>
      <c r="C19" s="5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">
      <c r="A20" s="8" t="s">
        <v>117</v>
      </c>
      <c r="B20" s="8"/>
      <c r="C20" s="5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">
      <c r="A21" s="8" t="s">
        <v>119</v>
      </c>
      <c r="B21" s="8"/>
      <c r="C21" s="5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">
      <c r="A22" s="8" t="s">
        <v>512</v>
      </c>
      <c r="B22" s="8"/>
      <c r="C22" s="5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</row>
    <row r="23" spans="1:18" x14ac:dyDescent="0.3">
      <c r="A23" s="8" t="s">
        <v>513</v>
      </c>
      <c r="B23" s="8"/>
      <c r="C23" s="5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</row>
    <row r="24" spans="1:18" x14ac:dyDescent="0.3">
      <c r="A24" s="8" t="s">
        <v>514</v>
      </c>
      <c r="B24" s="8"/>
      <c r="C24" s="5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</row>
    <row r="25" spans="1:18" x14ac:dyDescent="0.3">
      <c r="A25" s="8" t="s">
        <v>515</v>
      </c>
      <c r="B25" s="8"/>
      <c r="C25" s="5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</row>
    <row r="26" spans="1:18" x14ac:dyDescent="0.3">
      <c r="A26" s="8" t="s">
        <v>516</v>
      </c>
      <c r="B26" s="8"/>
      <c r="C26" s="5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</row>
    <row r="27" spans="1:18" x14ac:dyDescent="0.3">
      <c r="A27" s="8" t="s">
        <v>517</v>
      </c>
      <c r="B27" s="8"/>
      <c r="C27" s="5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</row>
    <row r="28" spans="1:18" x14ac:dyDescent="0.3">
      <c r="A28" s="8" t="s">
        <v>518</v>
      </c>
      <c r="B28" s="8"/>
      <c r="C28" s="5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</row>
    <row r="29" spans="1:18" x14ac:dyDescent="0.3">
      <c r="A29" s="8" t="s">
        <v>519</v>
      </c>
      <c r="B29" s="8"/>
      <c r="C29" s="5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</row>
    <row r="30" spans="1:18" x14ac:dyDescent="0.3">
      <c r="A30" s="8" t="s">
        <v>520</v>
      </c>
      <c r="B30" s="8"/>
      <c r="C30" s="5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</row>
    <row r="31" spans="1:18" x14ac:dyDescent="0.3">
      <c r="A31" s="8" t="s">
        <v>521</v>
      </c>
      <c r="B31" s="8"/>
      <c r="C31" s="5">
        <v>1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">
      <c r="A32" s="8" t="s">
        <v>522</v>
      </c>
      <c r="B32" s="8"/>
      <c r="C32" s="5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</row>
    <row r="33" spans="1:18" x14ac:dyDescent="0.3">
      <c r="A33" s="8" t="s">
        <v>523</v>
      </c>
      <c r="B33" s="8"/>
      <c r="C33" s="5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18" x14ac:dyDescent="0.3">
      <c r="A34" s="8" t="s">
        <v>524</v>
      </c>
      <c r="B34" s="8"/>
      <c r="C34" s="5">
        <v>1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">
      <c r="A35" s="8" t="s">
        <v>525</v>
      </c>
      <c r="B35" s="8"/>
      <c r="C35" s="5">
        <v>1</v>
      </c>
      <c r="D35" s="22">
        <v>1</v>
      </c>
      <c r="E35" s="22">
        <v>1</v>
      </c>
      <c r="F35" s="22">
        <v>1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">
      <c r="A36" s="8" t="s">
        <v>526</v>
      </c>
      <c r="B36" s="8"/>
      <c r="C36" s="5">
        <v>1</v>
      </c>
      <c r="D36" s="22">
        <v>1</v>
      </c>
      <c r="E36" s="22">
        <v>1</v>
      </c>
      <c r="F36" s="22">
        <v>1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">
      <c r="A37" s="8" t="s">
        <v>527</v>
      </c>
      <c r="B37" s="8"/>
      <c r="C37" s="5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</row>
    <row r="38" spans="1:18" x14ac:dyDescent="0.3">
      <c r="A38" s="8" t="s">
        <v>528</v>
      </c>
      <c r="B38" s="8"/>
      <c r="C38" s="5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</row>
    <row r="39" spans="1:18" x14ac:dyDescent="0.3">
      <c r="A39" s="8" t="s">
        <v>529</v>
      </c>
      <c r="B39" s="8"/>
      <c r="C39" s="5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</row>
    <row r="40" spans="1:18" x14ac:dyDescent="0.3">
      <c r="A40" s="8" t="s">
        <v>530</v>
      </c>
      <c r="B40" s="8"/>
      <c r="C40" s="5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</row>
    <row r="41" spans="1:18" x14ac:dyDescent="0.3">
      <c r="A41" s="8" t="s">
        <v>531</v>
      </c>
      <c r="B41" s="8"/>
      <c r="C41" s="5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</row>
    <row r="42" spans="1:18" x14ac:dyDescent="0.3">
      <c r="A42" s="8" t="s">
        <v>532</v>
      </c>
      <c r="B42" s="8"/>
      <c r="C42" s="5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</row>
    <row r="43" spans="1:18" x14ac:dyDescent="0.3">
      <c r="A43" s="8" t="s">
        <v>533</v>
      </c>
      <c r="B43" s="8"/>
      <c r="C43" s="5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</row>
    <row r="44" spans="1:18" x14ac:dyDescent="0.3">
      <c r="A44" s="8" t="s">
        <v>534</v>
      </c>
      <c r="B44" s="8"/>
      <c r="C44" s="5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</row>
    <row r="45" spans="1:18" x14ac:dyDescent="0.3">
      <c r="A45" s="8" t="s">
        <v>535</v>
      </c>
      <c r="B45" s="8"/>
      <c r="C45" s="5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</row>
    <row r="46" spans="1:18" x14ac:dyDescent="0.3">
      <c r="A46" s="8" t="s">
        <v>536</v>
      </c>
      <c r="B46" s="8"/>
      <c r="C46" s="5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</row>
    <row r="47" spans="1:18" x14ac:dyDescent="0.3">
      <c r="A47" s="8" t="s">
        <v>537</v>
      </c>
      <c r="B47" s="8"/>
      <c r="C47" s="5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18" x14ac:dyDescent="0.3">
      <c r="A48" s="8" t="s">
        <v>538</v>
      </c>
      <c r="B48" s="8"/>
      <c r="C48" s="5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</row>
    <row r="49" spans="1:18" x14ac:dyDescent="0.3">
      <c r="A49" s="8" t="s">
        <v>539</v>
      </c>
      <c r="B49" s="8"/>
      <c r="C49" s="5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 x14ac:dyDescent="0.3">
      <c r="A50" s="8" t="s">
        <v>540</v>
      </c>
      <c r="B50" s="8"/>
      <c r="C50" s="5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 x14ac:dyDescent="0.3">
      <c r="A51" s="8" t="s">
        <v>541</v>
      </c>
      <c r="B51" s="8"/>
      <c r="C51" s="5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</row>
    <row r="52" spans="1:18" x14ac:dyDescent="0.3">
      <c r="A52" s="8" t="s">
        <v>542</v>
      </c>
      <c r="B52" s="8"/>
      <c r="C52" s="5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</row>
    <row r="53" spans="1:18" x14ac:dyDescent="0.3">
      <c r="A53" s="8" t="s">
        <v>543</v>
      </c>
      <c r="B53" s="8"/>
      <c r="C53" s="5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</row>
    <row r="54" spans="1:18" x14ac:dyDescent="0.3">
      <c r="A54" s="8" t="s">
        <v>544</v>
      </c>
      <c r="B54" s="8"/>
      <c r="C54" s="5">
        <v>1</v>
      </c>
      <c r="D54" s="22">
        <v>1</v>
      </c>
      <c r="E54" s="22">
        <v>1</v>
      </c>
      <c r="F54" s="22">
        <v>1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">
      <c r="A55" s="8" t="s">
        <v>545</v>
      </c>
      <c r="B55" s="8"/>
      <c r="C55" s="5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</row>
    <row r="56" spans="1:18" x14ac:dyDescent="0.3">
      <c r="A56" s="8" t="s">
        <v>546</v>
      </c>
      <c r="B56" s="8"/>
      <c r="C56" s="5">
        <v>1</v>
      </c>
      <c r="D56" s="22">
        <v>1</v>
      </c>
      <c r="E56" s="22">
        <v>1</v>
      </c>
      <c r="F56" s="22">
        <v>1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">
      <c r="A57" s="8" t="s">
        <v>547</v>
      </c>
      <c r="B57" s="8"/>
      <c r="C57" s="5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</row>
    <row r="58" spans="1:18" x14ac:dyDescent="0.3">
      <c r="A58" s="8" t="s">
        <v>548</v>
      </c>
      <c r="B58" s="8"/>
      <c r="C58" s="5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</row>
    <row r="59" spans="1:18" x14ac:dyDescent="0.3">
      <c r="A59" s="8" t="s">
        <v>549</v>
      </c>
      <c r="B59" s="8"/>
      <c r="C59" s="5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</row>
    <row r="60" spans="1:18" x14ac:dyDescent="0.3">
      <c r="A60" s="8" t="s">
        <v>550</v>
      </c>
      <c r="B60" s="8"/>
      <c r="C60" s="5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</row>
    <row r="61" spans="1:18" x14ac:dyDescent="0.3">
      <c r="A61" s="8" t="s">
        <v>551</v>
      </c>
      <c r="B61" s="8"/>
      <c r="C61" s="5">
        <v>1</v>
      </c>
      <c r="D61" s="22">
        <v>1</v>
      </c>
      <c r="E61" s="22">
        <v>1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">
      <c r="A62" s="8" t="s">
        <v>552</v>
      </c>
      <c r="B62" s="8"/>
      <c r="C62" s="5">
        <v>1</v>
      </c>
      <c r="D62" s="22">
        <v>1</v>
      </c>
      <c r="E62" s="22">
        <v>1</v>
      </c>
      <c r="F62" s="22">
        <v>1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">
      <c r="A63" s="8" t="s">
        <v>553</v>
      </c>
      <c r="B63" s="8"/>
      <c r="C63" s="5">
        <v>1</v>
      </c>
      <c r="D63" s="22">
        <v>1</v>
      </c>
      <c r="E63" s="22">
        <v>1</v>
      </c>
      <c r="F63" s="22">
        <v>1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">
      <c r="A64" s="8" t="s">
        <v>554</v>
      </c>
      <c r="B64" s="8"/>
      <c r="C64" s="5">
        <v>1</v>
      </c>
      <c r="D64" s="22">
        <v>1</v>
      </c>
      <c r="E64" s="22">
        <v>1</v>
      </c>
      <c r="F64" s="22">
        <v>1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">
      <c r="A65" s="8" t="s">
        <v>555</v>
      </c>
      <c r="B65" s="8"/>
      <c r="C65" s="5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</row>
    <row r="66" spans="1:18" x14ac:dyDescent="0.3">
      <c r="A66" s="8" t="s">
        <v>556</v>
      </c>
      <c r="B66" s="8"/>
      <c r="C66" s="5">
        <v>1</v>
      </c>
      <c r="D66" s="22">
        <v>1</v>
      </c>
      <c r="E66" s="22">
        <v>1</v>
      </c>
      <c r="F66" s="22">
        <v>1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">
      <c r="A67" s="8" t="s">
        <v>557</v>
      </c>
      <c r="B67" s="8"/>
      <c r="C67" s="5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">
      <c r="A68" s="8" t="s">
        <v>558</v>
      </c>
      <c r="B68" s="8"/>
      <c r="C68" s="5">
        <v>0</v>
      </c>
      <c r="D68" s="22">
        <v>1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</row>
    <row r="69" spans="1:18" x14ac:dyDescent="0.3">
      <c r="A69" s="8" t="s">
        <v>559</v>
      </c>
      <c r="B69" s="8"/>
      <c r="C69" s="5">
        <v>1</v>
      </c>
      <c r="D69" s="22">
        <v>0</v>
      </c>
      <c r="E69" s="22">
        <v>1</v>
      </c>
      <c r="F69" s="22">
        <v>1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">
      <c r="A70" s="8" t="s">
        <v>560</v>
      </c>
      <c r="B70" s="8"/>
      <c r="C70" s="5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</row>
    <row r="71" spans="1:18" x14ac:dyDescent="0.3">
      <c r="A71" s="8" t="s">
        <v>561</v>
      </c>
      <c r="B71" s="8"/>
      <c r="C71" s="5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</row>
    <row r="72" spans="1:18" x14ac:dyDescent="0.3">
      <c r="A72" s="8" t="s">
        <v>562</v>
      </c>
      <c r="B72" s="8"/>
      <c r="C72" s="5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</row>
    <row r="73" spans="1:18" x14ac:dyDescent="0.3">
      <c r="A73" s="8" t="s">
        <v>563</v>
      </c>
      <c r="B73" s="8"/>
      <c r="C73" s="5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</row>
    <row r="74" spans="1:18" x14ac:dyDescent="0.3">
      <c r="A74" s="8" t="s">
        <v>564</v>
      </c>
      <c r="B74" s="8"/>
      <c r="C74" s="5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</row>
    <row r="75" spans="1:18" x14ac:dyDescent="0.3">
      <c r="A75" s="8" t="s">
        <v>565</v>
      </c>
      <c r="B75" s="8"/>
      <c r="C75" s="5">
        <v>1</v>
      </c>
      <c r="D75" s="22">
        <v>1</v>
      </c>
      <c r="E75" s="22">
        <v>1</v>
      </c>
      <c r="F75" s="22">
        <v>1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">
      <c r="A76" s="8" t="s">
        <v>21</v>
      </c>
      <c r="B76" s="8"/>
      <c r="C76" s="5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</row>
    <row r="77" spans="1:18" x14ac:dyDescent="0.3">
      <c r="A77" s="8" t="s">
        <v>28</v>
      </c>
      <c r="B77" s="8"/>
      <c r="C77" s="5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</row>
    <row r="78" spans="1:18" x14ac:dyDescent="0.3">
      <c r="A78" s="8" t="s">
        <v>641</v>
      </c>
      <c r="B78" s="8"/>
      <c r="C78" s="5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1</v>
      </c>
    </row>
    <row r="79" spans="1:18" x14ac:dyDescent="0.3">
      <c r="A79" s="8" t="s">
        <v>640</v>
      </c>
      <c r="B79" s="8"/>
      <c r="C79" s="5">
        <v>1</v>
      </c>
      <c r="D79" s="22">
        <v>1</v>
      </c>
      <c r="E79" s="22">
        <v>1</v>
      </c>
      <c r="F79" s="22">
        <v>1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0</v>
      </c>
    </row>
    <row r="80" spans="1:18" x14ac:dyDescent="0.3">
      <c r="A80" s="8" t="s">
        <v>5</v>
      </c>
      <c r="B80" s="8"/>
      <c r="C80" s="5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</row>
    <row r="81" spans="1:18" x14ac:dyDescent="0.3">
      <c r="A81" s="8" t="s">
        <v>621</v>
      </c>
      <c r="B81" s="8"/>
      <c r="C81" s="5">
        <v>1</v>
      </c>
      <c r="D81" s="22">
        <v>1</v>
      </c>
      <c r="E81" s="22">
        <v>1</v>
      </c>
      <c r="F81" s="22">
        <v>1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">
      <c r="A82" s="8" t="s">
        <v>53</v>
      </c>
      <c r="B82" s="8"/>
      <c r="C82" s="5">
        <v>1</v>
      </c>
      <c r="D82" s="22">
        <v>1</v>
      </c>
      <c r="E82" s="22">
        <v>1</v>
      </c>
      <c r="F82" s="22">
        <v>1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">
      <c r="A83" s="8" t="s">
        <v>619</v>
      </c>
      <c r="B83" s="8"/>
      <c r="C83" s="5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</row>
    <row r="84" spans="1:18" x14ac:dyDescent="0.3">
      <c r="A84" s="8" t="s">
        <v>100</v>
      </c>
      <c r="B84" s="8"/>
      <c r="C84" s="5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</row>
    <row r="85" spans="1:18" x14ac:dyDescent="0.3">
      <c r="A85" s="8" t="s">
        <v>618</v>
      </c>
      <c r="B85" s="8"/>
      <c r="C85" s="5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</row>
    <row r="86" spans="1:18" x14ac:dyDescent="0.3">
      <c r="A86" s="8" t="s">
        <v>101</v>
      </c>
      <c r="B86" s="8"/>
      <c r="C86" s="5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</row>
    <row r="87" spans="1:18" x14ac:dyDescent="0.3">
      <c r="A87" s="8" t="s">
        <v>615</v>
      </c>
      <c r="B87" s="8"/>
      <c r="C87" s="5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</row>
    <row r="88" spans="1:18" x14ac:dyDescent="0.3">
      <c r="A88" s="8" t="s">
        <v>622</v>
      </c>
      <c r="B88" s="8"/>
      <c r="C88" s="5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</row>
    <row r="89" spans="1:18" x14ac:dyDescent="0.3">
      <c r="A89" s="8" t="s">
        <v>616</v>
      </c>
      <c r="B89" s="8"/>
      <c r="C89" s="5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</row>
    <row r="90" spans="1:18" x14ac:dyDescent="0.3">
      <c r="A90" s="8" t="s">
        <v>102</v>
      </c>
      <c r="B90" s="8"/>
      <c r="C90" s="5">
        <v>1</v>
      </c>
      <c r="D90" s="22">
        <v>1</v>
      </c>
      <c r="E90" s="22">
        <v>1</v>
      </c>
      <c r="F90" s="22">
        <v>1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">
      <c r="A91" s="8" t="s">
        <v>103</v>
      </c>
      <c r="B91" s="8"/>
      <c r="C91" s="5">
        <v>1</v>
      </c>
      <c r="D91" s="22">
        <v>1</v>
      </c>
      <c r="E91" s="22">
        <v>1</v>
      </c>
      <c r="F91" s="22">
        <v>1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">
      <c r="A92" s="8" t="s">
        <v>54</v>
      </c>
      <c r="B92" s="8"/>
      <c r="C92" s="5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</row>
    <row r="93" spans="1:18" x14ac:dyDescent="0.3">
      <c r="A93" s="8" t="s">
        <v>620</v>
      </c>
      <c r="B93" s="8"/>
      <c r="C93" s="5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</row>
    <row r="94" spans="1:18" x14ac:dyDescent="0.3">
      <c r="A94" s="8" t="s">
        <v>55</v>
      </c>
      <c r="B94" s="8"/>
      <c r="C94" s="5">
        <v>1</v>
      </c>
      <c r="D94" s="22">
        <v>1</v>
      </c>
      <c r="E94" s="22">
        <v>1</v>
      </c>
      <c r="F94" s="22">
        <v>1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">
      <c r="A95" s="8" t="s">
        <v>617</v>
      </c>
      <c r="B95" s="8"/>
      <c r="C95" s="5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</row>
    <row r="96" spans="1:18" x14ac:dyDescent="0.3">
      <c r="A96" s="8" t="s">
        <v>52</v>
      </c>
      <c r="B96" s="8"/>
      <c r="C96" s="5">
        <v>1</v>
      </c>
      <c r="D96" s="22">
        <v>1</v>
      </c>
      <c r="E96" s="22">
        <v>1</v>
      </c>
      <c r="F96" s="22">
        <v>1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22">
        <v>1</v>
      </c>
      <c r="N96" s="22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">
      <c r="A97" s="8" t="s">
        <v>638</v>
      </c>
      <c r="B97" s="8"/>
      <c r="C97" s="5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</row>
    <row r="98" spans="1:18" x14ac:dyDescent="0.3">
      <c r="A98" s="8" t="s">
        <v>632</v>
      </c>
      <c r="B98" s="8"/>
      <c r="C98" s="5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</row>
    <row r="99" spans="1:18" x14ac:dyDescent="0.3">
      <c r="A99" s="8" t="s">
        <v>637</v>
      </c>
      <c r="B99" s="8"/>
      <c r="C99" s="5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</row>
    <row r="100" spans="1:18" x14ac:dyDescent="0.3">
      <c r="A100" s="8" t="s">
        <v>636</v>
      </c>
      <c r="B100" s="8"/>
      <c r="C100" s="5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</row>
    <row r="101" spans="1:18" x14ac:dyDescent="0.3">
      <c r="A101" s="8" t="s">
        <v>635</v>
      </c>
      <c r="B101" s="8"/>
      <c r="C101" s="5">
        <v>1</v>
      </c>
      <c r="D101" s="22">
        <v>1</v>
      </c>
      <c r="E101" s="22">
        <v>1</v>
      </c>
      <c r="F101" s="22">
        <v>1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1</v>
      </c>
    </row>
    <row r="102" spans="1:18" x14ac:dyDescent="0.3">
      <c r="A102" s="8" t="s">
        <v>634</v>
      </c>
      <c r="B102" s="8"/>
      <c r="C102" s="5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</row>
    <row r="103" spans="1:18" x14ac:dyDescent="0.3">
      <c r="A103" s="8" t="s">
        <v>633</v>
      </c>
      <c r="B103" s="8"/>
      <c r="C103" s="5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</row>
    <row r="104" spans="1:18" x14ac:dyDescent="0.3">
      <c r="A104" s="8" t="s">
        <v>629</v>
      </c>
      <c r="B104" s="8"/>
      <c r="C104" s="5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</row>
    <row r="105" spans="1:18" x14ac:dyDescent="0.3">
      <c r="A105" s="8" t="s">
        <v>60</v>
      </c>
      <c r="B105" s="8"/>
      <c r="C105" s="5">
        <v>1</v>
      </c>
      <c r="D105" s="22">
        <v>1</v>
      </c>
      <c r="E105" s="22">
        <v>1</v>
      </c>
      <c r="F105" s="22">
        <v>1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22">
        <v>1</v>
      </c>
      <c r="N105" s="22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">
      <c r="A106" s="8" t="s">
        <v>627</v>
      </c>
      <c r="B106" s="8"/>
      <c r="C106" s="5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</row>
    <row r="107" spans="1:18" x14ac:dyDescent="0.3">
      <c r="A107" s="8" t="s">
        <v>56</v>
      </c>
      <c r="B107" s="8"/>
      <c r="C107" s="5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</row>
    <row r="108" spans="1:18" x14ac:dyDescent="0.3">
      <c r="A108" s="8" t="s">
        <v>62</v>
      </c>
      <c r="B108" s="8"/>
      <c r="C108" s="5">
        <v>0</v>
      </c>
      <c r="D108" s="22">
        <v>0</v>
      </c>
      <c r="E108" s="22">
        <v>1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</row>
    <row r="109" spans="1:18" x14ac:dyDescent="0.3">
      <c r="A109" s="8" t="s">
        <v>61</v>
      </c>
      <c r="B109" s="8"/>
      <c r="C109" s="5">
        <v>0</v>
      </c>
      <c r="D109" s="22">
        <v>0</v>
      </c>
      <c r="E109" s="22">
        <v>0</v>
      </c>
      <c r="F109" s="22">
        <v>1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</row>
    <row r="110" spans="1:18" x14ac:dyDescent="0.3">
      <c r="A110" s="8" t="s">
        <v>626</v>
      </c>
      <c r="B110" s="8"/>
      <c r="C110" s="5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</row>
    <row r="111" spans="1:18" x14ac:dyDescent="0.3">
      <c r="A111" s="8" t="s">
        <v>623</v>
      </c>
      <c r="B111" s="8"/>
      <c r="C111" s="5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</row>
    <row r="112" spans="1:18" x14ac:dyDescent="0.3">
      <c r="A112" s="8" t="s">
        <v>23</v>
      </c>
      <c r="B112" s="8"/>
      <c r="C112" s="5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</row>
    <row r="113" spans="1:18" x14ac:dyDescent="0.3">
      <c r="A113" s="8" t="s">
        <v>97</v>
      </c>
      <c r="B113" s="8"/>
      <c r="C113" s="5">
        <v>0</v>
      </c>
      <c r="D113" s="22">
        <v>0</v>
      </c>
      <c r="E113" s="22">
        <v>0</v>
      </c>
      <c r="F113" s="22">
        <v>0</v>
      </c>
      <c r="G113" s="22">
        <v>1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</row>
    <row r="114" spans="1:18" x14ac:dyDescent="0.3">
      <c r="A114" s="8" t="s">
        <v>16</v>
      </c>
      <c r="B114" s="8"/>
      <c r="C114" s="5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1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</row>
    <row r="115" spans="1:18" x14ac:dyDescent="0.3">
      <c r="A115" s="8" t="s">
        <v>15</v>
      </c>
      <c r="B115" s="8"/>
      <c r="C115" s="5">
        <v>1</v>
      </c>
      <c r="D115" s="22">
        <v>1</v>
      </c>
      <c r="E115" s="22">
        <v>1</v>
      </c>
      <c r="F115" s="22">
        <v>1</v>
      </c>
      <c r="G115" s="22">
        <v>1</v>
      </c>
      <c r="H115" s="22">
        <v>1</v>
      </c>
      <c r="I115" s="22">
        <v>1</v>
      </c>
      <c r="J115" s="22"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>
        <v>1</v>
      </c>
      <c r="R115" s="22">
        <v>1</v>
      </c>
    </row>
    <row r="116" spans="1:18" x14ac:dyDescent="0.3">
      <c r="A116" s="8" t="s">
        <v>630</v>
      </c>
      <c r="B116" s="8"/>
      <c r="C116" s="5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</row>
    <row r="117" spans="1:18" x14ac:dyDescent="0.3">
      <c r="A117" s="8" t="s">
        <v>639</v>
      </c>
      <c r="B117" s="8"/>
      <c r="C117" s="5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</row>
    <row r="118" spans="1:18" x14ac:dyDescent="0.3">
      <c r="A118" s="8" t="s">
        <v>14</v>
      </c>
      <c r="B118" s="8"/>
      <c r="C118" s="5">
        <v>1</v>
      </c>
      <c r="D118" s="22">
        <v>1</v>
      </c>
      <c r="E118" s="22">
        <v>1</v>
      </c>
      <c r="F118" s="22">
        <v>1</v>
      </c>
      <c r="G118" s="22">
        <v>1</v>
      </c>
      <c r="H118" s="22">
        <v>1</v>
      </c>
      <c r="I118" s="22">
        <v>1</v>
      </c>
      <c r="J118" s="22">
        <v>1</v>
      </c>
      <c r="K118" s="22">
        <v>1</v>
      </c>
      <c r="L118" s="22">
        <v>1</v>
      </c>
      <c r="M118" s="22">
        <v>1</v>
      </c>
      <c r="N118" s="22">
        <v>1</v>
      </c>
      <c r="O118" s="22">
        <v>1</v>
      </c>
      <c r="P118" s="22">
        <v>1</v>
      </c>
      <c r="Q118" s="22">
        <v>1</v>
      </c>
      <c r="R118" s="22">
        <v>1</v>
      </c>
    </row>
    <row r="119" spans="1:18" x14ac:dyDescent="0.3">
      <c r="A119" s="8" t="s">
        <v>566</v>
      </c>
      <c r="B119" s="8"/>
      <c r="C119" s="5">
        <v>1</v>
      </c>
      <c r="D119" s="22">
        <v>1</v>
      </c>
      <c r="E119" s="22">
        <v>1</v>
      </c>
      <c r="F119" s="22">
        <v>1</v>
      </c>
      <c r="G119" s="22">
        <v>1</v>
      </c>
      <c r="H119" s="22">
        <v>1</v>
      </c>
      <c r="I119" s="22">
        <v>1</v>
      </c>
      <c r="J119" s="22">
        <v>1</v>
      </c>
      <c r="K119" s="22">
        <v>1</v>
      </c>
      <c r="L119" s="22">
        <v>1</v>
      </c>
      <c r="M119" s="22">
        <v>1</v>
      </c>
      <c r="N119" s="22">
        <v>1</v>
      </c>
      <c r="O119" s="22">
        <v>1</v>
      </c>
      <c r="P119" s="22">
        <v>1</v>
      </c>
      <c r="Q119" s="22">
        <v>1</v>
      </c>
      <c r="R119" s="22">
        <v>1</v>
      </c>
    </row>
    <row r="120" spans="1:18" x14ac:dyDescent="0.3">
      <c r="A120" s="8" t="s">
        <v>624</v>
      </c>
      <c r="B120" s="8"/>
      <c r="C120" s="5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</row>
    <row r="121" spans="1:18" x14ac:dyDescent="0.3">
      <c r="A121" s="8" t="s">
        <v>58</v>
      </c>
      <c r="B121" s="8"/>
      <c r="C121" s="5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</row>
    <row r="122" spans="1:18" x14ac:dyDescent="0.3">
      <c r="A122" s="8" t="s">
        <v>631</v>
      </c>
      <c r="B122" s="8"/>
      <c r="C122" s="5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</row>
    <row r="123" spans="1:18" x14ac:dyDescent="0.3">
      <c r="A123" s="8" t="s">
        <v>628</v>
      </c>
      <c r="B123" s="8"/>
      <c r="C123" s="5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</row>
    <row r="124" spans="1:18" x14ac:dyDescent="0.3">
      <c r="A124" s="8" t="s">
        <v>57</v>
      </c>
      <c r="B124" s="8"/>
      <c r="C124" s="5">
        <v>1</v>
      </c>
      <c r="D124" s="22">
        <v>1</v>
      </c>
      <c r="E124" s="22">
        <v>1</v>
      </c>
      <c r="F124" s="22">
        <v>1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1</v>
      </c>
      <c r="Q124" s="22">
        <v>1</v>
      </c>
      <c r="R124" s="22">
        <v>1</v>
      </c>
    </row>
    <row r="125" spans="1:18" x14ac:dyDescent="0.3">
      <c r="A125" s="8" t="s">
        <v>625</v>
      </c>
      <c r="B125" s="8"/>
      <c r="C125" s="5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</row>
    <row r="126" spans="1:18" x14ac:dyDescent="0.3">
      <c r="A126" s="8" t="s">
        <v>59</v>
      </c>
      <c r="B126" s="8"/>
      <c r="C126" s="5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</row>
    <row r="127" spans="1:18" x14ac:dyDescent="0.3">
      <c r="A127" s="8" t="s">
        <v>567</v>
      </c>
      <c r="B127" s="8"/>
      <c r="C127" s="5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</row>
    <row r="128" spans="1:18" x14ac:dyDescent="0.3">
      <c r="A128" s="8" t="s">
        <v>568</v>
      </c>
      <c r="B128" s="8"/>
      <c r="C128" s="5">
        <v>1</v>
      </c>
      <c r="D128" s="22">
        <v>1</v>
      </c>
      <c r="E128" s="22">
        <v>1</v>
      </c>
      <c r="F128" s="22">
        <v>1</v>
      </c>
      <c r="G128" s="22">
        <v>1</v>
      </c>
      <c r="H128" s="22">
        <v>1</v>
      </c>
      <c r="I128" s="22">
        <v>1</v>
      </c>
      <c r="J128" s="22">
        <v>1</v>
      </c>
      <c r="K128" s="22">
        <v>1</v>
      </c>
      <c r="L128" s="22">
        <v>1</v>
      </c>
      <c r="M128" s="22">
        <v>1</v>
      </c>
      <c r="N128" s="22">
        <v>1</v>
      </c>
      <c r="O128" s="22">
        <v>1</v>
      </c>
      <c r="P128" s="22">
        <v>1</v>
      </c>
      <c r="Q128" s="22">
        <v>1</v>
      </c>
      <c r="R128" s="22">
        <v>1</v>
      </c>
    </row>
    <row r="129" spans="1:18" x14ac:dyDescent="0.3">
      <c r="A129" s="8" t="s">
        <v>68</v>
      </c>
      <c r="B129" s="8"/>
      <c r="C129" s="5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</row>
    <row r="130" spans="1:18" x14ac:dyDescent="0.3">
      <c r="A130" s="8" t="s">
        <v>3</v>
      </c>
      <c r="B130" s="8"/>
      <c r="C130" s="5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</row>
    <row r="131" spans="1:18" x14ac:dyDescent="0.3">
      <c r="A131" s="8" t="s">
        <v>2</v>
      </c>
      <c r="B131" s="8"/>
      <c r="C131" s="5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</row>
    <row r="132" spans="1:18" x14ac:dyDescent="0.3">
      <c r="A132" s="8" t="s">
        <v>569</v>
      </c>
      <c r="B132" s="8"/>
      <c r="C132" s="5">
        <v>1</v>
      </c>
      <c r="D132" s="22">
        <v>1</v>
      </c>
      <c r="E132" s="22">
        <v>1</v>
      </c>
      <c r="F132" s="22">
        <v>1</v>
      </c>
      <c r="G132" s="22">
        <v>1</v>
      </c>
      <c r="H132" s="22">
        <v>1</v>
      </c>
      <c r="I132" s="22">
        <v>1</v>
      </c>
      <c r="J132" s="22">
        <v>1</v>
      </c>
      <c r="K132" s="22">
        <v>1</v>
      </c>
      <c r="L132" s="22">
        <v>1</v>
      </c>
      <c r="M132" s="22">
        <v>1</v>
      </c>
      <c r="N132" s="22">
        <v>1</v>
      </c>
      <c r="O132" s="22">
        <v>1</v>
      </c>
      <c r="P132" s="22">
        <v>1</v>
      </c>
      <c r="Q132" s="22">
        <v>1</v>
      </c>
      <c r="R132" s="22">
        <v>1</v>
      </c>
    </row>
    <row r="133" spans="1:18" x14ac:dyDescent="0.3">
      <c r="A133" s="8" t="s">
        <v>570</v>
      </c>
      <c r="B133" s="8"/>
      <c r="C133" s="5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</row>
    <row r="134" spans="1:18" x14ac:dyDescent="0.3">
      <c r="A134" s="8" t="s">
        <v>0</v>
      </c>
      <c r="B134" s="8"/>
      <c r="C134" s="5">
        <v>1</v>
      </c>
      <c r="D134" s="22">
        <v>1</v>
      </c>
      <c r="E134" s="22">
        <v>1</v>
      </c>
      <c r="F134" s="22">
        <v>1</v>
      </c>
      <c r="G134" s="22">
        <v>1</v>
      </c>
      <c r="H134" s="22">
        <v>1</v>
      </c>
      <c r="I134" s="22">
        <v>1</v>
      </c>
      <c r="J134" s="22">
        <v>1</v>
      </c>
      <c r="K134" s="22">
        <v>1</v>
      </c>
      <c r="L134" s="22">
        <v>1</v>
      </c>
      <c r="M134" s="22">
        <v>1</v>
      </c>
      <c r="N134" s="22">
        <v>1</v>
      </c>
      <c r="O134" s="22">
        <v>1</v>
      </c>
      <c r="P134" s="22">
        <v>1</v>
      </c>
      <c r="Q134" s="22">
        <v>1</v>
      </c>
      <c r="R134" s="22">
        <v>1</v>
      </c>
    </row>
    <row r="135" spans="1:18" x14ac:dyDescent="0.3">
      <c r="A135" s="8" t="s">
        <v>643</v>
      </c>
      <c r="B135" s="8"/>
      <c r="C135" s="5">
        <v>1</v>
      </c>
      <c r="D135" s="22">
        <v>1</v>
      </c>
      <c r="E135" s="22">
        <v>1</v>
      </c>
      <c r="F135" s="22">
        <v>1</v>
      </c>
      <c r="G135" s="22">
        <v>1</v>
      </c>
      <c r="H135" s="22">
        <v>1</v>
      </c>
      <c r="I135" s="22">
        <v>1</v>
      </c>
      <c r="J135" s="22">
        <v>1</v>
      </c>
      <c r="K135" s="22">
        <v>1</v>
      </c>
      <c r="L135" s="22">
        <v>1</v>
      </c>
      <c r="M135" s="22">
        <v>1</v>
      </c>
      <c r="N135" s="22">
        <v>1</v>
      </c>
      <c r="O135" s="22">
        <v>1</v>
      </c>
      <c r="P135" s="22">
        <v>1</v>
      </c>
      <c r="Q135" s="22">
        <v>1</v>
      </c>
      <c r="R135" s="22">
        <v>1</v>
      </c>
    </row>
    <row r="136" spans="1:18" x14ac:dyDescent="0.3">
      <c r="A136" s="8" t="s">
        <v>644</v>
      </c>
      <c r="B136" s="8"/>
      <c r="C136" s="5">
        <v>1</v>
      </c>
      <c r="D136" s="22">
        <v>1</v>
      </c>
      <c r="E136" s="22">
        <v>1</v>
      </c>
      <c r="F136" s="22">
        <v>1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>
        <v>1</v>
      </c>
      <c r="R136" s="22">
        <v>1</v>
      </c>
    </row>
    <row r="137" spans="1:18" x14ac:dyDescent="0.3">
      <c r="A137" s="8" t="s">
        <v>31</v>
      </c>
      <c r="B137" s="8"/>
      <c r="C137" s="5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</row>
    <row r="138" spans="1:18" x14ac:dyDescent="0.3">
      <c r="A138" s="8" t="s">
        <v>104</v>
      </c>
      <c r="B138" s="8"/>
      <c r="C138" s="5">
        <v>0</v>
      </c>
      <c r="D138" s="22">
        <v>0</v>
      </c>
      <c r="E138" s="22">
        <v>0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</row>
    <row r="139" spans="1:18" x14ac:dyDescent="0.3">
      <c r="A139" s="8" t="s">
        <v>76</v>
      </c>
      <c r="B139" s="8"/>
      <c r="C139" s="5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</row>
    <row r="140" spans="1:18" x14ac:dyDescent="0.3">
      <c r="A140" s="8" t="s">
        <v>122</v>
      </c>
      <c r="B140" s="8"/>
      <c r="C140" s="5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</row>
    <row r="141" spans="1:18" x14ac:dyDescent="0.3">
      <c r="A141" s="8" t="s">
        <v>74</v>
      </c>
      <c r="B141" s="8"/>
      <c r="C141" s="5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</row>
    <row r="142" spans="1:18" x14ac:dyDescent="0.3">
      <c r="A142" s="8" t="s">
        <v>81</v>
      </c>
      <c r="B142" s="8"/>
      <c r="C142" s="5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</row>
    <row r="143" spans="1:18" x14ac:dyDescent="0.3">
      <c r="A143" s="8" t="s">
        <v>77</v>
      </c>
      <c r="B143" s="8"/>
      <c r="C143" s="5">
        <v>1</v>
      </c>
      <c r="D143" s="22">
        <v>1</v>
      </c>
      <c r="E143" s="22">
        <v>1</v>
      </c>
      <c r="F143" s="22">
        <v>1</v>
      </c>
      <c r="G143" s="22">
        <v>1</v>
      </c>
      <c r="H143" s="22">
        <v>1</v>
      </c>
      <c r="I143" s="22">
        <v>1</v>
      </c>
      <c r="J143" s="22">
        <v>1</v>
      </c>
      <c r="K143" s="22">
        <v>1</v>
      </c>
      <c r="L143" s="22">
        <v>1</v>
      </c>
      <c r="M143" s="22">
        <v>1</v>
      </c>
      <c r="N143" s="22">
        <v>1</v>
      </c>
      <c r="O143" s="22">
        <v>1</v>
      </c>
      <c r="P143" s="22">
        <v>1</v>
      </c>
      <c r="Q143" s="22">
        <v>1</v>
      </c>
      <c r="R143" s="22">
        <v>1</v>
      </c>
    </row>
    <row r="144" spans="1:18" x14ac:dyDescent="0.3">
      <c r="A144" s="8" t="s">
        <v>80</v>
      </c>
      <c r="B144" s="8"/>
      <c r="C144" s="5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</row>
    <row r="145" spans="1:18" x14ac:dyDescent="0.3">
      <c r="A145" s="8" t="s">
        <v>82</v>
      </c>
      <c r="B145" s="8"/>
      <c r="C145" s="5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</row>
    <row r="146" spans="1:18" x14ac:dyDescent="0.3">
      <c r="A146" s="8" t="s">
        <v>78</v>
      </c>
      <c r="B146" s="8"/>
      <c r="C146" s="5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</row>
    <row r="147" spans="1:18" x14ac:dyDescent="0.3">
      <c r="A147" s="8" t="s">
        <v>79</v>
      </c>
      <c r="B147" s="8"/>
      <c r="C147" s="5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</row>
    <row r="148" spans="1:18" x14ac:dyDescent="0.3">
      <c r="A148" s="8" t="s">
        <v>75</v>
      </c>
      <c r="B148" s="8"/>
      <c r="C148" s="5">
        <v>1</v>
      </c>
      <c r="D148" s="22">
        <v>1</v>
      </c>
      <c r="E148" s="22">
        <v>1</v>
      </c>
      <c r="F148" s="22">
        <v>1</v>
      </c>
      <c r="G148" s="22">
        <v>1</v>
      </c>
      <c r="H148" s="22">
        <v>1</v>
      </c>
      <c r="I148" s="22">
        <v>1</v>
      </c>
      <c r="J148" s="22">
        <v>1</v>
      </c>
      <c r="K148" s="22">
        <v>1</v>
      </c>
      <c r="L148" s="22">
        <v>1</v>
      </c>
      <c r="M148" s="22">
        <v>1</v>
      </c>
      <c r="N148" s="22">
        <v>1</v>
      </c>
      <c r="O148" s="22">
        <v>1</v>
      </c>
      <c r="P148" s="22">
        <v>1</v>
      </c>
      <c r="Q148" s="22">
        <v>1</v>
      </c>
      <c r="R148" s="22">
        <v>1</v>
      </c>
    </row>
    <row r="149" spans="1:18" x14ac:dyDescent="0.3">
      <c r="A149" s="8" t="s">
        <v>73</v>
      </c>
      <c r="B149" s="8"/>
      <c r="C149" s="5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</row>
    <row r="150" spans="1:18" x14ac:dyDescent="0.3">
      <c r="A150" s="8" t="s">
        <v>83</v>
      </c>
      <c r="B150" s="8"/>
      <c r="C150" s="5">
        <v>1</v>
      </c>
      <c r="D150" s="22">
        <v>1</v>
      </c>
      <c r="E150" s="22">
        <v>1</v>
      </c>
      <c r="F150" s="22">
        <v>1</v>
      </c>
      <c r="G150" s="22">
        <v>1</v>
      </c>
      <c r="H150" s="22">
        <v>1</v>
      </c>
      <c r="I150" s="22">
        <v>1</v>
      </c>
      <c r="J150" s="22">
        <v>1</v>
      </c>
      <c r="K150" s="22">
        <v>1</v>
      </c>
      <c r="L150" s="22">
        <v>1</v>
      </c>
      <c r="M150" s="22">
        <v>1</v>
      </c>
      <c r="N150" s="22">
        <v>1</v>
      </c>
      <c r="O150" s="22">
        <v>1</v>
      </c>
      <c r="P150" s="22">
        <v>1</v>
      </c>
      <c r="Q150" s="22">
        <v>1</v>
      </c>
      <c r="R150" s="22">
        <v>1</v>
      </c>
    </row>
    <row r="151" spans="1:18" x14ac:dyDescent="0.3">
      <c r="A151" s="8" t="s">
        <v>84</v>
      </c>
      <c r="B151" s="8"/>
      <c r="C151" s="5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</row>
    <row r="152" spans="1:18" x14ac:dyDescent="0.3">
      <c r="A152" s="8" t="s">
        <v>64</v>
      </c>
      <c r="B152" s="8"/>
      <c r="C152" s="5">
        <v>1</v>
      </c>
      <c r="D152" s="22">
        <v>1</v>
      </c>
      <c r="E152" s="22">
        <v>1</v>
      </c>
      <c r="F152" s="22">
        <v>1</v>
      </c>
      <c r="G152" s="22">
        <v>1</v>
      </c>
      <c r="H152" s="22">
        <v>1</v>
      </c>
      <c r="I152" s="22">
        <v>1</v>
      </c>
      <c r="J152" s="22">
        <v>1</v>
      </c>
      <c r="K152" s="22">
        <v>1</v>
      </c>
      <c r="L152" s="22">
        <v>1</v>
      </c>
      <c r="M152" s="22">
        <v>1</v>
      </c>
      <c r="N152" s="22">
        <v>1</v>
      </c>
      <c r="O152" s="22">
        <v>1</v>
      </c>
      <c r="P152" s="22">
        <v>1</v>
      </c>
      <c r="Q152" s="22">
        <v>1</v>
      </c>
      <c r="R152" s="22">
        <v>1</v>
      </c>
    </row>
    <row r="153" spans="1:18" x14ac:dyDescent="0.3">
      <c r="A153" s="8" t="s">
        <v>65</v>
      </c>
      <c r="B153" s="8"/>
      <c r="C153" s="5">
        <v>1</v>
      </c>
      <c r="D153" s="22">
        <v>1</v>
      </c>
      <c r="E153" s="22">
        <v>1</v>
      </c>
      <c r="F153" s="22">
        <v>1</v>
      </c>
      <c r="G153" s="22">
        <v>1</v>
      </c>
      <c r="H153" s="22">
        <v>1</v>
      </c>
      <c r="I153" s="22">
        <v>1</v>
      </c>
      <c r="J153" s="22">
        <v>1</v>
      </c>
      <c r="K153" s="22">
        <v>1</v>
      </c>
      <c r="L153" s="22">
        <v>1</v>
      </c>
      <c r="M153" s="22">
        <v>1</v>
      </c>
      <c r="N153" s="22">
        <v>1</v>
      </c>
      <c r="O153" s="22">
        <v>1</v>
      </c>
      <c r="P153" s="22">
        <v>1</v>
      </c>
      <c r="Q153" s="22">
        <v>1</v>
      </c>
      <c r="R153" s="22">
        <v>1</v>
      </c>
    </row>
    <row r="154" spans="1:18" x14ac:dyDescent="0.3">
      <c r="A154" s="8" t="s">
        <v>66</v>
      </c>
      <c r="B154" s="8"/>
      <c r="C154" s="5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</row>
    <row r="155" spans="1:18" x14ac:dyDescent="0.3">
      <c r="A155" s="8" t="s">
        <v>63</v>
      </c>
      <c r="B155" s="8"/>
      <c r="C155" s="5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</row>
    <row r="156" spans="1:18" x14ac:dyDescent="0.3">
      <c r="A156" s="8" t="s">
        <v>26</v>
      </c>
      <c r="B156" s="8"/>
      <c r="C156" s="5">
        <v>1</v>
      </c>
      <c r="D156" s="22">
        <v>1</v>
      </c>
      <c r="E156" s="22">
        <v>1</v>
      </c>
      <c r="F156" s="22">
        <v>1</v>
      </c>
      <c r="G156" s="22">
        <v>1</v>
      </c>
      <c r="H156" s="22">
        <v>1</v>
      </c>
      <c r="I156" s="22">
        <v>1</v>
      </c>
      <c r="J156" s="22">
        <v>1</v>
      </c>
      <c r="K156" s="22">
        <v>1</v>
      </c>
      <c r="L156" s="22">
        <v>1</v>
      </c>
      <c r="M156" s="22">
        <v>1</v>
      </c>
      <c r="N156" s="22">
        <v>1</v>
      </c>
      <c r="O156" s="22">
        <v>1</v>
      </c>
      <c r="P156" s="22">
        <v>1</v>
      </c>
      <c r="Q156" s="22">
        <v>1</v>
      </c>
      <c r="R156" s="22">
        <v>1</v>
      </c>
    </row>
    <row r="157" spans="1:18" x14ac:dyDescent="0.3">
      <c r="A157" s="8" t="s">
        <v>105</v>
      </c>
      <c r="B157" s="8"/>
      <c r="C157" s="5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</row>
    <row r="158" spans="1:18" x14ac:dyDescent="0.3">
      <c r="A158" s="8" t="s">
        <v>106</v>
      </c>
      <c r="B158" s="8"/>
      <c r="C158" s="5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</row>
    <row r="159" spans="1:18" x14ac:dyDescent="0.3">
      <c r="A159" s="8" t="s">
        <v>107</v>
      </c>
      <c r="B159" s="8"/>
      <c r="C159" s="5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</row>
    <row r="160" spans="1:18" x14ac:dyDescent="0.3">
      <c r="A160" s="8" t="s">
        <v>108</v>
      </c>
      <c r="B160" s="8"/>
      <c r="C160" s="5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</row>
    <row r="161" spans="1:18" x14ac:dyDescent="0.3">
      <c r="A161" s="8" t="s">
        <v>109</v>
      </c>
      <c r="B161" s="8"/>
      <c r="C161" s="5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</row>
    <row r="162" spans="1:18" x14ac:dyDescent="0.3">
      <c r="A162" s="8" t="s">
        <v>574</v>
      </c>
      <c r="B162" s="8"/>
      <c r="C162" s="5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</row>
    <row r="163" spans="1:18" x14ac:dyDescent="0.3">
      <c r="A163" s="8" t="s">
        <v>575</v>
      </c>
      <c r="B163" s="8"/>
      <c r="C163" s="5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</row>
    <row r="164" spans="1:18" x14ac:dyDescent="0.3">
      <c r="A164" s="8" t="s">
        <v>576</v>
      </c>
      <c r="B164" s="8"/>
      <c r="C164" s="5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</row>
    <row r="165" spans="1:18" x14ac:dyDescent="0.3">
      <c r="A165" s="8" t="s">
        <v>577</v>
      </c>
      <c r="B165" s="8"/>
      <c r="C165" s="5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</row>
    <row r="166" spans="1:18" x14ac:dyDescent="0.3">
      <c r="A166" s="8" t="s">
        <v>7</v>
      </c>
      <c r="B166" s="8"/>
      <c r="C166" s="5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1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</row>
    <row r="167" spans="1:18" x14ac:dyDescent="0.3">
      <c r="A167" s="8" t="s">
        <v>10</v>
      </c>
      <c r="B167" s="8"/>
      <c r="C167" s="5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</row>
    <row r="168" spans="1:18" x14ac:dyDescent="0.3">
      <c r="A168" s="8" t="s">
        <v>11</v>
      </c>
      <c r="B168" s="8"/>
      <c r="C168" s="5">
        <v>1</v>
      </c>
      <c r="D168" s="22">
        <v>1</v>
      </c>
      <c r="E168" s="22">
        <v>1</v>
      </c>
      <c r="F168" s="22">
        <v>1</v>
      </c>
      <c r="G168" s="22">
        <v>1</v>
      </c>
      <c r="H168" s="22">
        <v>1</v>
      </c>
      <c r="I168" s="22">
        <v>1</v>
      </c>
      <c r="J168" s="22">
        <v>1</v>
      </c>
      <c r="K168" s="22">
        <v>1</v>
      </c>
      <c r="L168" s="22">
        <v>1</v>
      </c>
      <c r="M168" s="22">
        <v>1</v>
      </c>
      <c r="N168" s="22">
        <v>1</v>
      </c>
      <c r="O168" s="22">
        <v>1</v>
      </c>
      <c r="P168" s="22">
        <v>1</v>
      </c>
      <c r="Q168" s="22">
        <v>1</v>
      </c>
      <c r="R168" s="22">
        <v>1</v>
      </c>
    </row>
    <row r="169" spans="1:18" x14ac:dyDescent="0.3">
      <c r="A169" s="8" t="s">
        <v>9</v>
      </c>
      <c r="B169" s="8"/>
      <c r="C169" s="5">
        <v>1</v>
      </c>
      <c r="D169" s="22">
        <v>1</v>
      </c>
      <c r="E169" s="22">
        <v>1</v>
      </c>
      <c r="F169" s="22">
        <v>1</v>
      </c>
      <c r="G169" s="22">
        <v>1</v>
      </c>
      <c r="H169" s="22">
        <v>1</v>
      </c>
      <c r="I169" s="22">
        <v>1</v>
      </c>
      <c r="J169" s="22">
        <v>1</v>
      </c>
      <c r="K169" s="22">
        <v>1</v>
      </c>
      <c r="L169" s="22">
        <v>1</v>
      </c>
      <c r="M169" s="22">
        <v>1</v>
      </c>
      <c r="N169" s="22">
        <v>1</v>
      </c>
      <c r="O169" s="22">
        <v>1</v>
      </c>
      <c r="P169" s="22">
        <v>1</v>
      </c>
      <c r="Q169" s="22">
        <v>1</v>
      </c>
      <c r="R169" s="22">
        <v>1</v>
      </c>
    </row>
    <row r="170" spans="1:18" x14ac:dyDescent="0.3">
      <c r="A170" s="8" t="s">
        <v>8</v>
      </c>
      <c r="B170" s="8"/>
      <c r="C170" s="5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1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</row>
    <row r="171" spans="1:18" x14ac:dyDescent="0.3">
      <c r="A171" s="8" t="s">
        <v>12</v>
      </c>
      <c r="B171" s="8"/>
      <c r="C171" s="5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1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</row>
    <row r="172" spans="1:18" x14ac:dyDescent="0.3">
      <c r="A172" s="8" t="s">
        <v>17</v>
      </c>
      <c r="B172" s="8"/>
      <c r="C172" s="5">
        <v>1</v>
      </c>
      <c r="D172" s="22">
        <v>1</v>
      </c>
      <c r="E172" s="22">
        <v>1</v>
      </c>
      <c r="F172" s="22">
        <v>1</v>
      </c>
      <c r="G172" s="22">
        <v>1</v>
      </c>
      <c r="H172" s="22">
        <v>1</v>
      </c>
      <c r="I172" s="22">
        <v>1</v>
      </c>
      <c r="J172" s="22">
        <v>1</v>
      </c>
      <c r="K172" s="22">
        <v>1</v>
      </c>
      <c r="L172" s="22">
        <v>1</v>
      </c>
      <c r="M172" s="22">
        <v>1</v>
      </c>
      <c r="N172" s="22">
        <v>1</v>
      </c>
      <c r="O172" s="22">
        <v>1</v>
      </c>
      <c r="P172" s="22">
        <v>1</v>
      </c>
      <c r="Q172" s="22">
        <v>1</v>
      </c>
      <c r="R172" s="22">
        <v>1</v>
      </c>
    </row>
    <row r="173" spans="1:18" x14ac:dyDescent="0.3">
      <c r="A173" s="8" t="s">
        <v>578</v>
      </c>
      <c r="B173" s="8"/>
      <c r="C173" s="5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</row>
    <row r="174" spans="1:18" x14ac:dyDescent="0.3">
      <c r="A174" s="8" t="s">
        <v>30</v>
      </c>
      <c r="B174" s="8"/>
      <c r="C174" s="5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</row>
    <row r="175" spans="1:18" x14ac:dyDescent="0.3">
      <c r="A175" s="8" t="s">
        <v>579</v>
      </c>
      <c r="B175" s="8"/>
      <c r="C175" s="5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</row>
    <row r="176" spans="1:18" x14ac:dyDescent="0.3">
      <c r="A176" s="8" t="s">
        <v>124</v>
      </c>
      <c r="B176" s="8"/>
      <c r="C176" s="5">
        <v>1</v>
      </c>
      <c r="D176" s="22">
        <v>1</v>
      </c>
      <c r="E176" s="22">
        <v>1</v>
      </c>
      <c r="F176" s="22">
        <v>1</v>
      </c>
      <c r="G176" s="22">
        <v>1</v>
      </c>
      <c r="H176" s="22">
        <v>1</v>
      </c>
      <c r="I176" s="22">
        <v>1</v>
      </c>
      <c r="J176" s="22">
        <v>1</v>
      </c>
      <c r="K176" s="22">
        <v>1</v>
      </c>
      <c r="L176" s="22">
        <v>1</v>
      </c>
      <c r="M176" s="22">
        <v>1</v>
      </c>
      <c r="N176" s="22">
        <v>1</v>
      </c>
      <c r="O176" s="22">
        <v>1</v>
      </c>
      <c r="P176" s="22">
        <v>1</v>
      </c>
      <c r="Q176" s="22">
        <v>1</v>
      </c>
      <c r="R176" s="22">
        <v>1</v>
      </c>
    </row>
    <row r="177" spans="1:18" x14ac:dyDescent="0.3">
      <c r="A177" s="8" t="s">
        <v>110</v>
      </c>
      <c r="B177" s="8"/>
      <c r="C177" s="5">
        <v>1</v>
      </c>
      <c r="D177" s="22">
        <v>1</v>
      </c>
      <c r="E177" s="22">
        <v>1</v>
      </c>
      <c r="F177" s="22">
        <v>1</v>
      </c>
      <c r="G177" s="22">
        <v>1</v>
      </c>
      <c r="H177" s="22">
        <v>1</v>
      </c>
      <c r="I177" s="22">
        <v>1</v>
      </c>
      <c r="J177" s="22">
        <v>1</v>
      </c>
      <c r="K177" s="22">
        <v>1</v>
      </c>
      <c r="L177" s="22">
        <v>1</v>
      </c>
      <c r="M177" s="22">
        <v>1</v>
      </c>
      <c r="N177" s="22">
        <v>1</v>
      </c>
      <c r="O177" s="22">
        <v>1</v>
      </c>
      <c r="P177" s="22">
        <v>1</v>
      </c>
      <c r="Q177" s="22">
        <v>1</v>
      </c>
      <c r="R177" s="22">
        <v>1</v>
      </c>
    </row>
    <row r="178" spans="1:18" x14ac:dyDescent="0.3">
      <c r="A178" s="8" t="s">
        <v>581</v>
      </c>
      <c r="B178" s="8"/>
      <c r="C178" s="5">
        <v>1</v>
      </c>
      <c r="D178" s="22">
        <v>1</v>
      </c>
      <c r="E178" s="22">
        <v>1</v>
      </c>
      <c r="F178" s="22">
        <v>1</v>
      </c>
      <c r="G178" s="22">
        <v>1</v>
      </c>
      <c r="H178" s="22">
        <v>1</v>
      </c>
      <c r="I178" s="22">
        <v>1</v>
      </c>
      <c r="J178" s="22">
        <v>1</v>
      </c>
      <c r="K178" s="22">
        <v>1</v>
      </c>
      <c r="L178" s="22">
        <v>1</v>
      </c>
      <c r="M178" s="22">
        <v>1</v>
      </c>
      <c r="N178" s="22">
        <v>1</v>
      </c>
      <c r="O178" s="22">
        <v>1</v>
      </c>
      <c r="P178" s="22">
        <v>1</v>
      </c>
      <c r="Q178" s="22">
        <v>1</v>
      </c>
      <c r="R178" s="22">
        <v>1</v>
      </c>
    </row>
    <row r="179" spans="1:18" x14ac:dyDescent="0.3">
      <c r="A179" s="8" t="s">
        <v>582</v>
      </c>
      <c r="B179" s="8"/>
      <c r="C179" s="5">
        <v>1</v>
      </c>
      <c r="D179" s="22">
        <v>1</v>
      </c>
      <c r="E179" s="22">
        <v>1</v>
      </c>
      <c r="F179" s="22">
        <v>1</v>
      </c>
      <c r="G179" s="22">
        <v>1</v>
      </c>
      <c r="H179" s="22">
        <v>1</v>
      </c>
      <c r="I179" s="22">
        <v>1</v>
      </c>
      <c r="J179" s="22">
        <v>1</v>
      </c>
      <c r="K179" s="22">
        <v>1</v>
      </c>
      <c r="L179" s="22">
        <v>1</v>
      </c>
      <c r="M179" s="22">
        <v>1</v>
      </c>
      <c r="N179" s="22">
        <v>1</v>
      </c>
      <c r="O179" s="22">
        <v>1</v>
      </c>
      <c r="P179" s="22">
        <v>1</v>
      </c>
      <c r="Q179" s="22">
        <v>1</v>
      </c>
      <c r="R179" s="22">
        <v>1</v>
      </c>
    </row>
    <row r="180" spans="1:18" x14ac:dyDescent="0.3">
      <c r="A180" s="8" t="s">
        <v>583</v>
      </c>
      <c r="B180" s="8"/>
      <c r="C180" s="5">
        <v>1</v>
      </c>
      <c r="D180" s="22">
        <v>1</v>
      </c>
      <c r="E180" s="22">
        <v>1</v>
      </c>
      <c r="F180" s="22">
        <v>1</v>
      </c>
      <c r="G180" s="22">
        <v>1</v>
      </c>
      <c r="H180" s="22">
        <v>1</v>
      </c>
      <c r="I180" s="22">
        <v>1</v>
      </c>
      <c r="J180" s="22">
        <v>1</v>
      </c>
      <c r="K180" s="22">
        <v>1</v>
      </c>
      <c r="L180" s="22">
        <v>1</v>
      </c>
      <c r="M180" s="22">
        <v>1</v>
      </c>
      <c r="N180" s="22">
        <v>1</v>
      </c>
      <c r="O180" s="22">
        <v>1</v>
      </c>
      <c r="P180" s="22">
        <v>1</v>
      </c>
      <c r="Q180" s="22">
        <v>1</v>
      </c>
      <c r="R180" s="22">
        <v>1</v>
      </c>
    </row>
    <row r="181" spans="1:18" x14ac:dyDescent="0.3">
      <c r="A181" s="8" t="s">
        <v>584</v>
      </c>
      <c r="B181" s="8"/>
      <c r="C181" s="5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</row>
    <row r="182" spans="1:18" x14ac:dyDescent="0.3">
      <c r="A182" s="8" t="s">
        <v>585</v>
      </c>
      <c r="B182" s="8"/>
      <c r="C182" s="5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</row>
    <row r="183" spans="1:18" x14ac:dyDescent="0.3">
      <c r="A183" s="8" t="s">
        <v>586</v>
      </c>
      <c r="B183" s="8"/>
      <c r="C183" s="5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</row>
    <row r="184" spans="1:18" x14ac:dyDescent="0.3">
      <c r="A184" s="8" t="s">
        <v>587</v>
      </c>
      <c r="B184" s="8"/>
      <c r="C184" s="5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</row>
    <row r="185" spans="1:18" x14ac:dyDescent="0.3">
      <c r="A185" s="8" t="s">
        <v>588</v>
      </c>
      <c r="B185" s="8"/>
      <c r="C185" s="5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</row>
    <row r="186" spans="1:18" x14ac:dyDescent="0.3">
      <c r="A186" s="8" t="s">
        <v>589</v>
      </c>
      <c r="B186" s="8"/>
      <c r="C186" s="5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</row>
    <row r="187" spans="1:18" x14ac:dyDescent="0.3">
      <c r="A187" s="8" t="s">
        <v>590</v>
      </c>
      <c r="B187" s="8"/>
      <c r="C187" s="5">
        <v>1</v>
      </c>
      <c r="D187" s="22">
        <v>1</v>
      </c>
      <c r="E187" s="22">
        <v>1</v>
      </c>
      <c r="F187" s="22">
        <v>1</v>
      </c>
      <c r="G187" s="22">
        <v>1</v>
      </c>
      <c r="H187" s="22">
        <v>1</v>
      </c>
      <c r="I187" s="22">
        <v>1</v>
      </c>
      <c r="J187" s="22">
        <v>1</v>
      </c>
      <c r="K187" s="22">
        <v>1</v>
      </c>
      <c r="L187" s="22">
        <v>1</v>
      </c>
      <c r="M187" s="22">
        <v>1</v>
      </c>
      <c r="N187" s="22">
        <v>1</v>
      </c>
      <c r="O187" s="22">
        <v>1</v>
      </c>
      <c r="P187" s="22">
        <v>1</v>
      </c>
      <c r="Q187" s="22">
        <v>1</v>
      </c>
      <c r="R187" s="22">
        <v>1</v>
      </c>
    </row>
    <row r="188" spans="1:18" x14ac:dyDescent="0.3">
      <c r="A188" s="8" t="s">
        <v>591</v>
      </c>
      <c r="B188" s="8"/>
      <c r="C188" s="5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</row>
    <row r="189" spans="1:18" x14ac:dyDescent="0.3">
      <c r="A189" s="8" t="s">
        <v>592</v>
      </c>
      <c r="B189" s="8"/>
      <c r="C189" s="5">
        <v>1</v>
      </c>
      <c r="D189" s="22">
        <v>1</v>
      </c>
      <c r="E189" s="22">
        <v>1</v>
      </c>
      <c r="F189" s="22">
        <v>1</v>
      </c>
      <c r="G189" s="22">
        <v>1</v>
      </c>
      <c r="H189" s="22">
        <v>1</v>
      </c>
      <c r="I189" s="22">
        <v>1</v>
      </c>
      <c r="J189" s="22">
        <v>1</v>
      </c>
      <c r="K189" s="22">
        <v>1</v>
      </c>
      <c r="L189" s="22">
        <v>1</v>
      </c>
      <c r="M189" s="22">
        <v>1</v>
      </c>
      <c r="N189" s="22">
        <v>1</v>
      </c>
      <c r="O189" s="22">
        <v>1</v>
      </c>
      <c r="P189" s="22">
        <v>1</v>
      </c>
      <c r="Q189" s="22">
        <v>1</v>
      </c>
      <c r="R189" s="22">
        <v>1</v>
      </c>
    </row>
    <row r="190" spans="1:18" x14ac:dyDescent="0.3">
      <c r="A190" s="8" t="s">
        <v>29</v>
      </c>
      <c r="B190" s="8"/>
      <c r="C190" s="5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</row>
    <row r="191" spans="1:18" x14ac:dyDescent="0.3">
      <c r="A191" s="8" t="s">
        <v>20</v>
      </c>
      <c r="B191" s="8"/>
      <c r="C191" s="5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</row>
    <row r="192" spans="1:18" x14ac:dyDescent="0.3">
      <c r="A192" s="8" t="s">
        <v>19</v>
      </c>
      <c r="B192" s="8"/>
      <c r="C192" s="5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</row>
    <row r="193" spans="1:18" x14ac:dyDescent="0.3">
      <c r="A193" s="8" t="s">
        <v>98</v>
      </c>
      <c r="B193" s="8"/>
      <c r="C193" s="5">
        <v>1</v>
      </c>
      <c r="D193" s="22">
        <v>1</v>
      </c>
      <c r="E193" s="22">
        <v>1</v>
      </c>
      <c r="F193" s="22">
        <v>1</v>
      </c>
      <c r="G193" s="22">
        <v>1</v>
      </c>
      <c r="H193" s="22">
        <v>1</v>
      </c>
      <c r="I193" s="22">
        <v>1</v>
      </c>
      <c r="J193" s="22">
        <v>1</v>
      </c>
      <c r="K193" s="22">
        <v>1</v>
      </c>
      <c r="L193" s="22">
        <v>1</v>
      </c>
      <c r="M193" s="22">
        <v>1</v>
      </c>
      <c r="N193" s="22">
        <v>1</v>
      </c>
      <c r="O193" s="22">
        <v>1</v>
      </c>
      <c r="P193" s="22">
        <v>1</v>
      </c>
      <c r="Q193" s="22">
        <v>1</v>
      </c>
      <c r="R193" s="22">
        <v>1</v>
      </c>
    </row>
    <row r="194" spans="1:18" x14ac:dyDescent="0.3">
      <c r="A194" s="8" t="s">
        <v>503</v>
      </c>
      <c r="B194" s="8"/>
      <c r="C194" s="5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</row>
    <row r="195" spans="1:18" x14ac:dyDescent="0.3">
      <c r="A195" s="8" t="s">
        <v>504</v>
      </c>
      <c r="B195" s="8"/>
      <c r="C195" s="5">
        <v>1</v>
      </c>
      <c r="D195" s="22">
        <v>1</v>
      </c>
      <c r="E195" s="22">
        <v>1</v>
      </c>
      <c r="F195" s="22">
        <v>1</v>
      </c>
      <c r="G195" s="22">
        <v>1</v>
      </c>
      <c r="H195" s="22">
        <v>1</v>
      </c>
      <c r="I195" s="22">
        <v>1</v>
      </c>
      <c r="J195" s="22">
        <v>1</v>
      </c>
      <c r="K195" s="22">
        <v>1</v>
      </c>
      <c r="L195" s="22">
        <v>1</v>
      </c>
      <c r="M195" s="22">
        <v>1</v>
      </c>
      <c r="N195" s="22">
        <v>1</v>
      </c>
      <c r="O195" s="22">
        <v>1</v>
      </c>
      <c r="P195" s="22">
        <v>1</v>
      </c>
      <c r="Q195" s="22">
        <v>1</v>
      </c>
      <c r="R195" s="22">
        <v>1</v>
      </c>
    </row>
    <row r="196" spans="1:18" x14ac:dyDescent="0.3">
      <c r="A196" s="8" t="s">
        <v>67</v>
      </c>
      <c r="B196" s="8"/>
      <c r="C196" s="5">
        <v>1</v>
      </c>
      <c r="D196" s="22">
        <v>1</v>
      </c>
      <c r="E196" s="22">
        <v>1</v>
      </c>
      <c r="F196" s="22">
        <v>1</v>
      </c>
      <c r="G196" s="22">
        <v>1</v>
      </c>
      <c r="H196" s="22">
        <v>1</v>
      </c>
      <c r="I196" s="22">
        <v>1</v>
      </c>
      <c r="J196" s="22">
        <v>1</v>
      </c>
      <c r="K196" s="22">
        <v>1</v>
      </c>
      <c r="L196" s="22">
        <v>1</v>
      </c>
      <c r="M196" s="22">
        <v>1</v>
      </c>
      <c r="N196" s="22">
        <v>1</v>
      </c>
      <c r="O196" s="22">
        <v>1</v>
      </c>
      <c r="P196" s="22">
        <v>1</v>
      </c>
      <c r="Q196" s="22">
        <v>1</v>
      </c>
      <c r="R196" s="22">
        <v>1</v>
      </c>
    </row>
    <row r="197" spans="1:18" x14ac:dyDescent="0.3">
      <c r="A197" s="8" t="s">
        <v>597</v>
      </c>
      <c r="B197" s="8"/>
      <c r="C197" s="5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</row>
    <row r="198" spans="1:18" x14ac:dyDescent="0.3">
      <c r="A198" s="8" t="s">
        <v>598</v>
      </c>
      <c r="B198" s="8"/>
      <c r="C198" s="5">
        <v>1</v>
      </c>
      <c r="D198" s="22">
        <v>1</v>
      </c>
      <c r="E198" s="22">
        <v>1</v>
      </c>
      <c r="F198" s="22">
        <v>1</v>
      </c>
      <c r="G198" s="22">
        <v>1</v>
      </c>
      <c r="H198" s="22">
        <v>1</v>
      </c>
      <c r="I198" s="22">
        <v>1</v>
      </c>
      <c r="J198" s="22">
        <v>1</v>
      </c>
      <c r="K198" s="22">
        <v>1</v>
      </c>
      <c r="L198" s="22">
        <v>1</v>
      </c>
      <c r="M198" s="22">
        <v>1</v>
      </c>
      <c r="N198" s="22">
        <v>1</v>
      </c>
      <c r="O198" s="22">
        <v>1</v>
      </c>
      <c r="P198" s="22">
        <v>1</v>
      </c>
      <c r="Q198" s="22">
        <v>1</v>
      </c>
      <c r="R198" s="22">
        <v>1</v>
      </c>
    </row>
    <row r="199" spans="1:18" x14ac:dyDescent="0.3">
      <c r="A199" s="8" t="s">
        <v>4</v>
      </c>
      <c r="B199" s="8"/>
      <c r="C199" s="5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</row>
    <row r="200" spans="1:18" x14ac:dyDescent="0.3">
      <c r="A200" s="8" t="s">
        <v>599</v>
      </c>
      <c r="B200" s="8"/>
      <c r="C200" s="5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</row>
    <row r="201" spans="1:18" x14ac:dyDescent="0.3">
      <c r="A201" s="8" t="s">
        <v>600</v>
      </c>
      <c r="B201" s="8"/>
      <c r="C201" s="5">
        <v>1</v>
      </c>
      <c r="D201" s="22">
        <v>1</v>
      </c>
      <c r="E201" s="22">
        <v>1</v>
      </c>
      <c r="F201" s="22">
        <v>1</v>
      </c>
      <c r="G201" s="22">
        <v>1</v>
      </c>
      <c r="H201" s="22">
        <v>1</v>
      </c>
      <c r="I201" s="22">
        <v>1</v>
      </c>
      <c r="J201" s="22">
        <v>1</v>
      </c>
      <c r="K201" s="22">
        <v>1</v>
      </c>
      <c r="L201" s="22">
        <v>1</v>
      </c>
      <c r="M201" s="22">
        <v>1</v>
      </c>
      <c r="N201" s="22">
        <v>1</v>
      </c>
      <c r="O201" s="22">
        <v>1</v>
      </c>
      <c r="P201" s="22">
        <v>1</v>
      </c>
      <c r="Q201" s="22">
        <v>1</v>
      </c>
      <c r="R201" s="22">
        <v>1</v>
      </c>
    </row>
    <row r="202" spans="1:18" x14ac:dyDescent="0.3">
      <c r="A202" s="8" t="s">
        <v>121</v>
      </c>
      <c r="B202" s="8"/>
      <c r="C202" s="5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</row>
    <row r="203" spans="1:18" x14ac:dyDescent="0.3">
      <c r="A203" s="8" t="s">
        <v>72</v>
      </c>
      <c r="B203" s="8"/>
      <c r="C203" s="5">
        <v>1</v>
      </c>
      <c r="D203" s="22">
        <v>1</v>
      </c>
      <c r="E203" s="22">
        <v>1</v>
      </c>
      <c r="F203" s="22">
        <v>1</v>
      </c>
      <c r="G203" s="22">
        <v>1</v>
      </c>
      <c r="H203" s="22">
        <v>1</v>
      </c>
      <c r="I203" s="22">
        <v>1</v>
      </c>
      <c r="J203" s="22">
        <v>1</v>
      </c>
      <c r="K203" s="22">
        <v>1</v>
      </c>
      <c r="L203" s="22">
        <v>1</v>
      </c>
      <c r="M203" s="22">
        <v>1</v>
      </c>
      <c r="N203" s="22">
        <v>1</v>
      </c>
      <c r="O203" s="22">
        <v>1</v>
      </c>
      <c r="P203" s="22">
        <v>1</v>
      </c>
      <c r="Q203" s="22">
        <v>1</v>
      </c>
      <c r="R203" s="22">
        <v>1</v>
      </c>
    </row>
    <row r="204" spans="1:18" x14ac:dyDescent="0.3">
      <c r="A204" s="8" t="s">
        <v>24</v>
      </c>
      <c r="B204" s="8"/>
      <c r="C204" s="5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</row>
    <row r="205" spans="1:18" x14ac:dyDescent="0.3">
      <c r="A205" s="8" t="s">
        <v>25</v>
      </c>
      <c r="B205" s="8"/>
      <c r="C205" s="5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</row>
    <row r="206" spans="1:18" x14ac:dyDescent="0.3">
      <c r="A206" s="8" t="s">
        <v>99</v>
      </c>
      <c r="B206" s="8"/>
      <c r="C206" s="5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</row>
    <row r="207" spans="1:18" x14ac:dyDescent="0.3">
      <c r="A207" s="8" t="s">
        <v>604</v>
      </c>
      <c r="B207" s="8"/>
      <c r="C207" s="5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1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</row>
    <row r="208" spans="1:18" x14ac:dyDescent="0.3">
      <c r="A208" s="8" t="s">
        <v>43</v>
      </c>
      <c r="B208" s="8"/>
      <c r="C208" s="5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1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</row>
    <row r="209" spans="1:18" x14ac:dyDescent="0.3">
      <c r="A209" s="8" t="s">
        <v>36</v>
      </c>
      <c r="B209" s="8"/>
      <c r="C209" s="5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</row>
    <row r="210" spans="1:18" x14ac:dyDescent="0.3">
      <c r="A210" s="8" t="s">
        <v>32</v>
      </c>
      <c r="B210" s="8"/>
      <c r="C210" s="5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</v>
      </c>
      <c r="O210" s="22">
        <v>0</v>
      </c>
      <c r="P210" s="22">
        <v>0</v>
      </c>
      <c r="Q210" s="22">
        <v>0</v>
      </c>
      <c r="R210" s="22">
        <v>0</v>
      </c>
    </row>
    <row r="211" spans="1:18" x14ac:dyDescent="0.3">
      <c r="A211" s="8" t="s">
        <v>34</v>
      </c>
      <c r="B211" s="8"/>
      <c r="C211" s="5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</row>
    <row r="212" spans="1:18" x14ac:dyDescent="0.3">
      <c r="A212" s="8" t="s">
        <v>42</v>
      </c>
      <c r="B212" s="8"/>
      <c r="C212" s="5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1</v>
      </c>
      <c r="P212" s="22">
        <v>0</v>
      </c>
      <c r="Q212" s="22">
        <v>0</v>
      </c>
      <c r="R212" s="22">
        <v>0</v>
      </c>
    </row>
    <row r="213" spans="1:18" x14ac:dyDescent="0.3">
      <c r="A213" s="8" t="s">
        <v>111</v>
      </c>
      <c r="B213" s="8"/>
      <c r="C213" s="5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</row>
    <row r="214" spans="1:18" x14ac:dyDescent="0.3">
      <c r="A214" s="8" t="s">
        <v>37</v>
      </c>
      <c r="B214" s="8"/>
      <c r="C214" s="5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</row>
    <row r="215" spans="1:18" x14ac:dyDescent="0.3">
      <c r="A215" s="8" t="s">
        <v>40</v>
      </c>
      <c r="B215" s="8"/>
      <c r="C215" s="5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</row>
    <row r="216" spans="1:18" x14ac:dyDescent="0.3">
      <c r="A216" s="8" t="s">
        <v>112</v>
      </c>
      <c r="B216" s="8"/>
      <c r="C216" s="5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</row>
    <row r="217" spans="1:18" x14ac:dyDescent="0.3">
      <c r="A217" s="8" t="s">
        <v>38</v>
      </c>
      <c r="B217" s="8"/>
      <c r="C217" s="5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</row>
    <row r="218" spans="1:18" x14ac:dyDescent="0.3">
      <c r="A218" s="8" t="s">
        <v>39</v>
      </c>
      <c r="B218" s="8"/>
      <c r="C218" s="5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</row>
    <row r="219" spans="1:18" x14ac:dyDescent="0.3">
      <c r="A219" s="8" t="s">
        <v>35</v>
      </c>
      <c r="B219" s="8"/>
      <c r="C219" s="5">
        <v>1</v>
      </c>
      <c r="D219" s="22">
        <v>1</v>
      </c>
      <c r="E219" s="22">
        <v>1</v>
      </c>
      <c r="F219" s="22">
        <v>1</v>
      </c>
      <c r="G219" s="22">
        <v>1</v>
      </c>
      <c r="H219" s="22">
        <v>1</v>
      </c>
      <c r="I219" s="22">
        <v>1</v>
      </c>
      <c r="J219" s="22">
        <v>1</v>
      </c>
      <c r="K219" s="22">
        <v>1</v>
      </c>
      <c r="L219" s="22">
        <v>1</v>
      </c>
      <c r="M219" s="22">
        <v>1</v>
      </c>
      <c r="N219" s="22">
        <v>1</v>
      </c>
      <c r="O219" s="22">
        <v>1</v>
      </c>
      <c r="P219" s="22">
        <v>1</v>
      </c>
      <c r="Q219" s="22">
        <v>1</v>
      </c>
      <c r="R219" s="22">
        <v>1</v>
      </c>
    </row>
    <row r="220" spans="1:18" x14ac:dyDescent="0.3">
      <c r="A220" s="8" t="s">
        <v>44</v>
      </c>
      <c r="B220" s="8"/>
      <c r="C220" s="5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</row>
    <row r="221" spans="1:18" x14ac:dyDescent="0.3">
      <c r="A221" s="8" t="s">
        <v>45</v>
      </c>
      <c r="B221" s="8"/>
      <c r="C221" s="5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</row>
    <row r="222" spans="1:18" x14ac:dyDescent="0.3">
      <c r="A222" s="8" t="s">
        <v>46</v>
      </c>
      <c r="B222" s="8"/>
      <c r="C222" s="5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</row>
    <row r="223" spans="1:18" x14ac:dyDescent="0.3">
      <c r="A223" s="8" t="s">
        <v>47</v>
      </c>
      <c r="B223" s="8"/>
      <c r="C223" s="5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</row>
    <row r="224" spans="1:18" x14ac:dyDescent="0.3">
      <c r="A224" s="8" t="s">
        <v>48</v>
      </c>
      <c r="B224" s="8"/>
      <c r="C224" s="5">
        <v>1</v>
      </c>
      <c r="D224" s="22">
        <v>1</v>
      </c>
      <c r="E224" s="22">
        <v>1</v>
      </c>
      <c r="F224" s="22">
        <v>1</v>
      </c>
      <c r="G224" s="22">
        <v>1</v>
      </c>
      <c r="H224" s="22">
        <v>1</v>
      </c>
      <c r="I224" s="22">
        <v>1</v>
      </c>
      <c r="J224" s="22">
        <v>1</v>
      </c>
      <c r="K224" s="22">
        <v>1</v>
      </c>
      <c r="L224" s="22">
        <v>1</v>
      </c>
      <c r="M224" s="22">
        <v>1</v>
      </c>
      <c r="N224" s="22">
        <v>1</v>
      </c>
      <c r="O224" s="22">
        <v>1</v>
      </c>
      <c r="P224" s="22">
        <v>1</v>
      </c>
      <c r="Q224" s="22">
        <v>1</v>
      </c>
      <c r="R224" s="22">
        <v>1</v>
      </c>
    </row>
    <row r="225" spans="1:18" x14ac:dyDescent="0.3">
      <c r="A225" s="8" t="s">
        <v>49</v>
      </c>
      <c r="B225" s="8"/>
      <c r="C225" s="5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</row>
    <row r="226" spans="1:18" x14ac:dyDescent="0.3">
      <c r="A226" s="8" t="s">
        <v>33</v>
      </c>
      <c r="B226" s="8"/>
      <c r="C226" s="5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</row>
    <row r="227" spans="1:18" x14ac:dyDescent="0.3">
      <c r="A227" s="8" t="s">
        <v>41</v>
      </c>
      <c r="B227" s="8"/>
      <c r="C227" s="5">
        <v>1</v>
      </c>
      <c r="D227" s="22">
        <v>1</v>
      </c>
      <c r="E227" s="22">
        <v>1</v>
      </c>
      <c r="F227" s="22">
        <v>1</v>
      </c>
      <c r="G227" s="22">
        <v>1</v>
      </c>
      <c r="H227" s="22">
        <v>1</v>
      </c>
      <c r="I227" s="22">
        <v>1</v>
      </c>
      <c r="J227" s="22">
        <v>1</v>
      </c>
      <c r="K227" s="22">
        <v>1</v>
      </c>
      <c r="L227" s="22">
        <v>1</v>
      </c>
      <c r="M227" s="22">
        <v>1</v>
      </c>
      <c r="N227" s="22">
        <v>1</v>
      </c>
      <c r="O227" s="22">
        <v>1</v>
      </c>
      <c r="P227" s="22">
        <v>1</v>
      </c>
      <c r="Q227" s="22">
        <v>1</v>
      </c>
      <c r="R227" s="22">
        <v>1</v>
      </c>
    </row>
    <row r="228" spans="1:18" x14ac:dyDescent="0.3">
      <c r="A228" s="8" t="s">
        <v>113</v>
      </c>
      <c r="B228" s="8"/>
      <c r="C228" s="5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</row>
    <row r="229" spans="1:18" x14ac:dyDescent="0.3">
      <c r="A229" s="8" t="s">
        <v>50</v>
      </c>
      <c r="B229" s="8"/>
      <c r="C229" s="5">
        <v>1</v>
      </c>
      <c r="D229" s="22">
        <v>1</v>
      </c>
      <c r="E229" s="22">
        <v>1</v>
      </c>
      <c r="F229" s="22">
        <v>1</v>
      </c>
      <c r="G229" s="22">
        <v>1</v>
      </c>
      <c r="H229" s="22">
        <v>1</v>
      </c>
      <c r="I229" s="22">
        <v>1</v>
      </c>
      <c r="J229" s="22">
        <v>1</v>
      </c>
      <c r="K229" s="22">
        <v>1</v>
      </c>
      <c r="L229" s="22">
        <v>1</v>
      </c>
      <c r="M229" s="22">
        <v>1</v>
      </c>
      <c r="N229" s="22">
        <v>1</v>
      </c>
      <c r="O229" s="22">
        <v>1</v>
      </c>
      <c r="P229" s="22">
        <v>1</v>
      </c>
      <c r="Q229" s="22">
        <v>1</v>
      </c>
      <c r="R229" s="22">
        <v>1</v>
      </c>
    </row>
    <row r="230" spans="1:18" x14ac:dyDescent="0.3">
      <c r="A230" s="8" t="s">
        <v>51</v>
      </c>
      <c r="B230" s="8"/>
      <c r="C230" s="5">
        <v>1</v>
      </c>
      <c r="D230" s="22">
        <v>1</v>
      </c>
      <c r="E230" s="22">
        <v>1</v>
      </c>
      <c r="F230" s="22">
        <v>1</v>
      </c>
      <c r="G230" s="22">
        <v>1</v>
      </c>
      <c r="H230" s="22">
        <v>1</v>
      </c>
      <c r="I230" s="22">
        <v>1</v>
      </c>
      <c r="J230" s="22">
        <v>1</v>
      </c>
      <c r="K230" s="22">
        <v>1</v>
      </c>
      <c r="L230" s="22">
        <v>1</v>
      </c>
      <c r="M230" s="22">
        <v>1</v>
      </c>
      <c r="N230" s="22">
        <v>1</v>
      </c>
      <c r="O230" s="22">
        <v>1</v>
      </c>
      <c r="P230" s="22">
        <v>1</v>
      </c>
      <c r="Q230" s="22">
        <v>1</v>
      </c>
      <c r="R230" s="22">
        <v>1</v>
      </c>
    </row>
    <row r="231" spans="1:18" x14ac:dyDescent="0.3">
      <c r="A231" s="8" t="s">
        <v>114</v>
      </c>
      <c r="B231" s="8"/>
      <c r="C231" s="5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1</v>
      </c>
      <c r="R231" s="22">
        <v>0</v>
      </c>
    </row>
    <row r="232" spans="1:18" x14ac:dyDescent="0.3">
      <c r="A232" s="8" t="s">
        <v>605</v>
      </c>
      <c r="B232" s="8"/>
      <c r="C232" s="5">
        <v>1</v>
      </c>
      <c r="D232" s="22">
        <v>1</v>
      </c>
      <c r="E232" s="22">
        <v>1</v>
      </c>
      <c r="F232" s="22">
        <v>1</v>
      </c>
      <c r="G232" s="22">
        <v>1</v>
      </c>
      <c r="H232" s="22">
        <v>1</v>
      </c>
      <c r="I232" s="22">
        <v>1</v>
      </c>
      <c r="J232" s="22">
        <v>1</v>
      </c>
      <c r="K232" s="22">
        <v>1</v>
      </c>
      <c r="L232" s="22">
        <v>1</v>
      </c>
      <c r="M232" s="22">
        <v>1</v>
      </c>
      <c r="N232" s="22">
        <v>1</v>
      </c>
      <c r="O232" s="22">
        <v>1</v>
      </c>
      <c r="P232" s="22">
        <v>1</v>
      </c>
      <c r="Q232" s="22">
        <v>1</v>
      </c>
      <c r="R232" s="22">
        <v>1</v>
      </c>
    </row>
    <row r="233" spans="1:18" x14ac:dyDescent="0.3">
      <c r="A233" s="8" t="s">
        <v>71</v>
      </c>
      <c r="B233" s="8"/>
      <c r="C233" s="5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</row>
    <row r="234" spans="1:18" x14ac:dyDescent="0.3">
      <c r="A234" s="8" t="s">
        <v>22</v>
      </c>
      <c r="B234" s="8"/>
      <c r="C234" s="5">
        <v>1</v>
      </c>
      <c r="D234" s="22">
        <v>1</v>
      </c>
      <c r="E234" s="22">
        <v>1</v>
      </c>
      <c r="F234" s="22">
        <v>1</v>
      </c>
      <c r="G234" s="22">
        <v>1</v>
      </c>
      <c r="H234" s="22">
        <v>1</v>
      </c>
      <c r="I234" s="22">
        <v>1</v>
      </c>
      <c r="J234" s="22">
        <v>1</v>
      </c>
      <c r="K234" s="22">
        <v>1</v>
      </c>
      <c r="L234" s="22">
        <v>1</v>
      </c>
      <c r="M234" s="22">
        <v>1</v>
      </c>
      <c r="N234" s="22">
        <v>1</v>
      </c>
      <c r="O234" s="22">
        <v>1</v>
      </c>
      <c r="P234" s="22">
        <v>1</v>
      </c>
      <c r="Q234" s="22">
        <v>1</v>
      </c>
      <c r="R234" s="22">
        <v>1</v>
      </c>
    </row>
    <row r="235" spans="1:18" x14ac:dyDescent="0.3">
      <c r="A235" s="8" t="s">
        <v>606</v>
      </c>
      <c r="B235" s="8"/>
      <c r="C235" s="5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</row>
    <row r="236" spans="1:18" x14ac:dyDescent="0.3">
      <c r="A236" s="8" t="s">
        <v>607</v>
      </c>
      <c r="B236" s="8"/>
      <c r="C236" s="5">
        <v>1</v>
      </c>
      <c r="D236" s="22">
        <v>1</v>
      </c>
      <c r="E236" s="22">
        <v>1</v>
      </c>
      <c r="F236" s="22">
        <v>1</v>
      </c>
      <c r="G236" s="22">
        <v>1</v>
      </c>
      <c r="H236" s="22">
        <v>1</v>
      </c>
      <c r="I236" s="22">
        <v>1</v>
      </c>
      <c r="J236" s="22">
        <v>1</v>
      </c>
      <c r="K236" s="22">
        <v>1</v>
      </c>
      <c r="L236" s="22">
        <v>1</v>
      </c>
      <c r="M236" s="22">
        <v>1</v>
      </c>
      <c r="N236" s="22">
        <v>1</v>
      </c>
      <c r="O236" s="22">
        <v>1</v>
      </c>
      <c r="P236" s="22">
        <v>1</v>
      </c>
      <c r="Q236" s="22">
        <v>1</v>
      </c>
      <c r="R236" s="22">
        <v>1</v>
      </c>
    </row>
    <row r="237" spans="1:18" x14ac:dyDescent="0.3">
      <c r="A237" s="8" t="s">
        <v>125</v>
      </c>
      <c r="B237" s="8"/>
      <c r="C237" s="5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</row>
    <row r="238" spans="1:18" x14ac:dyDescent="0.3">
      <c r="A238" s="8" t="s">
        <v>18</v>
      </c>
      <c r="B238" s="8"/>
      <c r="C238" s="5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</row>
    <row r="239" spans="1:18" x14ac:dyDescent="0.3">
      <c r="A239" s="8" t="s">
        <v>608</v>
      </c>
      <c r="B239" s="8"/>
      <c r="C239" s="5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</row>
    <row r="240" spans="1:18" x14ac:dyDescent="0.3">
      <c r="A240" s="8" t="s">
        <v>609</v>
      </c>
      <c r="B240" s="8"/>
      <c r="C240" s="5">
        <v>1</v>
      </c>
      <c r="D240" s="22">
        <v>1</v>
      </c>
      <c r="E240" s="22">
        <v>1</v>
      </c>
      <c r="F240" s="22">
        <v>1</v>
      </c>
      <c r="G240" s="22">
        <v>1</v>
      </c>
      <c r="H240" s="22">
        <v>1</v>
      </c>
      <c r="I240" s="22">
        <v>1</v>
      </c>
      <c r="J240" s="22">
        <v>1</v>
      </c>
      <c r="K240" s="22">
        <v>1</v>
      </c>
      <c r="L240" s="22">
        <v>1</v>
      </c>
      <c r="M240" s="22">
        <v>1</v>
      </c>
      <c r="N240" s="22">
        <v>1</v>
      </c>
      <c r="O240" s="22">
        <v>1</v>
      </c>
      <c r="P240" s="22">
        <v>1</v>
      </c>
      <c r="Q240" s="22">
        <v>1</v>
      </c>
      <c r="R240" s="22">
        <v>1</v>
      </c>
    </row>
    <row r="241" spans="1:18" x14ac:dyDescent="0.3">
      <c r="A241" s="8" t="s">
        <v>610</v>
      </c>
      <c r="B241" s="8"/>
      <c r="C241" s="5">
        <v>1</v>
      </c>
      <c r="D241" s="22">
        <v>1</v>
      </c>
      <c r="E241" s="22">
        <v>1</v>
      </c>
      <c r="F241" s="22">
        <v>1</v>
      </c>
      <c r="G241" s="22">
        <v>1</v>
      </c>
      <c r="H241" s="22">
        <v>1</v>
      </c>
      <c r="I241" s="22">
        <v>1</v>
      </c>
      <c r="J241" s="22">
        <v>1</v>
      </c>
      <c r="K241" s="22">
        <v>1</v>
      </c>
      <c r="L241" s="22">
        <v>1</v>
      </c>
      <c r="M241" s="22">
        <v>1</v>
      </c>
      <c r="N241" s="22">
        <v>1</v>
      </c>
      <c r="O241" s="22">
        <v>1</v>
      </c>
      <c r="P241" s="22">
        <v>1</v>
      </c>
      <c r="Q241" s="22">
        <v>1</v>
      </c>
      <c r="R241" s="22">
        <v>1</v>
      </c>
    </row>
    <row r="242" spans="1:18" x14ac:dyDescent="0.3">
      <c r="A242" s="8" t="s">
        <v>6</v>
      </c>
      <c r="B242" s="8"/>
      <c r="C242" s="5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1</v>
      </c>
      <c r="Q242" s="22">
        <v>0</v>
      </c>
      <c r="R242" s="22">
        <v>0</v>
      </c>
    </row>
    <row r="243" spans="1:18" x14ac:dyDescent="0.3">
      <c r="A243" s="8" t="s">
        <v>1</v>
      </c>
      <c r="B243" s="8"/>
      <c r="C243" s="5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</row>
    <row r="244" spans="1:18" x14ac:dyDescent="0.3">
      <c r="A244" s="8" t="s">
        <v>69</v>
      </c>
      <c r="B244" s="8"/>
      <c r="C244" s="5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</row>
    <row r="245" spans="1:18" x14ac:dyDescent="0.3">
      <c r="A245" s="8" t="s">
        <v>70</v>
      </c>
      <c r="B245" s="8"/>
      <c r="C245" s="5">
        <v>1</v>
      </c>
      <c r="D245" s="22">
        <v>1</v>
      </c>
      <c r="E245" s="22">
        <v>1</v>
      </c>
      <c r="F245" s="22">
        <v>1</v>
      </c>
      <c r="G245" s="22">
        <v>1</v>
      </c>
      <c r="H245" s="22">
        <v>1</v>
      </c>
      <c r="I245" s="22">
        <v>1</v>
      </c>
      <c r="J245" s="22">
        <v>1</v>
      </c>
      <c r="K245" s="22">
        <v>1</v>
      </c>
      <c r="L245" s="22">
        <v>1</v>
      </c>
      <c r="M245" s="22">
        <v>1</v>
      </c>
      <c r="N245" s="22">
        <v>1</v>
      </c>
      <c r="O245" s="22">
        <v>1</v>
      </c>
      <c r="P245" s="22">
        <v>1</v>
      </c>
      <c r="Q245" s="22">
        <v>1</v>
      </c>
      <c r="R245" s="22">
        <v>1</v>
      </c>
    </row>
    <row r="246" spans="1:18" x14ac:dyDescent="0.3">
      <c r="A246" s="8" t="s">
        <v>612</v>
      </c>
      <c r="B246" s="8"/>
      <c r="C246" s="5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</row>
    <row r="247" spans="1:18" x14ac:dyDescent="0.3">
      <c r="A247" s="8" t="s">
        <v>13</v>
      </c>
      <c r="B247" s="8"/>
      <c r="C247" s="5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</row>
    <row r="248" spans="1:18" x14ac:dyDescent="0.3">
      <c r="A248" s="8" t="s">
        <v>27</v>
      </c>
      <c r="B248" s="8"/>
      <c r="C248" s="5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</row>
    <row r="249" spans="1:18" x14ac:dyDescent="0.3">
      <c r="A249" s="8" t="s">
        <v>642</v>
      </c>
      <c r="B249" s="8"/>
      <c r="C249" s="5">
        <v>1</v>
      </c>
      <c r="D249" s="22">
        <v>1</v>
      </c>
      <c r="E249" s="22">
        <v>1</v>
      </c>
      <c r="F249" s="22">
        <v>1</v>
      </c>
      <c r="G249" s="22">
        <v>1</v>
      </c>
      <c r="H249" s="22">
        <v>1</v>
      </c>
      <c r="I249" s="22">
        <v>1</v>
      </c>
      <c r="J249" s="22">
        <v>1</v>
      </c>
      <c r="K249" s="22">
        <v>1</v>
      </c>
      <c r="L249" s="22">
        <v>1</v>
      </c>
      <c r="M249" s="22">
        <v>1</v>
      </c>
      <c r="N249" s="22">
        <v>1</v>
      </c>
      <c r="O249" s="22">
        <v>1</v>
      </c>
      <c r="P249" s="22">
        <v>1</v>
      </c>
      <c r="Q249" s="22">
        <v>1</v>
      </c>
      <c r="R249" s="22">
        <v>1</v>
      </c>
    </row>
    <row r="250" spans="1:18" x14ac:dyDescent="0.3">
      <c r="A250" s="8" t="s">
        <v>502</v>
      </c>
      <c r="B250" s="8"/>
      <c r="C250" s="5">
        <v>1</v>
      </c>
      <c r="D250" s="22">
        <v>1</v>
      </c>
      <c r="E250" s="22">
        <v>1</v>
      </c>
      <c r="F250" s="22">
        <v>1</v>
      </c>
      <c r="G250" s="22">
        <v>1</v>
      </c>
      <c r="H250" s="22">
        <v>1</v>
      </c>
      <c r="I250" s="22">
        <v>1</v>
      </c>
      <c r="J250" s="22">
        <v>1</v>
      </c>
      <c r="K250" s="22">
        <v>1</v>
      </c>
      <c r="L250" s="22">
        <v>1</v>
      </c>
      <c r="M250" s="22">
        <v>1</v>
      </c>
      <c r="N250" s="22">
        <v>1</v>
      </c>
      <c r="O250" s="22">
        <v>1</v>
      </c>
      <c r="P250" s="22">
        <v>1</v>
      </c>
      <c r="Q250" s="22">
        <v>1</v>
      </c>
      <c r="R250" s="22">
        <v>1</v>
      </c>
    </row>
  </sheetData>
  <conditionalFormatting sqref="C3:C124 C126:C185 C187:C199 C201:C250">
    <cfRule type="cellIs" dxfId="680" priority="1213" operator="equal">
      <formula>"Feed Settings"</formula>
    </cfRule>
    <cfRule type="cellIs" dxfId="679" priority="1214" operator="equal">
      <formula>"BF Gas"</formula>
    </cfRule>
    <cfRule type="cellIs" dxfId="678" priority="1215" operator="equal">
      <formula>"Process Measurements"</formula>
    </cfRule>
    <cfRule type="cellIs" dxfId="677" priority="1216" operator="equal">
      <formula>"Slag"</formula>
    </cfRule>
    <cfRule type="cellIs" dxfId="676" priority="1217" operator="equal">
      <formula>"Hot Metal"</formula>
    </cfRule>
    <cfRule type="cellIs" dxfId="675" priority="1218" operator="equal">
      <formula>"Process Disturbances"</formula>
    </cfRule>
    <cfRule type="cellIs" dxfId="674" priority="1219" operator="equal">
      <formula>"Tuyere Inputs"</formula>
    </cfRule>
    <cfRule type="cellIs" dxfId="673" priority="1220" operator="equal">
      <formula>"Purchased Materials"</formula>
    </cfRule>
    <cfRule type="cellIs" dxfId="672" priority="1221" operator="equal">
      <formula>"PT Produced Materials"</formula>
    </cfRule>
  </conditionalFormatting>
  <conditionalFormatting sqref="C3:C124 C126:C185 C187:C199 C201:C250">
    <cfRule type="cellIs" dxfId="671" priority="1212" operator="equal">
      <formula>"Total Elements"</formula>
    </cfRule>
  </conditionalFormatting>
  <conditionalFormatting sqref="B3:B250">
    <cfRule type="containsText" dxfId="670" priority="751" operator="containsText" text="Scenario">
      <formula>NOT(ISERROR(SEARCH("Scenario",B3)))</formula>
    </cfRule>
  </conditionalFormatting>
  <conditionalFormatting sqref="H3:L74 H87:L124 H76:L85 H126:L185 H187:L199 H201:L214">
    <cfRule type="cellIs" dxfId="669" priority="742" operator="equal">
      <formula>"Feed Settings"</formula>
    </cfRule>
    <cfRule type="cellIs" dxfId="668" priority="743" operator="equal">
      <formula>"BF Gas"</formula>
    </cfRule>
    <cfRule type="cellIs" dxfId="667" priority="744" operator="equal">
      <formula>"Process Measurements"</formula>
    </cfRule>
    <cfRule type="cellIs" dxfId="666" priority="745" operator="equal">
      <formula>"Slag"</formula>
    </cfRule>
    <cfRule type="cellIs" dxfId="665" priority="746" operator="equal">
      <formula>"Hot Metal"</formula>
    </cfRule>
    <cfRule type="cellIs" dxfId="664" priority="747" operator="equal">
      <formula>"Process Disturbances"</formula>
    </cfRule>
    <cfRule type="cellIs" dxfId="663" priority="748" operator="equal">
      <formula>"Tuyere Inputs"</formula>
    </cfRule>
    <cfRule type="cellIs" dxfId="662" priority="749" operator="equal">
      <formula>"Purchased Materials"</formula>
    </cfRule>
    <cfRule type="cellIs" dxfId="661" priority="750" operator="equal">
      <formula>"PT Produced Materials"</formula>
    </cfRule>
  </conditionalFormatting>
  <conditionalFormatting sqref="H3:L74 H87:L124 H76:L85 H126:L185 H187:L199 H201:L214">
    <cfRule type="cellIs" dxfId="660" priority="741" operator="equal">
      <formula>"Total Elements"</formula>
    </cfRule>
  </conditionalFormatting>
  <conditionalFormatting sqref="H215:L215">
    <cfRule type="cellIs" dxfId="659" priority="732" operator="equal">
      <formula>"Feed Settings"</formula>
    </cfRule>
    <cfRule type="cellIs" dxfId="658" priority="733" operator="equal">
      <formula>"BF Gas"</formula>
    </cfRule>
    <cfRule type="cellIs" dxfId="657" priority="734" operator="equal">
      <formula>"Process Measurements"</formula>
    </cfRule>
    <cfRule type="cellIs" dxfId="656" priority="735" operator="equal">
      <formula>"Slag"</formula>
    </cfRule>
    <cfRule type="cellIs" dxfId="655" priority="736" operator="equal">
      <formula>"Hot Metal"</formula>
    </cfRule>
    <cfRule type="cellIs" dxfId="654" priority="737" operator="equal">
      <formula>"Process Disturbances"</formula>
    </cfRule>
    <cfRule type="cellIs" dxfId="653" priority="738" operator="equal">
      <formula>"Tuyere Inputs"</formula>
    </cfRule>
    <cfRule type="cellIs" dxfId="652" priority="739" operator="equal">
      <formula>"Purchased Materials"</formula>
    </cfRule>
    <cfRule type="cellIs" dxfId="651" priority="740" operator="equal">
      <formula>"PT Produced Materials"</formula>
    </cfRule>
  </conditionalFormatting>
  <conditionalFormatting sqref="H215:L215">
    <cfRule type="cellIs" dxfId="650" priority="731" operator="equal">
      <formula>"Total Elements"</formula>
    </cfRule>
  </conditionalFormatting>
  <conditionalFormatting sqref="H3:L74 H87:L124 H76:L85 H126:L185 H187:L199 H201:L214">
    <cfRule type="cellIs" dxfId="649" priority="702" operator="equal">
      <formula>"Feed Settings"</formula>
    </cfRule>
    <cfRule type="cellIs" dxfId="648" priority="703" operator="equal">
      <formula>"BF Gas"</formula>
    </cfRule>
    <cfRule type="cellIs" dxfId="647" priority="704" operator="equal">
      <formula>"Process Measurements"</formula>
    </cfRule>
    <cfRule type="cellIs" dxfId="646" priority="705" operator="equal">
      <formula>"Slag"</formula>
    </cfRule>
    <cfRule type="cellIs" dxfId="645" priority="706" operator="equal">
      <formula>"Hot Metal"</formula>
    </cfRule>
    <cfRule type="cellIs" dxfId="644" priority="707" operator="equal">
      <formula>"Process Disturbances"</formula>
    </cfRule>
    <cfRule type="cellIs" dxfId="643" priority="708" operator="equal">
      <formula>"Tuyere Inputs"</formula>
    </cfRule>
    <cfRule type="cellIs" dxfId="642" priority="709" operator="equal">
      <formula>"Purchased Materials"</formula>
    </cfRule>
    <cfRule type="cellIs" dxfId="641" priority="710" operator="equal">
      <formula>"PT Produced Materials"</formula>
    </cfRule>
  </conditionalFormatting>
  <conditionalFormatting sqref="H3:L74 H87:L124 H76:L85 H126:L185 H187:L199 H201:L214">
    <cfRule type="cellIs" dxfId="640" priority="701" operator="equal">
      <formula>"Total Elements"</formula>
    </cfRule>
  </conditionalFormatting>
  <conditionalFormatting sqref="H86:L86">
    <cfRule type="cellIs" dxfId="639" priority="682" operator="equal">
      <formula>"Feed Settings"</formula>
    </cfRule>
    <cfRule type="cellIs" dxfId="638" priority="683" operator="equal">
      <formula>"BF Gas"</formula>
    </cfRule>
    <cfRule type="cellIs" dxfId="637" priority="684" operator="equal">
      <formula>"Process Measurements"</formula>
    </cfRule>
    <cfRule type="cellIs" dxfId="636" priority="685" operator="equal">
      <formula>"Slag"</formula>
    </cfRule>
    <cfRule type="cellIs" dxfId="635" priority="686" operator="equal">
      <formula>"Hot Metal"</formula>
    </cfRule>
    <cfRule type="cellIs" dxfId="634" priority="687" operator="equal">
      <formula>"Process Disturbances"</formula>
    </cfRule>
    <cfRule type="cellIs" dxfId="633" priority="688" operator="equal">
      <formula>"Tuyere Inputs"</formula>
    </cfRule>
    <cfRule type="cellIs" dxfId="632" priority="689" operator="equal">
      <formula>"Purchased Materials"</formula>
    </cfRule>
    <cfRule type="cellIs" dxfId="631" priority="690" operator="equal">
      <formula>"PT Produced Materials"</formula>
    </cfRule>
  </conditionalFormatting>
  <conditionalFormatting sqref="H86:L86">
    <cfRule type="cellIs" dxfId="630" priority="681" operator="equal">
      <formula>"Total Elements"</formula>
    </cfRule>
  </conditionalFormatting>
  <conditionalFormatting sqref="H86:L86">
    <cfRule type="cellIs" dxfId="629" priority="722" operator="equal">
      <formula>"Feed Settings"</formula>
    </cfRule>
    <cfRule type="cellIs" dxfId="628" priority="723" operator="equal">
      <formula>"BF Gas"</formula>
    </cfRule>
    <cfRule type="cellIs" dxfId="627" priority="724" operator="equal">
      <formula>"Process Measurements"</formula>
    </cfRule>
    <cfRule type="cellIs" dxfId="626" priority="725" operator="equal">
      <formula>"Slag"</formula>
    </cfRule>
    <cfRule type="cellIs" dxfId="625" priority="726" operator="equal">
      <formula>"Hot Metal"</formula>
    </cfRule>
    <cfRule type="cellIs" dxfId="624" priority="727" operator="equal">
      <formula>"Process Disturbances"</formula>
    </cfRule>
    <cfRule type="cellIs" dxfId="623" priority="728" operator="equal">
      <formula>"Tuyere Inputs"</formula>
    </cfRule>
    <cfRule type="cellIs" dxfId="622" priority="729" operator="equal">
      <formula>"Purchased Materials"</formula>
    </cfRule>
    <cfRule type="cellIs" dxfId="621" priority="730" operator="equal">
      <formula>"PT Produced Materials"</formula>
    </cfRule>
  </conditionalFormatting>
  <conditionalFormatting sqref="H86:L86">
    <cfRule type="cellIs" dxfId="620" priority="721" operator="equal">
      <formula>"Total Elements"</formula>
    </cfRule>
  </conditionalFormatting>
  <conditionalFormatting sqref="H75:L75">
    <cfRule type="cellIs" dxfId="619" priority="712" operator="equal">
      <formula>"Feed Settings"</formula>
    </cfRule>
    <cfRule type="cellIs" dxfId="618" priority="713" operator="equal">
      <formula>"BF Gas"</formula>
    </cfRule>
    <cfRule type="cellIs" dxfId="617" priority="714" operator="equal">
      <formula>"Process Measurements"</formula>
    </cfRule>
    <cfRule type="cellIs" dxfId="616" priority="715" operator="equal">
      <formula>"Slag"</formula>
    </cfRule>
    <cfRule type="cellIs" dxfId="615" priority="716" operator="equal">
      <formula>"Hot Metal"</formula>
    </cfRule>
    <cfRule type="cellIs" dxfId="614" priority="717" operator="equal">
      <formula>"Process Disturbances"</formula>
    </cfRule>
    <cfRule type="cellIs" dxfId="613" priority="718" operator="equal">
      <formula>"Tuyere Inputs"</formula>
    </cfRule>
    <cfRule type="cellIs" dxfId="612" priority="719" operator="equal">
      <formula>"Purchased Materials"</formula>
    </cfRule>
    <cfRule type="cellIs" dxfId="611" priority="720" operator="equal">
      <formula>"PT Produced Materials"</formula>
    </cfRule>
  </conditionalFormatting>
  <conditionalFormatting sqref="H75:L75">
    <cfRule type="cellIs" dxfId="610" priority="711" operator="equal">
      <formula>"Total Elements"</formula>
    </cfRule>
  </conditionalFormatting>
  <conditionalFormatting sqref="H215:L215">
    <cfRule type="cellIs" dxfId="609" priority="692" operator="equal">
      <formula>"Feed Settings"</formula>
    </cfRule>
    <cfRule type="cellIs" dxfId="608" priority="693" operator="equal">
      <formula>"BF Gas"</formula>
    </cfRule>
    <cfRule type="cellIs" dxfId="607" priority="694" operator="equal">
      <formula>"Process Measurements"</formula>
    </cfRule>
    <cfRule type="cellIs" dxfId="606" priority="695" operator="equal">
      <formula>"Slag"</formula>
    </cfRule>
    <cfRule type="cellIs" dxfId="605" priority="696" operator="equal">
      <formula>"Hot Metal"</formula>
    </cfRule>
    <cfRule type="cellIs" dxfId="604" priority="697" operator="equal">
      <formula>"Process Disturbances"</formula>
    </cfRule>
    <cfRule type="cellIs" dxfId="603" priority="698" operator="equal">
      <formula>"Tuyere Inputs"</formula>
    </cfRule>
    <cfRule type="cellIs" dxfId="602" priority="699" operator="equal">
      <formula>"Purchased Materials"</formula>
    </cfRule>
    <cfRule type="cellIs" dxfId="601" priority="700" operator="equal">
      <formula>"PT Produced Materials"</formula>
    </cfRule>
  </conditionalFormatting>
  <conditionalFormatting sqref="H215:L215">
    <cfRule type="cellIs" dxfId="600" priority="691" operator="equal">
      <formula>"Total Elements"</formula>
    </cfRule>
  </conditionalFormatting>
  <conditionalFormatting sqref="H216:L250">
    <cfRule type="cellIs" dxfId="599" priority="662" operator="equal">
      <formula>"Feed Settings"</formula>
    </cfRule>
    <cfRule type="cellIs" dxfId="598" priority="663" operator="equal">
      <formula>"BF Gas"</formula>
    </cfRule>
    <cfRule type="cellIs" dxfId="597" priority="664" operator="equal">
      <formula>"Process Measurements"</formula>
    </cfRule>
    <cfRule type="cellIs" dxfId="596" priority="665" operator="equal">
      <formula>"Slag"</formula>
    </cfRule>
    <cfRule type="cellIs" dxfId="595" priority="666" operator="equal">
      <formula>"Hot Metal"</formula>
    </cfRule>
    <cfRule type="cellIs" dxfId="594" priority="667" operator="equal">
      <formula>"Process Disturbances"</formula>
    </cfRule>
    <cfRule type="cellIs" dxfId="593" priority="668" operator="equal">
      <formula>"Tuyere Inputs"</formula>
    </cfRule>
    <cfRule type="cellIs" dxfId="592" priority="669" operator="equal">
      <formula>"Purchased Materials"</formula>
    </cfRule>
    <cfRule type="cellIs" dxfId="591" priority="670" operator="equal">
      <formula>"PT Produced Materials"</formula>
    </cfRule>
  </conditionalFormatting>
  <conditionalFormatting sqref="H216:L250">
    <cfRule type="cellIs" dxfId="590" priority="661" operator="equal">
      <formula>"Total Elements"</formula>
    </cfRule>
  </conditionalFormatting>
  <conditionalFormatting sqref="H75:L75">
    <cfRule type="cellIs" dxfId="589" priority="672" operator="equal">
      <formula>"Feed Settings"</formula>
    </cfRule>
    <cfRule type="cellIs" dxfId="588" priority="673" operator="equal">
      <formula>"BF Gas"</formula>
    </cfRule>
    <cfRule type="cellIs" dxfId="587" priority="674" operator="equal">
      <formula>"Process Measurements"</formula>
    </cfRule>
    <cfRule type="cellIs" dxfId="586" priority="675" operator="equal">
      <formula>"Slag"</formula>
    </cfRule>
    <cfRule type="cellIs" dxfId="585" priority="676" operator="equal">
      <formula>"Hot Metal"</formula>
    </cfRule>
    <cfRule type="cellIs" dxfId="584" priority="677" operator="equal">
      <formula>"Process Disturbances"</formula>
    </cfRule>
    <cfRule type="cellIs" dxfId="583" priority="678" operator="equal">
      <formula>"Tuyere Inputs"</formula>
    </cfRule>
    <cfRule type="cellIs" dxfId="582" priority="679" operator="equal">
      <formula>"Purchased Materials"</formula>
    </cfRule>
    <cfRule type="cellIs" dxfId="581" priority="680" operator="equal">
      <formula>"PT Produced Materials"</formula>
    </cfRule>
  </conditionalFormatting>
  <conditionalFormatting sqref="H75:L75">
    <cfRule type="cellIs" dxfId="580" priority="671" operator="equal">
      <formula>"Total Elements"</formula>
    </cfRule>
  </conditionalFormatting>
  <conditionalFormatting sqref="H216:L250">
    <cfRule type="cellIs" dxfId="579" priority="652" operator="equal">
      <formula>"Feed Settings"</formula>
    </cfRule>
    <cfRule type="cellIs" dxfId="578" priority="653" operator="equal">
      <formula>"BF Gas"</formula>
    </cfRule>
    <cfRule type="cellIs" dxfId="577" priority="654" operator="equal">
      <formula>"Process Measurements"</formula>
    </cfRule>
    <cfRule type="cellIs" dxfId="576" priority="655" operator="equal">
      <formula>"Slag"</formula>
    </cfRule>
    <cfRule type="cellIs" dxfId="575" priority="656" operator="equal">
      <formula>"Hot Metal"</formula>
    </cfRule>
    <cfRule type="cellIs" dxfId="574" priority="657" operator="equal">
      <formula>"Process Disturbances"</formula>
    </cfRule>
    <cfRule type="cellIs" dxfId="573" priority="658" operator="equal">
      <formula>"Tuyere Inputs"</formula>
    </cfRule>
    <cfRule type="cellIs" dxfId="572" priority="659" operator="equal">
      <formula>"Purchased Materials"</formula>
    </cfRule>
    <cfRule type="cellIs" dxfId="571" priority="660" operator="equal">
      <formula>"PT Produced Materials"</formula>
    </cfRule>
  </conditionalFormatting>
  <conditionalFormatting sqref="H216:L250">
    <cfRule type="cellIs" dxfId="570" priority="651" operator="equal">
      <formula>"Total Elements"</formula>
    </cfRule>
  </conditionalFormatting>
  <conditionalFormatting sqref="M86:Q86">
    <cfRule type="cellIs" dxfId="569" priority="542" operator="equal">
      <formula>"Feed Settings"</formula>
    </cfRule>
    <cfRule type="cellIs" dxfId="568" priority="543" operator="equal">
      <formula>"BF Gas"</formula>
    </cfRule>
    <cfRule type="cellIs" dxfId="567" priority="544" operator="equal">
      <formula>"Process Measurements"</formula>
    </cfRule>
    <cfRule type="cellIs" dxfId="566" priority="545" operator="equal">
      <formula>"Slag"</formula>
    </cfRule>
    <cfRule type="cellIs" dxfId="565" priority="546" operator="equal">
      <formula>"Hot Metal"</formula>
    </cfRule>
    <cfRule type="cellIs" dxfId="564" priority="547" operator="equal">
      <formula>"Process Disturbances"</formula>
    </cfRule>
    <cfRule type="cellIs" dxfId="563" priority="548" operator="equal">
      <formula>"Tuyere Inputs"</formula>
    </cfRule>
    <cfRule type="cellIs" dxfId="562" priority="549" operator="equal">
      <formula>"Purchased Materials"</formula>
    </cfRule>
    <cfRule type="cellIs" dxfId="561" priority="550" operator="equal">
      <formula>"PT Produced Materials"</formula>
    </cfRule>
  </conditionalFormatting>
  <conditionalFormatting sqref="M86:Q86">
    <cfRule type="cellIs" dxfId="560" priority="541" operator="equal">
      <formula>"Total Elements"</formula>
    </cfRule>
  </conditionalFormatting>
  <conditionalFormatting sqref="M75:Q75">
    <cfRule type="cellIs" dxfId="559" priority="532" operator="equal">
      <formula>"Feed Settings"</formula>
    </cfRule>
    <cfRule type="cellIs" dxfId="558" priority="533" operator="equal">
      <formula>"BF Gas"</formula>
    </cfRule>
    <cfRule type="cellIs" dxfId="557" priority="534" operator="equal">
      <formula>"Process Measurements"</formula>
    </cfRule>
    <cfRule type="cellIs" dxfId="556" priority="535" operator="equal">
      <formula>"Slag"</formula>
    </cfRule>
    <cfRule type="cellIs" dxfId="555" priority="536" operator="equal">
      <formula>"Hot Metal"</formula>
    </cfRule>
    <cfRule type="cellIs" dxfId="554" priority="537" operator="equal">
      <formula>"Process Disturbances"</formula>
    </cfRule>
    <cfRule type="cellIs" dxfId="553" priority="538" operator="equal">
      <formula>"Tuyere Inputs"</formula>
    </cfRule>
    <cfRule type="cellIs" dxfId="552" priority="539" operator="equal">
      <formula>"Purchased Materials"</formula>
    </cfRule>
    <cfRule type="cellIs" dxfId="551" priority="540" operator="equal">
      <formula>"PT Produced Materials"</formula>
    </cfRule>
  </conditionalFormatting>
  <conditionalFormatting sqref="M75:Q75">
    <cfRule type="cellIs" dxfId="550" priority="531" operator="equal">
      <formula>"Total Elements"</formula>
    </cfRule>
  </conditionalFormatting>
  <conditionalFormatting sqref="M216:Q250">
    <cfRule type="cellIs" dxfId="549" priority="522" operator="equal">
      <formula>"Feed Settings"</formula>
    </cfRule>
    <cfRule type="cellIs" dxfId="548" priority="523" operator="equal">
      <formula>"BF Gas"</formula>
    </cfRule>
    <cfRule type="cellIs" dxfId="547" priority="524" operator="equal">
      <formula>"Process Measurements"</formula>
    </cfRule>
    <cfRule type="cellIs" dxfId="546" priority="525" operator="equal">
      <formula>"Slag"</formula>
    </cfRule>
    <cfRule type="cellIs" dxfId="545" priority="526" operator="equal">
      <formula>"Hot Metal"</formula>
    </cfRule>
    <cfRule type="cellIs" dxfId="544" priority="527" operator="equal">
      <formula>"Process Disturbances"</formula>
    </cfRule>
    <cfRule type="cellIs" dxfId="543" priority="528" operator="equal">
      <formula>"Tuyere Inputs"</formula>
    </cfRule>
    <cfRule type="cellIs" dxfId="542" priority="529" operator="equal">
      <formula>"Purchased Materials"</formula>
    </cfRule>
    <cfRule type="cellIs" dxfId="541" priority="530" operator="equal">
      <formula>"PT Produced Materials"</formula>
    </cfRule>
  </conditionalFormatting>
  <conditionalFormatting sqref="M216:Q250">
    <cfRule type="cellIs" dxfId="540" priority="521" operator="equal">
      <formula>"Total Elements"</formula>
    </cfRule>
  </conditionalFormatting>
  <conditionalFormatting sqref="M216:Q250">
    <cfRule type="cellIs" dxfId="539" priority="512" operator="equal">
      <formula>"Feed Settings"</formula>
    </cfRule>
    <cfRule type="cellIs" dxfId="538" priority="513" operator="equal">
      <formula>"BF Gas"</formula>
    </cfRule>
    <cfRule type="cellIs" dxfId="537" priority="514" operator="equal">
      <formula>"Process Measurements"</formula>
    </cfRule>
    <cfRule type="cellIs" dxfId="536" priority="515" operator="equal">
      <formula>"Slag"</formula>
    </cfRule>
    <cfRule type="cellIs" dxfId="535" priority="516" operator="equal">
      <formula>"Hot Metal"</formula>
    </cfRule>
    <cfRule type="cellIs" dxfId="534" priority="517" operator="equal">
      <formula>"Process Disturbances"</formula>
    </cfRule>
    <cfRule type="cellIs" dxfId="533" priority="518" operator="equal">
      <formula>"Tuyere Inputs"</formula>
    </cfRule>
    <cfRule type="cellIs" dxfId="532" priority="519" operator="equal">
      <formula>"Purchased Materials"</formula>
    </cfRule>
    <cfRule type="cellIs" dxfId="531" priority="520" operator="equal">
      <formula>"PT Produced Materials"</formula>
    </cfRule>
  </conditionalFormatting>
  <conditionalFormatting sqref="M216:Q250">
    <cfRule type="cellIs" dxfId="530" priority="511" operator="equal">
      <formula>"Total Elements"</formula>
    </cfRule>
  </conditionalFormatting>
  <conditionalFormatting sqref="M3:Q74 M87:Q124 M76:Q85 M126:Q185 M187:Q199 M201:Q214">
    <cfRule type="cellIs" dxfId="529" priority="602" operator="equal">
      <formula>"Feed Settings"</formula>
    </cfRule>
    <cfRule type="cellIs" dxfId="528" priority="603" operator="equal">
      <formula>"BF Gas"</formula>
    </cfRule>
    <cfRule type="cellIs" dxfId="527" priority="604" operator="equal">
      <formula>"Process Measurements"</formula>
    </cfRule>
    <cfRule type="cellIs" dxfId="526" priority="605" operator="equal">
      <formula>"Slag"</formula>
    </cfRule>
    <cfRule type="cellIs" dxfId="525" priority="606" operator="equal">
      <formula>"Hot Metal"</formula>
    </cfRule>
    <cfRule type="cellIs" dxfId="524" priority="607" operator="equal">
      <formula>"Process Disturbances"</formula>
    </cfRule>
    <cfRule type="cellIs" dxfId="523" priority="608" operator="equal">
      <formula>"Tuyere Inputs"</formula>
    </cfRule>
    <cfRule type="cellIs" dxfId="522" priority="609" operator="equal">
      <formula>"Purchased Materials"</formula>
    </cfRule>
    <cfRule type="cellIs" dxfId="521" priority="610" operator="equal">
      <formula>"PT Produced Materials"</formula>
    </cfRule>
  </conditionalFormatting>
  <conditionalFormatting sqref="M3:Q74 M87:Q124 M76:Q85 M126:Q185 M187:Q199 M201:Q214">
    <cfRule type="cellIs" dxfId="520" priority="601" operator="equal">
      <formula>"Total Elements"</formula>
    </cfRule>
  </conditionalFormatting>
  <conditionalFormatting sqref="M215:Q215">
    <cfRule type="cellIs" dxfId="519" priority="592" operator="equal">
      <formula>"Feed Settings"</formula>
    </cfRule>
    <cfRule type="cellIs" dxfId="518" priority="593" operator="equal">
      <formula>"BF Gas"</formula>
    </cfRule>
    <cfRule type="cellIs" dxfId="517" priority="594" operator="equal">
      <formula>"Process Measurements"</formula>
    </cfRule>
    <cfRule type="cellIs" dxfId="516" priority="595" operator="equal">
      <formula>"Slag"</formula>
    </cfRule>
    <cfRule type="cellIs" dxfId="515" priority="596" operator="equal">
      <formula>"Hot Metal"</formula>
    </cfRule>
    <cfRule type="cellIs" dxfId="514" priority="597" operator="equal">
      <formula>"Process Disturbances"</formula>
    </cfRule>
    <cfRule type="cellIs" dxfId="513" priority="598" operator="equal">
      <formula>"Tuyere Inputs"</formula>
    </cfRule>
    <cfRule type="cellIs" dxfId="512" priority="599" operator="equal">
      <formula>"Purchased Materials"</formula>
    </cfRule>
    <cfRule type="cellIs" dxfId="511" priority="600" operator="equal">
      <formula>"PT Produced Materials"</formula>
    </cfRule>
  </conditionalFormatting>
  <conditionalFormatting sqref="M215:Q215">
    <cfRule type="cellIs" dxfId="510" priority="591" operator="equal">
      <formula>"Total Elements"</formula>
    </cfRule>
  </conditionalFormatting>
  <conditionalFormatting sqref="M3:Q74 M87:Q124 M76:Q85 M126:Q185 M187:Q199 M201:Q214">
    <cfRule type="cellIs" dxfId="509" priority="562" operator="equal">
      <formula>"Feed Settings"</formula>
    </cfRule>
    <cfRule type="cellIs" dxfId="508" priority="563" operator="equal">
      <formula>"BF Gas"</formula>
    </cfRule>
    <cfRule type="cellIs" dxfId="507" priority="564" operator="equal">
      <formula>"Process Measurements"</formula>
    </cfRule>
    <cfRule type="cellIs" dxfId="506" priority="565" operator="equal">
      <formula>"Slag"</formula>
    </cfRule>
    <cfRule type="cellIs" dxfId="505" priority="566" operator="equal">
      <formula>"Hot Metal"</formula>
    </cfRule>
    <cfRule type="cellIs" dxfId="504" priority="567" operator="equal">
      <formula>"Process Disturbances"</formula>
    </cfRule>
    <cfRule type="cellIs" dxfId="503" priority="568" operator="equal">
      <formula>"Tuyere Inputs"</formula>
    </cfRule>
    <cfRule type="cellIs" dxfId="502" priority="569" operator="equal">
      <formula>"Purchased Materials"</formula>
    </cfRule>
    <cfRule type="cellIs" dxfId="501" priority="570" operator="equal">
      <formula>"PT Produced Materials"</formula>
    </cfRule>
  </conditionalFormatting>
  <conditionalFormatting sqref="M3:Q74 M87:Q124 M76:Q85 M126:Q185 M187:Q199 M201:Q214">
    <cfRule type="cellIs" dxfId="500" priority="561" operator="equal">
      <formula>"Total Elements"</formula>
    </cfRule>
  </conditionalFormatting>
  <conditionalFormatting sqref="M86:Q86">
    <cfRule type="cellIs" dxfId="499" priority="582" operator="equal">
      <formula>"Feed Settings"</formula>
    </cfRule>
    <cfRule type="cellIs" dxfId="498" priority="583" operator="equal">
      <formula>"BF Gas"</formula>
    </cfRule>
    <cfRule type="cellIs" dxfId="497" priority="584" operator="equal">
      <formula>"Process Measurements"</formula>
    </cfRule>
    <cfRule type="cellIs" dxfId="496" priority="585" operator="equal">
      <formula>"Slag"</formula>
    </cfRule>
    <cfRule type="cellIs" dxfId="495" priority="586" operator="equal">
      <formula>"Hot Metal"</formula>
    </cfRule>
    <cfRule type="cellIs" dxfId="494" priority="587" operator="equal">
      <formula>"Process Disturbances"</formula>
    </cfRule>
    <cfRule type="cellIs" dxfId="493" priority="588" operator="equal">
      <formula>"Tuyere Inputs"</formula>
    </cfRule>
    <cfRule type="cellIs" dxfId="492" priority="589" operator="equal">
      <formula>"Purchased Materials"</formula>
    </cfRule>
    <cfRule type="cellIs" dxfId="491" priority="590" operator="equal">
      <formula>"PT Produced Materials"</formula>
    </cfRule>
  </conditionalFormatting>
  <conditionalFormatting sqref="M86:Q86">
    <cfRule type="cellIs" dxfId="490" priority="581" operator="equal">
      <formula>"Total Elements"</formula>
    </cfRule>
  </conditionalFormatting>
  <conditionalFormatting sqref="M75:Q75">
    <cfRule type="cellIs" dxfId="489" priority="572" operator="equal">
      <formula>"Feed Settings"</formula>
    </cfRule>
    <cfRule type="cellIs" dxfId="488" priority="573" operator="equal">
      <formula>"BF Gas"</formula>
    </cfRule>
    <cfRule type="cellIs" dxfId="487" priority="574" operator="equal">
      <formula>"Process Measurements"</formula>
    </cfRule>
    <cfRule type="cellIs" dxfId="486" priority="575" operator="equal">
      <formula>"Slag"</formula>
    </cfRule>
    <cfRule type="cellIs" dxfId="485" priority="576" operator="equal">
      <formula>"Hot Metal"</formula>
    </cfRule>
    <cfRule type="cellIs" dxfId="484" priority="577" operator="equal">
      <formula>"Process Disturbances"</formula>
    </cfRule>
    <cfRule type="cellIs" dxfId="483" priority="578" operator="equal">
      <formula>"Tuyere Inputs"</formula>
    </cfRule>
    <cfRule type="cellIs" dxfId="482" priority="579" operator="equal">
      <formula>"Purchased Materials"</formula>
    </cfRule>
    <cfRule type="cellIs" dxfId="481" priority="580" operator="equal">
      <formula>"PT Produced Materials"</formula>
    </cfRule>
  </conditionalFormatting>
  <conditionalFormatting sqref="M75:Q75">
    <cfRule type="cellIs" dxfId="480" priority="571" operator="equal">
      <formula>"Total Elements"</formula>
    </cfRule>
  </conditionalFormatting>
  <conditionalFormatting sqref="M215:Q215">
    <cfRule type="cellIs" dxfId="479" priority="552" operator="equal">
      <formula>"Feed Settings"</formula>
    </cfRule>
    <cfRule type="cellIs" dxfId="478" priority="553" operator="equal">
      <formula>"BF Gas"</formula>
    </cfRule>
    <cfRule type="cellIs" dxfId="477" priority="554" operator="equal">
      <formula>"Process Measurements"</formula>
    </cfRule>
    <cfRule type="cellIs" dxfId="476" priority="555" operator="equal">
      <formula>"Slag"</formula>
    </cfRule>
    <cfRule type="cellIs" dxfId="475" priority="556" operator="equal">
      <formula>"Hot Metal"</formula>
    </cfRule>
    <cfRule type="cellIs" dxfId="474" priority="557" operator="equal">
      <formula>"Process Disturbances"</formula>
    </cfRule>
    <cfRule type="cellIs" dxfId="473" priority="558" operator="equal">
      <formula>"Tuyere Inputs"</formula>
    </cfRule>
    <cfRule type="cellIs" dxfId="472" priority="559" operator="equal">
      <formula>"Purchased Materials"</formula>
    </cfRule>
    <cfRule type="cellIs" dxfId="471" priority="560" operator="equal">
      <formula>"PT Produced Materials"</formula>
    </cfRule>
  </conditionalFormatting>
  <conditionalFormatting sqref="M215:Q215">
    <cfRule type="cellIs" dxfId="470" priority="551" operator="equal">
      <formula>"Total Elements"</formula>
    </cfRule>
  </conditionalFormatting>
  <conditionalFormatting sqref="D86:G86">
    <cfRule type="cellIs" dxfId="469" priority="402" operator="equal">
      <formula>"Feed Settings"</formula>
    </cfRule>
    <cfRule type="cellIs" dxfId="468" priority="403" operator="equal">
      <formula>"BF Gas"</formula>
    </cfRule>
    <cfRule type="cellIs" dxfId="467" priority="404" operator="equal">
      <formula>"Process Measurements"</formula>
    </cfRule>
    <cfRule type="cellIs" dxfId="466" priority="405" operator="equal">
      <formula>"Slag"</formula>
    </cfRule>
    <cfRule type="cellIs" dxfId="465" priority="406" operator="equal">
      <formula>"Hot Metal"</formula>
    </cfRule>
    <cfRule type="cellIs" dxfId="464" priority="407" operator="equal">
      <formula>"Process Disturbances"</formula>
    </cfRule>
    <cfRule type="cellIs" dxfId="463" priority="408" operator="equal">
      <formula>"Tuyere Inputs"</formula>
    </cfRule>
    <cfRule type="cellIs" dxfId="462" priority="409" operator="equal">
      <formula>"Purchased Materials"</formula>
    </cfRule>
    <cfRule type="cellIs" dxfId="461" priority="410" operator="equal">
      <formula>"PT Produced Materials"</formula>
    </cfRule>
  </conditionalFormatting>
  <conditionalFormatting sqref="D86:G86">
    <cfRule type="cellIs" dxfId="460" priority="401" operator="equal">
      <formula>"Total Elements"</formula>
    </cfRule>
  </conditionalFormatting>
  <conditionalFormatting sqref="D75:G75">
    <cfRule type="cellIs" dxfId="459" priority="392" operator="equal">
      <formula>"Feed Settings"</formula>
    </cfRule>
    <cfRule type="cellIs" dxfId="458" priority="393" operator="equal">
      <formula>"BF Gas"</formula>
    </cfRule>
    <cfRule type="cellIs" dxfId="457" priority="394" operator="equal">
      <formula>"Process Measurements"</formula>
    </cfRule>
    <cfRule type="cellIs" dxfId="456" priority="395" operator="equal">
      <formula>"Slag"</formula>
    </cfRule>
    <cfRule type="cellIs" dxfId="455" priority="396" operator="equal">
      <formula>"Hot Metal"</formula>
    </cfRule>
    <cfRule type="cellIs" dxfId="454" priority="397" operator="equal">
      <formula>"Process Disturbances"</formula>
    </cfRule>
    <cfRule type="cellIs" dxfId="453" priority="398" operator="equal">
      <formula>"Tuyere Inputs"</formula>
    </cfRule>
    <cfRule type="cellIs" dxfId="452" priority="399" operator="equal">
      <formula>"Purchased Materials"</formula>
    </cfRule>
    <cfRule type="cellIs" dxfId="451" priority="400" operator="equal">
      <formula>"PT Produced Materials"</formula>
    </cfRule>
  </conditionalFormatting>
  <conditionalFormatting sqref="D75:G75">
    <cfRule type="cellIs" dxfId="450" priority="391" operator="equal">
      <formula>"Total Elements"</formula>
    </cfRule>
  </conditionalFormatting>
  <conditionalFormatting sqref="D216:G250">
    <cfRule type="cellIs" dxfId="449" priority="382" operator="equal">
      <formula>"Feed Settings"</formula>
    </cfRule>
    <cfRule type="cellIs" dxfId="448" priority="383" operator="equal">
      <formula>"BF Gas"</formula>
    </cfRule>
    <cfRule type="cellIs" dxfId="447" priority="384" operator="equal">
      <formula>"Process Measurements"</formula>
    </cfRule>
    <cfRule type="cellIs" dxfId="446" priority="385" operator="equal">
      <formula>"Slag"</formula>
    </cfRule>
    <cfRule type="cellIs" dxfId="445" priority="386" operator="equal">
      <formula>"Hot Metal"</formula>
    </cfRule>
    <cfRule type="cellIs" dxfId="444" priority="387" operator="equal">
      <formula>"Process Disturbances"</formula>
    </cfRule>
    <cfRule type="cellIs" dxfId="443" priority="388" operator="equal">
      <formula>"Tuyere Inputs"</formula>
    </cfRule>
    <cfRule type="cellIs" dxfId="442" priority="389" operator="equal">
      <formula>"Purchased Materials"</formula>
    </cfRule>
    <cfRule type="cellIs" dxfId="441" priority="390" operator="equal">
      <formula>"PT Produced Materials"</formula>
    </cfRule>
  </conditionalFormatting>
  <conditionalFormatting sqref="D216:G250">
    <cfRule type="cellIs" dxfId="440" priority="381" operator="equal">
      <formula>"Total Elements"</formula>
    </cfRule>
  </conditionalFormatting>
  <conditionalFormatting sqref="D216:G250">
    <cfRule type="cellIs" dxfId="439" priority="372" operator="equal">
      <formula>"Feed Settings"</formula>
    </cfRule>
    <cfRule type="cellIs" dxfId="438" priority="373" operator="equal">
      <formula>"BF Gas"</formula>
    </cfRule>
    <cfRule type="cellIs" dxfId="437" priority="374" operator="equal">
      <formula>"Process Measurements"</formula>
    </cfRule>
    <cfRule type="cellIs" dxfId="436" priority="375" operator="equal">
      <formula>"Slag"</formula>
    </cfRule>
    <cfRule type="cellIs" dxfId="435" priority="376" operator="equal">
      <formula>"Hot Metal"</formula>
    </cfRule>
    <cfRule type="cellIs" dxfId="434" priority="377" operator="equal">
      <formula>"Process Disturbances"</formula>
    </cfRule>
    <cfRule type="cellIs" dxfId="433" priority="378" operator="equal">
      <formula>"Tuyere Inputs"</formula>
    </cfRule>
    <cfRule type="cellIs" dxfId="432" priority="379" operator="equal">
      <formula>"Purchased Materials"</formula>
    </cfRule>
    <cfRule type="cellIs" dxfId="431" priority="380" operator="equal">
      <formula>"PT Produced Materials"</formula>
    </cfRule>
  </conditionalFormatting>
  <conditionalFormatting sqref="D216:G250">
    <cfRule type="cellIs" dxfId="430" priority="371" operator="equal">
      <formula>"Total Elements"</formula>
    </cfRule>
  </conditionalFormatting>
  <conditionalFormatting sqref="D3:G74 D87:G124 D76:G85 D126:G185 D187:G199 D201:G214">
    <cfRule type="cellIs" dxfId="429" priority="462" operator="equal">
      <formula>"Feed Settings"</formula>
    </cfRule>
    <cfRule type="cellIs" dxfId="428" priority="463" operator="equal">
      <formula>"BF Gas"</formula>
    </cfRule>
    <cfRule type="cellIs" dxfId="427" priority="464" operator="equal">
      <formula>"Process Measurements"</formula>
    </cfRule>
    <cfRule type="cellIs" dxfId="426" priority="465" operator="equal">
      <formula>"Slag"</formula>
    </cfRule>
    <cfRule type="cellIs" dxfId="425" priority="466" operator="equal">
      <formula>"Hot Metal"</formula>
    </cfRule>
    <cfRule type="cellIs" dxfId="424" priority="467" operator="equal">
      <formula>"Process Disturbances"</formula>
    </cfRule>
    <cfRule type="cellIs" dxfId="423" priority="468" operator="equal">
      <formula>"Tuyere Inputs"</formula>
    </cfRule>
    <cfRule type="cellIs" dxfId="422" priority="469" operator="equal">
      <formula>"Purchased Materials"</formula>
    </cfRule>
    <cfRule type="cellIs" dxfId="421" priority="470" operator="equal">
      <formula>"PT Produced Materials"</formula>
    </cfRule>
  </conditionalFormatting>
  <conditionalFormatting sqref="D3:G74 D87:G124 D76:G85 D126:G185 D187:G199 D201:G214">
    <cfRule type="cellIs" dxfId="420" priority="461" operator="equal">
      <formula>"Total Elements"</formula>
    </cfRule>
  </conditionalFormatting>
  <conditionalFormatting sqref="D215:G215">
    <cfRule type="cellIs" dxfId="419" priority="452" operator="equal">
      <formula>"Feed Settings"</formula>
    </cfRule>
    <cfRule type="cellIs" dxfId="418" priority="453" operator="equal">
      <formula>"BF Gas"</formula>
    </cfRule>
    <cfRule type="cellIs" dxfId="417" priority="454" operator="equal">
      <formula>"Process Measurements"</formula>
    </cfRule>
    <cfRule type="cellIs" dxfId="416" priority="455" operator="equal">
      <formula>"Slag"</formula>
    </cfRule>
    <cfRule type="cellIs" dxfId="415" priority="456" operator="equal">
      <formula>"Hot Metal"</formula>
    </cfRule>
    <cfRule type="cellIs" dxfId="414" priority="457" operator="equal">
      <formula>"Process Disturbances"</formula>
    </cfRule>
    <cfRule type="cellIs" dxfId="413" priority="458" operator="equal">
      <formula>"Tuyere Inputs"</formula>
    </cfRule>
    <cfRule type="cellIs" dxfId="412" priority="459" operator="equal">
      <formula>"Purchased Materials"</formula>
    </cfRule>
    <cfRule type="cellIs" dxfId="411" priority="460" operator="equal">
      <formula>"PT Produced Materials"</formula>
    </cfRule>
  </conditionalFormatting>
  <conditionalFormatting sqref="D215:G215">
    <cfRule type="cellIs" dxfId="410" priority="451" operator="equal">
      <formula>"Total Elements"</formula>
    </cfRule>
  </conditionalFormatting>
  <conditionalFormatting sqref="D3:G74 D87:G124 D76:G85 D126:G185 D187:G199 D201:G214">
    <cfRule type="cellIs" dxfId="409" priority="422" operator="equal">
      <formula>"Feed Settings"</formula>
    </cfRule>
    <cfRule type="cellIs" dxfId="408" priority="423" operator="equal">
      <formula>"BF Gas"</formula>
    </cfRule>
    <cfRule type="cellIs" dxfId="407" priority="424" operator="equal">
      <formula>"Process Measurements"</formula>
    </cfRule>
    <cfRule type="cellIs" dxfId="406" priority="425" operator="equal">
      <formula>"Slag"</formula>
    </cfRule>
    <cfRule type="cellIs" dxfId="405" priority="426" operator="equal">
      <formula>"Hot Metal"</formula>
    </cfRule>
    <cfRule type="cellIs" dxfId="404" priority="427" operator="equal">
      <formula>"Process Disturbances"</formula>
    </cfRule>
    <cfRule type="cellIs" dxfId="403" priority="428" operator="equal">
      <formula>"Tuyere Inputs"</formula>
    </cfRule>
    <cfRule type="cellIs" dxfId="402" priority="429" operator="equal">
      <formula>"Purchased Materials"</formula>
    </cfRule>
    <cfRule type="cellIs" dxfId="401" priority="430" operator="equal">
      <formula>"PT Produced Materials"</formula>
    </cfRule>
  </conditionalFormatting>
  <conditionalFormatting sqref="D3:G74 D87:G124 D76:G85 D126:G185 D187:G199 D201:G214">
    <cfRule type="cellIs" dxfId="400" priority="421" operator="equal">
      <formula>"Total Elements"</formula>
    </cfRule>
  </conditionalFormatting>
  <conditionalFormatting sqref="D86:G86">
    <cfRule type="cellIs" dxfId="399" priority="442" operator="equal">
      <formula>"Feed Settings"</formula>
    </cfRule>
    <cfRule type="cellIs" dxfId="398" priority="443" operator="equal">
      <formula>"BF Gas"</formula>
    </cfRule>
    <cfRule type="cellIs" dxfId="397" priority="444" operator="equal">
      <formula>"Process Measurements"</formula>
    </cfRule>
    <cfRule type="cellIs" dxfId="396" priority="445" operator="equal">
      <formula>"Slag"</formula>
    </cfRule>
    <cfRule type="cellIs" dxfId="395" priority="446" operator="equal">
      <formula>"Hot Metal"</formula>
    </cfRule>
    <cfRule type="cellIs" dxfId="394" priority="447" operator="equal">
      <formula>"Process Disturbances"</formula>
    </cfRule>
    <cfRule type="cellIs" dxfId="393" priority="448" operator="equal">
      <formula>"Tuyere Inputs"</formula>
    </cfRule>
    <cfRule type="cellIs" dxfId="392" priority="449" operator="equal">
      <formula>"Purchased Materials"</formula>
    </cfRule>
    <cfRule type="cellIs" dxfId="391" priority="450" operator="equal">
      <formula>"PT Produced Materials"</formula>
    </cfRule>
  </conditionalFormatting>
  <conditionalFormatting sqref="D86:G86">
    <cfRule type="cellIs" dxfId="390" priority="441" operator="equal">
      <formula>"Total Elements"</formula>
    </cfRule>
  </conditionalFormatting>
  <conditionalFormatting sqref="D75:G75">
    <cfRule type="cellIs" dxfId="389" priority="432" operator="equal">
      <formula>"Feed Settings"</formula>
    </cfRule>
    <cfRule type="cellIs" dxfId="388" priority="433" operator="equal">
      <formula>"BF Gas"</formula>
    </cfRule>
    <cfRule type="cellIs" dxfId="387" priority="434" operator="equal">
      <formula>"Process Measurements"</formula>
    </cfRule>
    <cfRule type="cellIs" dxfId="386" priority="435" operator="equal">
      <formula>"Slag"</formula>
    </cfRule>
    <cfRule type="cellIs" dxfId="385" priority="436" operator="equal">
      <formula>"Hot Metal"</formula>
    </cfRule>
    <cfRule type="cellIs" dxfId="384" priority="437" operator="equal">
      <formula>"Process Disturbances"</formula>
    </cfRule>
    <cfRule type="cellIs" dxfId="383" priority="438" operator="equal">
      <formula>"Tuyere Inputs"</formula>
    </cfRule>
    <cfRule type="cellIs" dxfId="382" priority="439" operator="equal">
      <formula>"Purchased Materials"</formula>
    </cfRule>
    <cfRule type="cellIs" dxfId="381" priority="440" operator="equal">
      <formula>"PT Produced Materials"</formula>
    </cfRule>
  </conditionalFormatting>
  <conditionalFormatting sqref="D75:G75">
    <cfRule type="cellIs" dxfId="380" priority="431" operator="equal">
      <formula>"Total Elements"</formula>
    </cfRule>
  </conditionalFormatting>
  <conditionalFormatting sqref="D215:G215">
    <cfRule type="cellIs" dxfId="379" priority="412" operator="equal">
      <formula>"Feed Settings"</formula>
    </cfRule>
    <cfRule type="cellIs" dxfId="378" priority="413" operator="equal">
      <formula>"BF Gas"</formula>
    </cfRule>
    <cfRule type="cellIs" dxfId="377" priority="414" operator="equal">
      <formula>"Process Measurements"</formula>
    </cfRule>
    <cfRule type="cellIs" dxfId="376" priority="415" operator="equal">
      <formula>"Slag"</formula>
    </cfRule>
    <cfRule type="cellIs" dxfId="375" priority="416" operator="equal">
      <formula>"Hot Metal"</formula>
    </cfRule>
    <cfRule type="cellIs" dxfId="374" priority="417" operator="equal">
      <formula>"Process Disturbances"</formula>
    </cfRule>
    <cfRule type="cellIs" dxfId="373" priority="418" operator="equal">
      <formula>"Tuyere Inputs"</formula>
    </cfRule>
    <cfRule type="cellIs" dxfId="372" priority="419" operator="equal">
      <formula>"Purchased Materials"</formula>
    </cfRule>
    <cfRule type="cellIs" dxfId="371" priority="420" operator="equal">
      <formula>"PT Produced Materials"</formula>
    </cfRule>
  </conditionalFormatting>
  <conditionalFormatting sqref="D215:G215">
    <cfRule type="cellIs" dxfId="370" priority="411" operator="equal">
      <formula>"Total Elements"</formula>
    </cfRule>
  </conditionalFormatting>
  <conditionalFormatting sqref="R86">
    <cfRule type="cellIs" dxfId="369" priority="302" operator="equal">
      <formula>"Feed Settings"</formula>
    </cfRule>
    <cfRule type="cellIs" dxfId="368" priority="303" operator="equal">
      <formula>"BF Gas"</formula>
    </cfRule>
    <cfRule type="cellIs" dxfId="367" priority="304" operator="equal">
      <formula>"Process Measurements"</formula>
    </cfRule>
    <cfRule type="cellIs" dxfId="366" priority="305" operator="equal">
      <formula>"Slag"</formula>
    </cfRule>
    <cfRule type="cellIs" dxfId="365" priority="306" operator="equal">
      <formula>"Hot Metal"</formula>
    </cfRule>
    <cfRule type="cellIs" dxfId="364" priority="307" operator="equal">
      <formula>"Process Disturbances"</formula>
    </cfRule>
    <cfRule type="cellIs" dxfId="363" priority="308" operator="equal">
      <formula>"Tuyere Inputs"</formula>
    </cfRule>
    <cfRule type="cellIs" dxfId="362" priority="309" operator="equal">
      <formula>"Purchased Materials"</formula>
    </cfRule>
    <cfRule type="cellIs" dxfId="361" priority="310" operator="equal">
      <formula>"PT Produced Materials"</formula>
    </cfRule>
  </conditionalFormatting>
  <conditionalFormatting sqref="R86">
    <cfRule type="cellIs" dxfId="360" priority="301" operator="equal">
      <formula>"Total Elements"</formula>
    </cfRule>
  </conditionalFormatting>
  <conditionalFormatting sqref="R75">
    <cfRule type="cellIs" dxfId="359" priority="292" operator="equal">
      <formula>"Feed Settings"</formula>
    </cfRule>
    <cfRule type="cellIs" dxfId="358" priority="293" operator="equal">
      <formula>"BF Gas"</formula>
    </cfRule>
    <cfRule type="cellIs" dxfId="357" priority="294" operator="equal">
      <formula>"Process Measurements"</formula>
    </cfRule>
    <cfRule type="cellIs" dxfId="356" priority="295" operator="equal">
      <formula>"Slag"</formula>
    </cfRule>
    <cfRule type="cellIs" dxfId="355" priority="296" operator="equal">
      <formula>"Hot Metal"</formula>
    </cfRule>
    <cfRule type="cellIs" dxfId="354" priority="297" operator="equal">
      <formula>"Process Disturbances"</formula>
    </cfRule>
    <cfRule type="cellIs" dxfId="353" priority="298" operator="equal">
      <formula>"Tuyere Inputs"</formula>
    </cfRule>
    <cfRule type="cellIs" dxfId="352" priority="299" operator="equal">
      <formula>"Purchased Materials"</formula>
    </cfRule>
    <cfRule type="cellIs" dxfId="351" priority="300" operator="equal">
      <formula>"PT Produced Materials"</formula>
    </cfRule>
  </conditionalFormatting>
  <conditionalFormatting sqref="R75">
    <cfRule type="cellIs" dxfId="350" priority="291" operator="equal">
      <formula>"Total Elements"</formula>
    </cfRule>
  </conditionalFormatting>
  <conditionalFormatting sqref="R216:R250">
    <cfRule type="cellIs" dxfId="349" priority="282" operator="equal">
      <formula>"Feed Settings"</formula>
    </cfRule>
    <cfRule type="cellIs" dxfId="348" priority="283" operator="equal">
      <formula>"BF Gas"</formula>
    </cfRule>
    <cfRule type="cellIs" dxfId="347" priority="284" operator="equal">
      <formula>"Process Measurements"</formula>
    </cfRule>
    <cfRule type="cellIs" dxfId="346" priority="285" operator="equal">
      <formula>"Slag"</formula>
    </cfRule>
    <cfRule type="cellIs" dxfId="345" priority="286" operator="equal">
      <formula>"Hot Metal"</formula>
    </cfRule>
    <cfRule type="cellIs" dxfId="344" priority="287" operator="equal">
      <formula>"Process Disturbances"</formula>
    </cfRule>
    <cfRule type="cellIs" dxfId="343" priority="288" operator="equal">
      <formula>"Tuyere Inputs"</formula>
    </cfRule>
    <cfRule type="cellIs" dxfId="342" priority="289" operator="equal">
      <formula>"Purchased Materials"</formula>
    </cfRule>
    <cfRule type="cellIs" dxfId="341" priority="290" operator="equal">
      <formula>"PT Produced Materials"</formula>
    </cfRule>
  </conditionalFormatting>
  <conditionalFormatting sqref="R216:R250">
    <cfRule type="cellIs" dxfId="340" priority="281" operator="equal">
      <formula>"Total Elements"</formula>
    </cfRule>
  </conditionalFormatting>
  <conditionalFormatting sqref="R216:R250">
    <cfRule type="cellIs" dxfId="339" priority="272" operator="equal">
      <formula>"Feed Settings"</formula>
    </cfRule>
    <cfRule type="cellIs" dxfId="338" priority="273" operator="equal">
      <formula>"BF Gas"</formula>
    </cfRule>
    <cfRule type="cellIs" dxfId="337" priority="274" operator="equal">
      <formula>"Process Measurements"</formula>
    </cfRule>
    <cfRule type="cellIs" dxfId="336" priority="275" operator="equal">
      <formula>"Slag"</formula>
    </cfRule>
    <cfRule type="cellIs" dxfId="335" priority="276" operator="equal">
      <formula>"Hot Metal"</formula>
    </cfRule>
    <cfRule type="cellIs" dxfId="334" priority="277" operator="equal">
      <formula>"Process Disturbances"</formula>
    </cfRule>
    <cfRule type="cellIs" dxfId="333" priority="278" operator="equal">
      <formula>"Tuyere Inputs"</formula>
    </cfRule>
    <cfRule type="cellIs" dxfId="332" priority="279" operator="equal">
      <formula>"Purchased Materials"</formula>
    </cfRule>
    <cfRule type="cellIs" dxfId="331" priority="280" operator="equal">
      <formula>"PT Produced Materials"</formula>
    </cfRule>
  </conditionalFormatting>
  <conditionalFormatting sqref="R216:R250">
    <cfRule type="cellIs" dxfId="330" priority="271" operator="equal">
      <formula>"Total Elements"</formula>
    </cfRule>
  </conditionalFormatting>
  <conditionalFormatting sqref="R3:R74 R87:R124 R76:R85 R126:R185 R187:R199 R201:R214">
    <cfRule type="cellIs" dxfId="329" priority="362" operator="equal">
      <formula>"Feed Settings"</formula>
    </cfRule>
    <cfRule type="cellIs" dxfId="328" priority="363" operator="equal">
      <formula>"BF Gas"</formula>
    </cfRule>
    <cfRule type="cellIs" dxfId="327" priority="364" operator="equal">
      <formula>"Process Measurements"</formula>
    </cfRule>
    <cfRule type="cellIs" dxfId="326" priority="365" operator="equal">
      <formula>"Slag"</formula>
    </cfRule>
    <cfRule type="cellIs" dxfId="325" priority="366" operator="equal">
      <formula>"Hot Metal"</formula>
    </cfRule>
    <cfRule type="cellIs" dxfId="324" priority="367" operator="equal">
      <formula>"Process Disturbances"</formula>
    </cfRule>
    <cfRule type="cellIs" dxfId="323" priority="368" operator="equal">
      <formula>"Tuyere Inputs"</formula>
    </cfRule>
    <cfRule type="cellIs" dxfId="322" priority="369" operator="equal">
      <formula>"Purchased Materials"</formula>
    </cfRule>
    <cfRule type="cellIs" dxfId="321" priority="370" operator="equal">
      <formula>"PT Produced Materials"</formula>
    </cfRule>
  </conditionalFormatting>
  <conditionalFormatting sqref="R3:R74 R87:R124 R76:R85 R126:R185 R187:R199 R201:R214">
    <cfRule type="cellIs" dxfId="320" priority="361" operator="equal">
      <formula>"Total Elements"</formula>
    </cfRule>
  </conditionalFormatting>
  <conditionalFormatting sqref="R215">
    <cfRule type="cellIs" dxfId="319" priority="352" operator="equal">
      <formula>"Feed Settings"</formula>
    </cfRule>
    <cfRule type="cellIs" dxfId="318" priority="353" operator="equal">
      <formula>"BF Gas"</formula>
    </cfRule>
    <cfRule type="cellIs" dxfId="317" priority="354" operator="equal">
      <formula>"Process Measurements"</formula>
    </cfRule>
    <cfRule type="cellIs" dxfId="316" priority="355" operator="equal">
      <formula>"Slag"</formula>
    </cfRule>
    <cfRule type="cellIs" dxfId="315" priority="356" operator="equal">
      <formula>"Hot Metal"</formula>
    </cfRule>
    <cfRule type="cellIs" dxfId="314" priority="357" operator="equal">
      <formula>"Process Disturbances"</formula>
    </cfRule>
    <cfRule type="cellIs" dxfId="313" priority="358" operator="equal">
      <formula>"Tuyere Inputs"</formula>
    </cfRule>
    <cfRule type="cellIs" dxfId="312" priority="359" operator="equal">
      <formula>"Purchased Materials"</formula>
    </cfRule>
    <cfRule type="cellIs" dxfId="311" priority="360" operator="equal">
      <formula>"PT Produced Materials"</formula>
    </cfRule>
  </conditionalFormatting>
  <conditionalFormatting sqref="R215">
    <cfRule type="cellIs" dxfId="310" priority="351" operator="equal">
      <formula>"Total Elements"</formula>
    </cfRule>
  </conditionalFormatting>
  <conditionalFormatting sqref="R3:R74 R87:R124 R76:R85 R126:R185 R187:R199 R201:R214">
    <cfRule type="cellIs" dxfId="309" priority="322" operator="equal">
      <formula>"Feed Settings"</formula>
    </cfRule>
    <cfRule type="cellIs" dxfId="308" priority="323" operator="equal">
      <formula>"BF Gas"</formula>
    </cfRule>
    <cfRule type="cellIs" dxfId="307" priority="324" operator="equal">
      <formula>"Process Measurements"</formula>
    </cfRule>
    <cfRule type="cellIs" dxfId="306" priority="325" operator="equal">
      <formula>"Slag"</formula>
    </cfRule>
    <cfRule type="cellIs" dxfId="305" priority="326" operator="equal">
      <formula>"Hot Metal"</formula>
    </cfRule>
    <cfRule type="cellIs" dxfId="304" priority="327" operator="equal">
      <formula>"Process Disturbances"</formula>
    </cfRule>
    <cfRule type="cellIs" dxfId="303" priority="328" operator="equal">
      <formula>"Tuyere Inputs"</formula>
    </cfRule>
    <cfRule type="cellIs" dxfId="302" priority="329" operator="equal">
      <formula>"Purchased Materials"</formula>
    </cfRule>
    <cfRule type="cellIs" dxfId="301" priority="330" operator="equal">
      <formula>"PT Produced Materials"</formula>
    </cfRule>
  </conditionalFormatting>
  <conditionalFormatting sqref="R3:R74 R87:R124 R76:R85 R126:R185 R187:R199 R201:R214">
    <cfRule type="cellIs" dxfId="300" priority="321" operator="equal">
      <formula>"Total Elements"</formula>
    </cfRule>
  </conditionalFormatting>
  <conditionalFormatting sqref="R86">
    <cfRule type="cellIs" dxfId="299" priority="342" operator="equal">
      <formula>"Feed Settings"</formula>
    </cfRule>
    <cfRule type="cellIs" dxfId="298" priority="343" operator="equal">
      <formula>"BF Gas"</formula>
    </cfRule>
    <cfRule type="cellIs" dxfId="297" priority="344" operator="equal">
      <formula>"Process Measurements"</formula>
    </cfRule>
    <cfRule type="cellIs" dxfId="296" priority="345" operator="equal">
      <formula>"Slag"</formula>
    </cfRule>
    <cfRule type="cellIs" dxfId="295" priority="346" operator="equal">
      <formula>"Hot Metal"</formula>
    </cfRule>
    <cfRule type="cellIs" dxfId="294" priority="347" operator="equal">
      <formula>"Process Disturbances"</formula>
    </cfRule>
    <cfRule type="cellIs" dxfId="293" priority="348" operator="equal">
      <formula>"Tuyere Inputs"</formula>
    </cfRule>
    <cfRule type="cellIs" dxfId="292" priority="349" operator="equal">
      <formula>"Purchased Materials"</formula>
    </cfRule>
    <cfRule type="cellIs" dxfId="291" priority="350" operator="equal">
      <formula>"PT Produced Materials"</formula>
    </cfRule>
  </conditionalFormatting>
  <conditionalFormatting sqref="R86">
    <cfRule type="cellIs" dxfId="290" priority="341" operator="equal">
      <formula>"Total Elements"</formula>
    </cfRule>
  </conditionalFormatting>
  <conditionalFormatting sqref="R75">
    <cfRule type="cellIs" dxfId="289" priority="332" operator="equal">
      <formula>"Feed Settings"</formula>
    </cfRule>
    <cfRule type="cellIs" dxfId="288" priority="333" operator="equal">
      <formula>"BF Gas"</formula>
    </cfRule>
    <cfRule type="cellIs" dxfId="287" priority="334" operator="equal">
      <formula>"Process Measurements"</formula>
    </cfRule>
    <cfRule type="cellIs" dxfId="286" priority="335" operator="equal">
      <formula>"Slag"</formula>
    </cfRule>
    <cfRule type="cellIs" dxfId="285" priority="336" operator="equal">
      <formula>"Hot Metal"</formula>
    </cfRule>
    <cfRule type="cellIs" dxfId="284" priority="337" operator="equal">
      <formula>"Process Disturbances"</formula>
    </cfRule>
    <cfRule type="cellIs" dxfId="283" priority="338" operator="equal">
      <formula>"Tuyere Inputs"</formula>
    </cfRule>
    <cfRule type="cellIs" dxfId="282" priority="339" operator="equal">
      <formula>"Purchased Materials"</formula>
    </cfRule>
    <cfRule type="cellIs" dxfId="281" priority="340" operator="equal">
      <formula>"PT Produced Materials"</formula>
    </cfRule>
  </conditionalFormatting>
  <conditionalFormatting sqref="R75">
    <cfRule type="cellIs" dxfId="280" priority="331" operator="equal">
      <formula>"Total Elements"</formula>
    </cfRule>
  </conditionalFormatting>
  <conditionalFormatting sqref="R215">
    <cfRule type="cellIs" dxfId="279" priority="312" operator="equal">
      <formula>"Feed Settings"</formula>
    </cfRule>
    <cfRule type="cellIs" dxfId="278" priority="313" operator="equal">
      <formula>"BF Gas"</formula>
    </cfRule>
    <cfRule type="cellIs" dxfId="277" priority="314" operator="equal">
      <formula>"Process Measurements"</formula>
    </cfRule>
    <cfRule type="cellIs" dxfId="276" priority="315" operator="equal">
      <formula>"Slag"</formula>
    </cfRule>
    <cfRule type="cellIs" dxfId="275" priority="316" operator="equal">
      <formula>"Hot Metal"</formula>
    </cfRule>
    <cfRule type="cellIs" dxfId="274" priority="317" operator="equal">
      <formula>"Process Disturbances"</formula>
    </cfRule>
    <cfRule type="cellIs" dxfId="273" priority="318" operator="equal">
      <formula>"Tuyere Inputs"</formula>
    </cfRule>
    <cfRule type="cellIs" dxfId="272" priority="319" operator="equal">
      <formula>"Purchased Materials"</formula>
    </cfRule>
    <cfRule type="cellIs" dxfId="271" priority="320" operator="equal">
      <formula>"PT Produced Materials"</formula>
    </cfRule>
  </conditionalFormatting>
  <conditionalFormatting sqref="R215">
    <cfRule type="cellIs" dxfId="270" priority="311" operator="equal">
      <formula>"Total Elements"</formula>
    </cfRule>
  </conditionalFormatting>
  <conditionalFormatting sqref="C125">
    <cfRule type="cellIs" dxfId="269" priority="262" operator="equal">
      <formula>"Feed Settings"</formula>
    </cfRule>
    <cfRule type="cellIs" dxfId="268" priority="263" operator="equal">
      <formula>"BF Gas"</formula>
    </cfRule>
    <cfRule type="cellIs" dxfId="267" priority="264" operator="equal">
      <formula>"Process Measurements"</formula>
    </cfRule>
    <cfRule type="cellIs" dxfId="266" priority="265" operator="equal">
      <formula>"Slag"</formula>
    </cfRule>
    <cfRule type="cellIs" dxfId="265" priority="266" operator="equal">
      <formula>"Hot Metal"</formula>
    </cfRule>
    <cfRule type="cellIs" dxfId="264" priority="267" operator="equal">
      <formula>"Process Disturbances"</formula>
    </cfRule>
    <cfRule type="cellIs" dxfId="263" priority="268" operator="equal">
      <formula>"Tuyere Inputs"</formula>
    </cfRule>
    <cfRule type="cellIs" dxfId="262" priority="269" operator="equal">
      <formula>"Purchased Materials"</formula>
    </cfRule>
    <cfRule type="cellIs" dxfId="261" priority="270" operator="equal">
      <formula>"PT Produced Materials"</formula>
    </cfRule>
  </conditionalFormatting>
  <conditionalFormatting sqref="C125">
    <cfRule type="cellIs" dxfId="260" priority="261" operator="equal">
      <formula>"Total Elements"</formula>
    </cfRule>
  </conditionalFormatting>
  <conditionalFormatting sqref="H125:L125">
    <cfRule type="cellIs" dxfId="259" priority="252" operator="equal">
      <formula>"Feed Settings"</formula>
    </cfRule>
    <cfRule type="cellIs" dxfId="258" priority="253" operator="equal">
      <formula>"BF Gas"</formula>
    </cfRule>
    <cfRule type="cellIs" dxfId="257" priority="254" operator="equal">
      <formula>"Process Measurements"</formula>
    </cfRule>
    <cfRule type="cellIs" dxfId="256" priority="255" operator="equal">
      <formula>"Slag"</formula>
    </cfRule>
    <cfRule type="cellIs" dxfId="255" priority="256" operator="equal">
      <formula>"Hot Metal"</formula>
    </cfRule>
    <cfRule type="cellIs" dxfId="254" priority="257" operator="equal">
      <formula>"Process Disturbances"</formula>
    </cfRule>
    <cfRule type="cellIs" dxfId="253" priority="258" operator="equal">
      <formula>"Tuyere Inputs"</formula>
    </cfRule>
    <cfRule type="cellIs" dxfId="252" priority="259" operator="equal">
      <formula>"Purchased Materials"</formula>
    </cfRule>
    <cfRule type="cellIs" dxfId="251" priority="260" operator="equal">
      <formula>"PT Produced Materials"</formula>
    </cfRule>
  </conditionalFormatting>
  <conditionalFormatting sqref="H125:L125">
    <cfRule type="cellIs" dxfId="250" priority="251" operator="equal">
      <formula>"Total Elements"</formula>
    </cfRule>
  </conditionalFormatting>
  <conditionalFormatting sqref="H125:L125">
    <cfRule type="cellIs" dxfId="249" priority="242" operator="equal">
      <formula>"Feed Settings"</formula>
    </cfRule>
    <cfRule type="cellIs" dxfId="248" priority="243" operator="equal">
      <formula>"BF Gas"</formula>
    </cfRule>
    <cfRule type="cellIs" dxfId="247" priority="244" operator="equal">
      <formula>"Process Measurements"</formula>
    </cfRule>
    <cfRule type="cellIs" dxfId="246" priority="245" operator="equal">
      <formula>"Slag"</formula>
    </cfRule>
    <cfRule type="cellIs" dxfId="245" priority="246" operator="equal">
      <formula>"Hot Metal"</formula>
    </cfRule>
    <cfRule type="cellIs" dxfId="244" priority="247" operator="equal">
      <formula>"Process Disturbances"</formula>
    </cfRule>
    <cfRule type="cellIs" dxfId="243" priority="248" operator="equal">
      <formula>"Tuyere Inputs"</formula>
    </cfRule>
    <cfRule type="cellIs" dxfId="242" priority="249" operator="equal">
      <formula>"Purchased Materials"</formula>
    </cfRule>
    <cfRule type="cellIs" dxfId="241" priority="250" operator="equal">
      <formula>"PT Produced Materials"</formula>
    </cfRule>
  </conditionalFormatting>
  <conditionalFormatting sqref="H125:L125">
    <cfRule type="cellIs" dxfId="240" priority="241" operator="equal">
      <formula>"Total Elements"</formula>
    </cfRule>
  </conditionalFormatting>
  <conditionalFormatting sqref="M125:Q125">
    <cfRule type="cellIs" dxfId="239" priority="232" operator="equal">
      <formula>"Feed Settings"</formula>
    </cfRule>
    <cfRule type="cellIs" dxfId="238" priority="233" operator="equal">
      <formula>"BF Gas"</formula>
    </cfRule>
    <cfRule type="cellIs" dxfId="237" priority="234" operator="equal">
      <formula>"Process Measurements"</formula>
    </cfRule>
    <cfRule type="cellIs" dxfId="236" priority="235" operator="equal">
      <formula>"Slag"</formula>
    </cfRule>
    <cfRule type="cellIs" dxfId="235" priority="236" operator="equal">
      <formula>"Hot Metal"</formula>
    </cfRule>
    <cfRule type="cellIs" dxfId="234" priority="237" operator="equal">
      <formula>"Process Disturbances"</formula>
    </cfRule>
    <cfRule type="cellIs" dxfId="233" priority="238" operator="equal">
      <formula>"Tuyere Inputs"</formula>
    </cfRule>
    <cfRule type="cellIs" dxfId="232" priority="239" operator="equal">
      <formula>"Purchased Materials"</formula>
    </cfRule>
    <cfRule type="cellIs" dxfId="231" priority="240" operator="equal">
      <formula>"PT Produced Materials"</formula>
    </cfRule>
  </conditionalFormatting>
  <conditionalFormatting sqref="M125:Q125">
    <cfRule type="cellIs" dxfId="230" priority="231" operator="equal">
      <formula>"Total Elements"</formula>
    </cfRule>
  </conditionalFormatting>
  <conditionalFormatting sqref="M125:Q125">
    <cfRule type="cellIs" dxfId="229" priority="222" operator="equal">
      <formula>"Feed Settings"</formula>
    </cfRule>
    <cfRule type="cellIs" dxfId="228" priority="223" operator="equal">
      <formula>"BF Gas"</formula>
    </cfRule>
    <cfRule type="cellIs" dxfId="227" priority="224" operator="equal">
      <formula>"Process Measurements"</formula>
    </cfRule>
    <cfRule type="cellIs" dxfId="226" priority="225" operator="equal">
      <formula>"Slag"</formula>
    </cfRule>
    <cfRule type="cellIs" dxfId="225" priority="226" operator="equal">
      <formula>"Hot Metal"</formula>
    </cfRule>
    <cfRule type="cellIs" dxfId="224" priority="227" operator="equal">
      <formula>"Process Disturbances"</formula>
    </cfRule>
    <cfRule type="cellIs" dxfId="223" priority="228" operator="equal">
      <formula>"Tuyere Inputs"</formula>
    </cfRule>
    <cfRule type="cellIs" dxfId="222" priority="229" operator="equal">
      <formula>"Purchased Materials"</formula>
    </cfRule>
    <cfRule type="cellIs" dxfId="221" priority="230" operator="equal">
      <formula>"PT Produced Materials"</formula>
    </cfRule>
  </conditionalFormatting>
  <conditionalFormatting sqref="M125:Q125">
    <cfRule type="cellIs" dxfId="220" priority="221" operator="equal">
      <formula>"Total Elements"</formula>
    </cfRule>
  </conditionalFormatting>
  <conditionalFormatting sqref="D125:G125">
    <cfRule type="cellIs" dxfId="219" priority="212" operator="equal">
      <formula>"Feed Settings"</formula>
    </cfRule>
    <cfRule type="cellIs" dxfId="218" priority="213" operator="equal">
      <formula>"BF Gas"</formula>
    </cfRule>
    <cfRule type="cellIs" dxfId="217" priority="214" operator="equal">
      <formula>"Process Measurements"</formula>
    </cfRule>
    <cfRule type="cellIs" dxfId="216" priority="215" operator="equal">
      <formula>"Slag"</formula>
    </cfRule>
    <cfRule type="cellIs" dxfId="215" priority="216" operator="equal">
      <formula>"Hot Metal"</formula>
    </cfRule>
    <cfRule type="cellIs" dxfId="214" priority="217" operator="equal">
      <formula>"Process Disturbances"</formula>
    </cfRule>
    <cfRule type="cellIs" dxfId="213" priority="218" operator="equal">
      <formula>"Tuyere Inputs"</formula>
    </cfRule>
    <cfRule type="cellIs" dxfId="212" priority="219" operator="equal">
      <formula>"Purchased Materials"</formula>
    </cfRule>
    <cfRule type="cellIs" dxfId="211" priority="220" operator="equal">
      <formula>"PT Produced Materials"</formula>
    </cfRule>
  </conditionalFormatting>
  <conditionalFormatting sqref="D125:G125">
    <cfRule type="cellIs" dxfId="210" priority="211" operator="equal">
      <formula>"Total Elements"</formula>
    </cfRule>
  </conditionalFormatting>
  <conditionalFormatting sqref="D125:G125">
    <cfRule type="cellIs" dxfId="209" priority="202" operator="equal">
      <formula>"Feed Settings"</formula>
    </cfRule>
    <cfRule type="cellIs" dxfId="208" priority="203" operator="equal">
      <formula>"BF Gas"</formula>
    </cfRule>
    <cfRule type="cellIs" dxfId="207" priority="204" operator="equal">
      <formula>"Process Measurements"</formula>
    </cfRule>
    <cfRule type="cellIs" dxfId="206" priority="205" operator="equal">
      <formula>"Slag"</formula>
    </cfRule>
    <cfRule type="cellIs" dxfId="205" priority="206" operator="equal">
      <formula>"Hot Metal"</formula>
    </cfRule>
    <cfRule type="cellIs" dxfId="204" priority="207" operator="equal">
      <formula>"Process Disturbances"</formula>
    </cfRule>
    <cfRule type="cellIs" dxfId="203" priority="208" operator="equal">
      <formula>"Tuyere Inputs"</formula>
    </cfRule>
    <cfRule type="cellIs" dxfId="202" priority="209" operator="equal">
      <formula>"Purchased Materials"</formula>
    </cfRule>
    <cfRule type="cellIs" dxfId="201" priority="210" operator="equal">
      <formula>"PT Produced Materials"</formula>
    </cfRule>
  </conditionalFormatting>
  <conditionalFormatting sqref="D125:G125">
    <cfRule type="cellIs" dxfId="200" priority="201" operator="equal">
      <formula>"Total Elements"</formula>
    </cfRule>
  </conditionalFormatting>
  <conditionalFormatting sqref="R125">
    <cfRule type="cellIs" dxfId="199" priority="192" operator="equal">
      <formula>"Feed Settings"</formula>
    </cfRule>
    <cfRule type="cellIs" dxfId="198" priority="193" operator="equal">
      <formula>"BF Gas"</formula>
    </cfRule>
    <cfRule type="cellIs" dxfId="197" priority="194" operator="equal">
      <formula>"Process Measurements"</formula>
    </cfRule>
    <cfRule type="cellIs" dxfId="196" priority="195" operator="equal">
      <formula>"Slag"</formula>
    </cfRule>
    <cfRule type="cellIs" dxfId="195" priority="196" operator="equal">
      <formula>"Hot Metal"</formula>
    </cfRule>
    <cfRule type="cellIs" dxfId="194" priority="197" operator="equal">
      <formula>"Process Disturbances"</formula>
    </cfRule>
    <cfRule type="cellIs" dxfId="193" priority="198" operator="equal">
      <formula>"Tuyere Inputs"</formula>
    </cfRule>
    <cfRule type="cellIs" dxfId="192" priority="199" operator="equal">
      <formula>"Purchased Materials"</formula>
    </cfRule>
    <cfRule type="cellIs" dxfId="191" priority="200" operator="equal">
      <formula>"PT Produced Materials"</formula>
    </cfRule>
  </conditionalFormatting>
  <conditionalFormatting sqref="R125">
    <cfRule type="cellIs" dxfId="190" priority="191" operator="equal">
      <formula>"Total Elements"</formula>
    </cfRule>
  </conditionalFormatting>
  <conditionalFormatting sqref="R125">
    <cfRule type="cellIs" dxfId="189" priority="182" operator="equal">
      <formula>"Feed Settings"</formula>
    </cfRule>
    <cfRule type="cellIs" dxfId="188" priority="183" operator="equal">
      <formula>"BF Gas"</formula>
    </cfRule>
    <cfRule type="cellIs" dxfId="187" priority="184" operator="equal">
      <formula>"Process Measurements"</formula>
    </cfRule>
    <cfRule type="cellIs" dxfId="186" priority="185" operator="equal">
      <formula>"Slag"</formula>
    </cfRule>
    <cfRule type="cellIs" dxfId="185" priority="186" operator="equal">
      <formula>"Hot Metal"</formula>
    </cfRule>
    <cfRule type="cellIs" dxfId="184" priority="187" operator="equal">
      <formula>"Process Disturbances"</formula>
    </cfRule>
    <cfRule type="cellIs" dxfId="183" priority="188" operator="equal">
      <formula>"Tuyere Inputs"</formula>
    </cfRule>
    <cfRule type="cellIs" dxfId="182" priority="189" operator="equal">
      <formula>"Purchased Materials"</formula>
    </cfRule>
    <cfRule type="cellIs" dxfId="181" priority="190" operator="equal">
      <formula>"PT Produced Materials"</formula>
    </cfRule>
  </conditionalFormatting>
  <conditionalFormatting sqref="R125">
    <cfRule type="cellIs" dxfId="180" priority="181" operator="equal">
      <formula>"Total Elements"</formula>
    </cfRule>
  </conditionalFormatting>
  <conditionalFormatting sqref="C186">
    <cfRule type="cellIs" dxfId="179" priority="172" operator="equal">
      <formula>"Feed Settings"</formula>
    </cfRule>
    <cfRule type="cellIs" dxfId="178" priority="173" operator="equal">
      <formula>"BF Gas"</formula>
    </cfRule>
    <cfRule type="cellIs" dxfId="177" priority="174" operator="equal">
      <formula>"Process Measurements"</formula>
    </cfRule>
    <cfRule type="cellIs" dxfId="176" priority="175" operator="equal">
      <formula>"Slag"</formula>
    </cfRule>
    <cfRule type="cellIs" dxfId="175" priority="176" operator="equal">
      <formula>"Hot Metal"</formula>
    </cfRule>
    <cfRule type="cellIs" dxfId="174" priority="177" operator="equal">
      <formula>"Process Disturbances"</formula>
    </cfRule>
    <cfRule type="cellIs" dxfId="173" priority="178" operator="equal">
      <formula>"Tuyere Inputs"</formula>
    </cfRule>
    <cfRule type="cellIs" dxfId="172" priority="179" operator="equal">
      <formula>"Purchased Materials"</formula>
    </cfRule>
    <cfRule type="cellIs" dxfId="171" priority="180" operator="equal">
      <formula>"PT Produced Materials"</formula>
    </cfRule>
  </conditionalFormatting>
  <conditionalFormatting sqref="C186">
    <cfRule type="cellIs" dxfId="170" priority="171" operator="equal">
      <formula>"Total Elements"</formula>
    </cfRule>
  </conditionalFormatting>
  <conditionalFormatting sqref="H186:L186">
    <cfRule type="cellIs" dxfId="169" priority="162" operator="equal">
      <formula>"Feed Settings"</formula>
    </cfRule>
    <cfRule type="cellIs" dxfId="168" priority="163" operator="equal">
      <formula>"BF Gas"</formula>
    </cfRule>
    <cfRule type="cellIs" dxfId="167" priority="164" operator="equal">
      <formula>"Process Measurements"</formula>
    </cfRule>
    <cfRule type="cellIs" dxfId="166" priority="165" operator="equal">
      <formula>"Slag"</formula>
    </cfRule>
    <cfRule type="cellIs" dxfId="165" priority="166" operator="equal">
      <formula>"Hot Metal"</formula>
    </cfRule>
    <cfRule type="cellIs" dxfId="164" priority="167" operator="equal">
      <formula>"Process Disturbances"</formula>
    </cfRule>
    <cfRule type="cellIs" dxfId="163" priority="168" operator="equal">
      <formula>"Tuyere Inputs"</formula>
    </cfRule>
    <cfRule type="cellIs" dxfId="162" priority="169" operator="equal">
      <formula>"Purchased Materials"</formula>
    </cfRule>
    <cfRule type="cellIs" dxfId="161" priority="170" operator="equal">
      <formula>"PT Produced Materials"</formula>
    </cfRule>
  </conditionalFormatting>
  <conditionalFormatting sqref="H186:L186">
    <cfRule type="cellIs" dxfId="160" priority="161" operator="equal">
      <formula>"Total Elements"</formula>
    </cfRule>
  </conditionalFormatting>
  <conditionalFormatting sqref="H186:L186">
    <cfRule type="cellIs" dxfId="159" priority="152" operator="equal">
      <formula>"Feed Settings"</formula>
    </cfRule>
    <cfRule type="cellIs" dxfId="158" priority="153" operator="equal">
      <formula>"BF Gas"</formula>
    </cfRule>
    <cfRule type="cellIs" dxfId="157" priority="154" operator="equal">
      <formula>"Process Measurements"</formula>
    </cfRule>
    <cfRule type="cellIs" dxfId="156" priority="155" operator="equal">
      <formula>"Slag"</formula>
    </cfRule>
    <cfRule type="cellIs" dxfId="155" priority="156" operator="equal">
      <formula>"Hot Metal"</formula>
    </cfRule>
    <cfRule type="cellIs" dxfId="154" priority="157" operator="equal">
      <formula>"Process Disturbances"</formula>
    </cfRule>
    <cfRule type="cellIs" dxfId="153" priority="158" operator="equal">
      <formula>"Tuyere Inputs"</formula>
    </cfRule>
    <cfRule type="cellIs" dxfId="152" priority="159" operator="equal">
      <formula>"Purchased Materials"</formula>
    </cfRule>
    <cfRule type="cellIs" dxfId="151" priority="160" operator="equal">
      <formula>"PT Produced Materials"</formula>
    </cfRule>
  </conditionalFormatting>
  <conditionalFormatting sqref="H186:L186">
    <cfRule type="cellIs" dxfId="150" priority="151" operator="equal">
      <formula>"Total Elements"</formula>
    </cfRule>
  </conditionalFormatting>
  <conditionalFormatting sqref="M186:Q186">
    <cfRule type="cellIs" dxfId="149" priority="142" operator="equal">
      <formula>"Feed Settings"</formula>
    </cfRule>
    <cfRule type="cellIs" dxfId="148" priority="143" operator="equal">
      <formula>"BF Gas"</formula>
    </cfRule>
    <cfRule type="cellIs" dxfId="147" priority="144" operator="equal">
      <formula>"Process Measurements"</formula>
    </cfRule>
    <cfRule type="cellIs" dxfId="146" priority="145" operator="equal">
      <formula>"Slag"</formula>
    </cfRule>
    <cfRule type="cellIs" dxfId="145" priority="146" operator="equal">
      <formula>"Hot Metal"</formula>
    </cfRule>
    <cfRule type="cellIs" dxfId="144" priority="147" operator="equal">
      <formula>"Process Disturbances"</formula>
    </cfRule>
    <cfRule type="cellIs" dxfId="143" priority="148" operator="equal">
      <formula>"Tuyere Inputs"</formula>
    </cfRule>
    <cfRule type="cellIs" dxfId="142" priority="149" operator="equal">
      <formula>"Purchased Materials"</formula>
    </cfRule>
    <cfRule type="cellIs" dxfId="141" priority="150" operator="equal">
      <formula>"PT Produced Materials"</formula>
    </cfRule>
  </conditionalFormatting>
  <conditionalFormatting sqref="M186:Q186">
    <cfRule type="cellIs" dxfId="140" priority="141" operator="equal">
      <formula>"Total Elements"</formula>
    </cfRule>
  </conditionalFormatting>
  <conditionalFormatting sqref="M186:Q186">
    <cfRule type="cellIs" dxfId="139" priority="132" operator="equal">
      <formula>"Feed Settings"</formula>
    </cfRule>
    <cfRule type="cellIs" dxfId="138" priority="133" operator="equal">
      <formula>"BF Gas"</formula>
    </cfRule>
    <cfRule type="cellIs" dxfId="137" priority="134" operator="equal">
      <formula>"Process Measurements"</formula>
    </cfRule>
    <cfRule type="cellIs" dxfId="136" priority="135" operator="equal">
      <formula>"Slag"</formula>
    </cfRule>
    <cfRule type="cellIs" dxfId="135" priority="136" operator="equal">
      <formula>"Hot Metal"</formula>
    </cfRule>
    <cfRule type="cellIs" dxfId="134" priority="137" operator="equal">
      <formula>"Process Disturbances"</formula>
    </cfRule>
    <cfRule type="cellIs" dxfId="133" priority="138" operator="equal">
      <formula>"Tuyere Inputs"</formula>
    </cfRule>
    <cfRule type="cellIs" dxfId="132" priority="139" operator="equal">
      <formula>"Purchased Materials"</formula>
    </cfRule>
    <cfRule type="cellIs" dxfId="131" priority="140" operator="equal">
      <formula>"PT Produced Materials"</formula>
    </cfRule>
  </conditionalFormatting>
  <conditionalFormatting sqref="M186:Q186">
    <cfRule type="cellIs" dxfId="130" priority="131" operator="equal">
      <formula>"Total Elements"</formula>
    </cfRule>
  </conditionalFormatting>
  <conditionalFormatting sqref="D186:G186">
    <cfRule type="cellIs" dxfId="129" priority="122" operator="equal">
      <formula>"Feed Settings"</formula>
    </cfRule>
    <cfRule type="cellIs" dxfId="128" priority="123" operator="equal">
      <formula>"BF Gas"</formula>
    </cfRule>
    <cfRule type="cellIs" dxfId="127" priority="124" operator="equal">
      <formula>"Process Measurements"</formula>
    </cfRule>
    <cfRule type="cellIs" dxfId="126" priority="125" operator="equal">
      <formula>"Slag"</formula>
    </cfRule>
    <cfRule type="cellIs" dxfId="125" priority="126" operator="equal">
      <formula>"Hot Metal"</formula>
    </cfRule>
    <cfRule type="cellIs" dxfId="124" priority="127" operator="equal">
      <formula>"Process Disturbances"</formula>
    </cfRule>
    <cfRule type="cellIs" dxfId="123" priority="128" operator="equal">
      <formula>"Tuyere Inputs"</formula>
    </cfRule>
    <cfRule type="cellIs" dxfId="122" priority="129" operator="equal">
      <formula>"Purchased Materials"</formula>
    </cfRule>
    <cfRule type="cellIs" dxfId="121" priority="130" operator="equal">
      <formula>"PT Produced Materials"</formula>
    </cfRule>
  </conditionalFormatting>
  <conditionalFormatting sqref="D186:G186">
    <cfRule type="cellIs" dxfId="120" priority="121" operator="equal">
      <formula>"Total Elements"</formula>
    </cfRule>
  </conditionalFormatting>
  <conditionalFormatting sqref="D186:G186">
    <cfRule type="cellIs" dxfId="119" priority="112" operator="equal">
      <formula>"Feed Settings"</formula>
    </cfRule>
    <cfRule type="cellIs" dxfId="118" priority="113" operator="equal">
      <formula>"BF Gas"</formula>
    </cfRule>
    <cfRule type="cellIs" dxfId="117" priority="114" operator="equal">
      <formula>"Process Measurements"</formula>
    </cfRule>
    <cfRule type="cellIs" dxfId="116" priority="115" operator="equal">
      <formula>"Slag"</formula>
    </cfRule>
    <cfRule type="cellIs" dxfId="115" priority="116" operator="equal">
      <formula>"Hot Metal"</formula>
    </cfRule>
    <cfRule type="cellIs" dxfId="114" priority="117" operator="equal">
      <formula>"Process Disturbances"</formula>
    </cfRule>
    <cfRule type="cellIs" dxfId="113" priority="118" operator="equal">
      <formula>"Tuyere Inputs"</formula>
    </cfRule>
    <cfRule type="cellIs" dxfId="112" priority="119" operator="equal">
      <formula>"Purchased Materials"</formula>
    </cfRule>
    <cfRule type="cellIs" dxfId="111" priority="120" operator="equal">
      <formula>"PT Produced Materials"</formula>
    </cfRule>
  </conditionalFormatting>
  <conditionalFormatting sqref="D186:G186">
    <cfRule type="cellIs" dxfId="110" priority="111" operator="equal">
      <formula>"Total Elements"</formula>
    </cfRule>
  </conditionalFormatting>
  <conditionalFormatting sqref="R186">
    <cfRule type="cellIs" dxfId="109" priority="102" operator="equal">
      <formula>"Feed Settings"</formula>
    </cfRule>
    <cfRule type="cellIs" dxfId="108" priority="103" operator="equal">
      <formula>"BF Gas"</formula>
    </cfRule>
    <cfRule type="cellIs" dxfId="107" priority="104" operator="equal">
      <formula>"Process Measurements"</formula>
    </cfRule>
    <cfRule type="cellIs" dxfId="106" priority="105" operator="equal">
      <formula>"Slag"</formula>
    </cfRule>
    <cfRule type="cellIs" dxfId="105" priority="106" operator="equal">
      <formula>"Hot Metal"</formula>
    </cfRule>
    <cfRule type="cellIs" dxfId="104" priority="107" operator="equal">
      <formula>"Process Disturbances"</formula>
    </cfRule>
    <cfRule type="cellIs" dxfId="103" priority="108" operator="equal">
      <formula>"Tuyere Inputs"</formula>
    </cfRule>
    <cfRule type="cellIs" dxfId="102" priority="109" operator="equal">
      <formula>"Purchased Materials"</formula>
    </cfRule>
    <cfRule type="cellIs" dxfId="101" priority="110" operator="equal">
      <formula>"PT Produced Materials"</formula>
    </cfRule>
  </conditionalFormatting>
  <conditionalFormatting sqref="R186">
    <cfRule type="cellIs" dxfId="100" priority="101" operator="equal">
      <formula>"Total Elements"</formula>
    </cfRule>
  </conditionalFormatting>
  <conditionalFormatting sqref="R186">
    <cfRule type="cellIs" dxfId="99" priority="92" operator="equal">
      <formula>"Feed Settings"</formula>
    </cfRule>
    <cfRule type="cellIs" dxfId="98" priority="93" operator="equal">
      <formula>"BF Gas"</formula>
    </cfRule>
    <cfRule type="cellIs" dxfId="97" priority="94" operator="equal">
      <formula>"Process Measurements"</formula>
    </cfRule>
    <cfRule type="cellIs" dxfId="96" priority="95" operator="equal">
      <formula>"Slag"</formula>
    </cfRule>
    <cfRule type="cellIs" dxfId="95" priority="96" operator="equal">
      <formula>"Hot Metal"</formula>
    </cfRule>
    <cfRule type="cellIs" dxfId="94" priority="97" operator="equal">
      <formula>"Process Disturbances"</formula>
    </cfRule>
    <cfRule type="cellIs" dxfId="93" priority="98" operator="equal">
      <formula>"Tuyere Inputs"</formula>
    </cfRule>
    <cfRule type="cellIs" dxfId="92" priority="99" operator="equal">
      <formula>"Purchased Materials"</formula>
    </cfRule>
    <cfRule type="cellIs" dxfId="91" priority="100" operator="equal">
      <formula>"PT Produced Materials"</formula>
    </cfRule>
  </conditionalFormatting>
  <conditionalFormatting sqref="R186">
    <cfRule type="cellIs" dxfId="90" priority="91" operator="equal">
      <formula>"Total Elements"</formula>
    </cfRule>
  </conditionalFormatting>
  <conditionalFormatting sqref="C200">
    <cfRule type="cellIs" dxfId="89" priority="82" operator="equal">
      <formula>"Feed Settings"</formula>
    </cfRule>
    <cfRule type="cellIs" dxfId="88" priority="83" operator="equal">
      <formula>"BF Gas"</formula>
    </cfRule>
    <cfRule type="cellIs" dxfId="87" priority="84" operator="equal">
      <formula>"Process Measurements"</formula>
    </cfRule>
    <cfRule type="cellIs" dxfId="86" priority="85" operator="equal">
      <formula>"Slag"</formula>
    </cfRule>
    <cfRule type="cellIs" dxfId="85" priority="86" operator="equal">
      <formula>"Hot Metal"</formula>
    </cfRule>
    <cfRule type="cellIs" dxfId="84" priority="87" operator="equal">
      <formula>"Process Disturbances"</formula>
    </cfRule>
    <cfRule type="cellIs" dxfId="83" priority="88" operator="equal">
      <formula>"Tuyere Inputs"</formula>
    </cfRule>
    <cfRule type="cellIs" dxfId="82" priority="89" operator="equal">
      <formula>"Purchased Materials"</formula>
    </cfRule>
    <cfRule type="cellIs" dxfId="81" priority="90" operator="equal">
      <formula>"PT Produced Materials"</formula>
    </cfRule>
  </conditionalFormatting>
  <conditionalFormatting sqref="C200">
    <cfRule type="cellIs" dxfId="80" priority="81" operator="equal">
      <formula>"Total Elements"</formula>
    </cfRule>
  </conditionalFormatting>
  <conditionalFormatting sqref="H200:L200">
    <cfRule type="cellIs" dxfId="79" priority="72" operator="equal">
      <formula>"Feed Settings"</formula>
    </cfRule>
    <cfRule type="cellIs" dxfId="78" priority="73" operator="equal">
      <formula>"BF Gas"</formula>
    </cfRule>
    <cfRule type="cellIs" dxfId="77" priority="74" operator="equal">
      <formula>"Process Measurements"</formula>
    </cfRule>
    <cfRule type="cellIs" dxfId="76" priority="75" operator="equal">
      <formula>"Slag"</formula>
    </cfRule>
    <cfRule type="cellIs" dxfId="75" priority="76" operator="equal">
      <formula>"Hot Metal"</formula>
    </cfRule>
    <cfRule type="cellIs" dxfId="74" priority="77" operator="equal">
      <formula>"Process Disturbances"</formula>
    </cfRule>
    <cfRule type="cellIs" dxfId="73" priority="78" operator="equal">
      <formula>"Tuyere Inputs"</formula>
    </cfRule>
    <cfRule type="cellIs" dxfId="72" priority="79" operator="equal">
      <formula>"Purchased Materials"</formula>
    </cfRule>
    <cfRule type="cellIs" dxfId="71" priority="80" operator="equal">
      <formula>"PT Produced Materials"</formula>
    </cfRule>
  </conditionalFormatting>
  <conditionalFormatting sqref="H200:L200">
    <cfRule type="cellIs" dxfId="70" priority="71" operator="equal">
      <formula>"Total Elements"</formula>
    </cfRule>
  </conditionalFormatting>
  <conditionalFormatting sqref="H200:L200">
    <cfRule type="cellIs" dxfId="69" priority="62" operator="equal">
      <formula>"Feed Settings"</formula>
    </cfRule>
    <cfRule type="cellIs" dxfId="68" priority="63" operator="equal">
      <formula>"BF Gas"</formula>
    </cfRule>
    <cfRule type="cellIs" dxfId="67" priority="64" operator="equal">
      <formula>"Process Measurements"</formula>
    </cfRule>
    <cfRule type="cellIs" dxfId="66" priority="65" operator="equal">
      <formula>"Slag"</formula>
    </cfRule>
    <cfRule type="cellIs" dxfId="65" priority="66" operator="equal">
      <formula>"Hot Metal"</formula>
    </cfRule>
    <cfRule type="cellIs" dxfId="64" priority="67" operator="equal">
      <formula>"Process Disturbances"</formula>
    </cfRule>
    <cfRule type="cellIs" dxfId="63" priority="68" operator="equal">
      <formula>"Tuyere Inputs"</formula>
    </cfRule>
    <cfRule type="cellIs" dxfId="62" priority="69" operator="equal">
      <formula>"Purchased Materials"</formula>
    </cfRule>
    <cfRule type="cellIs" dxfId="61" priority="70" operator="equal">
      <formula>"PT Produced Materials"</formula>
    </cfRule>
  </conditionalFormatting>
  <conditionalFormatting sqref="H200:L200">
    <cfRule type="cellIs" dxfId="60" priority="61" operator="equal">
      <formula>"Total Elements"</formula>
    </cfRule>
  </conditionalFormatting>
  <conditionalFormatting sqref="M200:Q200">
    <cfRule type="cellIs" dxfId="59" priority="52" operator="equal">
      <formula>"Feed Settings"</formula>
    </cfRule>
    <cfRule type="cellIs" dxfId="58" priority="53" operator="equal">
      <formula>"BF Gas"</formula>
    </cfRule>
    <cfRule type="cellIs" dxfId="57" priority="54" operator="equal">
      <formula>"Process Measurements"</formula>
    </cfRule>
    <cfRule type="cellIs" dxfId="56" priority="55" operator="equal">
      <formula>"Slag"</formula>
    </cfRule>
    <cfRule type="cellIs" dxfId="55" priority="56" operator="equal">
      <formula>"Hot Metal"</formula>
    </cfRule>
    <cfRule type="cellIs" dxfId="54" priority="57" operator="equal">
      <formula>"Process Disturbances"</formula>
    </cfRule>
    <cfRule type="cellIs" dxfId="53" priority="58" operator="equal">
      <formula>"Tuyere Inputs"</formula>
    </cfRule>
    <cfRule type="cellIs" dxfId="52" priority="59" operator="equal">
      <formula>"Purchased Materials"</formula>
    </cfRule>
    <cfRule type="cellIs" dxfId="51" priority="60" operator="equal">
      <formula>"PT Produced Materials"</formula>
    </cfRule>
  </conditionalFormatting>
  <conditionalFormatting sqref="M200:Q200">
    <cfRule type="cellIs" dxfId="50" priority="51" operator="equal">
      <formula>"Total Elements"</formula>
    </cfRule>
  </conditionalFormatting>
  <conditionalFormatting sqref="M200:Q200">
    <cfRule type="cellIs" dxfId="49" priority="42" operator="equal">
      <formula>"Feed Settings"</formula>
    </cfRule>
    <cfRule type="cellIs" dxfId="48" priority="43" operator="equal">
      <formula>"BF Gas"</formula>
    </cfRule>
    <cfRule type="cellIs" dxfId="47" priority="44" operator="equal">
      <formula>"Process Measurements"</formula>
    </cfRule>
    <cfRule type="cellIs" dxfId="46" priority="45" operator="equal">
      <formula>"Slag"</formula>
    </cfRule>
    <cfRule type="cellIs" dxfId="45" priority="46" operator="equal">
      <formula>"Hot Metal"</formula>
    </cfRule>
    <cfRule type="cellIs" dxfId="44" priority="47" operator="equal">
      <formula>"Process Disturbances"</formula>
    </cfRule>
    <cfRule type="cellIs" dxfId="43" priority="48" operator="equal">
      <formula>"Tuyere Inputs"</formula>
    </cfRule>
    <cfRule type="cellIs" dxfId="42" priority="49" operator="equal">
      <formula>"Purchased Materials"</formula>
    </cfRule>
    <cfRule type="cellIs" dxfId="41" priority="50" operator="equal">
      <formula>"PT Produced Materials"</formula>
    </cfRule>
  </conditionalFormatting>
  <conditionalFormatting sqref="M200:Q200">
    <cfRule type="cellIs" dxfId="40" priority="41" operator="equal">
      <formula>"Total Elements"</formula>
    </cfRule>
  </conditionalFormatting>
  <conditionalFormatting sqref="D200:G200">
    <cfRule type="cellIs" dxfId="39" priority="32" operator="equal">
      <formula>"Feed Settings"</formula>
    </cfRule>
    <cfRule type="cellIs" dxfId="38" priority="33" operator="equal">
      <formula>"BF Gas"</formula>
    </cfRule>
    <cfRule type="cellIs" dxfId="37" priority="34" operator="equal">
      <formula>"Process Measurements"</formula>
    </cfRule>
    <cfRule type="cellIs" dxfId="36" priority="35" operator="equal">
      <formula>"Slag"</formula>
    </cfRule>
    <cfRule type="cellIs" dxfId="35" priority="36" operator="equal">
      <formula>"Hot Metal"</formula>
    </cfRule>
    <cfRule type="cellIs" dxfId="34" priority="37" operator="equal">
      <formula>"Process Disturbances"</formula>
    </cfRule>
    <cfRule type="cellIs" dxfId="33" priority="38" operator="equal">
      <formula>"Tuyere Inputs"</formula>
    </cfRule>
    <cfRule type="cellIs" dxfId="32" priority="39" operator="equal">
      <formula>"Purchased Materials"</formula>
    </cfRule>
    <cfRule type="cellIs" dxfId="31" priority="40" operator="equal">
      <formula>"PT Produced Materials"</formula>
    </cfRule>
  </conditionalFormatting>
  <conditionalFormatting sqref="D200:G200">
    <cfRule type="cellIs" dxfId="30" priority="31" operator="equal">
      <formula>"Total Elements"</formula>
    </cfRule>
  </conditionalFormatting>
  <conditionalFormatting sqref="D200:G200">
    <cfRule type="cellIs" dxfId="29" priority="22" operator="equal">
      <formula>"Feed Settings"</formula>
    </cfRule>
    <cfRule type="cellIs" dxfId="28" priority="23" operator="equal">
      <formula>"BF Gas"</formula>
    </cfRule>
    <cfRule type="cellIs" dxfId="27" priority="24" operator="equal">
      <formula>"Process Measurements"</formula>
    </cfRule>
    <cfRule type="cellIs" dxfId="26" priority="25" operator="equal">
      <formula>"Slag"</formula>
    </cfRule>
    <cfRule type="cellIs" dxfId="25" priority="26" operator="equal">
      <formula>"Hot Metal"</formula>
    </cfRule>
    <cfRule type="cellIs" dxfId="24" priority="27" operator="equal">
      <formula>"Process Disturbances"</formula>
    </cfRule>
    <cfRule type="cellIs" dxfId="23" priority="28" operator="equal">
      <formula>"Tuyere Inputs"</formula>
    </cfRule>
    <cfRule type="cellIs" dxfId="22" priority="29" operator="equal">
      <formula>"Purchased Materials"</formula>
    </cfRule>
    <cfRule type="cellIs" dxfId="21" priority="30" operator="equal">
      <formula>"PT Produced Materials"</formula>
    </cfRule>
  </conditionalFormatting>
  <conditionalFormatting sqref="D200:G200">
    <cfRule type="cellIs" dxfId="20" priority="21" operator="equal">
      <formula>"Total Elements"</formula>
    </cfRule>
  </conditionalFormatting>
  <conditionalFormatting sqref="R200">
    <cfRule type="cellIs" dxfId="19" priority="12" operator="equal">
      <formula>"Feed Settings"</formula>
    </cfRule>
    <cfRule type="cellIs" dxfId="18" priority="13" operator="equal">
      <formula>"BF Gas"</formula>
    </cfRule>
    <cfRule type="cellIs" dxfId="17" priority="14" operator="equal">
      <formula>"Process Measurements"</formula>
    </cfRule>
    <cfRule type="cellIs" dxfId="16" priority="15" operator="equal">
      <formula>"Slag"</formula>
    </cfRule>
    <cfRule type="cellIs" dxfId="15" priority="16" operator="equal">
      <formula>"Hot Metal"</formula>
    </cfRule>
    <cfRule type="cellIs" dxfId="14" priority="17" operator="equal">
      <formula>"Process Disturbances"</formula>
    </cfRule>
    <cfRule type="cellIs" dxfId="13" priority="18" operator="equal">
      <formula>"Tuyere Inputs"</formula>
    </cfRule>
    <cfRule type="cellIs" dxfId="12" priority="19" operator="equal">
      <formula>"Purchased Materials"</formula>
    </cfRule>
    <cfRule type="cellIs" dxfId="11" priority="20" operator="equal">
      <formula>"PT Produced Materials"</formula>
    </cfRule>
  </conditionalFormatting>
  <conditionalFormatting sqref="R200">
    <cfRule type="cellIs" dxfId="10" priority="11" operator="equal">
      <formula>"Total Elements"</formula>
    </cfRule>
  </conditionalFormatting>
  <conditionalFormatting sqref="R200">
    <cfRule type="cellIs" dxfId="9" priority="2" operator="equal">
      <formula>"Feed Settings"</formula>
    </cfRule>
    <cfRule type="cellIs" dxfId="8" priority="3" operator="equal">
      <formula>"BF Gas"</formula>
    </cfRule>
    <cfRule type="cellIs" dxfId="7" priority="4" operator="equal">
      <formula>"Process Measurements"</formula>
    </cfRule>
    <cfRule type="cellIs" dxfId="6" priority="5" operator="equal">
      <formula>"Slag"</formula>
    </cfRule>
    <cfRule type="cellIs" dxfId="5" priority="6" operator="equal">
      <formula>"Hot Metal"</formula>
    </cfRule>
    <cfRule type="cellIs" dxfId="4" priority="7" operator="equal">
      <formula>"Process Disturbances"</formula>
    </cfRule>
    <cfRule type="cellIs" dxfId="3" priority="8" operator="equal">
      <formula>"Tuyere Inputs"</formula>
    </cfRule>
    <cfRule type="cellIs" dxfId="2" priority="9" operator="equal">
      <formula>"Purchased Materials"</formula>
    </cfRule>
    <cfRule type="cellIs" dxfId="1" priority="10" operator="equal">
      <formula>"PT Produced Materials"</formula>
    </cfRule>
  </conditionalFormatting>
  <conditionalFormatting sqref="R200">
    <cfRule type="cellIs" dxfId="0" priority="1" operator="equal">
      <formula>"Total Elements"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FFF1-FA92-4D9C-A300-CDE9EC3E0FDE}">
  <sheetPr>
    <tabColor rgb="FF00B050"/>
  </sheetPr>
  <dimension ref="A1:AV23"/>
  <sheetViews>
    <sheetView zoomScale="70" zoomScaleNormal="70" workbookViewId="0">
      <selection activeCell="B27" sqref="B27"/>
    </sheetView>
  </sheetViews>
  <sheetFormatPr defaultRowHeight="14" x14ac:dyDescent="0.3"/>
  <cols>
    <col min="1" max="1" width="34.33203125" bestFit="1" customWidth="1"/>
    <col min="2" max="2" width="35.33203125" bestFit="1" customWidth="1"/>
    <col min="3" max="3" width="35.33203125" customWidth="1"/>
    <col min="4" max="6" width="35.33203125" bestFit="1" customWidth="1"/>
    <col min="7" max="7" width="33.25" bestFit="1" customWidth="1"/>
    <col min="8" max="26" width="35.33203125" bestFit="1" customWidth="1"/>
    <col min="27" max="28" width="34.33203125" bestFit="1" customWidth="1"/>
    <col min="29" max="29" width="37.58203125" bestFit="1" customWidth="1"/>
    <col min="30" max="30" width="35.33203125" bestFit="1" customWidth="1"/>
    <col min="31" max="31" width="36.25" bestFit="1" customWidth="1"/>
    <col min="32" max="38" width="35.33203125" bestFit="1" customWidth="1"/>
    <col min="39" max="39" width="34.33203125" bestFit="1" customWidth="1"/>
    <col min="40" max="41" width="35.33203125" bestFit="1" customWidth="1"/>
    <col min="42" max="42" width="34.33203125" bestFit="1" customWidth="1"/>
    <col min="43" max="43" width="35.33203125" bestFit="1" customWidth="1"/>
    <col min="44" max="44" width="34.33203125" bestFit="1" customWidth="1"/>
    <col min="45" max="46" width="35.33203125" bestFit="1" customWidth="1"/>
    <col min="48" max="48" width="12.33203125" bestFit="1" customWidth="1"/>
  </cols>
  <sheetData>
    <row r="1" spans="1:48" x14ac:dyDescent="0.3">
      <c r="A1" t="s">
        <v>120</v>
      </c>
      <c r="B1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6.5</v>
      </c>
      <c r="J1">
        <v>7</v>
      </c>
      <c r="K1">
        <v>7.5</v>
      </c>
      <c r="L1">
        <v>8</v>
      </c>
      <c r="M1">
        <v>9</v>
      </c>
      <c r="N1">
        <v>10</v>
      </c>
      <c r="O1">
        <v>11</v>
      </c>
      <c r="P1">
        <v>11.5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</row>
    <row r="2" spans="1:48" x14ac:dyDescent="0.3">
      <c r="A2" t="s">
        <v>129</v>
      </c>
      <c r="B2" t="s">
        <v>129</v>
      </c>
      <c r="C2" t="s">
        <v>129</v>
      </c>
      <c r="D2" t="s">
        <v>129</v>
      </c>
      <c r="E2" t="s">
        <v>129</v>
      </c>
      <c r="F2" t="s">
        <v>129</v>
      </c>
      <c r="G2" t="s">
        <v>129</v>
      </c>
      <c r="H2" t="s">
        <v>129</v>
      </c>
      <c r="I2" t="s">
        <v>129</v>
      </c>
      <c r="J2" t="s">
        <v>129</v>
      </c>
      <c r="K2" t="s">
        <v>129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  <c r="V2" t="s">
        <v>129</v>
      </c>
      <c r="W2" t="s">
        <v>129</v>
      </c>
      <c r="X2" t="s">
        <v>129</v>
      </c>
      <c r="Y2" t="s">
        <v>129</v>
      </c>
      <c r="Z2" t="s">
        <v>129</v>
      </c>
      <c r="AA2" t="s">
        <v>129</v>
      </c>
      <c r="AB2" t="s">
        <v>129</v>
      </c>
      <c r="AC2" s="1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129</v>
      </c>
      <c r="AP2" t="s">
        <v>129</v>
      </c>
      <c r="AQ2" t="s">
        <v>129</v>
      </c>
      <c r="AR2" t="s">
        <v>129</v>
      </c>
      <c r="AS2" t="s">
        <v>129</v>
      </c>
      <c r="AT2" t="s">
        <v>129</v>
      </c>
    </row>
    <row r="3" spans="1:48" x14ac:dyDescent="0.3">
      <c r="A3" t="s">
        <v>128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s="1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</row>
    <row r="4" spans="1:48" ht="15.5" x14ac:dyDescent="0.35">
      <c r="A4" t="s">
        <v>130</v>
      </c>
      <c r="B4" t="s">
        <v>282</v>
      </c>
      <c r="C4" t="s">
        <v>283</v>
      </c>
      <c r="D4" t="s">
        <v>284</v>
      </c>
      <c r="E4" t="s">
        <v>285</v>
      </c>
      <c r="F4" t="s">
        <v>286</v>
      </c>
      <c r="G4" t="s">
        <v>287</v>
      </c>
      <c r="H4" t="s">
        <v>288</v>
      </c>
      <c r="I4" t="s">
        <v>289</v>
      </c>
      <c r="J4" t="s">
        <v>290</v>
      </c>
      <c r="K4" t="s">
        <v>291</v>
      </c>
      <c r="L4" t="s">
        <v>292</v>
      </c>
      <c r="M4" t="s">
        <v>293</v>
      </c>
      <c r="N4" t="s">
        <v>294</v>
      </c>
      <c r="O4" t="s">
        <v>295</v>
      </c>
      <c r="P4" t="s">
        <v>296</v>
      </c>
      <c r="Q4" t="s">
        <v>297</v>
      </c>
      <c r="R4" t="s">
        <v>298</v>
      </c>
      <c r="S4" t="s">
        <v>299</v>
      </c>
      <c r="T4" t="s">
        <v>300</v>
      </c>
      <c r="U4" t="s">
        <v>301</v>
      </c>
      <c r="V4" t="s">
        <v>302</v>
      </c>
      <c r="W4" t="s">
        <v>303</v>
      </c>
      <c r="X4" t="s">
        <v>304</v>
      </c>
      <c r="Y4" t="s">
        <v>305</v>
      </c>
      <c r="Z4" t="s">
        <v>306</v>
      </c>
      <c r="AA4" t="s">
        <v>307</v>
      </c>
      <c r="AB4" t="s">
        <v>308</v>
      </c>
      <c r="AC4" s="1" t="s">
        <v>274</v>
      </c>
      <c r="AD4" t="s">
        <v>266</v>
      </c>
      <c r="AE4" t="s">
        <v>258</v>
      </c>
      <c r="AF4" t="s">
        <v>250</v>
      </c>
      <c r="AG4" t="s">
        <v>242</v>
      </c>
      <c r="AH4" t="s">
        <v>234</v>
      </c>
      <c r="AI4" t="s">
        <v>226</v>
      </c>
      <c r="AJ4" t="s">
        <v>218</v>
      </c>
      <c r="AK4" t="s">
        <v>210</v>
      </c>
      <c r="AL4" t="s">
        <v>202</v>
      </c>
      <c r="AM4" t="s">
        <v>194</v>
      </c>
      <c r="AN4" t="s">
        <v>186</v>
      </c>
      <c r="AO4" t="s">
        <v>178</v>
      </c>
      <c r="AP4" t="s">
        <v>170</v>
      </c>
      <c r="AQ4" t="s">
        <v>162</v>
      </c>
      <c r="AR4" t="s">
        <v>154</v>
      </c>
      <c r="AS4" t="s">
        <v>146</v>
      </c>
      <c r="AT4" t="s">
        <v>138</v>
      </c>
      <c r="AV4" s="16"/>
    </row>
    <row r="5" spans="1:48" x14ac:dyDescent="0.3">
      <c r="A5" t="s">
        <v>131</v>
      </c>
      <c r="B5" t="s">
        <v>309</v>
      </c>
      <c r="C5" t="s">
        <v>310</v>
      </c>
      <c r="D5" t="s">
        <v>311</v>
      </c>
      <c r="E5" t="s">
        <v>312</v>
      </c>
      <c r="F5" t="s">
        <v>313</v>
      </c>
      <c r="G5" t="s">
        <v>314</v>
      </c>
      <c r="H5" t="s">
        <v>315</v>
      </c>
      <c r="I5" t="s">
        <v>316</v>
      </c>
      <c r="J5" t="s">
        <v>317</v>
      </c>
      <c r="K5" t="s">
        <v>318</v>
      </c>
      <c r="L5" t="s">
        <v>319</v>
      </c>
      <c r="M5" t="s">
        <v>320</v>
      </c>
      <c r="N5" t="s">
        <v>321</v>
      </c>
      <c r="O5" t="s">
        <v>322</v>
      </c>
      <c r="P5" t="s">
        <v>323</v>
      </c>
      <c r="Q5" t="s">
        <v>324</v>
      </c>
      <c r="R5" t="s">
        <v>325</v>
      </c>
      <c r="S5" t="s">
        <v>326</v>
      </c>
      <c r="T5" t="s">
        <v>327</v>
      </c>
      <c r="U5" t="s">
        <v>328</v>
      </c>
      <c r="V5" t="s">
        <v>329</v>
      </c>
      <c r="W5" t="s">
        <v>330</v>
      </c>
      <c r="X5" t="s">
        <v>331</v>
      </c>
      <c r="Y5" t="s">
        <v>332</v>
      </c>
      <c r="Z5" t="s">
        <v>333</v>
      </c>
      <c r="AA5" t="s">
        <v>334</v>
      </c>
      <c r="AB5" t="s">
        <v>335</v>
      </c>
      <c r="AC5" s="1" t="s">
        <v>275</v>
      </c>
      <c r="AD5" t="s">
        <v>267</v>
      </c>
      <c r="AE5" t="s">
        <v>259</v>
      </c>
      <c r="AF5" t="s">
        <v>251</v>
      </c>
      <c r="AG5" t="s">
        <v>243</v>
      </c>
      <c r="AH5" t="s">
        <v>235</v>
      </c>
      <c r="AI5" t="s">
        <v>227</v>
      </c>
      <c r="AJ5" t="s">
        <v>219</v>
      </c>
      <c r="AK5" t="s">
        <v>211</v>
      </c>
      <c r="AL5" t="s">
        <v>203</v>
      </c>
      <c r="AM5" t="s">
        <v>195</v>
      </c>
      <c r="AN5" t="s">
        <v>187</v>
      </c>
      <c r="AO5" t="s">
        <v>179</v>
      </c>
      <c r="AP5" t="s">
        <v>171</v>
      </c>
      <c r="AQ5" t="s">
        <v>163</v>
      </c>
      <c r="AR5" t="s">
        <v>155</v>
      </c>
      <c r="AS5" t="s">
        <v>147</v>
      </c>
      <c r="AT5" t="s">
        <v>139</v>
      </c>
    </row>
    <row r="6" spans="1:48" x14ac:dyDescent="0.3">
      <c r="A6" t="s">
        <v>132</v>
      </c>
      <c r="B6" t="s">
        <v>336</v>
      </c>
      <c r="C6" t="s">
        <v>337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344</v>
      </c>
      <c r="K6" t="s">
        <v>345</v>
      </c>
      <c r="L6" t="s">
        <v>346</v>
      </c>
      <c r="M6" t="s">
        <v>347</v>
      </c>
      <c r="N6" t="s">
        <v>348</v>
      </c>
      <c r="O6" t="s">
        <v>349</v>
      </c>
      <c r="P6" t="s">
        <v>350</v>
      </c>
      <c r="Q6" t="s">
        <v>351</v>
      </c>
      <c r="R6" t="s">
        <v>352</v>
      </c>
      <c r="S6" t="s">
        <v>353</v>
      </c>
      <c r="T6" t="s">
        <v>354</v>
      </c>
      <c r="U6" t="s">
        <v>355</v>
      </c>
      <c r="V6" t="s">
        <v>356</v>
      </c>
      <c r="W6" t="s">
        <v>357</v>
      </c>
      <c r="X6" t="s">
        <v>358</v>
      </c>
      <c r="Y6" t="s">
        <v>359</v>
      </c>
      <c r="Z6" t="s">
        <v>360</v>
      </c>
      <c r="AA6" t="s">
        <v>361</v>
      </c>
      <c r="AB6" t="s">
        <v>362</v>
      </c>
      <c r="AC6" s="1" t="s">
        <v>276</v>
      </c>
      <c r="AD6" t="s">
        <v>268</v>
      </c>
      <c r="AE6" t="s">
        <v>260</v>
      </c>
      <c r="AF6" t="s">
        <v>252</v>
      </c>
      <c r="AG6" t="s">
        <v>244</v>
      </c>
      <c r="AH6" t="s">
        <v>236</v>
      </c>
      <c r="AI6" t="s">
        <v>228</v>
      </c>
      <c r="AJ6" t="s">
        <v>220</v>
      </c>
      <c r="AK6" t="s">
        <v>212</v>
      </c>
      <c r="AL6" t="s">
        <v>204</v>
      </c>
      <c r="AM6" t="s">
        <v>196</v>
      </c>
      <c r="AN6" t="s">
        <v>188</v>
      </c>
      <c r="AO6" t="s">
        <v>180</v>
      </c>
      <c r="AP6" t="s">
        <v>172</v>
      </c>
      <c r="AQ6" t="s">
        <v>164</v>
      </c>
      <c r="AR6" t="s">
        <v>156</v>
      </c>
      <c r="AS6" t="s">
        <v>148</v>
      </c>
      <c r="AT6" t="s">
        <v>140</v>
      </c>
    </row>
    <row r="7" spans="1:48" x14ac:dyDescent="0.3">
      <c r="A7" t="s">
        <v>133</v>
      </c>
      <c r="B7" t="s">
        <v>363</v>
      </c>
      <c r="C7" t="s">
        <v>364</v>
      </c>
      <c r="D7" t="s">
        <v>365</v>
      </c>
      <c r="E7" t="s">
        <v>366</v>
      </c>
      <c r="F7" t="s">
        <v>367</v>
      </c>
      <c r="G7" t="s">
        <v>368</v>
      </c>
      <c r="H7" t="s">
        <v>369</v>
      </c>
      <c r="I7" t="s">
        <v>370</v>
      </c>
      <c r="J7" t="s">
        <v>371</v>
      </c>
      <c r="K7" t="s">
        <v>372</v>
      </c>
      <c r="L7" t="s">
        <v>373</v>
      </c>
      <c r="M7" t="s">
        <v>374</v>
      </c>
      <c r="N7" t="s">
        <v>375</v>
      </c>
      <c r="O7" t="s">
        <v>376</v>
      </c>
      <c r="P7" t="s">
        <v>377</v>
      </c>
      <c r="Q7" t="s">
        <v>378</v>
      </c>
      <c r="R7" t="s">
        <v>379</v>
      </c>
      <c r="S7" t="s">
        <v>380</v>
      </c>
      <c r="T7" t="s">
        <v>381</v>
      </c>
      <c r="U7" t="s">
        <v>382</v>
      </c>
      <c r="V7" t="s">
        <v>383</v>
      </c>
      <c r="W7" t="s">
        <v>384</v>
      </c>
      <c r="X7" t="s">
        <v>385</v>
      </c>
      <c r="Y7" t="s">
        <v>386</v>
      </c>
      <c r="Z7" t="s">
        <v>387</v>
      </c>
      <c r="AA7" t="s">
        <v>388</v>
      </c>
      <c r="AB7" t="s">
        <v>389</v>
      </c>
      <c r="AC7" s="1" t="s">
        <v>277</v>
      </c>
      <c r="AD7" t="s">
        <v>269</v>
      </c>
      <c r="AE7" t="s">
        <v>261</v>
      </c>
      <c r="AF7" t="s">
        <v>253</v>
      </c>
      <c r="AG7" t="s">
        <v>245</v>
      </c>
      <c r="AH7" t="s">
        <v>237</v>
      </c>
      <c r="AI7" t="s">
        <v>229</v>
      </c>
      <c r="AJ7" t="s">
        <v>221</v>
      </c>
      <c r="AK7" t="s">
        <v>213</v>
      </c>
      <c r="AL7" t="s">
        <v>205</v>
      </c>
      <c r="AM7" t="s">
        <v>197</v>
      </c>
      <c r="AN7" t="s">
        <v>189</v>
      </c>
      <c r="AO7" t="s">
        <v>181</v>
      </c>
      <c r="AP7" t="s">
        <v>173</v>
      </c>
      <c r="AQ7" t="s">
        <v>165</v>
      </c>
      <c r="AR7" t="s">
        <v>157</v>
      </c>
      <c r="AS7" t="s">
        <v>149</v>
      </c>
      <c r="AT7" t="s">
        <v>141</v>
      </c>
    </row>
    <row r="8" spans="1:48" x14ac:dyDescent="0.3">
      <c r="A8" t="s">
        <v>134</v>
      </c>
      <c r="B8" t="s">
        <v>390</v>
      </c>
      <c r="C8" t="s">
        <v>391</v>
      </c>
      <c r="D8" t="s">
        <v>392</v>
      </c>
      <c r="E8" t="s">
        <v>393</v>
      </c>
      <c r="F8" t="s">
        <v>394</v>
      </c>
      <c r="G8" t="s">
        <v>395</v>
      </c>
      <c r="H8" t="s">
        <v>396</v>
      </c>
      <c r="I8" t="s">
        <v>397</v>
      </c>
      <c r="J8" t="s">
        <v>398</v>
      </c>
      <c r="K8" t="s">
        <v>399</v>
      </c>
      <c r="L8" t="s">
        <v>400</v>
      </c>
      <c r="M8" t="s">
        <v>401</v>
      </c>
      <c r="N8" t="s">
        <v>402</v>
      </c>
      <c r="O8" t="s">
        <v>403</v>
      </c>
      <c r="P8" t="s">
        <v>404</v>
      </c>
      <c r="Q8" t="s">
        <v>405</v>
      </c>
      <c r="R8" t="s">
        <v>406</v>
      </c>
      <c r="S8" t="s">
        <v>407</v>
      </c>
      <c r="T8" t="s">
        <v>408</v>
      </c>
      <c r="U8" t="s">
        <v>409</v>
      </c>
      <c r="V8" t="s">
        <v>410</v>
      </c>
      <c r="W8" t="s">
        <v>411</v>
      </c>
      <c r="X8" t="s">
        <v>412</v>
      </c>
      <c r="Y8" t="s">
        <v>413</v>
      </c>
      <c r="Z8" t="s">
        <v>414</v>
      </c>
      <c r="AA8" t="s">
        <v>415</v>
      </c>
      <c r="AB8" t="s">
        <v>416</v>
      </c>
      <c r="AC8" s="1" t="s">
        <v>278</v>
      </c>
      <c r="AD8" t="s">
        <v>270</v>
      </c>
      <c r="AE8" t="s">
        <v>262</v>
      </c>
      <c r="AF8" t="s">
        <v>254</v>
      </c>
      <c r="AG8" t="s">
        <v>246</v>
      </c>
      <c r="AH8" t="s">
        <v>238</v>
      </c>
      <c r="AI8" t="s">
        <v>230</v>
      </c>
      <c r="AJ8" t="s">
        <v>222</v>
      </c>
      <c r="AK8" t="s">
        <v>214</v>
      </c>
      <c r="AL8" t="s">
        <v>206</v>
      </c>
      <c r="AM8" t="s">
        <v>198</v>
      </c>
      <c r="AN8" t="s">
        <v>190</v>
      </c>
      <c r="AO8" t="s">
        <v>182</v>
      </c>
      <c r="AP8" t="s">
        <v>174</v>
      </c>
      <c r="AQ8" t="s">
        <v>166</v>
      </c>
      <c r="AR8" t="s">
        <v>158</v>
      </c>
      <c r="AS8" t="s">
        <v>150</v>
      </c>
      <c r="AT8" t="s">
        <v>142</v>
      </c>
    </row>
    <row r="9" spans="1:48" x14ac:dyDescent="0.3">
      <c r="A9" t="s">
        <v>135</v>
      </c>
      <c r="B9" t="s">
        <v>417</v>
      </c>
      <c r="C9" t="s">
        <v>418</v>
      </c>
      <c r="D9" t="s">
        <v>419</v>
      </c>
      <c r="E9" t="s">
        <v>420</v>
      </c>
      <c r="F9" t="s">
        <v>421</v>
      </c>
      <c r="G9" t="s">
        <v>422</v>
      </c>
      <c r="H9" t="s">
        <v>423</v>
      </c>
      <c r="I9" t="s">
        <v>424</v>
      </c>
      <c r="J9" t="s">
        <v>425</v>
      </c>
      <c r="K9" t="s">
        <v>426</v>
      </c>
      <c r="L9" t="s">
        <v>427</v>
      </c>
      <c r="M9" t="s">
        <v>428</v>
      </c>
      <c r="N9" t="s">
        <v>429</v>
      </c>
      <c r="O9" t="s">
        <v>430</v>
      </c>
      <c r="P9" t="s">
        <v>431</v>
      </c>
      <c r="Q9" t="s">
        <v>432</v>
      </c>
      <c r="R9" t="s">
        <v>433</v>
      </c>
      <c r="S9" t="s">
        <v>434</v>
      </c>
      <c r="T9" t="s">
        <v>435</v>
      </c>
      <c r="U9" t="s">
        <v>436</v>
      </c>
      <c r="V9" t="s">
        <v>437</v>
      </c>
      <c r="W9" t="s">
        <v>438</v>
      </c>
      <c r="X9" t="s">
        <v>439</v>
      </c>
      <c r="Y9" t="s">
        <v>440</v>
      </c>
      <c r="Z9" t="s">
        <v>441</v>
      </c>
      <c r="AA9" t="s">
        <v>442</v>
      </c>
      <c r="AB9" t="s">
        <v>443</v>
      </c>
      <c r="AC9" s="1" t="s">
        <v>279</v>
      </c>
      <c r="AD9" t="s">
        <v>271</v>
      </c>
      <c r="AE9" t="s">
        <v>263</v>
      </c>
      <c r="AF9" t="s">
        <v>255</v>
      </c>
      <c r="AG9" t="s">
        <v>247</v>
      </c>
      <c r="AH9" t="s">
        <v>239</v>
      </c>
      <c r="AI9" t="s">
        <v>231</v>
      </c>
      <c r="AJ9" t="s">
        <v>223</v>
      </c>
      <c r="AK9" t="s">
        <v>215</v>
      </c>
      <c r="AL9" t="s">
        <v>207</v>
      </c>
      <c r="AM9" t="s">
        <v>199</v>
      </c>
      <c r="AN9" t="s">
        <v>191</v>
      </c>
      <c r="AO9" t="s">
        <v>183</v>
      </c>
      <c r="AP9" t="s">
        <v>175</v>
      </c>
      <c r="AQ9" t="s">
        <v>167</v>
      </c>
      <c r="AR9" t="s">
        <v>159</v>
      </c>
      <c r="AS9" t="s">
        <v>151</v>
      </c>
      <c r="AT9" t="s">
        <v>143</v>
      </c>
    </row>
    <row r="10" spans="1:48" x14ac:dyDescent="0.3">
      <c r="A10" t="s">
        <v>136</v>
      </c>
      <c r="B10" t="s">
        <v>444</v>
      </c>
      <c r="C10" t="s">
        <v>445</v>
      </c>
      <c r="D10" t="s">
        <v>446</v>
      </c>
      <c r="E10" t="s">
        <v>447</v>
      </c>
      <c r="F10" t="s">
        <v>448</v>
      </c>
      <c r="G10" t="s">
        <v>449</v>
      </c>
      <c r="H10" t="s">
        <v>450</v>
      </c>
      <c r="I10" t="s">
        <v>451</v>
      </c>
      <c r="J10" t="s">
        <v>452</v>
      </c>
      <c r="K10" t="s">
        <v>453</v>
      </c>
      <c r="L10" t="s">
        <v>454</v>
      </c>
      <c r="M10" t="s">
        <v>455</v>
      </c>
      <c r="N10" t="s">
        <v>456</v>
      </c>
      <c r="O10" t="s">
        <v>457</v>
      </c>
      <c r="P10" t="s">
        <v>458</v>
      </c>
      <c r="Q10" t="s">
        <v>459</v>
      </c>
      <c r="R10" t="s">
        <v>460</v>
      </c>
      <c r="S10" t="s">
        <v>461</v>
      </c>
      <c r="T10" t="s">
        <v>462</v>
      </c>
      <c r="U10" t="s">
        <v>463</v>
      </c>
      <c r="V10" t="s">
        <v>464</v>
      </c>
      <c r="W10" t="s">
        <v>465</v>
      </c>
      <c r="X10" t="s">
        <v>466</v>
      </c>
      <c r="Y10" t="s">
        <v>467</v>
      </c>
      <c r="Z10" t="s">
        <v>468</v>
      </c>
      <c r="AA10" t="s">
        <v>469</v>
      </c>
      <c r="AB10" t="s">
        <v>470</v>
      </c>
      <c r="AC10" s="1" t="s">
        <v>280</v>
      </c>
      <c r="AD10" t="s">
        <v>272</v>
      </c>
      <c r="AE10" t="s">
        <v>264</v>
      </c>
      <c r="AF10" t="s">
        <v>256</v>
      </c>
      <c r="AG10" t="s">
        <v>248</v>
      </c>
      <c r="AH10" t="s">
        <v>240</v>
      </c>
      <c r="AI10" t="s">
        <v>232</v>
      </c>
      <c r="AJ10" t="s">
        <v>224</v>
      </c>
      <c r="AK10" t="s">
        <v>216</v>
      </c>
      <c r="AL10" t="s">
        <v>208</v>
      </c>
      <c r="AM10" t="s">
        <v>200</v>
      </c>
      <c r="AN10" t="s">
        <v>192</v>
      </c>
      <c r="AO10" t="s">
        <v>184</v>
      </c>
      <c r="AP10" t="s">
        <v>176</v>
      </c>
      <c r="AQ10" t="s">
        <v>168</v>
      </c>
      <c r="AR10" t="s">
        <v>160</v>
      </c>
      <c r="AS10" t="s">
        <v>152</v>
      </c>
      <c r="AT10" t="s">
        <v>144</v>
      </c>
    </row>
    <row r="11" spans="1:48" x14ac:dyDescent="0.3">
      <c r="A11" t="s">
        <v>137</v>
      </c>
      <c r="B11" t="s">
        <v>471</v>
      </c>
      <c r="C11" t="s">
        <v>472</v>
      </c>
      <c r="D11" t="s">
        <v>473</v>
      </c>
      <c r="E11" t="s">
        <v>474</v>
      </c>
      <c r="F11" t="s">
        <v>475</v>
      </c>
      <c r="G11" t="s">
        <v>476</v>
      </c>
      <c r="H11" t="s">
        <v>477</v>
      </c>
      <c r="I11" t="s">
        <v>478</v>
      </c>
      <c r="J11" t="s">
        <v>479</v>
      </c>
      <c r="K11" t="s">
        <v>480</v>
      </c>
      <c r="L11" t="s">
        <v>481</v>
      </c>
      <c r="M11" t="s">
        <v>482</v>
      </c>
      <c r="N11" t="s">
        <v>483</v>
      </c>
      <c r="O11" t="s">
        <v>484</v>
      </c>
      <c r="P11" t="s">
        <v>485</v>
      </c>
      <c r="Q11" t="s">
        <v>486</v>
      </c>
      <c r="R11" t="s">
        <v>487</v>
      </c>
      <c r="S11" t="s">
        <v>488</v>
      </c>
      <c r="T11" t="s">
        <v>489</v>
      </c>
      <c r="U11" t="s">
        <v>490</v>
      </c>
      <c r="V11" t="s">
        <v>491</v>
      </c>
      <c r="W11" t="s">
        <v>492</v>
      </c>
      <c r="X11" t="s">
        <v>493</v>
      </c>
      <c r="Y11" t="s">
        <v>494</v>
      </c>
      <c r="Z11" t="s">
        <v>495</v>
      </c>
      <c r="AA11" t="s">
        <v>496</v>
      </c>
      <c r="AB11" t="s">
        <v>497</v>
      </c>
      <c r="AC11" s="1" t="s">
        <v>281</v>
      </c>
      <c r="AD11" t="s">
        <v>273</v>
      </c>
      <c r="AE11" t="s">
        <v>265</v>
      </c>
      <c r="AF11" t="s">
        <v>257</v>
      </c>
      <c r="AG11" t="s">
        <v>249</v>
      </c>
      <c r="AH11" t="s">
        <v>241</v>
      </c>
      <c r="AI11" t="s">
        <v>233</v>
      </c>
      <c r="AJ11" t="s">
        <v>225</v>
      </c>
      <c r="AK11" t="s">
        <v>217</v>
      </c>
      <c r="AL11" t="s">
        <v>209</v>
      </c>
      <c r="AM11" t="s">
        <v>201</v>
      </c>
      <c r="AN11" t="s">
        <v>193</v>
      </c>
      <c r="AO11" t="s">
        <v>185</v>
      </c>
      <c r="AP11" t="s">
        <v>177</v>
      </c>
      <c r="AQ11" t="s">
        <v>169</v>
      </c>
      <c r="AR11" t="s">
        <v>161</v>
      </c>
      <c r="AS11" t="s">
        <v>153</v>
      </c>
      <c r="AT11" t="s">
        <v>145</v>
      </c>
    </row>
    <row r="14" spans="1:48" ht="15.5" x14ac:dyDescent="0.35">
      <c r="A14" s="15" t="str">
        <f>RIGHT(A10,LEN(A10)-MIN(FIND({0,1,2,3,4,5,6,7,8,9},A10&amp;"0123456789"))+1)</f>
        <v>0.8409233533116766</v>
      </c>
      <c r="B14" s="15" t="str">
        <f>RIGHT(B10,LEN(B10)-MIN(FIND({0,1,2,3,4,5,6,7,8,9},B10&amp;"0123456789"))+1)</f>
        <v>0.8318092916438236</v>
      </c>
      <c r="C14" s="15" t="str">
        <f>RIGHT(C10,LEN(C10)-MIN(FIND({0,1,2,3,4,5,6,7,8,9},C10&amp;"0123456789"))+1)</f>
        <v>0.826080093421347</v>
      </c>
      <c r="D14" s="15" t="str">
        <f>RIGHT(D10,LEN(D10)-MIN(FIND({0,1,2,3,4,5,6,7,8,9},D10&amp;"0123456789"))+1)</f>
        <v>0.8284515612276613</v>
      </c>
      <c r="E14" s="15" t="str">
        <f>RIGHT(E10,LEN(E10)-MIN(FIND({0,1,2,3,4,5,6,7,8,9},E10&amp;"0123456789"))+1)</f>
        <v>0.8376103413432958</v>
      </c>
      <c r="F14" s="15" t="str">
        <f>RIGHT(F10,LEN(F10)-MIN(FIND({0,1,2,3,4,5,6,7,8,9},F10&amp;"0123456789"))+1)</f>
        <v>0.8289975780724553</v>
      </c>
      <c r="G14" s="15" t="str">
        <f>RIGHT(G10,LEN(G10)-MIN(FIND({0,1,2,3,4,5,6,7,8,9},G10&amp;"0123456789"))+1)</f>
        <v>0.8309829369372617</v>
      </c>
      <c r="H14" s="15" t="str">
        <f>RIGHT(H10,LEN(H10)-MIN(FIND({0,1,2,3,4,5,6,7,8,9},H10&amp;"0123456789"))+1)</f>
        <v>0.8295068129901546</v>
      </c>
      <c r="I14" s="15" t="str">
        <f>RIGHT(I10,LEN(I10)-MIN(FIND({0,1,2,3,4,5,6,7,8,9},I10&amp;"0123456789"))+1)</f>
        <v>0.8379720483959167</v>
      </c>
      <c r="J14" s="15" t="str">
        <f>RIGHT(J10,LEN(J10)-MIN(FIND({0,1,2,3,4,5,6,7,8,9},J10&amp;"0123456789"))+1)</f>
        <v>0.8352768619719795</v>
      </c>
      <c r="K14" s="15" t="str">
        <f>RIGHT(K10,LEN(K10)-MIN(FIND({0,1,2,3,4,5,6,7,8,9},K10&amp;"0123456789"))+1)</f>
        <v>0.8325901239370893</v>
      </c>
      <c r="L14" s="15" t="str">
        <f>RIGHT(L10,LEN(L10)-MIN(FIND({0,1,2,3,4,5,6,7,8,9},L10&amp;"0123456789"))+1)</f>
        <v>0.8294159799929895</v>
      </c>
      <c r="M14" s="15" t="str">
        <f>RIGHT(M10,LEN(M10)-MIN(FIND({0,1,2,3,4,5,6,7,8,9},M10&amp;"0123456789"))+1)</f>
        <v>0.82840577622908</v>
      </c>
      <c r="N14" s="15" t="str">
        <f>RIGHT(N10,LEN(N10)-MIN(FIND({0,1,2,3,4,5,6,7,8,9},N10&amp;"0123456789"))+1)</f>
        <v>0.8312911517315668</v>
      </c>
      <c r="O14" s="15" t="str">
        <f>RIGHT(O10,LEN(O10)-MIN(FIND({0,1,2,3,4,5,6,7,8,9},O10&amp;"0123456789"))+1)</f>
        <v>0.8353223779473465</v>
      </c>
      <c r="P14" s="15" t="str">
        <f>RIGHT(P10,LEN(P10)-MIN(FIND({0,1,2,3,4,5,6,7,8,9},P10&amp;"0123456789"))+1)</f>
        <v>0.8331365125700658</v>
      </c>
      <c r="Q14" s="15" t="str">
        <f>RIGHT(Q10,LEN(Q10)-MIN(FIND({0,1,2,3,4,5,6,7,8,9},Q10&amp;"0123456789"))+1)</f>
        <v>0.8254014413216337</v>
      </c>
      <c r="R14" s="15" t="str">
        <f>RIGHT(R10,LEN(R10)-MIN(FIND({0,1,2,3,4,5,6,7,8,9},R10&amp;"0123456789"))+1)</f>
        <v>0.8375352293481912</v>
      </c>
      <c r="S14" s="15" t="str">
        <f>RIGHT(S10,LEN(S10)-MIN(FIND({0,1,2,3,4,5,6,7,8,9},S10&amp;"0123456789"))+1)</f>
        <v>0.8369548939601759</v>
      </c>
      <c r="T14" s="15" t="str">
        <f>RIGHT(T10,LEN(T10)-MIN(FIND({0,1,2,3,4,5,6,7,8,9},T10&amp;"0123456789"))+1)</f>
        <v>0.8251900029283717</v>
      </c>
      <c r="U14" s="15" t="str">
        <f>RIGHT(U10,LEN(U10)-MIN(FIND({0,1,2,3,4,5,6,7,8,9},U10&amp;"0123456789"))+1)</f>
        <v>0.8298971970721487</v>
      </c>
      <c r="V14" s="15" t="str">
        <f>RIGHT(V10,LEN(V10)-MIN(FIND({0,1,2,3,4,5,6,7,8,9},V10&amp;"0123456789"))+1)</f>
        <v>0.8306402052869617</v>
      </c>
      <c r="W14" s="15" t="str">
        <f>RIGHT(W10,LEN(W10)-MIN(FIND({0,1,2,3,4,5,6,7,8,9},W10&amp;"0123456789"))+1)</f>
        <v>0.8261984293686926</v>
      </c>
      <c r="X14" s="15" t="str">
        <f>RIGHT(X10,LEN(X10)-MIN(FIND({0,1,2,3,4,5,6,7,8,9},X10&amp;"0123456789"))+1)</f>
        <v>0.8299618386200718</v>
      </c>
      <c r="Y14" s="15" t="str">
        <f>RIGHT(Y10,LEN(Y10)-MIN(FIND({0,1,2,3,4,5,6,7,8,9},Y10&amp;"0123456789"))+1)</f>
        <v>0.8299081647388947</v>
      </c>
      <c r="Z14" s="15" t="str">
        <f>RIGHT(Z10,LEN(Z10)-MIN(FIND({0,1,2,3,4,5,6,7,8,9},Z10&amp;"0123456789"))+1)</f>
        <v>0.8266107885466333</v>
      </c>
      <c r="AA14" s="15" t="str">
        <f>RIGHT(AA10,LEN(AA10)-MIN(FIND({0,1,2,3,4,5,6,7,8,9},AA10&amp;"0123456789"))+1)</f>
        <v>0.8246088580622564</v>
      </c>
      <c r="AB14" s="15" t="str">
        <f>RIGHT(AB10,LEN(AB10)-MIN(FIND({0,1,2,3,4,5,6,7,8,9},AB10&amp;"0123456789"))+1)</f>
        <v>0.8273544030136634</v>
      </c>
      <c r="AC14" s="15" t="str">
        <f>RIGHT(AC10,LEN(AC10)-MIN(FIND({0,1,2,3,4,5,6,7,8,9},AC10&amp;"0123456789"))+1)</f>
        <v>0.8228026776273323</v>
      </c>
      <c r="AD14" s="15" t="str">
        <f>RIGHT(AD10,LEN(AD10)-MIN(FIND({0,1,2,3,4,5,6,7,8,9},AD10&amp;"0123456789"))+1)</f>
        <v>0.8295776096545969</v>
      </c>
      <c r="AE14" s="15" t="str">
        <f>RIGHT(AE10,LEN(AE10)-MIN(FIND({0,1,2,3,4,5,6,7,8,9},AE10&amp;"0123456789"))+1)</f>
        <v>0.8260315746756083</v>
      </c>
      <c r="AF14" s="15" t="str">
        <f>RIGHT(AF10,LEN(AF10)-MIN(FIND({0,1,2,3,4,5,6,7,8,9},AF10&amp;"0123456789"))+1)</f>
        <v>0.8362336527060711</v>
      </c>
      <c r="AG14" s="15" t="str">
        <f>RIGHT(AG10,LEN(AG10)-MIN(FIND({0,1,2,3,4,5,6,7,8,9},AG10&amp;"0123456789"))+1)</f>
        <v>0.8316725195972863</v>
      </c>
      <c r="AH14" s="15" t="str">
        <f>RIGHT(AH10,LEN(AH10)-MIN(FIND({0,1,2,3,4,5,6,7,8,9},AH10&amp;"0123456789"))+1)</f>
        <v>0.8313562347295781</v>
      </c>
      <c r="AI14" s="15" t="str">
        <f>RIGHT(AI10,LEN(AI10)-MIN(FIND({0,1,2,3,4,5,6,7,8,9},AI10&amp;"0123456789"))+1)</f>
        <v>0.8289680210594905</v>
      </c>
      <c r="AJ14" s="15" t="str">
        <f>RIGHT(AJ10,LEN(AJ10)-MIN(FIND({0,1,2,3,4,5,6,7,8,9},AJ10&amp;"0123456789"))+1)</f>
        <v>0.8252905103720967</v>
      </c>
      <c r="AK14" s="15" t="str">
        <f>RIGHT(AK10,LEN(AK10)-MIN(FIND({0,1,2,3,4,5,6,7,8,9},AK10&amp;"0123456789"))+1)</f>
        <v>0.8209552992808316</v>
      </c>
      <c r="AL14" s="15" t="str">
        <f>RIGHT(AL10,LEN(AL10)-MIN(FIND({0,1,2,3,4,5,6,7,8,9},AL10&amp;"0123456789"))+1)</f>
        <v>0.8279294447875227</v>
      </c>
      <c r="AM14" s="15" t="str">
        <f>RIGHT(AM10,LEN(AM10)-MIN(FIND({0,1,2,3,4,5,6,7,8,9},AM10&amp;"0123456789"))+1)</f>
        <v>0.8366308538016056</v>
      </c>
      <c r="AN14" s="15" t="str">
        <f>RIGHT(AN10,LEN(AN10)-MIN(FIND({0,1,2,3,4,5,6,7,8,9},AN10&amp;"0123456789"))+1)</f>
        <v>0.8241164907855625</v>
      </c>
      <c r="AO14" s="15" t="str">
        <f>RIGHT(AO10,LEN(AO10)-MIN(FIND({0,1,2,3,4,5,6,7,8,9},AO10&amp;"0123456789"))+1)</f>
        <v>0.8353739258213052</v>
      </c>
      <c r="AP14" s="15" t="str">
        <f>RIGHT(AP10,LEN(AP10)-MIN(FIND({0,1,2,3,4,5,6,7,8,9},AP10&amp;"0123456789"))+1)</f>
        <v>0.8343649078074129</v>
      </c>
      <c r="AQ14" s="15" t="str">
        <f>RIGHT(AQ10,LEN(AQ10)-MIN(FIND({0,1,2,3,4,5,6,7,8,9},AQ10&amp;"0123456789"))+1)</f>
        <v>0.8337378979153647</v>
      </c>
      <c r="AR14" s="15" t="str">
        <f>RIGHT(AR10,LEN(AR10)-MIN(FIND({0,1,2,3,4,5,6,7,8,9},AR10&amp;"0123456789"))+1)</f>
        <v>0.8338623824016367</v>
      </c>
      <c r="AS14" s="15" t="str">
        <f>RIGHT(AS10,LEN(AS10)-MIN(FIND({0,1,2,3,4,5,6,7,8,9},AS10&amp;"0123456789"))+1)</f>
        <v>0.8249960967656987</v>
      </c>
      <c r="AT14" s="15" t="str">
        <f>RIGHT(AT10,LEN(AT10)-MIN(FIND({0,1,2,3,4,5,6,7,8,9},AT10&amp;"0123456789"))+1)</f>
        <v>0.8346871645579176</v>
      </c>
    </row>
    <row r="15" spans="1:48" s="18" customFormat="1" ht="15.5" x14ac:dyDescent="0.35">
      <c r="A15" s="17">
        <v>0.840923353311676</v>
      </c>
      <c r="B15" s="17">
        <v>0.831809291643823</v>
      </c>
      <c r="C15" s="17">
        <v>0.82608009342134703</v>
      </c>
      <c r="D15" s="17">
        <v>0.82845156122766095</v>
      </c>
      <c r="E15" s="17">
        <v>0.83761034134329504</v>
      </c>
      <c r="F15" s="17">
        <v>0.828997578072455</v>
      </c>
      <c r="G15" s="17">
        <v>0.830982936937261</v>
      </c>
      <c r="H15" s="17">
        <v>0.82950681299015405</v>
      </c>
      <c r="I15" s="17">
        <v>0.83797204839591599</v>
      </c>
      <c r="J15" s="17">
        <v>0.83527686197197903</v>
      </c>
      <c r="K15" s="17">
        <v>0.83259012393708898</v>
      </c>
      <c r="L15" s="17">
        <v>0.82941597999298899</v>
      </c>
      <c r="M15" s="17">
        <v>0.82840577622907996</v>
      </c>
      <c r="N15" s="17">
        <v>0.83129115173156598</v>
      </c>
      <c r="O15" s="17">
        <v>0.83532237794734598</v>
      </c>
      <c r="P15" s="17">
        <v>0.83313651257006505</v>
      </c>
      <c r="Q15" s="17">
        <v>0.82540144132163296</v>
      </c>
      <c r="R15" s="17">
        <v>0.83753522934819102</v>
      </c>
      <c r="S15" s="17">
        <v>0.83695489396017497</v>
      </c>
      <c r="T15" s="17">
        <v>0.82519000292837097</v>
      </c>
      <c r="U15" s="17">
        <v>0.82989719707214804</v>
      </c>
      <c r="V15" s="17">
        <v>0.83064020528696103</v>
      </c>
      <c r="W15" s="17">
        <v>0.82619842936869203</v>
      </c>
      <c r="X15" s="17">
        <v>0.829961838620071</v>
      </c>
      <c r="Y15" s="17">
        <v>0.82990816473889395</v>
      </c>
      <c r="Z15" s="17">
        <v>0.82661078854663295</v>
      </c>
      <c r="AA15" s="17">
        <v>0.82460885806225603</v>
      </c>
      <c r="AB15" s="17">
        <v>0.82735440301366303</v>
      </c>
      <c r="AC15" s="17">
        <v>0.82280267762733195</v>
      </c>
      <c r="AD15" s="17">
        <v>0.82957760965459604</v>
      </c>
      <c r="AE15" s="17">
        <v>0.82603157467560795</v>
      </c>
      <c r="AF15" s="17">
        <v>0.83623365270607097</v>
      </c>
      <c r="AG15" s="17">
        <v>0.83167251959728605</v>
      </c>
      <c r="AH15" s="17">
        <v>0.83135623472957798</v>
      </c>
      <c r="AI15" s="17">
        <v>0.82896802105948997</v>
      </c>
      <c r="AJ15" s="17">
        <v>0.825290510372096</v>
      </c>
      <c r="AK15" s="17">
        <v>0.820955299280831</v>
      </c>
      <c r="AL15" s="17">
        <v>0.82792944478752195</v>
      </c>
      <c r="AM15" s="17">
        <v>0.83663085380160496</v>
      </c>
      <c r="AN15" s="17">
        <v>0.82411649078556204</v>
      </c>
      <c r="AO15" s="17">
        <v>0.83537392582130499</v>
      </c>
      <c r="AP15" s="17">
        <v>0.83436490780741202</v>
      </c>
      <c r="AQ15" s="17">
        <v>0.83373789791536401</v>
      </c>
      <c r="AR15" s="17">
        <v>0.83386238240163602</v>
      </c>
      <c r="AS15" s="17">
        <v>0.82499609676569796</v>
      </c>
      <c r="AT15" s="17">
        <v>0.83468716455791703</v>
      </c>
    </row>
    <row r="23" spans="29:29" x14ac:dyDescent="0.3">
      <c r="AC23" s="14"/>
    </row>
  </sheetData>
  <conditionalFormatting sqref="A14:AT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T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</vt:lpstr>
      <vt:lpstr>CODE_PD</vt:lpstr>
      <vt:lpstr>13F</vt:lpstr>
      <vt:lpstr>Sheet1</vt:lpstr>
      <vt:lpstr>Scenarios.v1</vt:lpstr>
      <vt:lpstr>Scenarios.v2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Hines, Rosemireille</dc:creator>
  <cp:lastModifiedBy>Barnes-Batterbee, Ryan</cp:lastModifiedBy>
  <cp:lastPrinted>2019-04-17T12:08:15Z</cp:lastPrinted>
  <dcterms:created xsi:type="dcterms:W3CDTF">2019-04-08T14:41:55Z</dcterms:created>
  <dcterms:modified xsi:type="dcterms:W3CDTF">2019-07-01T08:06:18Z</dcterms:modified>
</cp:coreProperties>
</file>