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lse\Documents\Calc\Calc\"/>
    </mc:Choice>
  </mc:AlternateContent>
  <xr:revisionPtr revIDLastSave="0" documentId="13_ncr:1_{F8A657C3-FF52-4C50-8FA1-2A86B6E50632}" xr6:coauthVersionLast="41" xr6:coauthVersionMax="41" xr10:uidLastSave="{00000000-0000-0000-0000-000000000000}"/>
  <bookViews>
    <workbookView xWindow="34590" yWindow="2100" windowWidth="21600" windowHeight="11205" activeTab="1" xr2:uid="{E8B23147-B757-4B0D-9765-9E735E6891AC}"/>
  </bookViews>
  <sheets>
    <sheet name="Life Tables 2" sheetId="1" r:id="rId1"/>
    <sheet name="Sheet3" sheetId="3" r:id="rId2"/>
    <sheet name="Life Tables 5" sheetId="2" r:id="rId3"/>
  </sheets>
  <externalReferences>
    <externalReference r:id="rId4"/>
  </externalReferences>
  <definedNames>
    <definedName name="Age_Accident">[1]Inputs!$B$1</definedName>
    <definedName name="Age_Calculation">[1]Inputs!$B$2</definedName>
    <definedName name="Age_Retirement">[1]Inputs!$B$3</definedName>
    <definedName name="Age_Retirement_HRT">[1]Inputs!$C$3</definedName>
    <definedName name="BF_Future">[1]Inputs!$B$28</definedName>
    <definedName name="BF_Past">[1]Inputs!$B$27</definedName>
    <definedName name="BF_Salary">[1]Inputs!#REF!</definedName>
    <definedName name="BF1_Ceiling_Age">[1]BF!$F$52</definedName>
    <definedName name="BF1_Ceiling_Year">[1]BF!$F$51</definedName>
    <definedName name="BF2_Ceiling_Age">[1]BF2!$F$52</definedName>
    <definedName name="BF2_Ceiling_Year">[1]BF2!$F$51</definedName>
    <definedName name="BF3_Ceiling_Age">[1]BF3!$F$52</definedName>
    <definedName name="BF3_Ceiling_Year">[1]BF3!$F$51</definedName>
    <definedName name="BF4_Ceiling_Age">[1]BF4!$F$52</definedName>
    <definedName name="BF4_Ceiling_Year">[1]BF4!$F$51</definedName>
    <definedName name="Cap">[1]Inputs!$B$21</definedName>
    <definedName name="CapDate">[1]Inputs!$C$21</definedName>
    <definedName name="Date_Accident">[1]Inputs!$B$5</definedName>
    <definedName name="Date_Birth">[1]Inputs!$B$4</definedName>
    <definedName name="Date_Calculation">[1]Inputs!$B$6</definedName>
    <definedName name="Date_Retirement">[1]Inputs!$B$7</definedName>
    <definedName name="Diff_1">[1]Inputs!$B$17</definedName>
    <definedName name="Diff_2">[1]Inputs!$B$18</definedName>
    <definedName name="Diff_3">[1]Inputs!$B$19</definedName>
    <definedName name="Diff_4_BF_1">[1]BF!$AQ$1</definedName>
    <definedName name="Diff_4_BF_2">[1]BF2!$AQ$1</definedName>
    <definedName name="Diff_4_BF_3">[1]BF3!$AQ$1</definedName>
    <definedName name="Diff_4_BF_4">[1]BF4!$AQ$1</definedName>
    <definedName name="Diff_4_HRT_1">[1]HRT!$AU$1</definedName>
    <definedName name="Diff_4_HRT_2">[1]HRT2!$AU$1</definedName>
    <definedName name="Diff_4_HRT_3">[1]HRT3!$AU$1</definedName>
    <definedName name="Diff_4_HRT_4">[1]HRT4!$AU$1</definedName>
    <definedName name="First_Day_Calculation">[1]Inputs!$B$15</definedName>
    <definedName name="First_Day_Retirement">[1]Inputs!$B$14</definedName>
    <definedName name="HRT_Future">[1]Inputs!$C$28</definedName>
    <definedName name="HRT_Past">[1]Inputs!$C$27</definedName>
    <definedName name="HRT1_Ceiling_Age">[1]HRT!$F$52</definedName>
    <definedName name="HRT1_Ceiling_Year">[1]HRT!$F$51</definedName>
    <definedName name="HRT2_Ceiling_Age">[1]HRT2!$F$52</definedName>
    <definedName name="HRT2_Ceiling_Year">[1]HRT2!$F$51</definedName>
    <definedName name="HRT3_Ceiling_Age">[1]HRT3!$F$52</definedName>
    <definedName name="HRT3_Ceiling_Year">[1]HRT3!$F$51</definedName>
    <definedName name="HRT4_Ceiling_Age">[1]HRT4!$F$52</definedName>
    <definedName name="HRT4_Ceiling_Year">[1]HRT4!$F$51</definedName>
    <definedName name="Investment_Return">[1]Inputs!$B$23</definedName>
    <definedName name="IPDate">[1]Inputs!$E$16</definedName>
    <definedName name="Last_Day_Accident">[1]Inputs!$B$13</definedName>
    <definedName name="Last_Day_Calculation">[1]Inputs!$B$16</definedName>
    <definedName name="Lawyers">INDIRECT("$I$2:$I$"&amp;COUNTA([1]Inputs!$I$2:$I$20)+1)</definedName>
    <definedName name="Salary_Accident">[1]Inputs!#REF!</definedName>
    <definedName name="Salary_Inflation">[1]Inputs!$B$22</definedName>
    <definedName name="SalaryScales">[1]Paterson!$A$4:$A$7</definedName>
    <definedName name="Year_Accident">[1]Inputs!$B$9</definedName>
    <definedName name="Year_Birth">[1]Inputs!$B$8</definedName>
    <definedName name="Year_Calculation">[1]Inputs!$B$10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R3" i="3" l="1"/>
  <c r="BR2" i="3"/>
  <c r="BS2" i="3" s="1"/>
  <c r="BS3" i="3" s="1"/>
  <c r="BQ3" i="3"/>
  <c r="BP3" i="3"/>
  <c r="BO3" i="3"/>
  <c r="BN3" i="3"/>
  <c r="BM3" i="3"/>
  <c r="BL3" i="3"/>
  <c r="BK3" i="3"/>
  <c r="BJ3" i="3"/>
  <c r="BI3" i="3"/>
  <c r="BH3" i="3"/>
  <c r="BG3" i="3"/>
  <c r="BF3" i="3"/>
  <c r="BE3" i="3"/>
  <c r="BD3" i="3"/>
  <c r="BC3" i="3"/>
  <c r="BB3" i="3"/>
  <c r="BA3" i="3"/>
  <c r="AZ3" i="3"/>
  <c r="AY3" i="3"/>
  <c r="AX3" i="3"/>
  <c r="AW3" i="3"/>
  <c r="AV3" i="3"/>
  <c r="AU3" i="3"/>
  <c r="AT3" i="3"/>
  <c r="AS3" i="3"/>
  <c r="AR3" i="3"/>
  <c r="AQ3" i="3"/>
  <c r="AP3" i="3"/>
  <c r="AO3" i="3"/>
  <c r="AN3" i="3"/>
  <c r="AM3" i="3"/>
  <c r="AL3" i="3"/>
  <c r="AK3" i="3"/>
  <c r="AJ3" i="3"/>
  <c r="AI3" i="3"/>
  <c r="AH3" i="3"/>
  <c r="AG3" i="3"/>
  <c r="AF3" i="3"/>
  <c r="AE3" i="3"/>
  <c r="AD3" i="3"/>
  <c r="AC3" i="3"/>
  <c r="AB3" i="3"/>
  <c r="AA3" i="3"/>
  <c r="Z3" i="3"/>
  <c r="Y3" i="3"/>
  <c r="X3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D2" i="3"/>
  <c r="E2" i="3" s="1"/>
  <c r="F2" i="3" s="1"/>
  <c r="G2" i="3" s="1"/>
  <c r="H2" i="3" s="1"/>
  <c r="I2" i="3" s="1"/>
  <c r="J2" i="3" s="1"/>
  <c r="K2" i="3" s="1"/>
  <c r="L2" i="3" s="1"/>
  <c r="M2" i="3" s="1"/>
  <c r="N2" i="3" s="1"/>
  <c r="O2" i="3" s="1"/>
  <c r="P2" i="3" s="1"/>
  <c r="Q2" i="3" s="1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AE2" i="3" s="1"/>
  <c r="AF2" i="3" s="1"/>
  <c r="AG2" i="3" s="1"/>
  <c r="AH2" i="3" s="1"/>
  <c r="AI2" i="3" s="1"/>
  <c r="AJ2" i="3" s="1"/>
  <c r="AK2" i="3" s="1"/>
  <c r="AL2" i="3" s="1"/>
  <c r="AM2" i="3" s="1"/>
  <c r="AN2" i="3" s="1"/>
  <c r="AO2" i="3" s="1"/>
  <c r="AP2" i="3" s="1"/>
  <c r="AQ2" i="3" s="1"/>
  <c r="AR2" i="3" s="1"/>
  <c r="AS2" i="3" s="1"/>
  <c r="AT2" i="3" s="1"/>
  <c r="AU2" i="3" s="1"/>
  <c r="AV2" i="3" s="1"/>
  <c r="AW2" i="3" s="1"/>
  <c r="AX2" i="3" s="1"/>
  <c r="AY2" i="3" s="1"/>
  <c r="AZ2" i="3" s="1"/>
  <c r="BA2" i="3" s="1"/>
  <c r="BB2" i="3" s="1"/>
  <c r="BC2" i="3" s="1"/>
  <c r="BD2" i="3" s="1"/>
  <c r="BE2" i="3" s="1"/>
  <c r="BF2" i="3" s="1"/>
  <c r="BG2" i="3" s="1"/>
  <c r="BH2" i="3" s="1"/>
  <c r="BI2" i="3" s="1"/>
  <c r="BJ2" i="3" s="1"/>
  <c r="BK2" i="3" s="1"/>
  <c r="BL2" i="3" s="1"/>
  <c r="BM2" i="3" s="1"/>
  <c r="BN2" i="3" s="1"/>
  <c r="BO2" i="3" s="1"/>
  <c r="BP2" i="3" s="1"/>
  <c r="BQ2" i="3" s="1"/>
  <c r="C2" i="3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</calcChain>
</file>

<file path=xl/sharedStrings.xml><?xml version="1.0" encoding="utf-8"?>
<sst xmlns="http://schemas.openxmlformats.org/spreadsheetml/2006/main" count="16" uniqueCount="7">
  <si>
    <t>LIFE TABLE 2 - INCOME R650 001 TO R950 000 py</t>
  </si>
  <si>
    <t>Age</t>
  </si>
  <si>
    <t>Males</t>
  </si>
  <si>
    <t>Females</t>
  </si>
  <si>
    <t>No. Alive</t>
  </si>
  <si>
    <t>Half-life (years)</t>
  </si>
  <si>
    <t>LIFE TABLE 5 - INCOME R100 001 TO R200 000 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</si>
</sst>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;###0"/>
    <numFmt numFmtId="165" formatCode="#,##0;#,##0"/>
    <numFmt numFmtId="171" formatCode="#,##0.000000;#,##0.000000"/>
  </numFmts>
  <fonts count="4" x14ac:knownFonts="1">
    <font>
      <sz val="11"/>
      <color rgb="FF000000"/>
      <name val="Calibri"/>
      <family val="2"/>
      <charset val="1"/>
    </font>
    <font>
      <b/>
      <u/>
      <sz val="11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3" borderId="0" xfId="0" applyFill="1"/>
    <xf numFmtId="0" fontId="2" fillId="2" borderId="1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/>
    </xf>
    <xf numFmtId="0" fontId="2" fillId="2" borderId="2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164" fontId="3" fillId="2" borderId="3" xfId="0" applyNumberFormat="1" applyFont="1" applyFill="1" applyBorder="1" applyAlignment="1">
      <alignment horizontal="center" vertical="top" wrapText="1"/>
    </xf>
    <xf numFmtId="164" fontId="3" fillId="2" borderId="4" xfId="0" applyNumberFormat="1" applyFont="1" applyFill="1" applyBorder="1" applyAlignment="1">
      <alignment horizontal="center" vertical="top" wrapText="1"/>
    </xf>
    <xf numFmtId="165" fontId="3" fillId="2" borderId="5" xfId="0" applyNumberFormat="1" applyFont="1" applyFill="1" applyBorder="1" applyAlignment="1">
      <alignment horizontal="center" vertical="top" wrapText="1"/>
    </xf>
    <xf numFmtId="164" fontId="3" fillId="2" borderId="6" xfId="0" applyNumberFormat="1" applyFont="1" applyFill="1" applyBorder="1" applyAlignment="1">
      <alignment horizontal="center" vertical="top" wrapText="1"/>
    </xf>
    <xf numFmtId="164" fontId="3" fillId="2" borderId="7" xfId="0" applyNumberFormat="1" applyFont="1" applyFill="1" applyBorder="1" applyAlignment="1">
      <alignment horizontal="center" vertical="top" wrapText="1"/>
    </xf>
    <xf numFmtId="164" fontId="3" fillId="2" borderId="8" xfId="0" applyNumberFormat="1" applyFont="1" applyFill="1" applyBorder="1" applyAlignment="1">
      <alignment horizontal="center" vertical="top" wrapText="1"/>
    </xf>
    <xf numFmtId="164" fontId="3" fillId="2" borderId="9" xfId="0" applyNumberFormat="1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0" fillId="2" borderId="13" xfId="0" applyFill="1" applyBorder="1"/>
    <xf numFmtId="171" fontId="3" fillId="2" borderId="5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lse/Downloads/Reports/Template_Loss%20of%20earnings%20calcul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WordDetails"/>
      <sheetName val="Inputs"/>
      <sheetName val="BF"/>
      <sheetName val="HRT"/>
      <sheetName val="Summary"/>
      <sheetName val="Sheet1"/>
      <sheetName val="Error Checks"/>
      <sheetName val="Paterson"/>
      <sheetName val="Medical Expenses"/>
      <sheetName val="BF2"/>
      <sheetName val="HRT2"/>
      <sheetName val="BF3"/>
      <sheetName val="HRT3"/>
      <sheetName val="BF4"/>
      <sheetName val="HRT4"/>
      <sheetName val="Life Tables 2"/>
      <sheetName val="Life Tables 5"/>
      <sheetName val="CAP"/>
      <sheetName val="Tax"/>
    </sheetNames>
    <sheetDataSet>
      <sheetData sheetId="0" refreshError="1"/>
      <sheetData sheetId="1" refreshError="1"/>
      <sheetData sheetId="2">
        <row r="1">
          <cell r="B1">
            <v>0</v>
          </cell>
        </row>
        <row r="2">
          <cell r="B2">
            <v>0</v>
          </cell>
          <cell r="I2" t="str">
            <v>Eugene Annandale</v>
          </cell>
        </row>
        <row r="3">
          <cell r="B3">
            <v>0</v>
          </cell>
          <cell r="C3">
            <v>0</v>
          </cell>
          <cell r="I3" t="str">
            <v>Nakita Monteiro</v>
          </cell>
        </row>
        <row r="4">
          <cell r="I4" t="str">
            <v>Liesl Lintvelt</v>
          </cell>
        </row>
        <row r="5">
          <cell r="I5" t="str">
            <v>Viola Winterton</v>
          </cell>
        </row>
        <row r="6">
          <cell r="I6" t="str">
            <v>Ryno Robbertse</v>
          </cell>
        </row>
        <row r="7">
          <cell r="B7">
            <v>0</v>
          </cell>
          <cell r="I7" t="str">
            <v>Adriaan Sarel Van Dyk</v>
          </cell>
        </row>
        <row r="8">
          <cell r="B8">
            <v>1900</v>
          </cell>
          <cell r="I8" t="str">
            <v>Roxanne Small</v>
          </cell>
        </row>
        <row r="9">
          <cell r="B9">
            <v>1900</v>
          </cell>
          <cell r="I9" t="str">
            <v>David De Agrella</v>
          </cell>
        </row>
        <row r="10">
          <cell r="B10">
            <v>1900</v>
          </cell>
          <cell r="I10" t="str">
            <v>Cathy-Leigh van Niekerk</v>
          </cell>
        </row>
        <row r="11">
          <cell r="I11" t="str">
            <v>Nakita Simons</v>
          </cell>
        </row>
        <row r="13">
          <cell r="B13" t="str">
            <v>1900/12/31</v>
          </cell>
        </row>
        <row r="14">
          <cell r="B14" t="str">
            <v>1900/01/01</v>
          </cell>
        </row>
        <row r="15">
          <cell r="B15">
            <v>1</v>
          </cell>
        </row>
        <row r="16">
          <cell r="B16">
            <v>366</v>
          </cell>
        </row>
        <row r="17">
          <cell r="B17">
            <v>1.0020500000000001</v>
          </cell>
        </row>
        <row r="18">
          <cell r="B18">
            <v>-6.8972599999983508E-4</v>
          </cell>
        </row>
        <row r="19">
          <cell r="B19">
            <v>1.0027397259999999</v>
          </cell>
        </row>
        <row r="21">
          <cell r="B21">
            <v>0</v>
          </cell>
          <cell r="C21" t="e">
            <v>#N/A</v>
          </cell>
        </row>
        <row r="22">
          <cell r="B22">
            <v>1.0649999999999999</v>
          </cell>
        </row>
        <row r="23">
          <cell r="B23">
            <v>1.0865</v>
          </cell>
        </row>
        <row r="27">
          <cell r="B27">
            <v>0.05</v>
          </cell>
          <cell r="C27">
            <v>0.05</v>
          </cell>
        </row>
        <row r="28">
          <cell r="B28">
            <v>0.15</v>
          </cell>
          <cell r="C28" t="e">
            <v>#N/A</v>
          </cell>
        </row>
      </sheetData>
      <sheetData sheetId="3">
        <row r="1">
          <cell r="AQ1">
            <v>0</v>
          </cell>
        </row>
        <row r="51">
          <cell r="F51" t="str">
            <v/>
          </cell>
        </row>
        <row r="52">
          <cell r="F52" t="str">
            <v/>
          </cell>
        </row>
      </sheetData>
      <sheetData sheetId="4">
        <row r="1">
          <cell r="AU1">
            <v>0</v>
          </cell>
        </row>
        <row r="52">
          <cell r="F52" t="e">
            <v>#N/A</v>
          </cell>
        </row>
      </sheetData>
      <sheetData sheetId="5" refreshError="1"/>
      <sheetData sheetId="6" refreshError="1"/>
      <sheetData sheetId="7" refreshError="1"/>
      <sheetData sheetId="8">
        <row r="4">
          <cell r="A4" t="str">
            <v>Unskilled Workers</v>
          </cell>
        </row>
        <row r="5">
          <cell r="A5" t="str">
            <v>Semi-Skilled Workers</v>
          </cell>
        </row>
        <row r="6">
          <cell r="A6" t="str">
            <v>Artisan/Tradesman/Truck-Driver</v>
          </cell>
        </row>
        <row r="7">
          <cell r="A7" t="str">
            <v>Paterson</v>
          </cell>
        </row>
      </sheetData>
      <sheetData sheetId="9" refreshError="1"/>
      <sheetData sheetId="10">
        <row r="1">
          <cell r="AQ1">
            <v>0</v>
          </cell>
        </row>
        <row r="52">
          <cell r="F52" t="e">
            <v>#N/A</v>
          </cell>
        </row>
      </sheetData>
      <sheetData sheetId="11">
        <row r="1">
          <cell r="AU1">
            <v>0</v>
          </cell>
        </row>
        <row r="52">
          <cell r="F52" t="e">
            <v>#N/A</v>
          </cell>
        </row>
      </sheetData>
      <sheetData sheetId="12">
        <row r="1">
          <cell r="AQ1">
            <v>0</v>
          </cell>
        </row>
        <row r="52">
          <cell r="F52" t="e">
            <v>#N/A</v>
          </cell>
        </row>
      </sheetData>
      <sheetData sheetId="13">
        <row r="1">
          <cell r="AU1">
            <v>0</v>
          </cell>
        </row>
        <row r="52">
          <cell r="F52" t="e">
            <v>#N/A</v>
          </cell>
        </row>
      </sheetData>
      <sheetData sheetId="14">
        <row r="1">
          <cell r="AQ1">
            <v>0</v>
          </cell>
        </row>
        <row r="52">
          <cell r="F52" t="e">
            <v>#N/A</v>
          </cell>
        </row>
      </sheetData>
      <sheetData sheetId="15">
        <row r="1">
          <cell r="AU1">
            <v>0</v>
          </cell>
        </row>
        <row r="52">
          <cell r="F52" t="e">
            <v>#N/A</v>
          </cell>
        </row>
      </sheetData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5A3A6-45A5-4275-AF52-BDDA0B22C6C3}">
  <dimension ref="A1:E104"/>
  <sheetViews>
    <sheetView topLeftCell="A53" zoomScale="80" zoomScaleNormal="80" workbookViewId="0">
      <selection activeCell="C75" sqref="C75"/>
    </sheetView>
  </sheetViews>
  <sheetFormatPr defaultColWidth="9.109375" defaultRowHeight="14.4" x14ac:dyDescent="0.3"/>
  <cols>
    <col min="1" max="5" width="9.109375" style="2"/>
    <col min="6" max="16384" width="9.109375" style="3"/>
  </cols>
  <sheetData>
    <row r="1" spans="1:5" x14ac:dyDescent="0.3">
      <c r="A1" s="1" t="s">
        <v>0</v>
      </c>
      <c r="B1" s="1"/>
      <c r="C1" s="1"/>
      <c r="D1" s="1"/>
      <c r="E1" s="1"/>
    </row>
    <row r="3" spans="1:5" x14ac:dyDescent="0.3">
      <c r="A3" s="4" t="s">
        <v>1</v>
      </c>
      <c r="B3" s="5" t="s">
        <v>2</v>
      </c>
      <c r="C3" s="5"/>
      <c r="D3" s="5" t="s">
        <v>3</v>
      </c>
      <c r="E3" s="5"/>
    </row>
    <row r="4" spans="1:5" x14ac:dyDescent="0.3">
      <c r="A4" s="6"/>
      <c r="B4" s="7" t="s">
        <v>4</v>
      </c>
      <c r="C4" s="8" t="s">
        <v>5</v>
      </c>
      <c r="D4" s="7" t="s">
        <v>4</v>
      </c>
      <c r="E4" s="8" t="s">
        <v>5</v>
      </c>
    </row>
    <row r="5" spans="1:5" x14ac:dyDescent="0.3">
      <c r="A5" s="9">
        <v>0</v>
      </c>
      <c r="B5" s="10">
        <v>100000</v>
      </c>
      <c r="C5" s="11">
        <v>1</v>
      </c>
      <c r="D5" s="10">
        <v>100000</v>
      </c>
      <c r="E5" s="11">
        <v>1</v>
      </c>
    </row>
    <row r="6" spans="1:5" x14ac:dyDescent="0.3">
      <c r="A6" s="9">
        <v>1</v>
      </c>
      <c r="B6" s="10">
        <v>98940</v>
      </c>
      <c r="C6" s="25">
        <f>B6/B5</f>
        <v>0.98939999999999995</v>
      </c>
      <c r="D6" s="10">
        <v>99257</v>
      </c>
      <c r="E6" s="25">
        <f>D6/D5</f>
        <v>0.99256999999999995</v>
      </c>
    </row>
    <row r="7" spans="1:5" x14ac:dyDescent="0.3">
      <c r="A7" s="9">
        <v>2</v>
      </c>
      <c r="B7" s="10">
        <v>98783</v>
      </c>
      <c r="C7" s="25">
        <f t="shared" ref="C7:E70" si="0">B7/B6</f>
        <v>0.99841317970487165</v>
      </c>
      <c r="D7" s="10">
        <v>99127</v>
      </c>
      <c r="E7" s="25">
        <f t="shared" si="0"/>
        <v>0.99869026869641431</v>
      </c>
    </row>
    <row r="8" spans="1:5" x14ac:dyDescent="0.3">
      <c r="A8" s="9">
        <v>3</v>
      </c>
      <c r="B8" s="10">
        <v>98692</v>
      </c>
      <c r="C8" s="25">
        <f t="shared" si="0"/>
        <v>0.99907878886043144</v>
      </c>
      <c r="D8" s="10">
        <v>99059</v>
      </c>
      <c r="E8" s="25">
        <f t="shared" si="0"/>
        <v>0.99931401131881326</v>
      </c>
    </row>
    <row r="9" spans="1:5" x14ac:dyDescent="0.3">
      <c r="A9" s="9">
        <v>4</v>
      </c>
      <c r="B9" s="10">
        <v>98610</v>
      </c>
      <c r="C9" s="25">
        <f t="shared" si="0"/>
        <v>0.99916913224982773</v>
      </c>
      <c r="D9" s="10">
        <v>99002</v>
      </c>
      <c r="E9" s="25">
        <f t="shared" si="0"/>
        <v>0.99942458534812584</v>
      </c>
    </row>
    <row r="10" spans="1:5" x14ac:dyDescent="0.3">
      <c r="A10" s="9">
        <v>5</v>
      </c>
      <c r="B10" s="10">
        <v>98540</v>
      </c>
      <c r="C10" s="25">
        <f t="shared" si="0"/>
        <v>0.99929013284656731</v>
      </c>
      <c r="D10" s="10">
        <v>98958</v>
      </c>
      <c r="E10" s="25">
        <f t="shared" si="0"/>
        <v>0.99955556453404981</v>
      </c>
    </row>
    <row r="11" spans="1:5" x14ac:dyDescent="0.3">
      <c r="A11" s="9">
        <v>6</v>
      </c>
      <c r="B11" s="10">
        <v>98491</v>
      </c>
      <c r="C11" s="25">
        <f t="shared" si="0"/>
        <v>0.99950274000405925</v>
      </c>
      <c r="D11" s="10">
        <v>98921</v>
      </c>
      <c r="E11" s="25">
        <f t="shared" si="0"/>
        <v>0.99962610400371876</v>
      </c>
    </row>
    <row r="12" spans="1:5" x14ac:dyDescent="0.3">
      <c r="A12" s="9">
        <v>7</v>
      </c>
      <c r="B12" s="10">
        <v>98448</v>
      </c>
      <c r="C12" s="25">
        <f t="shared" si="0"/>
        <v>0.99956341188534992</v>
      </c>
      <c r="D12" s="10">
        <v>98893</v>
      </c>
      <c r="E12" s="25">
        <f t="shared" si="0"/>
        <v>0.99971694584567483</v>
      </c>
    </row>
    <row r="13" spans="1:5" x14ac:dyDescent="0.3">
      <c r="A13" s="9">
        <v>8</v>
      </c>
      <c r="B13" s="10">
        <v>98412</v>
      </c>
      <c r="C13" s="25">
        <f t="shared" si="0"/>
        <v>0.99963432471964897</v>
      </c>
      <c r="D13" s="10">
        <v>98866</v>
      </c>
      <c r="E13" s="25">
        <f t="shared" si="0"/>
        <v>0.99972697764250251</v>
      </c>
    </row>
    <row r="14" spans="1:5" x14ac:dyDescent="0.3">
      <c r="A14" s="9">
        <v>9</v>
      </c>
      <c r="B14" s="10">
        <v>98382</v>
      </c>
      <c r="C14" s="25">
        <f t="shared" si="0"/>
        <v>0.99969515912693574</v>
      </c>
      <c r="D14" s="10">
        <v>98843</v>
      </c>
      <c r="E14" s="25">
        <f t="shared" si="0"/>
        <v>0.99976736188376181</v>
      </c>
    </row>
    <row r="15" spans="1:5" x14ac:dyDescent="0.3">
      <c r="A15" s="9">
        <v>10</v>
      </c>
      <c r="B15" s="10">
        <v>98360</v>
      </c>
      <c r="C15" s="25">
        <f t="shared" si="0"/>
        <v>0.99977638185847006</v>
      </c>
      <c r="D15" s="10">
        <v>98823</v>
      </c>
      <c r="E15" s="25">
        <f t="shared" si="0"/>
        <v>0.9997976589136307</v>
      </c>
    </row>
    <row r="16" spans="1:5" x14ac:dyDescent="0.3">
      <c r="A16" s="9">
        <v>11</v>
      </c>
      <c r="B16" s="10">
        <v>98341</v>
      </c>
      <c r="C16" s="25">
        <f t="shared" si="0"/>
        <v>0.99980683204554699</v>
      </c>
      <c r="D16" s="10">
        <v>98804</v>
      </c>
      <c r="E16" s="25">
        <f t="shared" si="0"/>
        <v>0.99980773706525805</v>
      </c>
    </row>
    <row r="17" spans="1:5" x14ac:dyDescent="0.3">
      <c r="A17" s="9">
        <v>12</v>
      </c>
      <c r="B17" s="10">
        <v>98318</v>
      </c>
      <c r="C17" s="25">
        <f t="shared" si="0"/>
        <v>0.9997661199296326</v>
      </c>
      <c r="D17" s="10">
        <v>98784</v>
      </c>
      <c r="E17" s="25">
        <f t="shared" si="0"/>
        <v>0.9997975790453828</v>
      </c>
    </row>
    <row r="18" spans="1:5" x14ac:dyDescent="0.3">
      <c r="A18" s="9">
        <v>13</v>
      </c>
      <c r="B18" s="10">
        <v>98285</v>
      </c>
      <c r="C18" s="25">
        <f t="shared" si="0"/>
        <v>0.99966435444170954</v>
      </c>
      <c r="D18" s="10">
        <v>98761</v>
      </c>
      <c r="E18" s="25">
        <f t="shared" si="0"/>
        <v>0.99976716877227079</v>
      </c>
    </row>
    <row r="19" spans="1:5" x14ac:dyDescent="0.3">
      <c r="A19" s="9">
        <v>14</v>
      </c>
      <c r="B19" s="10">
        <v>98238</v>
      </c>
      <c r="C19" s="25">
        <f t="shared" si="0"/>
        <v>0.99952179885028236</v>
      </c>
      <c r="D19" s="10">
        <v>98734</v>
      </c>
      <c r="E19" s="25">
        <f t="shared" si="0"/>
        <v>0.99972661273174634</v>
      </c>
    </row>
    <row r="20" spans="1:5" x14ac:dyDescent="0.3">
      <c r="A20" s="9">
        <v>15</v>
      </c>
      <c r="B20" s="10">
        <v>98172</v>
      </c>
      <c r="C20" s="25">
        <f t="shared" si="0"/>
        <v>0.99932816221828624</v>
      </c>
      <c r="D20" s="10">
        <v>98702</v>
      </c>
      <c r="E20" s="25">
        <f t="shared" si="0"/>
        <v>0.9996758968541738</v>
      </c>
    </row>
    <row r="21" spans="1:5" x14ac:dyDescent="0.3">
      <c r="A21" s="9">
        <v>16</v>
      </c>
      <c r="B21" s="10">
        <v>98085</v>
      </c>
      <c r="C21" s="25">
        <f t="shared" si="0"/>
        <v>0.99911380026891583</v>
      </c>
      <c r="D21" s="10">
        <v>98664</v>
      </c>
      <c r="E21" s="25">
        <f t="shared" si="0"/>
        <v>0.99961500273550685</v>
      </c>
    </row>
    <row r="22" spans="1:5" x14ac:dyDescent="0.3">
      <c r="A22" s="9">
        <v>17</v>
      </c>
      <c r="B22" s="10">
        <v>97975</v>
      </c>
      <c r="C22" s="25">
        <f t="shared" si="0"/>
        <v>0.99887852372941832</v>
      </c>
      <c r="D22" s="10">
        <v>98621</v>
      </c>
      <c r="E22" s="25">
        <f t="shared" si="0"/>
        <v>0.99956417741020032</v>
      </c>
    </row>
    <row r="23" spans="1:5" x14ac:dyDescent="0.3">
      <c r="A23" s="9">
        <v>18</v>
      </c>
      <c r="B23" s="10">
        <v>97841</v>
      </c>
      <c r="C23" s="25">
        <f t="shared" si="0"/>
        <v>0.99863230415922433</v>
      </c>
      <c r="D23" s="10">
        <v>98572</v>
      </c>
      <c r="E23" s="25">
        <f t="shared" si="0"/>
        <v>0.99950314841666588</v>
      </c>
    </row>
    <row r="24" spans="1:5" x14ac:dyDescent="0.3">
      <c r="A24" s="9">
        <v>19</v>
      </c>
      <c r="B24" s="10">
        <v>97683</v>
      </c>
      <c r="C24" s="25">
        <f t="shared" si="0"/>
        <v>0.99838513506607662</v>
      </c>
      <c r="D24" s="10">
        <v>98518</v>
      </c>
      <c r="E24" s="25">
        <f t="shared" si="0"/>
        <v>0.9994521770888285</v>
      </c>
    </row>
    <row r="25" spans="1:5" x14ac:dyDescent="0.3">
      <c r="A25" s="9">
        <v>20</v>
      </c>
      <c r="B25" s="10">
        <v>97503</v>
      </c>
      <c r="C25" s="25">
        <f t="shared" si="0"/>
        <v>0.99815730475108255</v>
      </c>
      <c r="D25" s="10">
        <v>98460</v>
      </c>
      <c r="E25" s="25">
        <f t="shared" si="0"/>
        <v>0.99941127509693661</v>
      </c>
    </row>
    <row r="26" spans="1:5" x14ac:dyDescent="0.3">
      <c r="A26" s="9">
        <v>21</v>
      </c>
      <c r="B26" s="10">
        <v>97304</v>
      </c>
      <c r="C26" s="25">
        <f t="shared" si="0"/>
        <v>0.99795903715783107</v>
      </c>
      <c r="D26" s="10">
        <v>98399</v>
      </c>
      <c r="E26" s="25">
        <f t="shared" si="0"/>
        <v>0.99938045906967299</v>
      </c>
    </row>
    <row r="27" spans="1:5" x14ac:dyDescent="0.3">
      <c r="A27" s="9">
        <v>22</v>
      </c>
      <c r="B27" s="10">
        <v>97090</v>
      </c>
      <c r="C27" s="25">
        <f t="shared" si="0"/>
        <v>0.99780070706240231</v>
      </c>
      <c r="D27" s="10">
        <v>98335</v>
      </c>
      <c r="E27" s="25">
        <f t="shared" si="0"/>
        <v>0.99934958688604558</v>
      </c>
    </row>
    <row r="28" spans="1:5" x14ac:dyDescent="0.3">
      <c r="A28" s="9">
        <v>23</v>
      </c>
      <c r="B28" s="10">
        <v>96866</v>
      </c>
      <c r="C28" s="25">
        <f t="shared" si="0"/>
        <v>0.99769286229271814</v>
      </c>
      <c r="D28" s="10">
        <v>98269</v>
      </c>
      <c r="E28" s="25">
        <f t="shared" si="0"/>
        <v>0.99932882493517061</v>
      </c>
    </row>
    <row r="29" spans="1:5" x14ac:dyDescent="0.3">
      <c r="A29" s="9">
        <v>24</v>
      </c>
      <c r="B29" s="10">
        <v>96636</v>
      </c>
      <c r="C29" s="25">
        <f t="shared" si="0"/>
        <v>0.99762558586088002</v>
      </c>
      <c r="D29" s="10">
        <v>98201</v>
      </c>
      <c r="E29" s="25">
        <f t="shared" si="0"/>
        <v>0.99930802185836831</v>
      </c>
    </row>
    <row r="30" spans="1:5" x14ac:dyDescent="0.3">
      <c r="A30" s="9">
        <v>25</v>
      </c>
      <c r="B30" s="10">
        <v>96406</v>
      </c>
      <c r="C30" s="25">
        <f t="shared" si="0"/>
        <v>0.99761993459994203</v>
      </c>
      <c r="D30" s="10">
        <v>98131</v>
      </c>
      <c r="E30" s="25">
        <f t="shared" si="0"/>
        <v>0.99928717630166697</v>
      </c>
    </row>
    <row r="31" spans="1:5" x14ac:dyDescent="0.3">
      <c r="A31" s="9">
        <v>26</v>
      </c>
      <c r="B31" s="10">
        <v>96178</v>
      </c>
      <c r="C31" s="25">
        <f t="shared" si="0"/>
        <v>0.99763500197083166</v>
      </c>
      <c r="D31" s="10">
        <v>98059</v>
      </c>
      <c r="E31" s="25">
        <f t="shared" si="0"/>
        <v>0.99926628690220221</v>
      </c>
    </row>
    <row r="32" spans="1:5" x14ac:dyDescent="0.3">
      <c r="A32" s="9">
        <v>27</v>
      </c>
      <c r="B32" s="10">
        <v>95956</v>
      </c>
      <c r="C32" s="25">
        <f t="shared" si="0"/>
        <v>0.99769177982490798</v>
      </c>
      <c r="D32" s="10">
        <v>97985</v>
      </c>
      <c r="E32" s="25">
        <f t="shared" si="0"/>
        <v>0.99924535228790834</v>
      </c>
    </row>
    <row r="33" spans="1:5" x14ac:dyDescent="0.3">
      <c r="A33" s="9">
        <v>28</v>
      </c>
      <c r="B33" s="10">
        <v>95739</v>
      </c>
      <c r="C33" s="25">
        <f t="shared" si="0"/>
        <v>0.99773854683396557</v>
      </c>
      <c r="D33" s="10">
        <v>97909</v>
      </c>
      <c r="E33" s="25">
        <f t="shared" si="0"/>
        <v>0.99922437107720574</v>
      </c>
    </row>
    <row r="34" spans="1:5" x14ac:dyDescent="0.3">
      <c r="A34" s="9">
        <v>29</v>
      </c>
      <c r="B34" s="10">
        <v>95530</v>
      </c>
      <c r="C34" s="25">
        <f t="shared" si="0"/>
        <v>0.99781698158535181</v>
      </c>
      <c r="D34" s="10">
        <v>97831</v>
      </c>
      <c r="E34" s="25">
        <f t="shared" si="0"/>
        <v>0.99920334187868332</v>
      </c>
    </row>
    <row r="35" spans="1:5" x14ac:dyDescent="0.3">
      <c r="A35" s="9">
        <v>30</v>
      </c>
      <c r="B35" s="10">
        <v>95324</v>
      </c>
      <c r="C35" s="25">
        <f t="shared" si="0"/>
        <v>0.99784360933738092</v>
      </c>
      <c r="D35" s="10">
        <v>97750</v>
      </c>
      <c r="E35" s="25">
        <f t="shared" si="0"/>
        <v>0.99917204158191164</v>
      </c>
    </row>
    <row r="36" spans="1:5" x14ac:dyDescent="0.3">
      <c r="A36" s="9">
        <v>31</v>
      </c>
      <c r="B36" s="10">
        <v>95118</v>
      </c>
      <c r="C36" s="25">
        <f t="shared" si="0"/>
        <v>0.99783894926776051</v>
      </c>
      <c r="D36" s="10">
        <v>97666</v>
      </c>
      <c r="E36" s="25">
        <f t="shared" si="0"/>
        <v>0.99914066496163678</v>
      </c>
    </row>
    <row r="37" spans="1:5" x14ac:dyDescent="0.3">
      <c r="A37" s="9">
        <v>32</v>
      </c>
      <c r="B37" s="10">
        <v>94910</v>
      </c>
      <c r="C37" s="25">
        <f t="shared" si="0"/>
        <v>0.997813242498791</v>
      </c>
      <c r="D37" s="10">
        <v>97579</v>
      </c>
      <c r="E37" s="25">
        <f t="shared" si="0"/>
        <v>0.99910920893657973</v>
      </c>
    </row>
    <row r="38" spans="1:5" x14ac:dyDescent="0.3">
      <c r="A38" s="9">
        <v>33</v>
      </c>
      <c r="B38" s="10">
        <v>94697</v>
      </c>
      <c r="C38" s="25">
        <f t="shared" si="0"/>
        <v>0.99775576862290594</v>
      </c>
      <c r="D38" s="10">
        <v>97487</v>
      </c>
      <c r="E38" s="25">
        <f t="shared" si="0"/>
        <v>0.99905717418706896</v>
      </c>
    </row>
    <row r="39" spans="1:5" x14ac:dyDescent="0.3">
      <c r="A39" s="9">
        <v>34</v>
      </c>
      <c r="B39" s="10">
        <v>94478</v>
      </c>
      <c r="C39" s="25">
        <f t="shared" si="0"/>
        <v>0.9976873607400446</v>
      </c>
      <c r="D39" s="10">
        <v>97390</v>
      </c>
      <c r="E39" s="25">
        <f t="shared" si="0"/>
        <v>0.99900499553786659</v>
      </c>
    </row>
    <row r="40" spans="1:5" x14ac:dyDescent="0.3">
      <c r="A40" s="9">
        <v>35</v>
      </c>
      <c r="B40" s="10">
        <v>94251</v>
      </c>
      <c r="C40" s="25">
        <f t="shared" si="0"/>
        <v>0.99759732424479775</v>
      </c>
      <c r="D40" s="10">
        <v>97287</v>
      </c>
      <c r="E40" s="25">
        <f t="shared" si="0"/>
        <v>0.99894239654995376</v>
      </c>
    </row>
    <row r="41" spans="1:5" x14ac:dyDescent="0.3">
      <c r="A41" s="9">
        <v>36</v>
      </c>
      <c r="B41" s="10">
        <v>94015</v>
      </c>
      <c r="C41" s="25">
        <f t="shared" si="0"/>
        <v>0.9974960477872914</v>
      </c>
      <c r="D41" s="10">
        <v>97177</v>
      </c>
      <c r="E41" s="25">
        <f t="shared" si="0"/>
        <v>0.99886932478131718</v>
      </c>
    </row>
    <row r="42" spans="1:5" x14ac:dyDescent="0.3">
      <c r="A42" s="9">
        <v>37</v>
      </c>
      <c r="B42" s="10">
        <v>93768</v>
      </c>
      <c r="C42" s="25">
        <f t="shared" si="0"/>
        <v>0.99737275966601069</v>
      </c>
      <c r="D42" s="10">
        <v>97059</v>
      </c>
      <c r="E42" s="25">
        <f t="shared" si="0"/>
        <v>0.99878572090103623</v>
      </c>
    </row>
    <row r="43" spans="1:5" x14ac:dyDescent="0.3">
      <c r="A43" s="9">
        <v>38</v>
      </c>
      <c r="B43" s="10">
        <v>93508</v>
      </c>
      <c r="C43" s="25">
        <f t="shared" si="0"/>
        <v>0.99722719904445012</v>
      </c>
      <c r="D43" s="10">
        <v>96931</v>
      </c>
      <c r="E43" s="25">
        <f t="shared" si="0"/>
        <v>0.99868121451900393</v>
      </c>
    </row>
    <row r="44" spans="1:5" x14ac:dyDescent="0.3">
      <c r="A44" s="9">
        <v>39</v>
      </c>
      <c r="B44" s="10">
        <v>93232</v>
      </c>
      <c r="C44" s="25">
        <f t="shared" si="0"/>
        <v>0.99704838088719683</v>
      </c>
      <c r="D44" s="10">
        <v>96792</v>
      </c>
      <c r="E44" s="25">
        <f t="shared" si="0"/>
        <v>0.99856599024048032</v>
      </c>
    </row>
    <row r="45" spans="1:5" x14ac:dyDescent="0.3">
      <c r="A45" s="9">
        <v>40</v>
      </c>
      <c r="B45" s="10">
        <v>92938</v>
      </c>
      <c r="C45" s="25">
        <f t="shared" si="0"/>
        <v>0.99684657628282136</v>
      </c>
      <c r="D45" s="10">
        <v>96640</v>
      </c>
      <c r="E45" s="25">
        <f t="shared" si="0"/>
        <v>0.99842962228283327</v>
      </c>
    </row>
    <row r="46" spans="1:5" x14ac:dyDescent="0.3">
      <c r="A46" s="9">
        <v>41</v>
      </c>
      <c r="B46" s="10">
        <v>92622</v>
      </c>
      <c r="C46" s="25">
        <f t="shared" si="0"/>
        <v>0.99659988379349673</v>
      </c>
      <c r="D46" s="10">
        <v>96474</v>
      </c>
      <c r="E46" s="25">
        <f t="shared" si="0"/>
        <v>0.9982822847682119</v>
      </c>
    </row>
    <row r="47" spans="1:5" x14ac:dyDescent="0.3">
      <c r="A47" s="9">
        <v>42</v>
      </c>
      <c r="B47" s="10">
        <v>92282</v>
      </c>
      <c r="C47" s="25">
        <f t="shared" si="0"/>
        <v>0.99632916585692388</v>
      </c>
      <c r="D47" s="10">
        <v>96290</v>
      </c>
      <c r="E47" s="25">
        <f t="shared" si="0"/>
        <v>0.99809275037834033</v>
      </c>
    </row>
    <row r="48" spans="1:5" x14ac:dyDescent="0.3">
      <c r="A48" s="9">
        <v>43</v>
      </c>
      <c r="B48" s="10">
        <v>91915</v>
      </c>
      <c r="C48" s="25">
        <f t="shared" si="0"/>
        <v>0.99602305975163086</v>
      </c>
      <c r="D48" s="10">
        <v>96086</v>
      </c>
      <c r="E48" s="25">
        <f t="shared" si="0"/>
        <v>0.99788139993768821</v>
      </c>
    </row>
    <row r="49" spans="1:5" x14ac:dyDescent="0.3">
      <c r="A49" s="9">
        <v>44</v>
      </c>
      <c r="B49" s="10">
        <v>91517</v>
      </c>
      <c r="C49" s="25">
        <f t="shared" si="0"/>
        <v>0.99566991241908287</v>
      </c>
      <c r="D49" s="10">
        <v>95859</v>
      </c>
      <c r="E49" s="25">
        <f t="shared" si="0"/>
        <v>0.99763753304331537</v>
      </c>
    </row>
    <row r="50" spans="1:5" x14ac:dyDescent="0.3">
      <c r="A50" s="9">
        <v>45</v>
      </c>
      <c r="B50" s="10">
        <v>91084</v>
      </c>
      <c r="C50" s="25">
        <f t="shared" si="0"/>
        <v>0.99526863861359094</v>
      </c>
      <c r="D50" s="10">
        <v>95605</v>
      </c>
      <c r="E50" s="25">
        <f t="shared" si="0"/>
        <v>0.99735027488290096</v>
      </c>
    </row>
    <row r="51" spans="1:5" x14ac:dyDescent="0.3">
      <c r="A51" s="9">
        <v>46</v>
      </c>
      <c r="B51" s="10">
        <v>90613</v>
      </c>
      <c r="C51" s="25">
        <f t="shared" si="0"/>
        <v>0.99482894910192787</v>
      </c>
      <c r="D51" s="10">
        <v>95322</v>
      </c>
      <c r="E51" s="25">
        <f t="shared" si="0"/>
        <v>0.99703990377072327</v>
      </c>
    </row>
    <row r="52" spans="1:5" x14ac:dyDescent="0.3">
      <c r="A52" s="9">
        <v>47</v>
      </c>
      <c r="B52" s="10">
        <v>90098</v>
      </c>
      <c r="C52" s="25">
        <f t="shared" si="0"/>
        <v>0.99431648880403478</v>
      </c>
      <c r="D52" s="10">
        <v>95007</v>
      </c>
      <c r="E52" s="25">
        <f t="shared" si="0"/>
        <v>0.9966954113426072</v>
      </c>
    </row>
    <row r="53" spans="1:5" x14ac:dyDescent="0.3">
      <c r="A53" s="9">
        <v>48</v>
      </c>
      <c r="B53" s="10">
        <v>89535</v>
      </c>
      <c r="C53" s="25">
        <f t="shared" si="0"/>
        <v>0.99375124864036934</v>
      </c>
      <c r="D53" s="10">
        <v>94659</v>
      </c>
      <c r="E53" s="25">
        <f t="shared" si="0"/>
        <v>0.99633711200227348</v>
      </c>
    </row>
    <row r="54" spans="1:5" x14ac:dyDescent="0.3">
      <c r="A54" s="12">
        <v>49</v>
      </c>
      <c r="B54" s="13">
        <v>88918</v>
      </c>
      <c r="C54" s="25">
        <f t="shared" si="0"/>
        <v>0.9931088401183894</v>
      </c>
      <c r="D54" s="13">
        <v>94278</v>
      </c>
      <c r="E54" s="25">
        <f t="shared" si="0"/>
        <v>0.9959750261464837</v>
      </c>
    </row>
    <row r="55" spans="1:5" x14ac:dyDescent="0.3">
      <c r="A55" s="14">
        <v>50</v>
      </c>
      <c r="B55" s="15">
        <v>88242</v>
      </c>
      <c r="C55" s="25">
        <f t="shared" si="0"/>
        <v>0.99239748982208331</v>
      </c>
      <c r="D55" s="15">
        <v>93863</v>
      </c>
      <c r="E55" s="25">
        <f t="shared" si="0"/>
        <v>0.99559812469505082</v>
      </c>
    </row>
    <row r="56" spans="1:5" x14ac:dyDescent="0.3">
      <c r="A56" s="9">
        <v>51</v>
      </c>
      <c r="B56" s="10">
        <v>87500</v>
      </c>
      <c r="C56" s="25">
        <f t="shared" si="0"/>
        <v>0.99159130572743137</v>
      </c>
      <c r="D56" s="10">
        <v>93414</v>
      </c>
      <c r="E56" s="25">
        <f t="shared" si="0"/>
        <v>0.99521643246007474</v>
      </c>
    </row>
    <row r="57" spans="1:5" x14ac:dyDescent="0.3">
      <c r="A57" s="9">
        <v>52</v>
      </c>
      <c r="B57" s="10">
        <v>86685</v>
      </c>
      <c r="C57" s="25">
        <f t="shared" si="0"/>
        <v>0.99068571428571428</v>
      </c>
      <c r="D57" s="10">
        <v>92929</v>
      </c>
      <c r="E57" s="25">
        <f t="shared" si="0"/>
        <v>0.99480805874922384</v>
      </c>
    </row>
    <row r="58" spans="1:5" x14ac:dyDescent="0.3">
      <c r="A58" s="9">
        <v>53</v>
      </c>
      <c r="B58" s="10">
        <v>85791</v>
      </c>
      <c r="C58" s="25">
        <f t="shared" si="0"/>
        <v>0.98968679702370654</v>
      </c>
      <c r="D58" s="10">
        <v>92406</v>
      </c>
      <c r="E58" s="25">
        <f t="shared" si="0"/>
        <v>0.99437204747710617</v>
      </c>
    </row>
    <row r="59" spans="1:5" x14ac:dyDescent="0.3">
      <c r="A59" s="9">
        <v>54</v>
      </c>
      <c r="B59" s="10">
        <v>84812</v>
      </c>
      <c r="C59" s="25">
        <f t="shared" si="0"/>
        <v>0.98858854658414053</v>
      </c>
      <c r="D59" s="10">
        <v>91842</v>
      </c>
      <c r="E59" s="25">
        <f t="shared" si="0"/>
        <v>0.99389650022725795</v>
      </c>
    </row>
    <row r="60" spans="1:5" x14ac:dyDescent="0.3">
      <c r="A60" s="9">
        <v>55</v>
      </c>
      <c r="B60" s="10">
        <v>83741</v>
      </c>
      <c r="C60" s="25">
        <f t="shared" si="0"/>
        <v>0.98737206999009575</v>
      </c>
      <c r="D60" s="10">
        <v>91232</v>
      </c>
      <c r="E60" s="25">
        <f t="shared" si="0"/>
        <v>0.99335815857668608</v>
      </c>
    </row>
    <row r="61" spans="1:5" x14ac:dyDescent="0.3">
      <c r="A61" s="9">
        <v>56</v>
      </c>
      <c r="B61" s="10">
        <v>82572</v>
      </c>
      <c r="C61" s="25">
        <f t="shared" si="0"/>
        <v>0.98604029089693224</v>
      </c>
      <c r="D61" s="10">
        <v>90572</v>
      </c>
      <c r="E61" s="25">
        <f t="shared" si="0"/>
        <v>0.9927656962469309</v>
      </c>
    </row>
    <row r="62" spans="1:5" x14ac:dyDescent="0.3">
      <c r="A62" s="9">
        <v>57</v>
      </c>
      <c r="B62" s="10">
        <v>81299</v>
      </c>
      <c r="C62" s="25">
        <f t="shared" si="0"/>
        <v>0.98458315167369082</v>
      </c>
      <c r="D62" s="10">
        <v>89856</v>
      </c>
      <c r="E62" s="25">
        <f t="shared" si="0"/>
        <v>0.99209468709976589</v>
      </c>
    </row>
    <row r="63" spans="1:5" x14ac:dyDescent="0.3">
      <c r="A63" s="9">
        <v>58</v>
      </c>
      <c r="B63" s="10">
        <v>79918</v>
      </c>
      <c r="C63" s="25">
        <f t="shared" si="0"/>
        <v>0.98301332119706264</v>
      </c>
      <c r="D63" s="10">
        <v>89077</v>
      </c>
      <c r="E63" s="25">
        <f t="shared" si="0"/>
        <v>0.9913305733618234</v>
      </c>
    </row>
    <row r="64" spans="1:5" x14ac:dyDescent="0.3">
      <c r="A64" s="9">
        <v>59</v>
      </c>
      <c r="B64" s="10">
        <v>78425</v>
      </c>
      <c r="C64" s="25">
        <f t="shared" si="0"/>
        <v>0.98131835131009282</v>
      </c>
      <c r="D64" s="10">
        <v>88228</v>
      </c>
      <c r="E64" s="25">
        <f t="shared" si="0"/>
        <v>0.99046892014773735</v>
      </c>
    </row>
    <row r="65" spans="1:5" x14ac:dyDescent="0.3">
      <c r="A65" s="9">
        <v>60</v>
      </c>
      <c r="B65" s="10">
        <v>76817</v>
      </c>
      <c r="C65" s="25">
        <f t="shared" si="0"/>
        <v>0.97949633407714376</v>
      </c>
      <c r="D65" s="10">
        <v>87301</v>
      </c>
      <c r="E65" s="25">
        <f t="shared" si="0"/>
        <v>0.98949313143219841</v>
      </c>
    </row>
    <row r="66" spans="1:5" x14ac:dyDescent="0.3">
      <c r="A66" s="9">
        <v>61</v>
      </c>
      <c r="B66" s="10">
        <v>75092</v>
      </c>
      <c r="C66" s="25">
        <f t="shared" si="0"/>
        <v>0.97754403322181282</v>
      </c>
      <c r="D66" s="10">
        <v>86290</v>
      </c>
      <c r="E66" s="25">
        <f t="shared" si="0"/>
        <v>0.98841937663944279</v>
      </c>
    </row>
    <row r="67" spans="1:5" x14ac:dyDescent="0.3">
      <c r="A67" s="9">
        <v>62</v>
      </c>
      <c r="B67" s="10">
        <v>73248</v>
      </c>
      <c r="C67" s="25">
        <f t="shared" si="0"/>
        <v>0.97544345602727323</v>
      </c>
      <c r="D67" s="10">
        <v>85191</v>
      </c>
      <c r="E67" s="25">
        <f t="shared" si="0"/>
        <v>0.98726387762197243</v>
      </c>
    </row>
    <row r="68" spans="1:5" x14ac:dyDescent="0.3">
      <c r="A68" s="9">
        <v>63</v>
      </c>
      <c r="B68" s="10">
        <v>71285</v>
      </c>
      <c r="C68" s="25">
        <f t="shared" si="0"/>
        <v>0.97320063346439489</v>
      </c>
      <c r="D68" s="10">
        <v>84002</v>
      </c>
      <c r="E68" s="25">
        <f t="shared" si="0"/>
        <v>0.98604312662135674</v>
      </c>
    </row>
    <row r="69" spans="1:5" x14ac:dyDescent="0.3">
      <c r="A69" s="9">
        <v>64</v>
      </c>
      <c r="B69" s="10">
        <v>69204</v>
      </c>
      <c r="C69" s="25">
        <f t="shared" si="0"/>
        <v>0.97080732271866454</v>
      </c>
      <c r="D69" s="10">
        <v>82724</v>
      </c>
      <c r="E69" s="25">
        <f t="shared" si="0"/>
        <v>0.98478607652198757</v>
      </c>
    </row>
    <row r="70" spans="1:5" x14ac:dyDescent="0.3">
      <c r="A70" s="9">
        <v>65</v>
      </c>
      <c r="B70" s="10">
        <v>67006</v>
      </c>
      <c r="C70" s="25">
        <f t="shared" si="0"/>
        <v>0.96823883012542633</v>
      </c>
      <c r="D70" s="10">
        <v>81357</v>
      </c>
      <c r="E70" s="25">
        <f t="shared" si="0"/>
        <v>0.98347517044630339</v>
      </c>
    </row>
    <row r="71" spans="1:5" x14ac:dyDescent="0.3">
      <c r="A71" s="9">
        <v>66</v>
      </c>
      <c r="B71" s="10">
        <v>64695</v>
      </c>
      <c r="C71" s="25">
        <f t="shared" ref="C71:E104" si="1">B71/B70</f>
        <v>0.96551055129391394</v>
      </c>
      <c r="D71" s="10">
        <v>79902</v>
      </c>
      <c r="E71" s="25">
        <f t="shared" si="1"/>
        <v>0.98211585972934101</v>
      </c>
    </row>
    <row r="72" spans="1:5" x14ac:dyDescent="0.3">
      <c r="A72" s="9">
        <v>67</v>
      </c>
      <c r="B72" s="10">
        <v>62277</v>
      </c>
      <c r="C72" s="25">
        <f t="shared" si="1"/>
        <v>0.96262462323208908</v>
      </c>
      <c r="D72" s="10">
        <v>78359</v>
      </c>
      <c r="E72" s="25">
        <f t="shared" si="1"/>
        <v>0.98068884383369626</v>
      </c>
    </row>
    <row r="73" spans="1:5" x14ac:dyDescent="0.3">
      <c r="A73" s="9">
        <v>68</v>
      </c>
      <c r="B73" s="10">
        <v>59760</v>
      </c>
      <c r="C73" s="25">
        <f t="shared" si="1"/>
        <v>0.9595837949804904</v>
      </c>
      <c r="D73" s="10">
        <v>76726</v>
      </c>
      <c r="E73" s="25">
        <f t="shared" si="1"/>
        <v>0.97916001990837043</v>
      </c>
    </row>
    <row r="74" spans="1:5" x14ac:dyDescent="0.3">
      <c r="A74" s="9">
        <v>69</v>
      </c>
      <c r="B74" s="10">
        <v>57153</v>
      </c>
      <c r="C74" s="25">
        <f t="shared" si="1"/>
        <v>0.95637550200803212</v>
      </c>
      <c r="D74" s="10">
        <v>75000</v>
      </c>
      <c r="E74" s="25">
        <f t="shared" si="1"/>
        <v>0.97750436618616898</v>
      </c>
    </row>
    <row r="75" spans="1:5" x14ac:dyDescent="0.3">
      <c r="A75" s="9">
        <v>70</v>
      </c>
      <c r="B75" s="10">
        <v>54467</v>
      </c>
      <c r="C75" s="25">
        <f t="shared" si="1"/>
        <v>0.95300334190681157</v>
      </c>
      <c r="D75" s="10">
        <v>73178</v>
      </c>
      <c r="E75" s="25">
        <f t="shared" si="1"/>
        <v>0.97570666666666672</v>
      </c>
    </row>
    <row r="76" spans="1:5" x14ac:dyDescent="0.3">
      <c r="A76" s="9">
        <v>71</v>
      </c>
      <c r="B76" s="10">
        <v>51710</v>
      </c>
      <c r="C76" s="25">
        <f t="shared" si="1"/>
        <v>0.94938219472341046</v>
      </c>
      <c r="D76" s="10">
        <v>71252</v>
      </c>
      <c r="E76" s="25">
        <f t="shared" si="1"/>
        <v>0.97368061439230369</v>
      </c>
    </row>
    <row r="77" spans="1:5" x14ac:dyDescent="0.3">
      <c r="A77" s="9">
        <v>72</v>
      </c>
      <c r="B77" s="10">
        <v>48886</v>
      </c>
      <c r="C77" s="25">
        <f t="shared" si="1"/>
        <v>0.94538773931541287</v>
      </c>
      <c r="D77" s="10">
        <v>69210</v>
      </c>
      <c r="E77" s="25">
        <f t="shared" si="1"/>
        <v>0.97134115533599052</v>
      </c>
    </row>
    <row r="78" spans="1:5" x14ac:dyDescent="0.3">
      <c r="A78" s="9">
        <v>73</v>
      </c>
      <c r="B78" s="10">
        <v>46000</v>
      </c>
      <c r="C78" s="25">
        <f t="shared" si="1"/>
        <v>0.94096469336824451</v>
      </c>
      <c r="D78" s="10">
        <v>67038</v>
      </c>
      <c r="E78" s="25">
        <f t="shared" si="1"/>
        <v>0.96861725184221936</v>
      </c>
    </row>
    <row r="79" spans="1:5" x14ac:dyDescent="0.3">
      <c r="A79" s="9">
        <v>74</v>
      </c>
      <c r="B79" s="10">
        <v>43056</v>
      </c>
      <c r="C79" s="25">
        <f t="shared" si="1"/>
        <v>0.93600000000000005</v>
      </c>
      <c r="D79" s="10">
        <v>64719</v>
      </c>
      <c r="E79" s="25">
        <f t="shared" si="1"/>
        <v>0.96540767922670723</v>
      </c>
    </row>
    <row r="80" spans="1:5" x14ac:dyDescent="0.3">
      <c r="A80" s="9">
        <v>75</v>
      </c>
      <c r="B80" s="10">
        <v>40061</v>
      </c>
      <c r="C80" s="25">
        <f t="shared" si="1"/>
        <v>0.93043942772203647</v>
      </c>
      <c r="D80" s="10">
        <v>62239</v>
      </c>
      <c r="E80" s="25">
        <f t="shared" si="1"/>
        <v>0.96168049568133007</v>
      </c>
    </row>
    <row r="81" spans="1:5" x14ac:dyDescent="0.3">
      <c r="A81" s="9">
        <v>76</v>
      </c>
      <c r="B81" s="10">
        <v>37037</v>
      </c>
      <c r="C81" s="25">
        <f t="shared" si="1"/>
        <v>0.92451511445046308</v>
      </c>
      <c r="D81" s="10">
        <v>59595</v>
      </c>
      <c r="E81" s="25">
        <f t="shared" si="1"/>
        <v>0.95751859766384417</v>
      </c>
    </row>
    <row r="82" spans="1:5" x14ac:dyDescent="0.3">
      <c r="A82" s="9">
        <v>77</v>
      </c>
      <c r="B82" s="10">
        <v>34019</v>
      </c>
      <c r="C82" s="25">
        <f t="shared" si="1"/>
        <v>0.9185139185139185</v>
      </c>
      <c r="D82" s="10">
        <v>56797</v>
      </c>
      <c r="E82" s="25">
        <f t="shared" si="1"/>
        <v>0.95304975249601476</v>
      </c>
    </row>
    <row r="83" spans="1:5" x14ac:dyDescent="0.3">
      <c r="A83" s="9">
        <v>78</v>
      </c>
      <c r="B83" s="10">
        <v>31050</v>
      </c>
      <c r="C83" s="25">
        <f t="shared" si="1"/>
        <v>0.91272524177665426</v>
      </c>
      <c r="D83" s="10">
        <v>53865</v>
      </c>
      <c r="E83" s="25">
        <f t="shared" si="1"/>
        <v>0.94837755515256084</v>
      </c>
    </row>
    <row r="84" spans="1:5" x14ac:dyDescent="0.3">
      <c r="A84" s="9">
        <v>79</v>
      </c>
      <c r="B84" s="10">
        <v>28175</v>
      </c>
      <c r="C84" s="25">
        <f t="shared" si="1"/>
        <v>0.90740740740740744</v>
      </c>
      <c r="D84" s="10">
        <v>50830</v>
      </c>
      <c r="E84" s="25">
        <f t="shared" si="1"/>
        <v>0.94365543488350501</v>
      </c>
    </row>
    <row r="85" spans="1:5" x14ac:dyDescent="0.3">
      <c r="A85" s="9">
        <v>80</v>
      </c>
      <c r="B85" s="10">
        <v>25433</v>
      </c>
      <c r="C85" s="25">
        <f t="shared" si="1"/>
        <v>0.90267968056787928</v>
      </c>
      <c r="D85" s="10">
        <v>47723</v>
      </c>
      <c r="E85" s="25">
        <f t="shared" si="1"/>
        <v>0.93887468030690535</v>
      </c>
    </row>
    <row r="86" spans="1:5" x14ac:dyDescent="0.3">
      <c r="A86" s="9">
        <v>81</v>
      </c>
      <c r="B86" s="10">
        <v>22835</v>
      </c>
      <c r="C86" s="25">
        <f t="shared" si="1"/>
        <v>0.89784925097314516</v>
      </c>
      <c r="D86" s="10">
        <v>44559</v>
      </c>
      <c r="E86" s="25">
        <f t="shared" si="1"/>
        <v>0.93370073130356435</v>
      </c>
    </row>
    <row r="87" spans="1:5" x14ac:dyDescent="0.3">
      <c r="A87" s="9">
        <v>82</v>
      </c>
      <c r="B87" s="10">
        <v>20372</v>
      </c>
      <c r="C87" s="25">
        <f t="shared" si="1"/>
        <v>0.89213925990803589</v>
      </c>
      <c r="D87" s="10">
        <v>41334</v>
      </c>
      <c r="E87" s="25">
        <f t="shared" si="1"/>
        <v>0.92762404901366724</v>
      </c>
    </row>
    <row r="88" spans="1:5" x14ac:dyDescent="0.3">
      <c r="A88" s="9">
        <v>83</v>
      </c>
      <c r="B88" s="10">
        <v>18022</v>
      </c>
      <c r="C88" s="25">
        <f t="shared" si="1"/>
        <v>0.8846455919890045</v>
      </c>
      <c r="D88" s="10">
        <v>38035</v>
      </c>
      <c r="E88" s="25">
        <f t="shared" si="1"/>
        <v>0.92018677118111003</v>
      </c>
    </row>
    <row r="89" spans="1:5" x14ac:dyDescent="0.3">
      <c r="A89" s="9">
        <v>84</v>
      </c>
      <c r="B89" s="10">
        <v>15722</v>
      </c>
      <c r="C89" s="25">
        <f t="shared" si="1"/>
        <v>0.8723782044168239</v>
      </c>
      <c r="D89" s="10">
        <v>34606</v>
      </c>
      <c r="E89" s="25">
        <f t="shared" si="1"/>
        <v>0.90984619429472857</v>
      </c>
    </row>
    <row r="90" spans="1:5" x14ac:dyDescent="0.3">
      <c r="A90" s="9">
        <v>85</v>
      </c>
      <c r="B90" s="10">
        <v>13513</v>
      </c>
      <c r="C90" s="25">
        <f t="shared" si="1"/>
        <v>0.85949624729678153</v>
      </c>
      <c r="D90" s="10">
        <v>31098</v>
      </c>
      <c r="E90" s="25">
        <f t="shared" si="1"/>
        <v>0.89863029532451022</v>
      </c>
    </row>
    <row r="91" spans="1:5" x14ac:dyDescent="0.3">
      <c r="A91" s="9">
        <v>86</v>
      </c>
      <c r="B91" s="10">
        <v>11411</v>
      </c>
      <c r="C91" s="25">
        <f t="shared" si="1"/>
        <v>0.84444608895138018</v>
      </c>
      <c r="D91" s="10">
        <v>27541</v>
      </c>
      <c r="E91" s="25">
        <f t="shared" si="1"/>
        <v>0.88561965399704157</v>
      </c>
    </row>
    <row r="92" spans="1:5" x14ac:dyDescent="0.3">
      <c r="A92" s="9">
        <v>87</v>
      </c>
      <c r="B92" s="10">
        <v>9442</v>
      </c>
      <c r="C92" s="25">
        <f t="shared" si="1"/>
        <v>0.82744720007010775</v>
      </c>
      <c r="D92" s="10">
        <v>23988</v>
      </c>
      <c r="E92" s="25">
        <f t="shared" si="1"/>
        <v>0.87099233869503645</v>
      </c>
    </row>
    <row r="93" spans="1:5" x14ac:dyDescent="0.3">
      <c r="A93" s="9">
        <v>88</v>
      </c>
      <c r="B93" s="10">
        <v>7640</v>
      </c>
      <c r="C93" s="25">
        <f t="shared" si="1"/>
        <v>0.80915060368565983</v>
      </c>
      <c r="D93" s="10">
        <v>20508</v>
      </c>
      <c r="E93" s="25">
        <f t="shared" si="1"/>
        <v>0.8549274637318659</v>
      </c>
    </row>
    <row r="94" spans="1:5" x14ac:dyDescent="0.3">
      <c r="A94" s="9">
        <v>89</v>
      </c>
      <c r="B94" s="10">
        <v>6038</v>
      </c>
      <c r="C94" s="25">
        <f t="shared" si="1"/>
        <v>0.79031413612565449</v>
      </c>
      <c r="D94" s="10">
        <v>17181</v>
      </c>
      <c r="E94" s="25">
        <f t="shared" si="1"/>
        <v>0.83777062609713282</v>
      </c>
    </row>
    <row r="95" spans="1:5" x14ac:dyDescent="0.3">
      <c r="A95" s="9">
        <v>90</v>
      </c>
      <c r="B95" s="10">
        <v>4661</v>
      </c>
      <c r="C95" s="25">
        <f t="shared" si="1"/>
        <v>0.77194435243458104</v>
      </c>
      <c r="D95" s="10">
        <v>14087</v>
      </c>
      <c r="E95" s="25">
        <f t="shared" si="1"/>
        <v>0.81991735056166692</v>
      </c>
    </row>
    <row r="96" spans="1:5" x14ac:dyDescent="0.3">
      <c r="A96" s="9">
        <v>91</v>
      </c>
      <c r="B96" s="10">
        <v>3518</v>
      </c>
      <c r="C96" s="25">
        <f t="shared" si="1"/>
        <v>0.75477365372237715</v>
      </c>
      <c r="D96" s="10">
        <v>11288</v>
      </c>
      <c r="E96" s="25">
        <f t="shared" si="1"/>
        <v>0.801306168808121</v>
      </c>
    </row>
    <row r="97" spans="1:5" x14ac:dyDescent="0.3">
      <c r="A97" s="9">
        <v>92</v>
      </c>
      <c r="B97" s="10">
        <v>2593</v>
      </c>
      <c r="C97" s="25">
        <f t="shared" si="1"/>
        <v>0.73706651506537801</v>
      </c>
      <c r="D97" s="10">
        <v>8824</v>
      </c>
      <c r="E97" s="25">
        <f t="shared" si="1"/>
        <v>0.78171509567682496</v>
      </c>
    </row>
    <row r="98" spans="1:5" x14ac:dyDescent="0.3">
      <c r="A98" s="9">
        <v>93</v>
      </c>
      <c r="B98" s="10">
        <v>1862</v>
      </c>
      <c r="C98" s="25">
        <f t="shared" si="1"/>
        <v>0.71808715773235632</v>
      </c>
      <c r="D98" s="10">
        <v>6714</v>
      </c>
      <c r="E98" s="25">
        <f t="shared" si="1"/>
        <v>0.7608794197642792</v>
      </c>
    </row>
    <row r="99" spans="1:5" x14ac:dyDescent="0.3">
      <c r="A99" s="9">
        <v>94</v>
      </c>
      <c r="B99" s="10">
        <v>1299</v>
      </c>
      <c r="C99" s="25">
        <f t="shared" si="1"/>
        <v>0.69763694951664879</v>
      </c>
      <c r="D99" s="10">
        <v>4956</v>
      </c>
      <c r="E99" s="25">
        <f t="shared" si="1"/>
        <v>0.73815907059874886</v>
      </c>
    </row>
    <row r="100" spans="1:5" x14ac:dyDescent="0.3">
      <c r="A100" s="9">
        <v>95</v>
      </c>
      <c r="B100" s="10">
        <v>877</v>
      </c>
      <c r="C100" s="25">
        <f t="shared" si="1"/>
        <v>0.67513471901462663</v>
      </c>
      <c r="D100" s="10">
        <v>3531</v>
      </c>
      <c r="E100" s="25">
        <f t="shared" si="1"/>
        <v>0.71246973365617439</v>
      </c>
    </row>
    <row r="101" spans="1:5" x14ac:dyDescent="0.3">
      <c r="A101" s="9">
        <v>96</v>
      </c>
      <c r="B101" s="10">
        <v>569</v>
      </c>
      <c r="C101" s="25">
        <f t="shared" si="1"/>
        <v>0.64880273660205245</v>
      </c>
      <c r="D101" s="10">
        <v>2408</v>
      </c>
      <c r="E101" s="25">
        <f t="shared" si="1"/>
        <v>0.68195978476352304</v>
      </c>
    </row>
    <row r="102" spans="1:5" x14ac:dyDescent="0.3">
      <c r="A102" s="9">
        <v>97</v>
      </c>
      <c r="B102" s="10">
        <v>350</v>
      </c>
      <c r="C102" s="25">
        <f t="shared" si="1"/>
        <v>0.61511423550087874</v>
      </c>
      <c r="D102" s="10">
        <v>1546</v>
      </c>
      <c r="E102" s="25">
        <f t="shared" si="1"/>
        <v>0.64202657807308972</v>
      </c>
    </row>
    <row r="103" spans="1:5" x14ac:dyDescent="0.3">
      <c r="A103" s="9">
        <v>98</v>
      </c>
      <c r="B103" s="10">
        <v>199</v>
      </c>
      <c r="C103" s="25">
        <f t="shared" si="1"/>
        <v>0.56857142857142862</v>
      </c>
      <c r="D103" s="10">
        <v>903</v>
      </c>
      <c r="E103" s="25">
        <f t="shared" si="1"/>
        <v>0.58408796895213455</v>
      </c>
    </row>
    <row r="104" spans="1:5" x14ac:dyDescent="0.3">
      <c r="A104" s="12">
        <v>99</v>
      </c>
      <c r="B104" s="13">
        <v>98</v>
      </c>
      <c r="C104" s="25">
        <f t="shared" si="1"/>
        <v>0.49246231155778897</v>
      </c>
      <c r="D104" s="13">
        <v>436</v>
      </c>
      <c r="E104" s="25">
        <f t="shared" si="1"/>
        <v>0.48283499446290146</v>
      </c>
    </row>
  </sheetData>
  <mergeCells count="3">
    <mergeCell ref="A1:E1"/>
    <mergeCell ref="B3:C3"/>
    <mergeCell ref="D3:E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C16C9-99EA-4B48-A55F-E6FB81A70C51}">
  <dimension ref="A2:CV11"/>
  <sheetViews>
    <sheetView tabSelected="1" workbookViewId="0">
      <selection activeCell="A5" sqref="A5"/>
    </sheetView>
  </sheetViews>
  <sheetFormatPr defaultRowHeight="14.4" x14ac:dyDescent="0.3"/>
  <sheetData>
    <row r="2" spans="1:100" x14ac:dyDescent="0.3">
      <c r="A2">
        <v>0</v>
      </c>
      <c r="B2">
        <v>1</v>
      </c>
      <c r="C2">
        <f>B2+1</f>
        <v>2</v>
      </c>
      <c r="D2">
        <f t="shared" ref="D2:BO2" si="0">C2+1</f>
        <v>3</v>
      </c>
      <c r="E2">
        <f t="shared" si="0"/>
        <v>4</v>
      </c>
      <c r="F2">
        <f t="shared" si="0"/>
        <v>5</v>
      </c>
      <c r="G2">
        <f t="shared" si="0"/>
        <v>6</v>
      </c>
      <c r="H2">
        <f t="shared" si="0"/>
        <v>7</v>
      </c>
      <c r="I2">
        <f t="shared" si="0"/>
        <v>8</v>
      </c>
      <c r="J2">
        <f t="shared" si="0"/>
        <v>9</v>
      </c>
      <c r="K2">
        <f t="shared" si="0"/>
        <v>10</v>
      </c>
      <c r="L2">
        <f t="shared" si="0"/>
        <v>11</v>
      </c>
      <c r="M2">
        <f t="shared" si="0"/>
        <v>12</v>
      </c>
      <c r="N2">
        <f t="shared" si="0"/>
        <v>13</v>
      </c>
      <c r="O2">
        <f t="shared" si="0"/>
        <v>14</v>
      </c>
      <c r="P2">
        <f t="shared" si="0"/>
        <v>15</v>
      </c>
      <c r="Q2">
        <f t="shared" si="0"/>
        <v>16</v>
      </c>
      <c r="R2">
        <f t="shared" si="0"/>
        <v>17</v>
      </c>
      <c r="S2">
        <f t="shared" si="0"/>
        <v>18</v>
      </c>
      <c r="T2">
        <f t="shared" si="0"/>
        <v>19</v>
      </c>
      <c r="U2">
        <f t="shared" si="0"/>
        <v>20</v>
      </c>
      <c r="V2">
        <f t="shared" si="0"/>
        <v>21</v>
      </c>
      <c r="W2">
        <f t="shared" si="0"/>
        <v>22</v>
      </c>
      <c r="X2">
        <f t="shared" si="0"/>
        <v>23</v>
      </c>
      <c r="Y2">
        <f t="shared" si="0"/>
        <v>24</v>
      </c>
      <c r="Z2">
        <f t="shared" si="0"/>
        <v>25</v>
      </c>
      <c r="AA2">
        <f t="shared" si="0"/>
        <v>26</v>
      </c>
      <c r="AB2">
        <f t="shared" si="0"/>
        <v>27</v>
      </c>
      <c r="AC2">
        <f t="shared" si="0"/>
        <v>28</v>
      </c>
      <c r="AD2">
        <f t="shared" si="0"/>
        <v>29</v>
      </c>
      <c r="AE2">
        <f t="shared" si="0"/>
        <v>30</v>
      </c>
      <c r="AF2">
        <f t="shared" si="0"/>
        <v>31</v>
      </c>
      <c r="AG2">
        <f t="shared" si="0"/>
        <v>32</v>
      </c>
      <c r="AH2">
        <f t="shared" si="0"/>
        <v>33</v>
      </c>
      <c r="AI2">
        <f t="shared" si="0"/>
        <v>34</v>
      </c>
      <c r="AJ2">
        <f t="shared" si="0"/>
        <v>35</v>
      </c>
      <c r="AK2">
        <f t="shared" si="0"/>
        <v>36</v>
      </c>
      <c r="AL2">
        <f t="shared" si="0"/>
        <v>37</v>
      </c>
      <c r="AM2">
        <f t="shared" si="0"/>
        <v>38</v>
      </c>
      <c r="AN2">
        <f t="shared" si="0"/>
        <v>39</v>
      </c>
      <c r="AO2">
        <f t="shared" si="0"/>
        <v>40</v>
      </c>
      <c r="AP2">
        <f t="shared" si="0"/>
        <v>41</v>
      </c>
      <c r="AQ2">
        <f t="shared" si="0"/>
        <v>42</v>
      </c>
      <c r="AR2">
        <f t="shared" si="0"/>
        <v>43</v>
      </c>
      <c r="AS2">
        <f t="shared" si="0"/>
        <v>44</v>
      </c>
      <c r="AT2">
        <f t="shared" si="0"/>
        <v>45</v>
      </c>
      <c r="AU2">
        <f t="shared" si="0"/>
        <v>46</v>
      </c>
      <c r="AV2">
        <f t="shared" si="0"/>
        <v>47</v>
      </c>
      <c r="AW2">
        <f t="shared" si="0"/>
        <v>48</v>
      </c>
      <c r="AX2">
        <f t="shared" si="0"/>
        <v>49</v>
      </c>
      <c r="AY2">
        <f t="shared" si="0"/>
        <v>50</v>
      </c>
      <c r="AZ2">
        <f t="shared" si="0"/>
        <v>51</v>
      </c>
      <c r="BA2">
        <f t="shared" si="0"/>
        <v>52</v>
      </c>
      <c r="BB2">
        <f t="shared" si="0"/>
        <v>53</v>
      </c>
      <c r="BC2">
        <f t="shared" si="0"/>
        <v>54</v>
      </c>
      <c r="BD2">
        <f t="shared" si="0"/>
        <v>55</v>
      </c>
      <c r="BE2">
        <f t="shared" si="0"/>
        <v>56</v>
      </c>
      <c r="BF2">
        <f t="shared" si="0"/>
        <v>57</v>
      </c>
      <c r="BG2">
        <f t="shared" si="0"/>
        <v>58</v>
      </c>
      <c r="BH2">
        <f t="shared" si="0"/>
        <v>59</v>
      </c>
      <c r="BI2">
        <f t="shared" si="0"/>
        <v>60</v>
      </c>
      <c r="BJ2">
        <f t="shared" si="0"/>
        <v>61</v>
      </c>
      <c r="BK2">
        <f t="shared" si="0"/>
        <v>62</v>
      </c>
      <c r="BL2">
        <f t="shared" si="0"/>
        <v>63</v>
      </c>
      <c r="BM2">
        <f t="shared" si="0"/>
        <v>64</v>
      </c>
      <c r="BN2">
        <f t="shared" si="0"/>
        <v>65</v>
      </c>
      <c r="BO2">
        <f t="shared" si="0"/>
        <v>66</v>
      </c>
      <c r="BP2">
        <f t="shared" ref="BP2:BQ2" si="1">BO2+1</f>
        <v>67</v>
      </c>
      <c r="BQ2">
        <f t="shared" si="1"/>
        <v>68</v>
      </c>
      <c r="BR2">
        <f t="shared" ref="BR2:BS2" si="2">BQ2+1</f>
        <v>69</v>
      </c>
      <c r="BS2">
        <f t="shared" si="2"/>
        <v>70</v>
      </c>
    </row>
    <row r="3" spans="1:100" x14ac:dyDescent="0.3">
      <c r="A3">
        <v>0</v>
      </c>
      <c r="B3">
        <v>1</v>
      </c>
      <c r="C3" t="str">
        <f>","&amp;C2</f>
        <v>,2</v>
      </c>
      <c r="D3" t="str">
        <f t="shared" ref="D3:BO3" si="3">","&amp;D2</f>
        <v>,3</v>
      </c>
      <c r="E3" t="str">
        <f t="shared" si="3"/>
        <v>,4</v>
      </c>
      <c r="F3" t="str">
        <f t="shared" si="3"/>
        <v>,5</v>
      </c>
      <c r="G3" t="str">
        <f t="shared" si="3"/>
        <v>,6</v>
      </c>
      <c r="H3" t="str">
        <f t="shared" si="3"/>
        <v>,7</v>
      </c>
      <c r="I3" t="str">
        <f t="shared" si="3"/>
        <v>,8</v>
      </c>
      <c r="J3" t="str">
        <f t="shared" si="3"/>
        <v>,9</v>
      </c>
      <c r="K3" t="str">
        <f t="shared" si="3"/>
        <v>,10</v>
      </c>
      <c r="L3" t="str">
        <f t="shared" si="3"/>
        <v>,11</v>
      </c>
      <c r="M3" t="str">
        <f t="shared" si="3"/>
        <v>,12</v>
      </c>
      <c r="N3" t="str">
        <f t="shared" si="3"/>
        <v>,13</v>
      </c>
      <c r="O3" t="str">
        <f t="shared" si="3"/>
        <v>,14</v>
      </c>
      <c r="P3" t="str">
        <f t="shared" si="3"/>
        <v>,15</v>
      </c>
      <c r="Q3" t="str">
        <f t="shared" si="3"/>
        <v>,16</v>
      </c>
      <c r="R3" t="str">
        <f t="shared" si="3"/>
        <v>,17</v>
      </c>
      <c r="S3" t="str">
        <f t="shared" si="3"/>
        <v>,18</v>
      </c>
      <c r="T3" t="str">
        <f t="shared" si="3"/>
        <v>,19</v>
      </c>
      <c r="U3" t="str">
        <f t="shared" si="3"/>
        <v>,20</v>
      </c>
      <c r="V3" t="str">
        <f t="shared" si="3"/>
        <v>,21</v>
      </c>
      <c r="W3" t="str">
        <f t="shared" si="3"/>
        <v>,22</v>
      </c>
      <c r="X3" t="str">
        <f t="shared" si="3"/>
        <v>,23</v>
      </c>
      <c r="Y3" t="str">
        <f t="shared" si="3"/>
        <v>,24</v>
      </c>
      <c r="Z3" t="str">
        <f t="shared" si="3"/>
        <v>,25</v>
      </c>
      <c r="AA3" t="str">
        <f t="shared" si="3"/>
        <v>,26</v>
      </c>
      <c r="AB3" t="str">
        <f t="shared" si="3"/>
        <v>,27</v>
      </c>
      <c r="AC3" t="str">
        <f t="shared" si="3"/>
        <v>,28</v>
      </c>
      <c r="AD3" t="str">
        <f t="shared" si="3"/>
        <v>,29</v>
      </c>
      <c r="AE3" t="str">
        <f t="shared" si="3"/>
        <v>,30</v>
      </c>
      <c r="AF3" t="str">
        <f t="shared" si="3"/>
        <v>,31</v>
      </c>
      <c r="AG3" t="str">
        <f t="shared" si="3"/>
        <v>,32</v>
      </c>
      <c r="AH3" t="str">
        <f t="shared" si="3"/>
        <v>,33</v>
      </c>
      <c r="AI3" t="str">
        <f t="shared" si="3"/>
        <v>,34</v>
      </c>
      <c r="AJ3" t="str">
        <f t="shared" si="3"/>
        <v>,35</v>
      </c>
      <c r="AK3" t="str">
        <f t="shared" si="3"/>
        <v>,36</v>
      </c>
      <c r="AL3" t="str">
        <f t="shared" si="3"/>
        <v>,37</v>
      </c>
      <c r="AM3" t="str">
        <f t="shared" si="3"/>
        <v>,38</v>
      </c>
      <c r="AN3" t="str">
        <f t="shared" si="3"/>
        <v>,39</v>
      </c>
      <c r="AO3" t="str">
        <f t="shared" si="3"/>
        <v>,40</v>
      </c>
      <c r="AP3" t="str">
        <f t="shared" si="3"/>
        <v>,41</v>
      </c>
      <c r="AQ3" t="str">
        <f t="shared" si="3"/>
        <v>,42</v>
      </c>
      <c r="AR3" t="str">
        <f t="shared" si="3"/>
        <v>,43</v>
      </c>
      <c r="AS3" t="str">
        <f t="shared" si="3"/>
        <v>,44</v>
      </c>
      <c r="AT3" t="str">
        <f t="shared" si="3"/>
        <v>,45</v>
      </c>
      <c r="AU3" t="str">
        <f t="shared" si="3"/>
        <v>,46</v>
      </c>
      <c r="AV3" t="str">
        <f t="shared" si="3"/>
        <v>,47</v>
      </c>
      <c r="AW3" t="str">
        <f t="shared" si="3"/>
        <v>,48</v>
      </c>
      <c r="AX3" t="str">
        <f t="shared" si="3"/>
        <v>,49</v>
      </c>
      <c r="AY3" t="str">
        <f t="shared" si="3"/>
        <v>,50</v>
      </c>
      <c r="AZ3" t="str">
        <f t="shared" si="3"/>
        <v>,51</v>
      </c>
      <c r="BA3" t="str">
        <f t="shared" si="3"/>
        <v>,52</v>
      </c>
      <c r="BB3" t="str">
        <f t="shared" si="3"/>
        <v>,53</v>
      </c>
      <c r="BC3" t="str">
        <f t="shared" si="3"/>
        <v>,54</v>
      </c>
      <c r="BD3" t="str">
        <f t="shared" si="3"/>
        <v>,55</v>
      </c>
      <c r="BE3" t="str">
        <f t="shared" si="3"/>
        <v>,56</v>
      </c>
      <c r="BF3" t="str">
        <f t="shared" si="3"/>
        <v>,57</v>
      </c>
      <c r="BG3" t="str">
        <f t="shared" si="3"/>
        <v>,58</v>
      </c>
      <c r="BH3" t="str">
        <f t="shared" si="3"/>
        <v>,59</v>
      </c>
      <c r="BI3" t="str">
        <f t="shared" si="3"/>
        <v>,60</v>
      </c>
      <c r="BJ3" t="str">
        <f t="shared" si="3"/>
        <v>,61</v>
      </c>
      <c r="BK3" t="str">
        <f t="shared" si="3"/>
        <v>,62</v>
      </c>
      <c r="BL3" t="str">
        <f t="shared" si="3"/>
        <v>,63</v>
      </c>
      <c r="BM3" t="str">
        <f t="shared" si="3"/>
        <v>,64</v>
      </c>
      <c r="BN3" t="str">
        <f t="shared" si="3"/>
        <v>,65</v>
      </c>
      <c r="BO3" t="str">
        <f t="shared" si="3"/>
        <v>,66</v>
      </c>
      <c r="BP3" t="str">
        <f t="shared" ref="BP3:BQ3" si="4">","&amp;BP2</f>
        <v>,67</v>
      </c>
      <c r="BQ3" t="str">
        <f t="shared" si="4"/>
        <v>,68</v>
      </c>
      <c r="BR3" t="str">
        <f t="shared" ref="BR3" si="5">","&amp;BR2</f>
        <v>,69</v>
      </c>
      <c r="BS3" t="str">
        <f t="shared" ref="BS3" si="6">","&amp;BS2</f>
        <v>,70</v>
      </c>
    </row>
    <row r="6" spans="1:100" x14ac:dyDescent="0.3">
      <c r="A6">
        <v>1</v>
      </c>
      <c r="B6">
        <v>0.98939999999999995</v>
      </c>
      <c r="C6">
        <v>0.99841317970487165</v>
      </c>
      <c r="D6">
        <v>0.99907878886043144</v>
      </c>
      <c r="E6">
        <v>0.99916913224982773</v>
      </c>
      <c r="F6">
        <v>0.99929013284656731</v>
      </c>
      <c r="G6">
        <v>0.99950274000405925</v>
      </c>
      <c r="H6">
        <v>0.99956341188534992</v>
      </c>
      <c r="I6">
        <v>0.99963432471964897</v>
      </c>
      <c r="J6">
        <v>0.99969515912693574</v>
      </c>
      <c r="K6">
        <v>0.99977638185847006</v>
      </c>
      <c r="L6">
        <v>0.99980683204554699</v>
      </c>
      <c r="M6">
        <v>0.9997661199296326</v>
      </c>
      <c r="N6">
        <v>0.99966435444170954</v>
      </c>
      <c r="O6">
        <v>0.99952179885028236</v>
      </c>
      <c r="P6">
        <v>0.99932816221828624</v>
      </c>
      <c r="Q6">
        <v>0.99911380026891583</v>
      </c>
      <c r="R6">
        <v>0.99887852372941832</v>
      </c>
      <c r="S6">
        <v>0.99863230415922433</v>
      </c>
      <c r="T6">
        <v>0.99838513506607662</v>
      </c>
      <c r="U6">
        <v>0.99815730475108255</v>
      </c>
      <c r="V6">
        <v>0.99795903715783107</v>
      </c>
      <c r="W6">
        <v>0.99780070706240231</v>
      </c>
      <c r="X6">
        <v>0.99769286229271814</v>
      </c>
      <c r="Y6">
        <v>0.99762558586088002</v>
      </c>
      <c r="Z6">
        <v>0.99761993459994203</v>
      </c>
      <c r="AA6">
        <v>0.99763500197083166</v>
      </c>
      <c r="AB6">
        <v>0.99769177982490798</v>
      </c>
      <c r="AC6">
        <v>0.99773854683396557</v>
      </c>
      <c r="AD6">
        <v>0.99781698158535181</v>
      </c>
      <c r="AE6">
        <v>0.99784360933738092</v>
      </c>
      <c r="AF6">
        <v>0.99783894926776051</v>
      </c>
      <c r="AG6">
        <v>0.997813242498791</v>
      </c>
      <c r="AH6">
        <v>0.99775576862290594</v>
      </c>
      <c r="AI6">
        <v>0.9976873607400446</v>
      </c>
      <c r="AJ6">
        <v>0.99759732424479775</v>
      </c>
      <c r="AK6">
        <v>0.9974960477872914</v>
      </c>
      <c r="AL6">
        <v>0.99737275966601069</v>
      </c>
      <c r="AM6">
        <v>0.99722719904445012</v>
      </c>
      <c r="AN6">
        <v>0.99704838088719683</v>
      </c>
      <c r="AO6">
        <v>0.99684657628282136</v>
      </c>
      <c r="AP6">
        <v>0.99659988379349673</v>
      </c>
      <c r="AQ6">
        <v>0.99632916585692388</v>
      </c>
      <c r="AR6">
        <v>0.99602305975163086</v>
      </c>
      <c r="AS6">
        <v>0.99566991241908287</v>
      </c>
      <c r="AT6">
        <v>0.99526863861359094</v>
      </c>
      <c r="AU6">
        <v>0.99482894910192787</v>
      </c>
      <c r="AV6">
        <v>0.99431648880403478</v>
      </c>
      <c r="AW6">
        <v>0.99375124864036934</v>
      </c>
      <c r="AX6">
        <v>0.9931088401183894</v>
      </c>
      <c r="AY6">
        <v>0.99239748982208331</v>
      </c>
      <c r="AZ6">
        <v>0.99159130572743137</v>
      </c>
      <c r="BA6">
        <v>0.99068571428571428</v>
      </c>
      <c r="BB6">
        <v>0.98968679702370654</v>
      </c>
      <c r="BC6">
        <v>0.98858854658414053</v>
      </c>
      <c r="BD6">
        <v>0.98737206999009575</v>
      </c>
      <c r="BE6">
        <v>0.98604029089693224</v>
      </c>
      <c r="BF6">
        <v>0.98458315167369082</v>
      </c>
      <c r="BG6">
        <v>0.98301332119706264</v>
      </c>
      <c r="BH6">
        <v>0.98131835131009282</v>
      </c>
      <c r="BI6">
        <v>0.97949633407714376</v>
      </c>
      <c r="BJ6">
        <v>0.97754403322181282</v>
      </c>
      <c r="BK6">
        <v>0.97544345602727323</v>
      </c>
      <c r="BL6">
        <v>0.97320063346439489</v>
      </c>
      <c r="BM6">
        <v>0.97080732271866454</v>
      </c>
      <c r="BN6">
        <v>0.96823883012542633</v>
      </c>
      <c r="BO6">
        <v>0.96551055129391394</v>
      </c>
      <c r="BP6">
        <v>0.96262462323208908</v>
      </c>
      <c r="BQ6">
        <v>0.9595837949804904</v>
      </c>
      <c r="BR6">
        <v>0.95637550200803212</v>
      </c>
      <c r="BS6">
        <v>0.95300334190681157</v>
      </c>
      <c r="BT6">
        <v>0.94938219472341046</v>
      </c>
      <c r="BU6">
        <v>0.94538773931541287</v>
      </c>
      <c r="BV6">
        <v>0.94096469336824451</v>
      </c>
      <c r="BW6">
        <v>0.93600000000000005</v>
      </c>
      <c r="BX6">
        <v>0.93043942772203647</v>
      </c>
      <c r="BY6">
        <v>0.92451511445046308</v>
      </c>
      <c r="BZ6">
        <v>0.9185139185139185</v>
      </c>
      <c r="CA6">
        <v>0.91272524177665426</v>
      </c>
      <c r="CB6">
        <v>0.90740740740740744</v>
      </c>
      <c r="CC6">
        <v>0.90267968056787928</v>
      </c>
      <c r="CD6">
        <v>0.89784925097314516</v>
      </c>
      <c r="CE6">
        <v>0.89213925990803589</v>
      </c>
      <c r="CF6">
        <v>0.8846455919890045</v>
      </c>
      <c r="CG6">
        <v>0.8723782044168239</v>
      </c>
      <c r="CH6">
        <v>0.85949624729678153</v>
      </c>
      <c r="CI6">
        <v>0.84444608895138018</v>
      </c>
      <c r="CJ6">
        <v>0.82744720007010775</v>
      </c>
      <c r="CK6">
        <v>0.80915060368565983</v>
      </c>
      <c r="CL6">
        <v>0.79031413612565449</v>
      </c>
      <c r="CM6">
        <v>0.77194435243458104</v>
      </c>
      <c r="CN6">
        <v>0.75477365372237715</v>
      </c>
      <c r="CO6">
        <v>0.73706651506537801</v>
      </c>
      <c r="CP6">
        <v>0.71808715773235632</v>
      </c>
      <c r="CQ6">
        <v>0.69763694951664879</v>
      </c>
      <c r="CR6">
        <v>0.67513471901462663</v>
      </c>
      <c r="CS6">
        <v>0.64880273660205245</v>
      </c>
      <c r="CT6">
        <v>0.61511423550087874</v>
      </c>
      <c r="CU6">
        <v>0.56857142857142862</v>
      </c>
      <c r="CV6">
        <v>0.49246231155778897</v>
      </c>
    </row>
    <row r="7" spans="1:100" x14ac:dyDescent="0.3">
      <c r="A7">
        <v>1</v>
      </c>
      <c r="B7">
        <v>0.99256999999999995</v>
      </c>
      <c r="C7">
        <v>0.99869026869641431</v>
      </c>
      <c r="D7">
        <v>0.99931401131881326</v>
      </c>
      <c r="E7">
        <v>0.99942458534812584</v>
      </c>
      <c r="F7">
        <v>0.99955556453404981</v>
      </c>
      <c r="G7">
        <v>0.99962610400371876</v>
      </c>
      <c r="H7">
        <v>0.99971694584567483</v>
      </c>
      <c r="I7">
        <v>0.99972697764250251</v>
      </c>
      <c r="J7">
        <v>0.99976736188376181</v>
      </c>
      <c r="K7">
        <v>0.9997976589136307</v>
      </c>
      <c r="L7">
        <v>0.99980773706525805</v>
      </c>
      <c r="M7">
        <v>0.9997975790453828</v>
      </c>
      <c r="N7">
        <v>0.99976716877227079</v>
      </c>
      <c r="O7">
        <v>0.99972661273174634</v>
      </c>
      <c r="P7">
        <v>0.9996758968541738</v>
      </c>
      <c r="Q7">
        <v>0.99961500273550685</v>
      </c>
      <c r="R7">
        <v>0.99956417741020032</v>
      </c>
      <c r="S7">
        <v>0.99950314841666588</v>
      </c>
      <c r="T7">
        <v>0.9994521770888285</v>
      </c>
      <c r="U7">
        <v>0.99941127509693661</v>
      </c>
      <c r="V7">
        <v>0.99938045906967299</v>
      </c>
      <c r="W7">
        <v>0.99934958688604558</v>
      </c>
      <c r="X7">
        <v>0.99932882493517061</v>
      </c>
      <c r="Y7">
        <v>0.99930802185836831</v>
      </c>
      <c r="Z7">
        <v>0.99928717630166697</v>
      </c>
      <c r="AA7">
        <v>0.99926628690220221</v>
      </c>
      <c r="AB7">
        <v>0.99924535228790834</v>
      </c>
      <c r="AC7">
        <v>0.99922437107720574</v>
      </c>
      <c r="AD7">
        <v>0.99920334187868332</v>
      </c>
      <c r="AE7">
        <v>0.99917204158191164</v>
      </c>
      <c r="AF7">
        <v>0.99914066496163678</v>
      </c>
      <c r="AG7">
        <v>0.99910920893657973</v>
      </c>
      <c r="AH7">
        <v>0.99905717418706896</v>
      </c>
      <c r="AI7">
        <v>0.99900499553786659</v>
      </c>
      <c r="AJ7">
        <v>0.99894239654995376</v>
      </c>
      <c r="AK7">
        <v>0.99886932478131718</v>
      </c>
      <c r="AL7">
        <v>0.99878572090103623</v>
      </c>
      <c r="AM7">
        <v>0.99868121451900393</v>
      </c>
      <c r="AN7">
        <v>0.99856599024048032</v>
      </c>
      <c r="AO7">
        <v>0.99842962228283327</v>
      </c>
      <c r="AP7">
        <v>0.9982822847682119</v>
      </c>
      <c r="AQ7">
        <v>0.99809275037834033</v>
      </c>
      <c r="AR7">
        <v>0.99788139993768821</v>
      </c>
      <c r="AS7">
        <v>0.99763753304331537</v>
      </c>
      <c r="AT7">
        <v>0.99735027488290096</v>
      </c>
      <c r="AU7">
        <v>0.99703990377072327</v>
      </c>
      <c r="AV7">
        <v>0.9966954113426072</v>
      </c>
      <c r="AW7">
        <v>0.99633711200227348</v>
      </c>
      <c r="AX7">
        <v>0.9959750261464837</v>
      </c>
      <c r="AY7">
        <v>0.99559812469505082</v>
      </c>
      <c r="AZ7">
        <v>0.99521643246007474</v>
      </c>
      <c r="BA7">
        <v>0.99480805874922384</v>
      </c>
      <c r="BB7">
        <v>0.99437204747710617</v>
      </c>
      <c r="BC7">
        <v>0.99389650022725795</v>
      </c>
      <c r="BD7">
        <v>0.99335815857668608</v>
      </c>
      <c r="BE7">
        <v>0.9927656962469309</v>
      </c>
      <c r="BF7">
        <v>0.99209468709976589</v>
      </c>
      <c r="BG7">
        <v>0.9913305733618234</v>
      </c>
      <c r="BH7">
        <v>0.99046892014773735</v>
      </c>
      <c r="BI7">
        <v>0.98949313143219841</v>
      </c>
      <c r="BJ7">
        <v>0.98841937663944279</v>
      </c>
      <c r="BK7">
        <v>0.98726387762197243</v>
      </c>
      <c r="BL7">
        <v>0.98604312662135674</v>
      </c>
      <c r="BM7">
        <v>0.98478607652198757</v>
      </c>
      <c r="BN7">
        <v>0.98347517044630339</v>
      </c>
      <c r="BO7">
        <v>0.98211585972934101</v>
      </c>
      <c r="BP7">
        <v>0.98068884383369626</v>
      </c>
      <c r="BQ7">
        <v>0.97916001990837043</v>
      </c>
      <c r="BR7">
        <v>0.97750436618616898</v>
      </c>
      <c r="BS7">
        <v>0.97570666666666672</v>
      </c>
      <c r="BT7">
        <v>0.97368061439230369</v>
      </c>
      <c r="BU7">
        <v>0.97134115533599052</v>
      </c>
      <c r="BV7">
        <v>0.96861725184221936</v>
      </c>
      <c r="BW7">
        <v>0.96540767922670723</v>
      </c>
      <c r="BX7">
        <v>0.96168049568133007</v>
      </c>
      <c r="BY7">
        <v>0.95751859766384417</v>
      </c>
      <c r="BZ7">
        <v>0.95304975249601476</v>
      </c>
      <c r="CA7">
        <v>0.94837755515256084</v>
      </c>
      <c r="CB7">
        <v>0.94365543488350501</v>
      </c>
      <c r="CC7">
        <v>0.93887468030690535</v>
      </c>
      <c r="CD7">
        <v>0.93370073130356435</v>
      </c>
      <c r="CE7">
        <v>0.92762404901366724</v>
      </c>
      <c r="CF7">
        <v>0.92018677118111003</v>
      </c>
      <c r="CG7">
        <v>0.90984619429472857</v>
      </c>
      <c r="CH7">
        <v>0.89863029532451022</v>
      </c>
      <c r="CI7">
        <v>0.88561965399704157</v>
      </c>
      <c r="CJ7">
        <v>0.87099233869503645</v>
      </c>
      <c r="CK7">
        <v>0.8549274637318659</v>
      </c>
      <c r="CL7">
        <v>0.83777062609713282</v>
      </c>
      <c r="CM7">
        <v>0.81991735056166692</v>
      </c>
      <c r="CN7">
        <v>0.801306168808121</v>
      </c>
      <c r="CO7">
        <v>0.78171509567682496</v>
      </c>
      <c r="CP7">
        <v>0.7608794197642792</v>
      </c>
      <c r="CQ7">
        <v>0.73815907059874886</v>
      </c>
      <c r="CR7">
        <v>0.71246973365617439</v>
      </c>
      <c r="CS7">
        <v>0.68195978476352304</v>
      </c>
      <c r="CT7">
        <v>0.64202657807308972</v>
      </c>
      <c r="CU7">
        <v>0.58408796895213455</v>
      </c>
      <c r="CV7">
        <v>0.48283499446290146</v>
      </c>
    </row>
    <row r="10" spans="1:100" x14ac:dyDescent="0.3">
      <c r="A10">
        <v>1</v>
      </c>
      <c r="B10">
        <v>0.94886999999999999</v>
      </c>
      <c r="C10">
        <v>0.98866019581186038</v>
      </c>
      <c r="D10">
        <v>0.99638635128076669</v>
      </c>
      <c r="E10">
        <v>0.99854501882916813</v>
      </c>
      <c r="F10">
        <v>0.99855361275392129</v>
      </c>
      <c r="G10">
        <v>0.99890559114172595</v>
      </c>
      <c r="H10">
        <v>0.99897958087627148</v>
      </c>
      <c r="I10">
        <v>0.99900004300890288</v>
      </c>
      <c r="J10">
        <v>0.99916048691758785</v>
      </c>
      <c r="K10">
        <v>0.99949371451962121</v>
      </c>
      <c r="L10">
        <v>0.99959045545664216</v>
      </c>
      <c r="M10">
        <v>0.99956872385388362</v>
      </c>
      <c r="N10">
        <v>0.9994283125512361</v>
      </c>
      <c r="O10">
        <v>0.99920133829798718</v>
      </c>
      <c r="P10">
        <v>0.99889826206241017</v>
      </c>
      <c r="Q10">
        <v>0.9985293958628445</v>
      </c>
      <c r="R10">
        <v>0.9981157207368182</v>
      </c>
      <c r="S10">
        <v>0.99767817812930593</v>
      </c>
      <c r="T10">
        <v>0.99722690446414008</v>
      </c>
      <c r="U10">
        <v>0.99678298800436205</v>
      </c>
      <c r="V10">
        <v>0.99635687325638644</v>
      </c>
      <c r="W10">
        <v>0.99595924104005618</v>
      </c>
      <c r="X10">
        <v>0.99559005115540655</v>
      </c>
      <c r="Y10">
        <v>0.99528260099220411</v>
      </c>
      <c r="Z10">
        <v>0.99501546540866503</v>
      </c>
      <c r="AA10">
        <v>0.99480040254947999</v>
      </c>
      <c r="AB10">
        <v>0.99463834092058678</v>
      </c>
      <c r="AC10">
        <v>0.99453033179640182</v>
      </c>
      <c r="AD10">
        <v>0.99442070814962957</v>
      </c>
      <c r="AE10">
        <v>0.99437797812896367</v>
      </c>
      <c r="AF10">
        <v>0.9943347008193425</v>
      </c>
      <c r="AG10">
        <v>0.99426775147928992</v>
      </c>
      <c r="AH10">
        <v>0.99416496187465131</v>
      </c>
      <c r="AI10">
        <v>0.99397872091663741</v>
      </c>
      <c r="AJ10">
        <v>0.99370699288360875</v>
      </c>
      <c r="AK10">
        <v>0.99334753787878793</v>
      </c>
      <c r="AL10">
        <v>0.99293357801663529</v>
      </c>
      <c r="AM10">
        <v>0.99247524752475247</v>
      </c>
      <c r="AN10">
        <v>0.9919949696486009</v>
      </c>
      <c r="AO10">
        <v>0.99151591984007026</v>
      </c>
      <c r="AP10">
        <v>0.99102532579296776</v>
      </c>
      <c r="AQ10">
        <v>0.99048505148244637</v>
      </c>
      <c r="AR10">
        <v>0.9898926643537943</v>
      </c>
      <c r="AS10">
        <v>0.98922010223189427</v>
      </c>
      <c r="AT10">
        <v>0.98843753197585182</v>
      </c>
      <c r="AU10">
        <v>0.98757763975155277</v>
      </c>
      <c r="AV10">
        <v>0.98660901467505246</v>
      </c>
      <c r="AW10">
        <v>0.98553746447448809</v>
      </c>
      <c r="AX10">
        <v>0.98438194828120573</v>
      </c>
      <c r="AY10">
        <v>0.98314852840520195</v>
      </c>
      <c r="AZ10">
        <v>0.9818153970397806</v>
      </c>
      <c r="BA10">
        <v>0.98040077716165819</v>
      </c>
      <c r="BB10">
        <v>0.97892407168997986</v>
      </c>
      <c r="BC10">
        <v>0.97737683600792036</v>
      </c>
      <c r="BD10">
        <v>0.97577974993574523</v>
      </c>
      <c r="BE10">
        <v>0.97409398676810088</v>
      </c>
      <c r="BF10">
        <v>0.97233930872130936</v>
      </c>
      <c r="BG10">
        <v>0.97047276296417473</v>
      </c>
      <c r="BH10">
        <v>0.96851243152128108</v>
      </c>
      <c r="BI10">
        <v>0.96644447151783075</v>
      </c>
      <c r="BJ10">
        <v>0.96423490428424785</v>
      </c>
      <c r="BK10">
        <v>0.96189978148404087</v>
      </c>
      <c r="BL10">
        <v>0.95941983962099298</v>
      </c>
      <c r="BM10">
        <v>0.95681298443729379</v>
      </c>
      <c r="BN10">
        <v>0.95405994204615152</v>
      </c>
      <c r="BO10">
        <v>0.95113840423880991</v>
      </c>
      <c r="BP10">
        <v>0.9480688996107498</v>
      </c>
      <c r="BQ10">
        <v>0.94485556238475721</v>
      </c>
      <c r="BR10">
        <v>0.94148105745212318</v>
      </c>
      <c r="BS10">
        <v>0.9379542879252688</v>
      </c>
      <c r="BT10">
        <v>0.93423301314161122</v>
      </c>
      <c r="BU10">
        <v>0.93032864442061436</v>
      </c>
      <c r="BV10">
        <v>0.92616198257449911</v>
      </c>
      <c r="BW10">
        <v>0.92177605329624068</v>
      </c>
      <c r="BX10">
        <v>0.91716305297434675</v>
      </c>
      <c r="BY10">
        <v>0.91258226532732944</v>
      </c>
      <c r="BZ10">
        <v>0.90738719931679079</v>
      </c>
      <c r="CA10">
        <v>0.90190849673202611</v>
      </c>
      <c r="CB10">
        <v>0.89610991941561835</v>
      </c>
      <c r="CC10">
        <v>0.8898880765995989</v>
      </c>
      <c r="CD10">
        <v>0.88338785896037808</v>
      </c>
      <c r="CE10">
        <v>0.8764710723397251</v>
      </c>
      <c r="CF10">
        <v>0.86910798122065724</v>
      </c>
      <c r="CG10">
        <v>0.86138720829732063</v>
      </c>
      <c r="CH10">
        <v>0.85312931142606296</v>
      </c>
      <c r="CI10">
        <v>0.84445751249632461</v>
      </c>
      <c r="CJ10">
        <v>0.82747214484679665</v>
      </c>
      <c r="CK10">
        <v>0.80917315379760146</v>
      </c>
      <c r="CL10">
        <v>0.79043161726469058</v>
      </c>
      <c r="CM10">
        <v>0.77203947368421055</v>
      </c>
      <c r="CN10">
        <v>0.75458031529612268</v>
      </c>
      <c r="CO10">
        <v>0.7368718238283456</v>
      </c>
      <c r="CP10">
        <v>0.71800766283524908</v>
      </c>
      <c r="CQ10">
        <v>0.69797225186766276</v>
      </c>
      <c r="CR10">
        <v>0.67584097859327219</v>
      </c>
      <c r="CS10">
        <v>0.64932126696832582</v>
      </c>
      <c r="CT10">
        <v>0.61672473867595823</v>
      </c>
      <c r="CU10">
        <v>0.57062146892655363</v>
      </c>
      <c r="CV10">
        <v>0.49504950495049505</v>
      </c>
    </row>
    <row r="11" spans="1:100" x14ac:dyDescent="0.3">
      <c r="A11">
        <v>1</v>
      </c>
      <c r="B11">
        <v>0.95459000000000005</v>
      </c>
      <c r="C11">
        <v>0.98924145444641154</v>
      </c>
      <c r="D11">
        <v>0.99713021009827174</v>
      </c>
      <c r="E11">
        <v>0.99873620713458866</v>
      </c>
      <c r="F11">
        <v>0.99909614852938045</v>
      </c>
      <c r="G11">
        <v>0.99909533084283231</v>
      </c>
      <c r="H11">
        <v>0.99910516447929099</v>
      </c>
      <c r="I11">
        <v>0.99923231116987243</v>
      </c>
      <c r="J11">
        <v>0.99935976780912539</v>
      </c>
      <c r="K11">
        <v>0.99949816349192788</v>
      </c>
      <c r="L11">
        <v>0.99952995972609471</v>
      </c>
      <c r="M11">
        <v>0.99951905092716298</v>
      </c>
      <c r="N11">
        <v>0.99949743370402055</v>
      </c>
      <c r="O11">
        <v>0.99944368962160191</v>
      </c>
      <c r="P11">
        <v>0.9993684503484227</v>
      </c>
      <c r="Q11">
        <v>0.99928236327413722</v>
      </c>
      <c r="R11">
        <v>0.99918537970952359</v>
      </c>
      <c r="S11">
        <v>0.99906671386734469</v>
      </c>
      <c r="T11">
        <v>0.99893699265558566</v>
      </c>
      <c r="U11">
        <v>0.99880687497984588</v>
      </c>
      <c r="V11">
        <v>0.99867630916252337</v>
      </c>
      <c r="W11">
        <v>0.99853446696623882</v>
      </c>
      <c r="X11">
        <v>0.99840281449985435</v>
      </c>
      <c r="Y11">
        <v>0.99827055072150461</v>
      </c>
      <c r="Z11">
        <v>0.9981376211358346</v>
      </c>
      <c r="AA11">
        <v>0.99800397036329913</v>
      </c>
      <c r="AB11">
        <v>0.99788041174360587</v>
      </c>
      <c r="AC11">
        <v>0.99776698183085699</v>
      </c>
      <c r="AD11">
        <v>0.99764189565388273</v>
      </c>
      <c r="AE11">
        <v>0.99752689231038594</v>
      </c>
      <c r="AF11">
        <v>0.99741106003927293</v>
      </c>
      <c r="AG11">
        <v>0.99727235732119091</v>
      </c>
      <c r="AH11">
        <v>0.99712152459938463</v>
      </c>
      <c r="AI11">
        <v>0.99692518692208998</v>
      </c>
      <c r="AJ11">
        <v>0.99668271684381038</v>
      </c>
      <c r="AK11">
        <v>0.99641565091556739</v>
      </c>
      <c r="AL11">
        <v>0.99610112497626047</v>
      </c>
      <c r="AM11">
        <v>0.99574940558969993</v>
      </c>
      <c r="AN11">
        <v>0.99538210283268569</v>
      </c>
      <c r="AO11">
        <v>0.994975954738331</v>
      </c>
      <c r="AP11">
        <v>0.99455254688335171</v>
      </c>
      <c r="AQ11">
        <v>0.99409962036317068</v>
      </c>
      <c r="AR11">
        <v>0.9936159933744364</v>
      </c>
      <c r="AS11">
        <v>0.99311191118417241</v>
      </c>
      <c r="AT11">
        <v>0.99257454596321082</v>
      </c>
      <c r="AU11">
        <v>0.99201399899000575</v>
      </c>
      <c r="AV11">
        <v>0.99142880820182555</v>
      </c>
      <c r="AW11">
        <v>0.99081736223058092</v>
      </c>
      <c r="AX11">
        <v>0.99018993443887393</v>
      </c>
      <c r="AY11">
        <v>0.98953287407804091</v>
      </c>
      <c r="AZ11">
        <v>0.98884406287668203</v>
      </c>
      <c r="BA11">
        <v>0.98810871322843463</v>
      </c>
      <c r="BB11">
        <v>0.98732360679263331</v>
      </c>
      <c r="BC11">
        <v>0.98647235822113422</v>
      </c>
      <c r="BD11">
        <v>0.98555014152589471</v>
      </c>
      <c r="BE11">
        <v>0.98455142748482027</v>
      </c>
      <c r="BF11">
        <v>0.98346986346986343</v>
      </c>
      <c r="BG11">
        <v>0.98232521602513745</v>
      </c>
      <c r="BH11">
        <v>0.98108342869748655</v>
      </c>
      <c r="BI11">
        <v>0.97977711258203692</v>
      </c>
      <c r="BJ11">
        <v>0.97839869187297401</v>
      </c>
      <c r="BK11">
        <v>0.97698352196094529</v>
      </c>
      <c r="BL11">
        <v>0.97554095015155606</v>
      </c>
      <c r="BM11">
        <v>0.97411247154371505</v>
      </c>
      <c r="BN11">
        <v>0.97268234142336052</v>
      </c>
      <c r="BO11">
        <v>0.97116836312277799</v>
      </c>
      <c r="BP11">
        <v>0.96940975878842583</v>
      </c>
      <c r="BQ11">
        <v>0.96734088596899626</v>
      </c>
      <c r="BR11">
        <v>0.96479438136152162</v>
      </c>
      <c r="BS11">
        <v>0.9617175375064666</v>
      </c>
      <c r="BT11">
        <v>0.95823407361868895</v>
      </c>
      <c r="BU11">
        <v>0.95450900196479405</v>
      </c>
      <c r="BV11">
        <v>0.95070259824823034</v>
      </c>
      <c r="BW11">
        <v>0.9470195749193584</v>
      </c>
      <c r="BX11">
        <v>0.9435423665546846</v>
      </c>
      <c r="BY11">
        <v>0.94033725645336763</v>
      </c>
      <c r="BZ11">
        <v>0.9373668849096789</v>
      </c>
      <c r="CA11">
        <v>0.93461247159808125</v>
      </c>
      <c r="CB11">
        <v>0.93207875622786485</v>
      </c>
      <c r="CC11">
        <v>0.929640959587828</v>
      </c>
      <c r="CD11">
        <v>0.92674056113612746</v>
      </c>
      <c r="CE11">
        <v>0.92274341244627167</v>
      </c>
      <c r="CF11">
        <v>0.9170447180816591</v>
      </c>
      <c r="CG11">
        <v>0.90790636042402828</v>
      </c>
      <c r="CH11">
        <v>0.89778642666018005</v>
      </c>
      <c r="CI11">
        <v>0.88560745637802107</v>
      </c>
      <c r="CJ11">
        <v>0.87101511350425254</v>
      </c>
      <c r="CK11">
        <v>0.85493501931858096</v>
      </c>
      <c r="CL11">
        <v>0.83779786359901398</v>
      </c>
      <c r="CM11">
        <v>0.81992938407218519</v>
      </c>
      <c r="CN11">
        <v>0.8013157894736842</v>
      </c>
      <c r="CO11">
        <v>0.78175847141364385</v>
      </c>
      <c r="CP11">
        <v>0.76093183120106933</v>
      </c>
      <c r="CQ11">
        <v>0.73826850690087831</v>
      </c>
      <c r="CR11">
        <v>0.71244051665533648</v>
      </c>
      <c r="CS11">
        <v>0.68177480916030531</v>
      </c>
      <c r="CT11">
        <v>0.64170748775367392</v>
      </c>
      <c r="CU11">
        <v>0.58451472191930209</v>
      </c>
      <c r="CV11">
        <v>0.48320895522388058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053E0-FCB7-4C31-A1BB-3B1810A8BC84}">
  <dimension ref="A1:E104"/>
  <sheetViews>
    <sheetView topLeftCell="A56" zoomScale="80" zoomScaleNormal="80" workbookViewId="0">
      <selection activeCell="E5" sqref="E5:E104"/>
    </sheetView>
  </sheetViews>
  <sheetFormatPr defaultColWidth="9.109375" defaultRowHeight="14.4" x14ac:dyDescent="0.3"/>
  <cols>
    <col min="1" max="1" width="9.109375" style="24"/>
    <col min="2" max="5" width="9.109375" style="2"/>
    <col min="6" max="16384" width="9.109375" style="3"/>
  </cols>
  <sheetData>
    <row r="1" spans="1:5" x14ac:dyDescent="0.3">
      <c r="A1" s="1" t="s">
        <v>6</v>
      </c>
      <c r="B1" s="1"/>
      <c r="C1" s="1"/>
      <c r="D1" s="1"/>
      <c r="E1" s="1"/>
    </row>
    <row r="2" spans="1:5" x14ac:dyDescent="0.3">
      <c r="A2" s="16"/>
      <c r="B2" s="16"/>
      <c r="C2" s="16"/>
      <c r="D2" s="16"/>
      <c r="E2" s="16"/>
    </row>
    <row r="3" spans="1:5" x14ac:dyDescent="0.3">
      <c r="A3" s="6" t="s">
        <v>1</v>
      </c>
      <c r="B3" s="17" t="s">
        <v>2</v>
      </c>
      <c r="C3" s="17"/>
      <c r="D3" s="17" t="s">
        <v>3</v>
      </c>
      <c r="E3" s="17"/>
    </row>
    <row r="4" spans="1:5" x14ac:dyDescent="0.3">
      <c r="A4" s="6"/>
      <c r="B4" s="8" t="s">
        <v>4</v>
      </c>
      <c r="C4" s="8" t="s">
        <v>5</v>
      </c>
      <c r="D4" s="8" t="s">
        <v>4</v>
      </c>
      <c r="E4" s="8" t="s">
        <v>5</v>
      </c>
    </row>
    <row r="5" spans="1:5" x14ac:dyDescent="0.3">
      <c r="A5" s="18">
        <v>0</v>
      </c>
      <c r="B5" s="19">
        <v>100000</v>
      </c>
      <c r="C5" s="11">
        <v>1</v>
      </c>
      <c r="D5" s="19">
        <v>100000</v>
      </c>
      <c r="E5" s="11">
        <v>1</v>
      </c>
    </row>
    <row r="6" spans="1:5" x14ac:dyDescent="0.3">
      <c r="A6" s="18">
        <v>1</v>
      </c>
      <c r="B6" s="19">
        <v>94887</v>
      </c>
      <c r="C6" s="25">
        <f>B6/B5</f>
        <v>0.94886999999999999</v>
      </c>
      <c r="D6" s="19">
        <v>95459</v>
      </c>
      <c r="E6" s="25">
        <f>D6/D5</f>
        <v>0.95459000000000005</v>
      </c>
    </row>
    <row r="7" spans="1:5" x14ac:dyDescent="0.3">
      <c r="A7" s="18">
        <v>2</v>
      </c>
      <c r="B7" s="19">
        <v>93811</v>
      </c>
      <c r="C7" s="25">
        <f t="shared" ref="C7:E70" si="0">B7/B6</f>
        <v>0.98866019581186038</v>
      </c>
      <c r="D7" s="19">
        <v>94432</v>
      </c>
      <c r="E7" s="25">
        <f t="shared" si="0"/>
        <v>0.98924145444641154</v>
      </c>
    </row>
    <row r="8" spans="1:5" x14ac:dyDescent="0.3">
      <c r="A8" s="18">
        <v>3</v>
      </c>
      <c r="B8" s="19">
        <v>93472</v>
      </c>
      <c r="C8" s="25">
        <f t="shared" si="0"/>
        <v>0.99638635128076669</v>
      </c>
      <c r="D8" s="19">
        <v>94161</v>
      </c>
      <c r="E8" s="25">
        <f t="shared" si="0"/>
        <v>0.99713021009827174</v>
      </c>
    </row>
    <row r="9" spans="1:5" x14ac:dyDescent="0.3">
      <c r="A9" s="18">
        <v>4</v>
      </c>
      <c r="B9" s="19">
        <v>93336</v>
      </c>
      <c r="C9" s="25">
        <f t="shared" si="0"/>
        <v>0.99854501882916813</v>
      </c>
      <c r="D9" s="19">
        <v>94042</v>
      </c>
      <c r="E9" s="25">
        <f t="shared" si="0"/>
        <v>0.99873620713458866</v>
      </c>
    </row>
    <row r="10" spans="1:5" x14ac:dyDescent="0.3">
      <c r="A10" s="18">
        <v>5</v>
      </c>
      <c r="B10" s="19">
        <v>93201</v>
      </c>
      <c r="C10" s="25">
        <f t="shared" si="0"/>
        <v>0.99855361275392129</v>
      </c>
      <c r="D10" s="19">
        <v>93957</v>
      </c>
      <c r="E10" s="25">
        <f t="shared" si="0"/>
        <v>0.99909614852938045</v>
      </c>
    </row>
    <row r="11" spans="1:5" x14ac:dyDescent="0.3">
      <c r="A11" s="18">
        <v>6</v>
      </c>
      <c r="B11" s="19">
        <v>93099</v>
      </c>
      <c r="C11" s="25">
        <f t="shared" si="0"/>
        <v>0.99890559114172595</v>
      </c>
      <c r="D11" s="19">
        <v>93872</v>
      </c>
      <c r="E11" s="25">
        <f t="shared" si="0"/>
        <v>0.99909533084283231</v>
      </c>
    </row>
    <row r="12" spans="1:5" x14ac:dyDescent="0.3">
      <c r="A12" s="18">
        <v>7</v>
      </c>
      <c r="B12" s="19">
        <v>93004</v>
      </c>
      <c r="C12" s="25">
        <f t="shared" si="0"/>
        <v>0.99897958087627148</v>
      </c>
      <c r="D12" s="19">
        <v>93788</v>
      </c>
      <c r="E12" s="25">
        <f t="shared" si="0"/>
        <v>0.99910516447929099</v>
      </c>
    </row>
    <row r="13" spans="1:5" x14ac:dyDescent="0.3">
      <c r="A13" s="18">
        <v>8</v>
      </c>
      <c r="B13" s="19">
        <v>92911</v>
      </c>
      <c r="C13" s="25">
        <f t="shared" si="0"/>
        <v>0.99900004300890288</v>
      </c>
      <c r="D13" s="19">
        <v>93716</v>
      </c>
      <c r="E13" s="25">
        <f t="shared" si="0"/>
        <v>0.99923231116987243</v>
      </c>
    </row>
    <row r="14" spans="1:5" x14ac:dyDescent="0.3">
      <c r="A14" s="18">
        <v>9</v>
      </c>
      <c r="B14" s="19">
        <v>92833</v>
      </c>
      <c r="C14" s="25">
        <f t="shared" si="0"/>
        <v>0.99916048691758785</v>
      </c>
      <c r="D14" s="19">
        <v>93656</v>
      </c>
      <c r="E14" s="25">
        <f t="shared" si="0"/>
        <v>0.99935976780912539</v>
      </c>
    </row>
    <row r="15" spans="1:5" x14ac:dyDescent="0.3">
      <c r="A15" s="18">
        <v>10</v>
      </c>
      <c r="B15" s="19">
        <v>92786</v>
      </c>
      <c r="C15" s="25">
        <f t="shared" si="0"/>
        <v>0.99949371451962121</v>
      </c>
      <c r="D15" s="19">
        <v>93609</v>
      </c>
      <c r="E15" s="25">
        <f t="shared" si="0"/>
        <v>0.99949816349192788</v>
      </c>
    </row>
    <row r="16" spans="1:5" x14ac:dyDescent="0.3">
      <c r="A16" s="18">
        <v>11</v>
      </c>
      <c r="B16" s="19">
        <v>92748</v>
      </c>
      <c r="C16" s="25">
        <f t="shared" si="0"/>
        <v>0.99959045545664216</v>
      </c>
      <c r="D16" s="19">
        <v>93565</v>
      </c>
      <c r="E16" s="25">
        <f t="shared" si="0"/>
        <v>0.99952995972609471</v>
      </c>
    </row>
    <row r="17" spans="1:5" x14ac:dyDescent="0.3">
      <c r="A17" s="18">
        <v>12</v>
      </c>
      <c r="B17" s="19">
        <v>92708</v>
      </c>
      <c r="C17" s="25">
        <f t="shared" si="0"/>
        <v>0.99956872385388362</v>
      </c>
      <c r="D17" s="19">
        <v>93520</v>
      </c>
      <c r="E17" s="25">
        <f t="shared" si="0"/>
        <v>0.99951905092716298</v>
      </c>
    </row>
    <row r="18" spans="1:5" x14ac:dyDescent="0.3">
      <c r="A18" s="18">
        <v>13</v>
      </c>
      <c r="B18" s="19">
        <v>92655</v>
      </c>
      <c r="C18" s="25">
        <f t="shared" si="0"/>
        <v>0.9994283125512361</v>
      </c>
      <c r="D18" s="19">
        <v>93473</v>
      </c>
      <c r="E18" s="25">
        <f t="shared" si="0"/>
        <v>0.99949743370402055</v>
      </c>
    </row>
    <row r="19" spans="1:5" x14ac:dyDescent="0.3">
      <c r="A19" s="18">
        <v>14</v>
      </c>
      <c r="B19" s="19">
        <v>92581</v>
      </c>
      <c r="C19" s="25">
        <f t="shared" si="0"/>
        <v>0.99920133829798718</v>
      </c>
      <c r="D19" s="19">
        <v>93421</v>
      </c>
      <c r="E19" s="25">
        <f t="shared" si="0"/>
        <v>0.99944368962160191</v>
      </c>
    </row>
    <row r="20" spans="1:5" x14ac:dyDescent="0.3">
      <c r="A20" s="18">
        <v>15</v>
      </c>
      <c r="B20" s="19">
        <v>92479</v>
      </c>
      <c r="C20" s="25">
        <f t="shared" si="0"/>
        <v>0.99889826206241017</v>
      </c>
      <c r="D20" s="19">
        <v>93362</v>
      </c>
      <c r="E20" s="25">
        <f t="shared" si="0"/>
        <v>0.9993684503484227</v>
      </c>
    </row>
    <row r="21" spans="1:5" x14ac:dyDescent="0.3">
      <c r="A21" s="18">
        <v>16</v>
      </c>
      <c r="B21" s="19">
        <v>92343</v>
      </c>
      <c r="C21" s="25">
        <f t="shared" si="0"/>
        <v>0.9985293958628445</v>
      </c>
      <c r="D21" s="19">
        <v>93295</v>
      </c>
      <c r="E21" s="25">
        <f t="shared" si="0"/>
        <v>0.99928236327413722</v>
      </c>
    </row>
    <row r="22" spans="1:5" x14ac:dyDescent="0.3">
      <c r="A22" s="18">
        <v>17</v>
      </c>
      <c r="B22" s="19">
        <v>92169</v>
      </c>
      <c r="C22" s="25">
        <f t="shared" si="0"/>
        <v>0.9981157207368182</v>
      </c>
      <c r="D22" s="19">
        <v>93219</v>
      </c>
      <c r="E22" s="25">
        <f t="shared" si="0"/>
        <v>0.99918537970952359</v>
      </c>
    </row>
    <row r="23" spans="1:5" x14ac:dyDescent="0.3">
      <c r="A23" s="18">
        <v>18</v>
      </c>
      <c r="B23" s="19">
        <v>91955</v>
      </c>
      <c r="C23" s="25">
        <f t="shared" si="0"/>
        <v>0.99767817812930593</v>
      </c>
      <c r="D23" s="19">
        <v>93132</v>
      </c>
      <c r="E23" s="25">
        <f t="shared" si="0"/>
        <v>0.99906671386734469</v>
      </c>
    </row>
    <row r="24" spans="1:5" x14ac:dyDescent="0.3">
      <c r="A24" s="18">
        <v>19</v>
      </c>
      <c r="B24" s="19">
        <v>91700</v>
      </c>
      <c r="C24" s="25">
        <f t="shared" si="0"/>
        <v>0.99722690446414008</v>
      </c>
      <c r="D24" s="19">
        <v>93033</v>
      </c>
      <c r="E24" s="25">
        <f t="shared" si="0"/>
        <v>0.99893699265558566</v>
      </c>
    </row>
    <row r="25" spans="1:5" x14ac:dyDescent="0.3">
      <c r="A25" s="18">
        <v>20</v>
      </c>
      <c r="B25" s="19">
        <v>91405</v>
      </c>
      <c r="C25" s="25">
        <f t="shared" si="0"/>
        <v>0.99678298800436205</v>
      </c>
      <c r="D25" s="19">
        <v>92922</v>
      </c>
      <c r="E25" s="25">
        <f t="shared" si="0"/>
        <v>0.99880687497984588</v>
      </c>
    </row>
    <row r="26" spans="1:5" x14ac:dyDescent="0.3">
      <c r="A26" s="18">
        <v>21</v>
      </c>
      <c r="B26" s="19">
        <v>91072</v>
      </c>
      <c r="C26" s="25">
        <f t="shared" si="0"/>
        <v>0.99635687325638644</v>
      </c>
      <c r="D26" s="19">
        <v>92799</v>
      </c>
      <c r="E26" s="25">
        <f t="shared" si="0"/>
        <v>0.99867630916252337</v>
      </c>
    </row>
    <row r="27" spans="1:5" x14ac:dyDescent="0.3">
      <c r="A27" s="18">
        <v>22</v>
      </c>
      <c r="B27" s="19">
        <v>90704</v>
      </c>
      <c r="C27" s="25">
        <f t="shared" si="0"/>
        <v>0.99595924104005618</v>
      </c>
      <c r="D27" s="19">
        <v>92663</v>
      </c>
      <c r="E27" s="25">
        <f t="shared" si="0"/>
        <v>0.99853446696623882</v>
      </c>
    </row>
    <row r="28" spans="1:5" x14ac:dyDescent="0.3">
      <c r="A28" s="18">
        <v>23</v>
      </c>
      <c r="B28" s="19">
        <v>90304</v>
      </c>
      <c r="C28" s="25">
        <f t="shared" si="0"/>
        <v>0.99559005115540655</v>
      </c>
      <c r="D28" s="19">
        <v>92515</v>
      </c>
      <c r="E28" s="25">
        <f t="shared" si="0"/>
        <v>0.99840281449985435</v>
      </c>
    </row>
    <row r="29" spans="1:5" x14ac:dyDescent="0.3">
      <c r="A29" s="18">
        <v>24</v>
      </c>
      <c r="B29" s="19">
        <v>89878</v>
      </c>
      <c r="C29" s="25">
        <f t="shared" si="0"/>
        <v>0.99528260099220411</v>
      </c>
      <c r="D29" s="19">
        <v>92355</v>
      </c>
      <c r="E29" s="25">
        <f t="shared" si="0"/>
        <v>0.99827055072150461</v>
      </c>
    </row>
    <row r="30" spans="1:5" x14ac:dyDescent="0.3">
      <c r="A30" s="18">
        <v>25</v>
      </c>
      <c r="B30" s="19">
        <v>89430</v>
      </c>
      <c r="C30" s="25">
        <f t="shared" si="0"/>
        <v>0.99501546540866503</v>
      </c>
      <c r="D30" s="19">
        <v>92183</v>
      </c>
      <c r="E30" s="25">
        <f t="shared" si="0"/>
        <v>0.9981376211358346</v>
      </c>
    </row>
    <row r="31" spans="1:5" x14ac:dyDescent="0.3">
      <c r="A31" s="18">
        <v>26</v>
      </c>
      <c r="B31" s="19">
        <v>88965</v>
      </c>
      <c r="C31" s="25">
        <f t="shared" si="0"/>
        <v>0.99480040254947999</v>
      </c>
      <c r="D31" s="19">
        <v>91999</v>
      </c>
      <c r="E31" s="25">
        <f t="shared" si="0"/>
        <v>0.99800397036329913</v>
      </c>
    </row>
    <row r="32" spans="1:5" x14ac:dyDescent="0.3">
      <c r="A32" s="18">
        <v>27</v>
      </c>
      <c r="B32" s="19">
        <v>88488</v>
      </c>
      <c r="C32" s="25">
        <f t="shared" si="0"/>
        <v>0.99463834092058678</v>
      </c>
      <c r="D32" s="19">
        <v>91804</v>
      </c>
      <c r="E32" s="25">
        <f t="shared" si="0"/>
        <v>0.99788041174360587</v>
      </c>
    </row>
    <row r="33" spans="1:5" x14ac:dyDescent="0.3">
      <c r="A33" s="18">
        <v>28</v>
      </c>
      <c r="B33" s="19">
        <v>88004</v>
      </c>
      <c r="C33" s="25">
        <f t="shared" si="0"/>
        <v>0.99453033179640182</v>
      </c>
      <c r="D33" s="19">
        <v>91599</v>
      </c>
      <c r="E33" s="25">
        <f t="shared" si="0"/>
        <v>0.99776698183085699</v>
      </c>
    </row>
    <row r="34" spans="1:5" x14ac:dyDescent="0.3">
      <c r="A34" s="18">
        <v>29</v>
      </c>
      <c r="B34" s="19">
        <v>87513</v>
      </c>
      <c r="C34" s="25">
        <f t="shared" si="0"/>
        <v>0.99442070814962957</v>
      </c>
      <c r="D34" s="19">
        <v>91383</v>
      </c>
      <c r="E34" s="25">
        <f t="shared" si="0"/>
        <v>0.99764189565388273</v>
      </c>
    </row>
    <row r="35" spans="1:5" x14ac:dyDescent="0.3">
      <c r="A35" s="18">
        <v>30</v>
      </c>
      <c r="B35" s="19">
        <v>87021</v>
      </c>
      <c r="C35" s="25">
        <f t="shared" si="0"/>
        <v>0.99437797812896367</v>
      </c>
      <c r="D35" s="19">
        <v>91157</v>
      </c>
      <c r="E35" s="25">
        <f t="shared" si="0"/>
        <v>0.99752689231038594</v>
      </c>
    </row>
    <row r="36" spans="1:5" x14ac:dyDescent="0.3">
      <c r="A36" s="18">
        <v>31</v>
      </c>
      <c r="B36" s="19">
        <v>86528</v>
      </c>
      <c r="C36" s="25">
        <f t="shared" si="0"/>
        <v>0.9943347008193425</v>
      </c>
      <c r="D36" s="19">
        <v>90921</v>
      </c>
      <c r="E36" s="25">
        <f t="shared" si="0"/>
        <v>0.99741106003927293</v>
      </c>
    </row>
    <row r="37" spans="1:5" x14ac:dyDescent="0.3">
      <c r="A37" s="18">
        <v>32</v>
      </c>
      <c r="B37" s="19">
        <v>86032</v>
      </c>
      <c r="C37" s="25">
        <f t="shared" si="0"/>
        <v>0.99426775147928992</v>
      </c>
      <c r="D37" s="19">
        <v>90673</v>
      </c>
      <c r="E37" s="25">
        <f t="shared" si="0"/>
        <v>0.99727235732119091</v>
      </c>
    </row>
    <row r="38" spans="1:5" x14ac:dyDescent="0.3">
      <c r="A38" s="18">
        <v>33</v>
      </c>
      <c r="B38" s="19">
        <v>85530</v>
      </c>
      <c r="C38" s="25">
        <f t="shared" si="0"/>
        <v>0.99416496187465131</v>
      </c>
      <c r="D38" s="19">
        <v>90412</v>
      </c>
      <c r="E38" s="25">
        <f t="shared" si="0"/>
        <v>0.99712152459938463</v>
      </c>
    </row>
    <row r="39" spans="1:5" x14ac:dyDescent="0.3">
      <c r="A39" s="18">
        <v>34</v>
      </c>
      <c r="B39" s="19">
        <v>85015</v>
      </c>
      <c r="C39" s="25">
        <f t="shared" si="0"/>
        <v>0.99397872091663741</v>
      </c>
      <c r="D39" s="19">
        <v>90134</v>
      </c>
      <c r="E39" s="25">
        <f t="shared" si="0"/>
        <v>0.99692518692208998</v>
      </c>
    </row>
    <row r="40" spans="1:5" x14ac:dyDescent="0.3">
      <c r="A40" s="18">
        <v>35</v>
      </c>
      <c r="B40" s="19">
        <v>84480</v>
      </c>
      <c r="C40" s="25">
        <f t="shared" si="0"/>
        <v>0.99370699288360875</v>
      </c>
      <c r="D40" s="19">
        <v>89835</v>
      </c>
      <c r="E40" s="25">
        <f t="shared" si="0"/>
        <v>0.99668271684381038</v>
      </c>
    </row>
    <row r="41" spans="1:5" x14ac:dyDescent="0.3">
      <c r="A41" s="18">
        <v>36</v>
      </c>
      <c r="B41" s="19">
        <v>83918</v>
      </c>
      <c r="C41" s="25">
        <f t="shared" si="0"/>
        <v>0.99334753787878793</v>
      </c>
      <c r="D41" s="19">
        <v>89513</v>
      </c>
      <c r="E41" s="25">
        <f t="shared" si="0"/>
        <v>0.99641565091556739</v>
      </c>
    </row>
    <row r="42" spans="1:5" x14ac:dyDescent="0.3">
      <c r="A42" s="18">
        <v>37</v>
      </c>
      <c r="B42" s="19">
        <v>83325</v>
      </c>
      <c r="C42" s="25">
        <f t="shared" si="0"/>
        <v>0.99293357801663529</v>
      </c>
      <c r="D42" s="19">
        <v>89164</v>
      </c>
      <c r="E42" s="25">
        <f t="shared" si="0"/>
        <v>0.99610112497626047</v>
      </c>
    </row>
    <row r="43" spans="1:5" x14ac:dyDescent="0.3">
      <c r="A43" s="18">
        <v>38</v>
      </c>
      <c r="B43" s="19">
        <v>82698</v>
      </c>
      <c r="C43" s="25">
        <f t="shared" si="0"/>
        <v>0.99247524752475247</v>
      </c>
      <c r="D43" s="19">
        <v>88785</v>
      </c>
      <c r="E43" s="25">
        <f t="shared" si="0"/>
        <v>0.99574940558969993</v>
      </c>
    </row>
    <row r="44" spans="1:5" x14ac:dyDescent="0.3">
      <c r="A44" s="18">
        <v>39</v>
      </c>
      <c r="B44" s="19">
        <v>82036</v>
      </c>
      <c r="C44" s="25">
        <f t="shared" si="0"/>
        <v>0.9919949696486009</v>
      </c>
      <c r="D44" s="19">
        <v>88375</v>
      </c>
      <c r="E44" s="25">
        <f t="shared" si="0"/>
        <v>0.99538210283268569</v>
      </c>
    </row>
    <row r="45" spans="1:5" x14ac:dyDescent="0.3">
      <c r="A45" s="18">
        <v>40</v>
      </c>
      <c r="B45" s="19">
        <v>81340</v>
      </c>
      <c r="C45" s="25">
        <f t="shared" si="0"/>
        <v>0.99151591984007026</v>
      </c>
      <c r="D45" s="19">
        <v>87931</v>
      </c>
      <c r="E45" s="25">
        <f t="shared" si="0"/>
        <v>0.994975954738331</v>
      </c>
    </row>
    <row r="46" spans="1:5" x14ac:dyDescent="0.3">
      <c r="A46" s="18">
        <v>41</v>
      </c>
      <c r="B46" s="19">
        <v>80610</v>
      </c>
      <c r="C46" s="25">
        <f t="shared" si="0"/>
        <v>0.99102532579296776</v>
      </c>
      <c r="D46" s="19">
        <v>87452</v>
      </c>
      <c r="E46" s="25">
        <f t="shared" si="0"/>
        <v>0.99455254688335171</v>
      </c>
    </row>
    <row r="47" spans="1:5" x14ac:dyDescent="0.3">
      <c r="A47" s="18">
        <v>42</v>
      </c>
      <c r="B47" s="19">
        <v>79843</v>
      </c>
      <c r="C47" s="25">
        <f t="shared" si="0"/>
        <v>0.99048505148244637</v>
      </c>
      <c r="D47" s="19">
        <v>86936</v>
      </c>
      <c r="E47" s="25">
        <f t="shared" si="0"/>
        <v>0.99409962036317068</v>
      </c>
    </row>
    <row r="48" spans="1:5" x14ac:dyDescent="0.3">
      <c r="A48" s="18">
        <v>43</v>
      </c>
      <c r="B48" s="19">
        <v>79036</v>
      </c>
      <c r="C48" s="25">
        <f t="shared" si="0"/>
        <v>0.9898926643537943</v>
      </c>
      <c r="D48" s="19">
        <v>86381</v>
      </c>
      <c r="E48" s="25">
        <f t="shared" si="0"/>
        <v>0.9936159933744364</v>
      </c>
    </row>
    <row r="49" spans="1:5" x14ac:dyDescent="0.3">
      <c r="A49" s="18">
        <v>44</v>
      </c>
      <c r="B49" s="19">
        <v>78184</v>
      </c>
      <c r="C49" s="25">
        <f t="shared" si="0"/>
        <v>0.98922010223189427</v>
      </c>
      <c r="D49" s="19">
        <v>85786</v>
      </c>
      <c r="E49" s="25">
        <f t="shared" si="0"/>
        <v>0.99311191118417241</v>
      </c>
    </row>
    <row r="50" spans="1:5" x14ac:dyDescent="0.3">
      <c r="A50" s="18">
        <v>45</v>
      </c>
      <c r="B50" s="19">
        <v>77280</v>
      </c>
      <c r="C50" s="25">
        <f t="shared" si="0"/>
        <v>0.98843753197585182</v>
      </c>
      <c r="D50" s="19">
        <v>85149</v>
      </c>
      <c r="E50" s="25">
        <f t="shared" si="0"/>
        <v>0.99257454596321082</v>
      </c>
    </row>
    <row r="51" spans="1:5" x14ac:dyDescent="0.3">
      <c r="A51" s="18">
        <v>46</v>
      </c>
      <c r="B51" s="19">
        <v>76320</v>
      </c>
      <c r="C51" s="25">
        <f t="shared" si="0"/>
        <v>0.98757763975155277</v>
      </c>
      <c r="D51" s="19">
        <v>84469</v>
      </c>
      <c r="E51" s="25">
        <f t="shared" si="0"/>
        <v>0.99201399899000575</v>
      </c>
    </row>
    <row r="52" spans="1:5" x14ac:dyDescent="0.3">
      <c r="A52" s="18">
        <v>47</v>
      </c>
      <c r="B52" s="19">
        <v>75298</v>
      </c>
      <c r="C52" s="25">
        <f t="shared" si="0"/>
        <v>0.98660901467505246</v>
      </c>
      <c r="D52" s="19">
        <v>83745</v>
      </c>
      <c r="E52" s="25">
        <f t="shared" si="0"/>
        <v>0.99142880820182555</v>
      </c>
    </row>
    <row r="53" spans="1:5" x14ac:dyDescent="0.3">
      <c r="A53" s="18">
        <v>48</v>
      </c>
      <c r="B53" s="19">
        <v>74209</v>
      </c>
      <c r="C53" s="25">
        <f t="shared" si="0"/>
        <v>0.98553746447448809</v>
      </c>
      <c r="D53" s="19">
        <v>82976</v>
      </c>
      <c r="E53" s="25">
        <f t="shared" si="0"/>
        <v>0.99081736223058092</v>
      </c>
    </row>
    <row r="54" spans="1:5" ht="15" thickBot="1" x14ac:dyDescent="0.35">
      <c r="A54" s="20">
        <v>49</v>
      </c>
      <c r="B54" s="21">
        <v>73050</v>
      </c>
      <c r="C54" s="25">
        <f t="shared" si="0"/>
        <v>0.98438194828120573</v>
      </c>
      <c r="D54" s="21">
        <v>82162</v>
      </c>
      <c r="E54" s="25">
        <f t="shared" si="0"/>
        <v>0.99018993443887393</v>
      </c>
    </row>
    <row r="55" spans="1:5" x14ac:dyDescent="0.3">
      <c r="A55" s="18">
        <v>50</v>
      </c>
      <c r="B55" s="19">
        <v>71819</v>
      </c>
      <c r="C55" s="25">
        <f t="shared" si="0"/>
        <v>0.98314852840520195</v>
      </c>
      <c r="D55" s="19">
        <v>81302</v>
      </c>
      <c r="E55" s="25">
        <f t="shared" si="0"/>
        <v>0.98953287407804091</v>
      </c>
    </row>
    <row r="56" spans="1:5" x14ac:dyDescent="0.3">
      <c r="A56" s="18">
        <v>51</v>
      </c>
      <c r="B56" s="19">
        <v>70513</v>
      </c>
      <c r="C56" s="25">
        <f t="shared" si="0"/>
        <v>0.9818153970397806</v>
      </c>
      <c r="D56" s="19">
        <v>80395</v>
      </c>
      <c r="E56" s="25">
        <f t="shared" si="0"/>
        <v>0.98884406287668203</v>
      </c>
    </row>
    <row r="57" spans="1:5" x14ac:dyDescent="0.3">
      <c r="A57" s="18">
        <v>52</v>
      </c>
      <c r="B57" s="19">
        <v>69131</v>
      </c>
      <c r="C57" s="25">
        <f t="shared" si="0"/>
        <v>0.98040077716165819</v>
      </c>
      <c r="D57" s="19">
        <v>79439</v>
      </c>
      <c r="E57" s="25">
        <f t="shared" si="0"/>
        <v>0.98810871322843463</v>
      </c>
    </row>
    <row r="58" spans="1:5" x14ac:dyDescent="0.3">
      <c r="A58" s="18">
        <v>53</v>
      </c>
      <c r="B58" s="19">
        <v>67674</v>
      </c>
      <c r="C58" s="25">
        <f t="shared" si="0"/>
        <v>0.97892407168997986</v>
      </c>
      <c r="D58" s="19">
        <v>78432</v>
      </c>
      <c r="E58" s="25">
        <f t="shared" si="0"/>
        <v>0.98732360679263331</v>
      </c>
    </row>
    <row r="59" spans="1:5" x14ac:dyDescent="0.3">
      <c r="A59" s="18">
        <v>54</v>
      </c>
      <c r="B59" s="19">
        <v>66143</v>
      </c>
      <c r="C59" s="25">
        <f t="shared" si="0"/>
        <v>0.97737683600792036</v>
      </c>
      <c r="D59" s="19">
        <v>77371</v>
      </c>
      <c r="E59" s="25">
        <f t="shared" si="0"/>
        <v>0.98647235822113422</v>
      </c>
    </row>
    <row r="60" spans="1:5" x14ac:dyDescent="0.3">
      <c r="A60" s="18">
        <v>55</v>
      </c>
      <c r="B60" s="19">
        <v>64541</v>
      </c>
      <c r="C60" s="25">
        <f t="shared" si="0"/>
        <v>0.97577974993574523</v>
      </c>
      <c r="D60" s="19">
        <v>76253</v>
      </c>
      <c r="E60" s="25">
        <f t="shared" si="0"/>
        <v>0.98555014152589471</v>
      </c>
    </row>
    <row r="61" spans="1:5" x14ac:dyDescent="0.3">
      <c r="A61" s="18">
        <v>56</v>
      </c>
      <c r="B61" s="19">
        <v>62869</v>
      </c>
      <c r="C61" s="25">
        <f t="shared" si="0"/>
        <v>0.97409398676810088</v>
      </c>
      <c r="D61" s="19">
        <v>75075</v>
      </c>
      <c r="E61" s="25">
        <f t="shared" si="0"/>
        <v>0.98455142748482027</v>
      </c>
    </row>
    <row r="62" spans="1:5" x14ac:dyDescent="0.3">
      <c r="A62" s="18">
        <v>57</v>
      </c>
      <c r="B62" s="19">
        <v>61130</v>
      </c>
      <c r="C62" s="25">
        <f t="shared" si="0"/>
        <v>0.97233930872130936</v>
      </c>
      <c r="D62" s="19">
        <v>73834</v>
      </c>
      <c r="E62" s="25">
        <f t="shared" si="0"/>
        <v>0.98346986346986343</v>
      </c>
    </row>
    <row r="63" spans="1:5" x14ac:dyDescent="0.3">
      <c r="A63" s="18">
        <v>58</v>
      </c>
      <c r="B63" s="19">
        <v>59325</v>
      </c>
      <c r="C63" s="25">
        <f t="shared" si="0"/>
        <v>0.97047276296417473</v>
      </c>
      <c r="D63" s="19">
        <v>72529</v>
      </c>
      <c r="E63" s="25">
        <f t="shared" si="0"/>
        <v>0.98232521602513745</v>
      </c>
    </row>
    <row r="64" spans="1:5" x14ac:dyDescent="0.3">
      <c r="A64" s="18">
        <v>59</v>
      </c>
      <c r="B64" s="19">
        <v>57457</v>
      </c>
      <c r="C64" s="25">
        <f t="shared" si="0"/>
        <v>0.96851243152128108</v>
      </c>
      <c r="D64" s="19">
        <v>71157</v>
      </c>
      <c r="E64" s="25">
        <f t="shared" si="0"/>
        <v>0.98108342869748655</v>
      </c>
    </row>
    <row r="65" spans="1:5" x14ac:dyDescent="0.3">
      <c r="A65" s="18">
        <v>60</v>
      </c>
      <c r="B65" s="19">
        <v>55529</v>
      </c>
      <c r="C65" s="25">
        <f t="shared" si="0"/>
        <v>0.96644447151783075</v>
      </c>
      <c r="D65" s="19">
        <v>69718</v>
      </c>
      <c r="E65" s="25">
        <f t="shared" si="0"/>
        <v>0.97977711258203692</v>
      </c>
    </row>
    <row r="66" spans="1:5" x14ac:dyDescent="0.3">
      <c r="A66" s="18">
        <v>61</v>
      </c>
      <c r="B66" s="19">
        <v>53543</v>
      </c>
      <c r="C66" s="25">
        <f t="shared" si="0"/>
        <v>0.96423490428424785</v>
      </c>
      <c r="D66" s="19">
        <v>68212</v>
      </c>
      <c r="E66" s="25">
        <f t="shared" si="0"/>
        <v>0.97839869187297401</v>
      </c>
    </row>
    <row r="67" spans="1:5" x14ac:dyDescent="0.3">
      <c r="A67" s="18">
        <v>62</v>
      </c>
      <c r="B67" s="19">
        <v>51503</v>
      </c>
      <c r="C67" s="25">
        <f t="shared" si="0"/>
        <v>0.96189978148404087</v>
      </c>
      <c r="D67" s="19">
        <v>66642</v>
      </c>
      <c r="E67" s="25">
        <f t="shared" si="0"/>
        <v>0.97698352196094529</v>
      </c>
    </row>
    <row r="68" spans="1:5" x14ac:dyDescent="0.3">
      <c r="A68" s="18">
        <v>63</v>
      </c>
      <c r="B68" s="19">
        <v>49413</v>
      </c>
      <c r="C68" s="25">
        <f t="shared" si="0"/>
        <v>0.95941983962099298</v>
      </c>
      <c r="D68" s="19">
        <v>65012</v>
      </c>
      <c r="E68" s="25">
        <f t="shared" si="0"/>
        <v>0.97554095015155606</v>
      </c>
    </row>
    <row r="69" spans="1:5" x14ac:dyDescent="0.3">
      <c r="A69" s="18">
        <v>64</v>
      </c>
      <c r="B69" s="19">
        <v>47279</v>
      </c>
      <c r="C69" s="25">
        <f t="shared" si="0"/>
        <v>0.95681298443729379</v>
      </c>
      <c r="D69" s="19">
        <v>63329</v>
      </c>
      <c r="E69" s="25">
        <f t="shared" si="0"/>
        <v>0.97411247154371505</v>
      </c>
    </row>
    <row r="70" spans="1:5" x14ac:dyDescent="0.3">
      <c r="A70" s="18">
        <v>65</v>
      </c>
      <c r="B70" s="19">
        <v>45107</v>
      </c>
      <c r="C70" s="25">
        <f t="shared" si="0"/>
        <v>0.95405994204615152</v>
      </c>
      <c r="D70" s="19">
        <v>61599</v>
      </c>
      <c r="E70" s="25">
        <f t="shared" si="0"/>
        <v>0.97268234142336052</v>
      </c>
    </row>
    <row r="71" spans="1:5" x14ac:dyDescent="0.3">
      <c r="A71" s="18">
        <v>66</v>
      </c>
      <c r="B71" s="19">
        <v>42903</v>
      </c>
      <c r="C71" s="25">
        <f t="shared" ref="C71:E104" si="1">B71/B70</f>
        <v>0.95113840423880991</v>
      </c>
      <c r="D71" s="19">
        <v>59823</v>
      </c>
      <c r="E71" s="25">
        <f t="shared" si="1"/>
        <v>0.97116836312277799</v>
      </c>
    </row>
    <row r="72" spans="1:5" x14ac:dyDescent="0.3">
      <c r="A72" s="18">
        <v>67</v>
      </c>
      <c r="B72" s="19">
        <v>40675</v>
      </c>
      <c r="C72" s="25">
        <f t="shared" si="1"/>
        <v>0.9480688996107498</v>
      </c>
      <c r="D72" s="19">
        <v>57993</v>
      </c>
      <c r="E72" s="25">
        <f t="shared" si="1"/>
        <v>0.96940975878842583</v>
      </c>
    </row>
    <row r="73" spans="1:5" x14ac:dyDescent="0.3">
      <c r="A73" s="18">
        <v>68</v>
      </c>
      <c r="B73" s="19">
        <v>38432</v>
      </c>
      <c r="C73" s="25">
        <f t="shared" si="1"/>
        <v>0.94485556238475721</v>
      </c>
      <c r="D73" s="19">
        <v>56099</v>
      </c>
      <c r="E73" s="25">
        <f t="shared" si="1"/>
        <v>0.96734088596899626</v>
      </c>
    </row>
    <row r="74" spans="1:5" x14ac:dyDescent="0.3">
      <c r="A74" s="18">
        <v>69</v>
      </c>
      <c r="B74" s="19">
        <v>36183</v>
      </c>
      <c r="C74" s="25">
        <f t="shared" si="1"/>
        <v>0.94148105745212318</v>
      </c>
      <c r="D74" s="19">
        <v>54124</v>
      </c>
      <c r="E74" s="25">
        <f t="shared" si="1"/>
        <v>0.96479438136152162</v>
      </c>
    </row>
    <row r="75" spans="1:5" x14ac:dyDescent="0.3">
      <c r="A75" s="18">
        <v>70</v>
      </c>
      <c r="B75" s="19">
        <v>33938</v>
      </c>
      <c r="C75" s="25">
        <f t="shared" si="1"/>
        <v>0.9379542879252688</v>
      </c>
      <c r="D75" s="19">
        <v>52052</v>
      </c>
      <c r="E75" s="25">
        <f t="shared" si="1"/>
        <v>0.9617175375064666</v>
      </c>
    </row>
    <row r="76" spans="1:5" x14ac:dyDescent="0.3">
      <c r="A76" s="18">
        <v>71</v>
      </c>
      <c r="B76" s="19">
        <v>31706</v>
      </c>
      <c r="C76" s="25">
        <f t="shared" si="1"/>
        <v>0.93423301314161122</v>
      </c>
      <c r="D76" s="19">
        <v>49878</v>
      </c>
      <c r="E76" s="25">
        <f t="shared" si="1"/>
        <v>0.95823407361868895</v>
      </c>
    </row>
    <row r="77" spans="1:5" x14ac:dyDescent="0.3">
      <c r="A77" s="18">
        <v>72</v>
      </c>
      <c r="B77" s="19">
        <v>29497</v>
      </c>
      <c r="C77" s="25">
        <f t="shared" si="1"/>
        <v>0.93032864442061436</v>
      </c>
      <c r="D77" s="19">
        <v>47609</v>
      </c>
      <c r="E77" s="25">
        <f t="shared" si="1"/>
        <v>0.95450900196479405</v>
      </c>
    </row>
    <row r="78" spans="1:5" x14ac:dyDescent="0.3">
      <c r="A78" s="18">
        <v>73</v>
      </c>
      <c r="B78" s="19">
        <v>27319</v>
      </c>
      <c r="C78" s="25">
        <f t="shared" si="1"/>
        <v>0.92616198257449911</v>
      </c>
      <c r="D78" s="19">
        <v>45262</v>
      </c>
      <c r="E78" s="25">
        <f t="shared" si="1"/>
        <v>0.95070259824823034</v>
      </c>
    </row>
    <row r="79" spans="1:5" x14ac:dyDescent="0.3">
      <c r="A79" s="18">
        <v>74</v>
      </c>
      <c r="B79" s="19">
        <v>25182</v>
      </c>
      <c r="C79" s="25">
        <f t="shared" si="1"/>
        <v>0.92177605329624068</v>
      </c>
      <c r="D79" s="19">
        <v>42864</v>
      </c>
      <c r="E79" s="25">
        <f t="shared" si="1"/>
        <v>0.9470195749193584</v>
      </c>
    </row>
    <row r="80" spans="1:5" x14ac:dyDescent="0.3">
      <c r="A80" s="18">
        <v>75</v>
      </c>
      <c r="B80" s="19">
        <v>23096</v>
      </c>
      <c r="C80" s="25">
        <f t="shared" si="1"/>
        <v>0.91716305297434675</v>
      </c>
      <c r="D80" s="19">
        <v>40444</v>
      </c>
      <c r="E80" s="25">
        <f t="shared" si="1"/>
        <v>0.9435423665546846</v>
      </c>
    </row>
    <row r="81" spans="1:5" x14ac:dyDescent="0.3">
      <c r="A81" s="18">
        <v>76</v>
      </c>
      <c r="B81" s="19">
        <v>21077</v>
      </c>
      <c r="C81" s="25">
        <f t="shared" si="1"/>
        <v>0.91258226532732944</v>
      </c>
      <c r="D81" s="19">
        <v>38031</v>
      </c>
      <c r="E81" s="25">
        <f t="shared" si="1"/>
        <v>0.94033725645336763</v>
      </c>
    </row>
    <row r="82" spans="1:5" x14ac:dyDescent="0.3">
      <c r="A82" s="18">
        <v>77</v>
      </c>
      <c r="B82" s="19">
        <v>19125</v>
      </c>
      <c r="C82" s="25">
        <f t="shared" si="1"/>
        <v>0.90738719931679079</v>
      </c>
      <c r="D82" s="19">
        <v>35649</v>
      </c>
      <c r="E82" s="25">
        <f t="shared" si="1"/>
        <v>0.9373668849096789</v>
      </c>
    </row>
    <row r="83" spans="1:5" x14ac:dyDescent="0.3">
      <c r="A83" s="18">
        <v>78</v>
      </c>
      <c r="B83" s="19">
        <v>17249</v>
      </c>
      <c r="C83" s="25">
        <f t="shared" si="1"/>
        <v>0.90190849673202611</v>
      </c>
      <c r="D83" s="19">
        <v>33318</v>
      </c>
      <c r="E83" s="25">
        <f t="shared" si="1"/>
        <v>0.93461247159808125</v>
      </c>
    </row>
    <row r="84" spans="1:5" x14ac:dyDescent="0.3">
      <c r="A84" s="18">
        <v>79</v>
      </c>
      <c r="B84" s="19">
        <v>15457</v>
      </c>
      <c r="C84" s="25">
        <f t="shared" si="1"/>
        <v>0.89610991941561835</v>
      </c>
      <c r="D84" s="19">
        <v>31055</v>
      </c>
      <c r="E84" s="25">
        <f t="shared" si="1"/>
        <v>0.93207875622786485</v>
      </c>
    </row>
    <row r="85" spans="1:5" x14ac:dyDescent="0.3">
      <c r="A85" s="18">
        <v>80</v>
      </c>
      <c r="B85" s="19">
        <v>13755</v>
      </c>
      <c r="C85" s="25">
        <f t="shared" si="1"/>
        <v>0.8898880765995989</v>
      </c>
      <c r="D85" s="19">
        <v>28870</v>
      </c>
      <c r="E85" s="25">
        <f t="shared" si="1"/>
        <v>0.929640959587828</v>
      </c>
    </row>
    <row r="86" spans="1:5" x14ac:dyDescent="0.3">
      <c r="A86" s="18">
        <v>81</v>
      </c>
      <c r="B86" s="19">
        <v>12151</v>
      </c>
      <c r="C86" s="25">
        <f t="shared" si="1"/>
        <v>0.88338785896037808</v>
      </c>
      <c r="D86" s="19">
        <v>26755</v>
      </c>
      <c r="E86" s="25">
        <f t="shared" si="1"/>
        <v>0.92674056113612746</v>
      </c>
    </row>
    <row r="87" spans="1:5" x14ac:dyDescent="0.3">
      <c r="A87" s="18">
        <v>82</v>
      </c>
      <c r="B87" s="19">
        <v>10650</v>
      </c>
      <c r="C87" s="25">
        <f t="shared" si="1"/>
        <v>0.8764710723397251</v>
      </c>
      <c r="D87" s="19">
        <v>24688</v>
      </c>
      <c r="E87" s="25">
        <f t="shared" si="1"/>
        <v>0.92274341244627167</v>
      </c>
    </row>
    <row r="88" spans="1:5" x14ac:dyDescent="0.3">
      <c r="A88" s="18">
        <v>83</v>
      </c>
      <c r="B88" s="19">
        <v>9256</v>
      </c>
      <c r="C88" s="25">
        <f t="shared" si="1"/>
        <v>0.86910798122065724</v>
      </c>
      <c r="D88" s="19">
        <v>22640</v>
      </c>
      <c r="E88" s="25">
        <f t="shared" si="1"/>
        <v>0.9170447180816591</v>
      </c>
    </row>
    <row r="89" spans="1:5" x14ac:dyDescent="0.3">
      <c r="A89" s="18">
        <v>84</v>
      </c>
      <c r="B89" s="19">
        <v>7973</v>
      </c>
      <c r="C89" s="25">
        <f t="shared" si="1"/>
        <v>0.86138720829732063</v>
      </c>
      <c r="D89" s="19">
        <v>20555</v>
      </c>
      <c r="E89" s="25">
        <f t="shared" si="1"/>
        <v>0.90790636042402828</v>
      </c>
    </row>
    <row r="90" spans="1:5" x14ac:dyDescent="0.3">
      <c r="A90" s="18">
        <v>85</v>
      </c>
      <c r="B90" s="19">
        <v>6802</v>
      </c>
      <c r="C90" s="25">
        <f t="shared" si="1"/>
        <v>0.85312931142606296</v>
      </c>
      <c r="D90" s="19">
        <v>18454</v>
      </c>
      <c r="E90" s="25">
        <f t="shared" si="1"/>
        <v>0.89778642666018005</v>
      </c>
    </row>
    <row r="91" spans="1:5" x14ac:dyDescent="0.3">
      <c r="A91" s="18">
        <v>86</v>
      </c>
      <c r="B91" s="19">
        <v>5744</v>
      </c>
      <c r="C91" s="25">
        <f t="shared" si="1"/>
        <v>0.84445751249632461</v>
      </c>
      <c r="D91" s="19">
        <v>16343</v>
      </c>
      <c r="E91" s="25">
        <f t="shared" si="1"/>
        <v>0.88560745637802107</v>
      </c>
    </row>
    <row r="92" spans="1:5" x14ac:dyDescent="0.3">
      <c r="A92" s="18">
        <v>87</v>
      </c>
      <c r="B92" s="19">
        <v>4753</v>
      </c>
      <c r="C92" s="25">
        <f t="shared" si="1"/>
        <v>0.82747214484679665</v>
      </c>
      <c r="D92" s="19">
        <v>14235</v>
      </c>
      <c r="E92" s="25">
        <f t="shared" si="1"/>
        <v>0.87101511350425254</v>
      </c>
    </row>
    <row r="93" spans="1:5" x14ac:dyDescent="0.3">
      <c r="A93" s="18">
        <v>88</v>
      </c>
      <c r="B93" s="19">
        <v>3846</v>
      </c>
      <c r="C93" s="25">
        <f t="shared" si="1"/>
        <v>0.80917315379760146</v>
      </c>
      <c r="D93" s="19">
        <v>12170</v>
      </c>
      <c r="E93" s="25">
        <f t="shared" si="1"/>
        <v>0.85493501931858096</v>
      </c>
    </row>
    <row r="94" spans="1:5" x14ac:dyDescent="0.3">
      <c r="A94" s="18">
        <v>89</v>
      </c>
      <c r="B94" s="19">
        <v>3040</v>
      </c>
      <c r="C94" s="25">
        <f t="shared" si="1"/>
        <v>0.79043161726469058</v>
      </c>
      <c r="D94" s="19">
        <v>10196</v>
      </c>
      <c r="E94" s="25">
        <f t="shared" si="1"/>
        <v>0.83779786359901398</v>
      </c>
    </row>
    <row r="95" spans="1:5" x14ac:dyDescent="0.3">
      <c r="A95" s="18">
        <v>90</v>
      </c>
      <c r="B95" s="19">
        <v>2347</v>
      </c>
      <c r="C95" s="25">
        <f t="shared" si="1"/>
        <v>0.77203947368421055</v>
      </c>
      <c r="D95" s="19">
        <v>8360</v>
      </c>
      <c r="E95" s="25">
        <f t="shared" si="1"/>
        <v>0.81992938407218519</v>
      </c>
    </row>
    <row r="96" spans="1:5" x14ac:dyDescent="0.3">
      <c r="A96" s="18">
        <v>91</v>
      </c>
      <c r="B96" s="19">
        <v>1771</v>
      </c>
      <c r="C96" s="25">
        <f t="shared" si="1"/>
        <v>0.75458031529612268</v>
      </c>
      <c r="D96" s="19">
        <v>6699</v>
      </c>
      <c r="E96" s="25">
        <f t="shared" si="1"/>
        <v>0.8013157894736842</v>
      </c>
    </row>
    <row r="97" spans="1:5" x14ac:dyDescent="0.3">
      <c r="A97" s="18">
        <v>92</v>
      </c>
      <c r="B97" s="19">
        <v>1305</v>
      </c>
      <c r="C97" s="25">
        <f t="shared" si="1"/>
        <v>0.7368718238283456</v>
      </c>
      <c r="D97" s="19">
        <v>5237</v>
      </c>
      <c r="E97" s="25">
        <f t="shared" si="1"/>
        <v>0.78175847141364385</v>
      </c>
    </row>
    <row r="98" spans="1:5" x14ac:dyDescent="0.3">
      <c r="A98" s="18">
        <v>93</v>
      </c>
      <c r="B98" s="19">
        <v>937</v>
      </c>
      <c r="C98" s="25">
        <f t="shared" si="1"/>
        <v>0.71800766283524908</v>
      </c>
      <c r="D98" s="19">
        <v>3985</v>
      </c>
      <c r="E98" s="25">
        <f t="shared" si="1"/>
        <v>0.76093183120106933</v>
      </c>
    </row>
    <row r="99" spans="1:5" x14ac:dyDescent="0.3">
      <c r="A99" s="18">
        <v>94</v>
      </c>
      <c r="B99" s="19">
        <v>654</v>
      </c>
      <c r="C99" s="25">
        <f t="shared" si="1"/>
        <v>0.69797225186766276</v>
      </c>
      <c r="D99" s="19">
        <v>2942</v>
      </c>
      <c r="E99" s="25">
        <f t="shared" si="1"/>
        <v>0.73826850690087831</v>
      </c>
    </row>
    <row r="100" spans="1:5" x14ac:dyDescent="0.3">
      <c r="A100" s="18">
        <v>95</v>
      </c>
      <c r="B100" s="19">
        <v>442</v>
      </c>
      <c r="C100" s="25">
        <f t="shared" si="1"/>
        <v>0.67584097859327219</v>
      </c>
      <c r="D100" s="19">
        <v>2096</v>
      </c>
      <c r="E100" s="25">
        <f t="shared" si="1"/>
        <v>0.71244051665533648</v>
      </c>
    </row>
    <row r="101" spans="1:5" x14ac:dyDescent="0.3">
      <c r="A101" s="18">
        <v>96</v>
      </c>
      <c r="B101" s="19">
        <v>287</v>
      </c>
      <c r="C101" s="25">
        <f t="shared" si="1"/>
        <v>0.64932126696832582</v>
      </c>
      <c r="D101" s="19">
        <v>1429</v>
      </c>
      <c r="E101" s="25">
        <f t="shared" si="1"/>
        <v>0.68177480916030531</v>
      </c>
    </row>
    <row r="102" spans="1:5" x14ac:dyDescent="0.3">
      <c r="A102" s="18">
        <v>97</v>
      </c>
      <c r="B102" s="19">
        <v>177</v>
      </c>
      <c r="C102" s="25">
        <f t="shared" si="1"/>
        <v>0.61672473867595823</v>
      </c>
      <c r="D102" s="19">
        <v>917</v>
      </c>
      <c r="E102" s="25">
        <f t="shared" si="1"/>
        <v>0.64170748775367392</v>
      </c>
    </row>
    <row r="103" spans="1:5" x14ac:dyDescent="0.3">
      <c r="A103" s="18">
        <v>98</v>
      </c>
      <c r="B103" s="19">
        <v>101</v>
      </c>
      <c r="C103" s="25">
        <f t="shared" si="1"/>
        <v>0.57062146892655363</v>
      </c>
      <c r="D103" s="19">
        <v>536</v>
      </c>
      <c r="E103" s="25">
        <f t="shared" si="1"/>
        <v>0.58451472191930209</v>
      </c>
    </row>
    <row r="104" spans="1:5" x14ac:dyDescent="0.3">
      <c r="A104" s="22">
        <v>99</v>
      </c>
      <c r="B104" s="23">
        <v>50</v>
      </c>
      <c r="C104" s="25">
        <f t="shared" si="1"/>
        <v>0.49504950495049505</v>
      </c>
      <c r="D104" s="23">
        <v>259</v>
      </c>
      <c r="E104" s="25">
        <f t="shared" si="1"/>
        <v>0.48320895522388058</v>
      </c>
    </row>
  </sheetData>
  <mergeCells count="3">
    <mergeCell ref="A1:E1"/>
    <mergeCell ref="B3:C3"/>
    <mergeCell ref="D3:E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Life Tables 2</vt:lpstr>
      <vt:lpstr>Sheet3</vt:lpstr>
      <vt:lpstr>Life Tables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Pelser</dc:creator>
  <cp:lastModifiedBy>Ryan Pelser</cp:lastModifiedBy>
  <dcterms:created xsi:type="dcterms:W3CDTF">2019-03-25T17:33:15Z</dcterms:created>
  <dcterms:modified xsi:type="dcterms:W3CDTF">2019-03-25T18:12:07Z</dcterms:modified>
</cp:coreProperties>
</file>