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GitHub_remotes\Fall_UWB_2017\css_342\msI_assig4\"/>
    </mc:Choice>
  </mc:AlternateContent>
  <bookViews>
    <workbookView xWindow="0" yWindow="0" windowWidth="9570" windowHeight="124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9" i="1"/>
  <c r="T30" i="1"/>
  <c r="T29" i="1"/>
  <c r="T25" i="1"/>
  <c r="T26" i="1"/>
  <c r="T18" i="1"/>
  <c r="T17" i="1"/>
  <c r="T16" i="1"/>
  <c r="T15" i="1"/>
  <c r="T14" i="1"/>
  <c r="T13" i="1"/>
  <c r="T12" i="1"/>
  <c r="T19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<sst xmlns="http://schemas.openxmlformats.org/spreadsheetml/2006/main" count="1" uniqueCount="1">
  <si>
    <t>It seems that mergesortImproved encounters big issues for index positions that fall on the line between 0 and the absolute size of the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</si>
</sst>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size = 852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0.0012x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Sheet1!$B$13:$B$19</c:f>
              <c:numCache>
                <c:formatCode>General</c:formatCode>
                <c:ptCount val="7"/>
                <c:pt idx="0">
                  <c:v>2</c:v>
                </c:pt>
                <c:pt idx="1">
                  <c:v>66</c:v>
                </c:pt>
                <c:pt idx="2">
                  <c:v>161</c:v>
                </c:pt>
                <c:pt idx="3">
                  <c:v>190</c:v>
                </c:pt>
                <c:pt idx="4">
                  <c:v>243</c:v>
                </c:pt>
                <c:pt idx="5">
                  <c:v>600</c:v>
                </c:pt>
                <c:pt idx="6">
                  <c:v>852</c:v>
                </c:pt>
              </c:numCache>
            </c:numRef>
          </c:xVal>
          <c:yVal>
            <c:numRef>
              <c:f>Sheet1!$C$13:$C$19</c:f>
              <c:numCache>
                <c:formatCode>General</c:formatCode>
                <c:ptCount val="7"/>
                <c:pt idx="0">
                  <c:v>2.3474178403755869E-3</c:v>
                </c:pt>
                <c:pt idx="1">
                  <c:v>7.746478873239436E-2</c:v>
                </c:pt>
                <c:pt idx="2">
                  <c:v>0.18896713615023475</c:v>
                </c:pt>
                <c:pt idx="3">
                  <c:v>0.22300469483568075</c:v>
                </c:pt>
                <c:pt idx="4">
                  <c:v>0.28521126760563381</c:v>
                </c:pt>
                <c:pt idx="5">
                  <c:v>0.70422535211267601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D-4CFB-B486-01013ABF1ECC}"/>
            </c:ext>
          </c:extLst>
        </c:ser>
        <c:ser>
          <c:idx val="1"/>
          <c:order val="1"/>
          <c:tx>
            <c:v>1617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50459317585302"/>
                  <c:y val="1.577682997958588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0" i="0" baseline="0">
                        <a:effectLst/>
                      </a:rPr>
                      <a:t>size = 1617</a:t>
                    </a:r>
                    <a:endParaRPr lang="en-US">
                      <a:effectLst/>
                    </a:endParaRP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0.0006x + 5E-16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Sheet1!$S$11:$S$18</c:f>
              <c:numCache>
                <c:formatCode>General</c:formatCode>
                <c:ptCount val="8"/>
                <c:pt idx="0">
                  <c:v>0</c:v>
                </c:pt>
                <c:pt idx="1">
                  <c:v>701</c:v>
                </c:pt>
                <c:pt idx="2">
                  <c:v>1102</c:v>
                </c:pt>
                <c:pt idx="3">
                  <c:v>1275</c:v>
                </c:pt>
                <c:pt idx="4">
                  <c:v>1358</c:v>
                </c:pt>
                <c:pt idx="5">
                  <c:v>1460</c:v>
                </c:pt>
                <c:pt idx="6">
                  <c:v>1463</c:v>
                </c:pt>
                <c:pt idx="7">
                  <c:v>1617</c:v>
                </c:pt>
              </c:numCache>
            </c:numRef>
          </c:xVal>
          <c:yVal>
            <c:numRef>
              <c:f>Sheet1!$T$11:$T$18</c:f>
              <c:numCache>
                <c:formatCode>General</c:formatCode>
                <c:ptCount val="8"/>
                <c:pt idx="0">
                  <c:v>0</c:v>
                </c:pt>
                <c:pt idx="1">
                  <c:v>0.43351886209029067</c:v>
                </c:pt>
                <c:pt idx="2">
                  <c:v>0.68150896722325294</c:v>
                </c:pt>
                <c:pt idx="3">
                  <c:v>0.78849721706864562</c:v>
                </c:pt>
                <c:pt idx="4">
                  <c:v>0.83982683982683981</c:v>
                </c:pt>
                <c:pt idx="5">
                  <c:v>0.90290661719233145</c:v>
                </c:pt>
                <c:pt idx="6">
                  <c:v>0.90476190476190477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3D-4CFB-B486-01013ABF1ECC}"/>
            </c:ext>
          </c:extLst>
        </c:ser>
        <c:ser>
          <c:idx val="2"/>
          <c:order val="2"/>
          <c:tx>
            <c:v>1602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884580052493439"/>
                  <c:y val="7.14953339165937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0" i="0" baseline="0">
                        <a:effectLst/>
                      </a:rPr>
                      <a:t>size = 1602</a:t>
                    </a:r>
                    <a:endParaRPr lang="en-US">
                      <a:effectLst/>
                    </a:endParaRP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0.0006x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Sheet1!$S$24:$S$26</c:f>
              <c:numCache>
                <c:formatCode>General</c:formatCode>
                <c:ptCount val="3"/>
                <c:pt idx="0">
                  <c:v>0</c:v>
                </c:pt>
                <c:pt idx="1">
                  <c:v>333</c:v>
                </c:pt>
                <c:pt idx="2">
                  <c:v>1602</c:v>
                </c:pt>
              </c:numCache>
            </c:numRef>
          </c:xVal>
          <c:yVal>
            <c:numRef>
              <c:f>Sheet1!$T$24:$T$26</c:f>
              <c:numCache>
                <c:formatCode>General</c:formatCode>
                <c:ptCount val="3"/>
                <c:pt idx="0">
                  <c:v>0</c:v>
                </c:pt>
                <c:pt idx="1">
                  <c:v>0.20786516853932585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3D-4CFB-B486-01013ABF1ECC}"/>
            </c:ext>
          </c:extLst>
        </c:ser>
        <c:ser>
          <c:idx val="3"/>
          <c:order val="3"/>
          <c:tx>
            <c:strRef>
              <c:f>Sheet1!$S$30</c:f>
              <c:strCache>
                <c:ptCount val="1"/>
                <c:pt idx="0">
                  <c:v>1547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192680294525228E-2"/>
                  <c:y val="-9.16969919822824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size = 1547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0.0006x - 3E-16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Sheet1!$S$28:$S$30</c:f>
              <c:numCache>
                <c:formatCode>General</c:formatCode>
                <c:ptCount val="3"/>
                <c:pt idx="0">
                  <c:v>0</c:v>
                </c:pt>
                <c:pt idx="1">
                  <c:v>1016</c:v>
                </c:pt>
                <c:pt idx="2">
                  <c:v>1547</c:v>
                </c:pt>
              </c:numCache>
            </c:numRef>
          </c:xVal>
          <c:yVal>
            <c:numRef>
              <c:f>Sheet1!$T$28:$T$30</c:f>
              <c:numCache>
                <c:formatCode>General</c:formatCode>
                <c:ptCount val="3"/>
                <c:pt idx="0">
                  <c:v>0</c:v>
                </c:pt>
                <c:pt idx="1">
                  <c:v>0.65675500969618616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3D-4CFB-B486-01013ABF1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51608"/>
        <c:axId val="418354232"/>
      </c:scatterChart>
      <c:valAx>
        <c:axId val="41835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54232"/>
        <c:crosses val="autoZero"/>
        <c:crossBetween val="midCat"/>
      </c:valAx>
      <c:valAx>
        <c:axId val="41835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5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10</xdr:row>
      <xdr:rowOff>133349</xdr:rowOff>
    </xdr:from>
    <xdr:to>
      <xdr:col>16</xdr:col>
      <xdr:colOff>504825</xdr:colOff>
      <xdr:row>41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39C76-E18A-46CF-ADB4-EEE6F5BD7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T40" sqref="T40"/>
    </sheetView>
  </sheetViews>
  <sheetFormatPr defaultRowHeight="15" x14ac:dyDescent="0.25"/>
  <sheetData>
    <row r="1" spans="1:20" x14ac:dyDescent="0.25">
      <c r="A1">
        <v>852</v>
      </c>
      <c r="B1">
        <v>2</v>
      </c>
      <c r="C1">
        <v>66</v>
      </c>
      <c r="D1">
        <v>161</v>
      </c>
      <c r="E1">
        <v>190</v>
      </c>
      <c r="F1">
        <v>243</v>
      </c>
    </row>
    <row r="2" spans="1:20" x14ac:dyDescent="0.25">
      <c r="B2">
        <f>B1/$A$1</f>
        <v>2.3474178403755869E-3</v>
      </c>
      <c r="C2">
        <f t="shared" ref="C2:F2" si="0">C1/$A$1</f>
        <v>7.746478873239436E-2</v>
      </c>
      <c r="D2">
        <f t="shared" si="0"/>
        <v>0.18896713615023475</v>
      </c>
      <c r="E2">
        <f t="shared" si="0"/>
        <v>0.22300469483568075</v>
      </c>
      <c r="F2">
        <f t="shared" si="0"/>
        <v>0.28521126760563381</v>
      </c>
    </row>
    <row r="4" spans="1:20" x14ac:dyDescent="0.25">
      <c r="J4" t="s">
        <v>0</v>
      </c>
    </row>
    <row r="9" spans="1:20" x14ac:dyDescent="0.25">
      <c r="B9">
        <v>2</v>
      </c>
      <c r="C9">
        <v>66</v>
      </c>
      <c r="D9">
        <v>161</v>
      </c>
      <c r="E9">
        <v>190</v>
      </c>
      <c r="F9">
        <v>243</v>
      </c>
    </row>
    <row r="10" spans="1:20" x14ac:dyDescent="0.25">
      <c r="B10">
        <v>2.3474178403755869E-3</v>
      </c>
      <c r="C10">
        <v>7.746478873239436E-2</v>
      </c>
      <c r="D10">
        <v>0.18896713615023475</v>
      </c>
      <c r="E10">
        <v>0.22300469483568075</v>
      </c>
      <c r="F10">
        <v>0.28521126760563381</v>
      </c>
    </row>
    <row r="11" spans="1:20" x14ac:dyDescent="0.25">
      <c r="S11">
        <v>0</v>
      </c>
      <c r="T11">
        <v>0</v>
      </c>
    </row>
    <row r="12" spans="1:20" x14ac:dyDescent="0.25">
      <c r="S12">
        <v>701</v>
      </c>
      <c r="T12">
        <f t="shared" ref="T12:T18" si="1">S12/$S$19</f>
        <v>0.43351886209029067</v>
      </c>
    </row>
    <row r="13" spans="1:20" x14ac:dyDescent="0.25">
      <c r="B13">
        <v>2</v>
      </c>
      <c r="C13">
        <f t="shared" ref="C13:C18" si="2">B13/$B$19</f>
        <v>2.3474178403755869E-3</v>
      </c>
      <c r="S13">
        <v>1102</v>
      </c>
      <c r="T13">
        <f t="shared" si="1"/>
        <v>0.68150896722325294</v>
      </c>
    </row>
    <row r="14" spans="1:20" x14ac:dyDescent="0.25">
      <c r="B14">
        <v>66</v>
      </c>
      <c r="C14">
        <f t="shared" si="2"/>
        <v>7.746478873239436E-2</v>
      </c>
      <c r="S14">
        <v>1275</v>
      </c>
      <c r="T14">
        <f t="shared" si="1"/>
        <v>0.78849721706864562</v>
      </c>
    </row>
    <row r="15" spans="1:20" x14ac:dyDescent="0.25">
      <c r="B15">
        <v>161</v>
      </c>
      <c r="C15">
        <f t="shared" si="2"/>
        <v>0.18896713615023475</v>
      </c>
      <c r="S15">
        <v>1358</v>
      </c>
      <c r="T15">
        <f t="shared" si="1"/>
        <v>0.83982683982683981</v>
      </c>
    </row>
    <row r="16" spans="1:20" x14ac:dyDescent="0.25">
      <c r="B16">
        <v>190</v>
      </c>
      <c r="C16">
        <f t="shared" si="2"/>
        <v>0.22300469483568075</v>
      </c>
      <c r="S16">
        <v>1460</v>
      </c>
      <c r="T16">
        <f t="shared" si="1"/>
        <v>0.90290661719233145</v>
      </c>
    </row>
    <row r="17" spans="2:20" x14ac:dyDescent="0.25">
      <c r="B17">
        <v>243</v>
      </c>
      <c r="C17">
        <f t="shared" si="2"/>
        <v>0.28521126760563381</v>
      </c>
      <c r="S17">
        <v>1463</v>
      </c>
      <c r="T17">
        <f t="shared" si="1"/>
        <v>0.90476190476190477</v>
      </c>
    </row>
    <row r="18" spans="2:20" x14ac:dyDescent="0.25">
      <c r="B18">
        <v>600</v>
      </c>
      <c r="C18">
        <f t="shared" si="2"/>
        <v>0.70422535211267601</v>
      </c>
      <c r="S18">
        <v>1617</v>
      </c>
      <c r="T18">
        <f t="shared" si="1"/>
        <v>1</v>
      </c>
    </row>
    <row r="19" spans="2:20" x14ac:dyDescent="0.25">
      <c r="B19">
        <v>852</v>
      </c>
      <c r="C19">
        <f>B19/$B$19</f>
        <v>1</v>
      </c>
      <c r="S19">
        <v>1617</v>
      </c>
      <c r="T19">
        <f>S19/$S$19</f>
        <v>1</v>
      </c>
    </row>
    <row r="24" spans="2:20" x14ac:dyDescent="0.25">
      <c r="S24">
        <v>0</v>
      </c>
      <c r="T24">
        <v>0</v>
      </c>
    </row>
    <row r="25" spans="2:20" x14ac:dyDescent="0.25">
      <c r="S25">
        <v>333</v>
      </c>
      <c r="T25">
        <f>S25/$S$26</f>
        <v>0.20786516853932585</v>
      </c>
    </row>
    <row r="26" spans="2:20" x14ac:dyDescent="0.25">
      <c r="S26">
        <v>1602</v>
      </c>
      <c r="T26">
        <f>S26/$S$26</f>
        <v>1</v>
      </c>
    </row>
    <row r="28" spans="2:20" x14ac:dyDescent="0.25">
      <c r="S28">
        <v>0</v>
      </c>
      <c r="T28">
        <v>0</v>
      </c>
    </row>
    <row r="29" spans="2:20" x14ac:dyDescent="0.25">
      <c r="S29">
        <v>1016</v>
      </c>
      <c r="T29">
        <f>S29/$S$30</f>
        <v>0.65675500969618616</v>
      </c>
    </row>
    <row r="30" spans="2:20" x14ac:dyDescent="0.25">
      <c r="S30">
        <v>1547</v>
      </c>
      <c r="T30">
        <f>S30/$S$30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Peters</dc:creator>
  <cp:lastModifiedBy>Ryan Peters</cp:lastModifiedBy>
  <dcterms:created xsi:type="dcterms:W3CDTF">2017-12-01T13:10:31Z</dcterms:created>
  <dcterms:modified xsi:type="dcterms:W3CDTF">2017-12-01T22:44:27Z</dcterms:modified>
</cp:coreProperties>
</file>