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5cf867543fa686/Desktop/Finance/Data and backtests/Leveraged ETFs/"/>
    </mc:Choice>
  </mc:AlternateContent>
  <xr:revisionPtr revIDLastSave="154" documentId="13_ncr:1_{24814A46-AD99-40DB-A629-33E685BE1565}" xr6:coauthVersionLast="47" xr6:coauthVersionMax="47" xr10:uidLastSave="{D36F5DF7-62C9-49E0-B0EF-9B8C2BDB4ABF}"/>
  <bookViews>
    <workbookView xWindow="-108" yWindow="-108" windowWidth="23256" windowHeight="12456" activeTab="2" xr2:uid="{FE4A68E1-F389-4577-BE2D-3318AE6195F3}"/>
  </bookViews>
  <sheets>
    <sheet name="Tariffs" sheetId="6" r:id="rId1"/>
    <sheet name="Combined" sheetId="3" r:id="rId2"/>
    <sheet name="SPXL ETF Stock Price History (1" sheetId="4" r:id="rId3"/>
    <sheet name="S&amp;P 500 Historical Data (4)" sheetId="5" r:id="rId4"/>
  </sheets>
  <definedNames>
    <definedName name="_xlnm._FilterDatabase" localSheetId="1" hidden="1">Combined!$A$1:$G$4103</definedName>
    <definedName name="_xlnm._FilterDatabase" localSheetId="3" hidden="1">'S&amp;P 500 Historical Data (4)'!$A$1:$G$4820</definedName>
    <definedName name="_xlnm._FilterDatabase" localSheetId="2" hidden="1">'SPXL ETF Stock Price History (1'!$A$1:$G$4132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16" i="5" l="1"/>
  <c r="I4817" i="5" s="1"/>
  <c r="I4818" i="5" s="1"/>
  <c r="I4819" i="5" s="1"/>
  <c r="I4820" i="5" s="1"/>
  <c r="I4821" i="5" s="1"/>
  <c r="I4822" i="5" s="1"/>
  <c r="I4823" i="5" s="1"/>
  <c r="I4824" i="5" s="1"/>
  <c r="I4825" i="5" s="1"/>
  <c r="I4826" i="5" s="1"/>
  <c r="I4827" i="5" s="1"/>
  <c r="I4828" i="5" s="1"/>
  <c r="I4829" i="5" s="1"/>
  <c r="I4830" i="5" s="1"/>
  <c r="I4831" i="5" s="1"/>
  <c r="I4832" i="5" s="1"/>
  <c r="I4833" i="5" s="1"/>
  <c r="I4834" i="5" s="1"/>
  <c r="I4835" i="5" s="1"/>
  <c r="I4836" i="5" s="1"/>
  <c r="I4837" i="5" s="1"/>
  <c r="I4838" i="5" s="1"/>
  <c r="I4839" i="5" s="1"/>
  <c r="I4840" i="5" s="1"/>
  <c r="I4841" i="5" s="1"/>
  <c r="I4842" i="5" s="1"/>
  <c r="I4843" i="5" s="1"/>
  <c r="I4844" i="5" s="1"/>
  <c r="I4845" i="5" s="1"/>
  <c r="I4846" i="5" s="1"/>
  <c r="I4847" i="5" s="1"/>
  <c r="I4848" i="5" s="1"/>
  <c r="I4849" i="5" s="1"/>
  <c r="I4850" i="5" s="1"/>
  <c r="I4851" i="5" s="1"/>
  <c r="I4852" i="5" s="1"/>
  <c r="I4853" i="5" s="1"/>
  <c r="I4854" i="5" s="1"/>
  <c r="I4855" i="5" s="1"/>
  <c r="I4856" i="5" s="1"/>
  <c r="I4857" i="5" s="1"/>
  <c r="I4858" i="5" s="1"/>
  <c r="I4859" i="5" s="1"/>
  <c r="I4860" i="5" s="1"/>
  <c r="J4814" i="5" s="1"/>
  <c r="I4815" i="5"/>
  <c r="J4128" i="4"/>
  <c r="J4129" i="4" s="1"/>
  <c r="J4130" i="4" s="1"/>
  <c r="J4131" i="4" s="1"/>
  <c r="J4132" i="4" s="1"/>
  <c r="J4133" i="4" s="1"/>
  <c r="J4134" i="4" s="1"/>
  <c r="J4135" i="4" s="1"/>
  <c r="J4136" i="4" s="1"/>
  <c r="J4137" i="4" s="1"/>
  <c r="J4138" i="4" s="1"/>
  <c r="J4139" i="4" s="1"/>
  <c r="J4140" i="4" s="1"/>
  <c r="J4141" i="4" s="1"/>
  <c r="J4142" i="4" s="1"/>
  <c r="J4143" i="4" s="1"/>
  <c r="J4144" i="4" s="1"/>
  <c r="J4145" i="4" s="1"/>
  <c r="J4146" i="4" s="1"/>
  <c r="J4147" i="4" s="1"/>
  <c r="J4148" i="4" s="1"/>
  <c r="J4149" i="4" s="1"/>
  <c r="J4150" i="4" s="1"/>
  <c r="J4151" i="4" s="1"/>
  <c r="J4152" i="4" s="1"/>
  <c r="J4153" i="4" s="1"/>
  <c r="J4154" i="4" s="1"/>
  <c r="J4155" i="4" s="1"/>
  <c r="J4156" i="4" s="1"/>
  <c r="J4157" i="4" s="1"/>
  <c r="J4158" i="4" s="1"/>
  <c r="J4159" i="4" s="1"/>
  <c r="J4160" i="4" s="1"/>
  <c r="J4161" i="4" s="1"/>
  <c r="J4162" i="4" s="1"/>
  <c r="J4163" i="4" s="1"/>
  <c r="J4164" i="4" s="1"/>
  <c r="J4165" i="4" s="1"/>
  <c r="J4166" i="4" s="1"/>
  <c r="J4167" i="4" s="1"/>
  <c r="J4168" i="4" s="1"/>
  <c r="J4169" i="4" s="1"/>
  <c r="J4170" i="4" s="1"/>
  <c r="J4171" i="4" s="1"/>
  <c r="J4172" i="4" s="1"/>
  <c r="K4124" i="4" s="1"/>
  <c r="J4127" i="4"/>
  <c r="I4814" i="5"/>
  <c r="J2" i="6" l="1"/>
  <c r="J206" i="3"/>
  <c r="J205" i="3"/>
  <c r="J204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202" i="3"/>
  <c r="J203" i="3"/>
  <c r="J202" i="3"/>
  <c r="AA6" i="3"/>
  <c r="AA5" i="3"/>
  <c r="AA7" i="3"/>
  <c r="AA8" i="3" s="1"/>
</calcChain>
</file>

<file path=xl/sharedStrings.xml><?xml version="1.0" encoding="utf-8"?>
<sst xmlns="http://schemas.openxmlformats.org/spreadsheetml/2006/main" count="4183" uniqueCount="2063">
  <si>
    <t>Date</t>
  </si>
  <si>
    <t>Price</t>
  </si>
  <si>
    <t>Open</t>
  </si>
  <si>
    <t>High</t>
  </si>
  <si>
    <t>Low</t>
  </si>
  <si>
    <t>Vol.</t>
  </si>
  <si>
    <t>Change %</t>
  </si>
  <si>
    <t>0.00K</t>
  </si>
  <si>
    <t>3.71M</t>
  </si>
  <si>
    <t>2.55M</t>
  </si>
  <si>
    <t>3.41M</t>
  </si>
  <si>
    <t>2.36M</t>
  </si>
  <si>
    <t>1.80M</t>
  </si>
  <si>
    <t>1.50M</t>
  </si>
  <si>
    <t>1.54M</t>
  </si>
  <si>
    <t>2.33M</t>
  </si>
  <si>
    <t>2.62M</t>
  </si>
  <si>
    <t>1.81M</t>
  </si>
  <si>
    <t>4.47M</t>
  </si>
  <si>
    <t>3.28M</t>
  </si>
  <si>
    <t>2.00M</t>
  </si>
  <si>
    <t>2.03M</t>
  </si>
  <si>
    <t>2.07M</t>
  </si>
  <si>
    <t>4.08M</t>
  </si>
  <si>
    <t>3.51M</t>
  </si>
  <si>
    <t>2.69M</t>
  </si>
  <si>
    <t>2.52M</t>
  </si>
  <si>
    <t>2.54M</t>
  </si>
  <si>
    <t>2.32M</t>
  </si>
  <si>
    <t>4.73M</t>
  </si>
  <si>
    <t>2.97M</t>
  </si>
  <si>
    <t>2.98M</t>
  </si>
  <si>
    <t>3.54M</t>
  </si>
  <si>
    <t>3.61M</t>
  </si>
  <si>
    <t>7.97M</t>
  </si>
  <si>
    <t>4.25M</t>
  </si>
  <si>
    <t>4.26M</t>
  </si>
  <si>
    <t>3.59M</t>
  </si>
  <si>
    <t>7.67M</t>
  </si>
  <si>
    <t>5.97M</t>
  </si>
  <si>
    <t>3.80M</t>
  </si>
  <si>
    <t>3.73M</t>
  </si>
  <si>
    <t>4.01M</t>
  </si>
  <si>
    <t>2.46M</t>
  </si>
  <si>
    <t>2.18M</t>
  </si>
  <si>
    <t>7.03M</t>
  </si>
  <si>
    <t>4.78M</t>
  </si>
  <si>
    <t>4.16M</t>
  </si>
  <si>
    <t>4.80M</t>
  </si>
  <si>
    <t>3.08M</t>
  </si>
  <si>
    <t>6.45M</t>
  </si>
  <si>
    <t>2.49M</t>
  </si>
  <si>
    <t>2.14M</t>
  </si>
  <si>
    <t>2.44M</t>
  </si>
  <si>
    <t>2.40M</t>
  </si>
  <si>
    <t>2.35M</t>
  </si>
  <si>
    <t>2.72M</t>
  </si>
  <si>
    <t>1.92M</t>
  </si>
  <si>
    <t>2.17M</t>
  </si>
  <si>
    <t>1.49M</t>
  </si>
  <si>
    <t>2.58M</t>
  </si>
  <si>
    <t>2.20M</t>
  </si>
  <si>
    <t>2.96M</t>
  </si>
  <si>
    <t>3.79M</t>
  </si>
  <si>
    <t>3.47M</t>
  </si>
  <si>
    <t>2.66M</t>
  </si>
  <si>
    <t>4.85M</t>
  </si>
  <si>
    <t>2.84M</t>
  </si>
  <si>
    <t>2.30M</t>
  </si>
  <si>
    <t>4.87M</t>
  </si>
  <si>
    <t>4.45M</t>
  </si>
  <si>
    <t>2.11M</t>
  </si>
  <si>
    <t>2.25M</t>
  </si>
  <si>
    <t>3.40M</t>
  </si>
  <si>
    <t>4.03M</t>
  </si>
  <si>
    <t>2.74M</t>
  </si>
  <si>
    <t>3.00M</t>
  </si>
  <si>
    <t>1.94M</t>
  </si>
  <si>
    <t>2.88M</t>
  </si>
  <si>
    <t>2.13M</t>
  </si>
  <si>
    <t>2.92M</t>
  </si>
  <si>
    <t>2.56M</t>
  </si>
  <si>
    <t>3.04M</t>
  </si>
  <si>
    <t>2.65M</t>
  </si>
  <si>
    <t>2.28M</t>
  </si>
  <si>
    <t>3.43M</t>
  </si>
  <si>
    <t>3.46M</t>
  </si>
  <si>
    <t>2.64M</t>
  </si>
  <si>
    <t>2.90M</t>
  </si>
  <si>
    <t>4.13M</t>
  </si>
  <si>
    <t>2.37M</t>
  </si>
  <si>
    <t>5.81M</t>
  </si>
  <si>
    <t>2.79M</t>
  </si>
  <si>
    <t>2.10M</t>
  </si>
  <si>
    <t>3.32M</t>
  </si>
  <si>
    <t>3.72M</t>
  </si>
  <si>
    <t>5.22M</t>
  </si>
  <si>
    <t>5.51M</t>
  </si>
  <si>
    <t>3.25M</t>
  </si>
  <si>
    <t>3.89M</t>
  </si>
  <si>
    <t>5.71M</t>
  </si>
  <si>
    <t>3.42M</t>
  </si>
  <si>
    <t>3.60M</t>
  </si>
  <si>
    <t>6.11M</t>
  </si>
  <si>
    <t>3.76M</t>
  </si>
  <si>
    <t>10.24M</t>
  </si>
  <si>
    <t>3.45M</t>
  </si>
  <si>
    <t>4.57M</t>
  </si>
  <si>
    <t>3.84M</t>
  </si>
  <si>
    <t>2.80M</t>
  </si>
  <si>
    <t>4.74M</t>
  </si>
  <si>
    <t>3.77M</t>
  </si>
  <si>
    <t>2.77M</t>
  </si>
  <si>
    <t>2.60M</t>
  </si>
  <si>
    <t>3.58M</t>
  </si>
  <si>
    <t>2.99M</t>
  </si>
  <si>
    <t>3.24M</t>
  </si>
  <si>
    <t>3.33M</t>
  </si>
  <si>
    <t>8.06M</t>
  </si>
  <si>
    <t>4.32M</t>
  </si>
  <si>
    <t>10.80M</t>
  </si>
  <si>
    <t>11.32M</t>
  </si>
  <si>
    <t>10.77M</t>
  </si>
  <si>
    <t>8.12M</t>
  </si>
  <si>
    <t>5.79M</t>
  </si>
  <si>
    <t>4.58M</t>
  </si>
  <si>
    <t>3.87M</t>
  </si>
  <si>
    <t>5.30M</t>
  </si>
  <si>
    <t>4.81M</t>
  </si>
  <si>
    <t>4.14M</t>
  </si>
  <si>
    <t>7.17M</t>
  </si>
  <si>
    <t>3.86M</t>
  </si>
  <si>
    <t>2.63M</t>
  </si>
  <si>
    <t>2.05M</t>
  </si>
  <si>
    <t>5.06M</t>
  </si>
  <si>
    <t>2.70M</t>
  </si>
  <si>
    <t>2.24M</t>
  </si>
  <si>
    <t>6.06M</t>
  </si>
  <si>
    <t>8.57M</t>
  </si>
  <si>
    <t>2.27M</t>
  </si>
  <si>
    <t>3.67M</t>
  </si>
  <si>
    <t>6.71M</t>
  </si>
  <si>
    <t>6.77M</t>
  </si>
  <si>
    <t>4.09M</t>
  </si>
  <si>
    <t>2.68M</t>
  </si>
  <si>
    <t>3.83M</t>
  </si>
  <si>
    <t>5.94M</t>
  </si>
  <si>
    <t>4.33M</t>
  </si>
  <si>
    <t>6.05M</t>
  </si>
  <si>
    <t>2.59M</t>
  </si>
  <si>
    <t>4.62M</t>
  </si>
  <si>
    <t>4.51M</t>
  </si>
  <si>
    <t>3.34M</t>
  </si>
  <si>
    <t>10.32M</t>
  </si>
  <si>
    <t>3.68M</t>
  </si>
  <si>
    <t>3.18M</t>
  </si>
  <si>
    <t>7.26M</t>
  </si>
  <si>
    <t>3.52M</t>
  </si>
  <si>
    <t>4.86M</t>
  </si>
  <si>
    <t>4.40M</t>
  </si>
  <si>
    <t>6.63M</t>
  </si>
  <si>
    <t>5.17M</t>
  </si>
  <si>
    <t>6.76M</t>
  </si>
  <si>
    <t>10.40M</t>
  </si>
  <si>
    <t>5.02M</t>
  </si>
  <si>
    <t>6.32M</t>
  </si>
  <si>
    <t>11.66M</t>
  </si>
  <si>
    <t>5.59M</t>
  </si>
  <si>
    <t>6.67M</t>
  </si>
  <si>
    <t>6.00M</t>
  </si>
  <si>
    <t>8.72M</t>
  </si>
  <si>
    <t>8.85M</t>
  </si>
  <si>
    <t>5.00M</t>
  </si>
  <si>
    <t>7.53M</t>
  </si>
  <si>
    <t>5.43M</t>
  </si>
  <si>
    <t>6.10M</t>
  </si>
  <si>
    <t>6.95M</t>
  </si>
  <si>
    <t>7.07M</t>
  </si>
  <si>
    <t>4.61M</t>
  </si>
  <si>
    <t>3.70M</t>
  </si>
  <si>
    <t>5.67M</t>
  </si>
  <si>
    <t>4.60M</t>
  </si>
  <si>
    <t>6.57M</t>
  </si>
  <si>
    <t>5.74M</t>
  </si>
  <si>
    <t>4.11M</t>
  </si>
  <si>
    <t>6.28M</t>
  </si>
  <si>
    <t>5.29M</t>
  </si>
  <si>
    <t>6.19M</t>
  </si>
  <si>
    <t>6.09M</t>
  </si>
  <si>
    <t>5.56M</t>
  </si>
  <si>
    <t>6.15M</t>
  </si>
  <si>
    <t>7.69M</t>
  </si>
  <si>
    <t>9.77M</t>
  </si>
  <si>
    <t>5.80M</t>
  </si>
  <si>
    <t>6.24M</t>
  </si>
  <si>
    <t>6.85M</t>
  </si>
  <si>
    <t>4.77M</t>
  </si>
  <si>
    <t>6.12M</t>
  </si>
  <si>
    <t>3.88M</t>
  </si>
  <si>
    <t>4.65M</t>
  </si>
  <si>
    <t>4.29M</t>
  </si>
  <si>
    <t>6.65M</t>
  </si>
  <si>
    <t>6.29M</t>
  </si>
  <si>
    <t>6.55M</t>
  </si>
  <si>
    <t>6.59M</t>
  </si>
  <si>
    <t>6.60M</t>
  </si>
  <si>
    <t>6.56M</t>
  </si>
  <si>
    <t>9.21M</t>
  </si>
  <si>
    <t>5.47M</t>
  </si>
  <si>
    <t>5.41M</t>
  </si>
  <si>
    <t>5.54M</t>
  </si>
  <si>
    <t>6.82M</t>
  </si>
  <si>
    <t>11.38M</t>
  </si>
  <si>
    <t>9.53M</t>
  </si>
  <si>
    <t>15.10M</t>
  </si>
  <si>
    <t>10.41M</t>
  </si>
  <si>
    <t>5.70M</t>
  </si>
  <si>
    <t>7.68M</t>
  </si>
  <si>
    <t>6.72M</t>
  </si>
  <si>
    <t>12.76M</t>
  </si>
  <si>
    <t>10.01M</t>
  </si>
  <si>
    <t>8.44M</t>
  </si>
  <si>
    <t>13.26M</t>
  </si>
  <si>
    <t>9.82M</t>
  </si>
  <si>
    <t>11.70M</t>
  </si>
  <si>
    <t>8.60M</t>
  </si>
  <si>
    <t>10.97M</t>
  </si>
  <si>
    <t>7.42M</t>
  </si>
  <si>
    <t>11.63M</t>
  </si>
  <si>
    <t>8.73M</t>
  </si>
  <si>
    <t>8.69M</t>
  </si>
  <si>
    <t>5.23M</t>
  </si>
  <si>
    <t>7.93M</t>
  </si>
  <si>
    <t>4.48M</t>
  </si>
  <si>
    <t>6.53M</t>
  </si>
  <si>
    <t>8.64M</t>
  </si>
  <si>
    <t>11.95M</t>
  </si>
  <si>
    <t>9.05M</t>
  </si>
  <si>
    <t>10.28M</t>
  </si>
  <si>
    <t>10.74M</t>
  </si>
  <si>
    <t>6.08M</t>
  </si>
  <si>
    <t>9.79M</t>
  </si>
  <si>
    <t>7.22M</t>
  </si>
  <si>
    <t>9.17M</t>
  </si>
  <si>
    <t>11.77M</t>
  </si>
  <si>
    <t>10.62M</t>
  </si>
  <si>
    <t>10.00M</t>
  </si>
  <si>
    <t>7.81M</t>
  </si>
  <si>
    <t>6.74M</t>
  </si>
  <si>
    <t>6.13M</t>
  </si>
  <si>
    <t>2.94M</t>
  </si>
  <si>
    <t>8.07M</t>
  </si>
  <si>
    <t>12.77M</t>
  </si>
  <si>
    <t>10.09M</t>
  </si>
  <si>
    <t>10.78M</t>
  </si>
  <si>
    <t>8.83M</t>
  </si>
  <si>
    <t>8.04M</t>
  </si>
  <si>
    <t>10.93M</t>
  </si>
  <si>
    <t>10.21M</t>
  </si>
  <si>
    <t>11.47M</t>
  </si>
  <si>
    <t>13.34M</t>
  </si>
  <si>
    <t>9.69M</t>
  </si>
  <si>
    <t>11.05M</t>
  </si>
  <si>
    <t>13.15M</t>
  </si>
  <si>
    <t>14.96M</t>
  </si>
  <si>
    <t>14.62M</t>
  </si>
  <si>
    <t>13.49M</t>
  </si>
  <si>
    <t>16.91M</t>
  </si>
  <si>
    <t>13.90M</t>
  </si>
  <si>
    <t>14.03M</t>
  </si>
  <si>
    <t>13.91M</t>
  </si>
  <si>
    <t>17.60M</t>
  </si>
  <si>
    <t>16.56M</t>
  </si>
  <si>
    <t>14.78M</t>
  </si>
  <si>
    <t>14.27M</t>
  </si>
  <si>
    <t>14.25M</t>
  </si>
  <si>
    <t>11.15M</t>
  </si>
  <si>
    <t>13.12M</t>
  </si>
  <si>
    <t>11.73M</t>
  </si>
  <si>
    <t>8.29M</t>
  </si>
  <si>
    <t>9.48M</t>
  </si>
  <si>
    <t>9.56M</t>
  </si>
  <si>
    <t>12.33M</t>
  </si>
  <si>
    <t>8.35M</t>
  </si>
  <si>
    <t>12.71M</t>
  </si>
  <si>
    <t>13.47M</t>
  </si>
  <si>
    <t>15.55M</t>
  </si>
  <si>
    <t>11.90M</t>
  </si>
  <si>
    <t>14.75M</t>
  </si>
  <si>
    <t>13.27M</t>
  </si>
  <si>
    <t>8.55M</t>
  </si>
  <si>
    <t>10.10M</t>
  </si>
  <si>
    <t>10.34M</t>
  </si>
  <si>
    <t>10.04M</t>
  </si>
  <si>
    <t>5.65M</t>
  </si>
  <si>
    <t>9.08M</t>
  </si>
  <si>
    <t>5.37M</t>
  </si>
  <si>
    <t>5.20M</t>
  </si>
  <si>
    <t>5.91M</t>
  </si>
  <si>
    <t>6.31M</t>
  </si>
  <si>
    <t>5.49M</t>
  </si>
  <si>
    <t>5.45M</t>
  </si>
  <si>
    <t>7.35M</t>
  </si>
  <si>
    <t>7.60M</t>
  </si>
  <si>
    <t>10.68M</t>
  </si>
  <si>
    <t>6.83M</t>
  </si>
  <si>
    <t>8.22M</t>
  </si>
  <si>
    <t>11.07M</t>
  </si>
  <si>
    <t>9.32M</t>
  </si>
  <si>
    <t>8.81M</t>
  </si>
  <si>
    <t>6.04M</t>
  </si>
  <si>
    <t>9.37M</t>
  </si>
  <si>
    <t>15.47M</t>
  </si>
  <si>
    <t>10.23M</t>
  </si>
  <si>
    <t>8.70M</t>
  </si>
  <si>
    <t>6.70M</t>
  </si>
  <si>
    <t>10.49M</t>
  </si>
  <si>
    <t>7.64M</t>
  </si>
  <si>
    <t>9.70M</t>
  </si>
  <si>
    <t>5.72M</t>
  </si>
  <si>
    <t>8.88M</t>
  </si>
  <si>
    <t>11.78M</t>
  </si>
  <si>
    <t>15.20M</t>
  </si>
  <si>
    <t>6.58M</t>
  </si>
  <si>
    <t>5.99M</t>
  </si>
  <si>
    <t>7.19M</t>
  </si>
  <si>
    <t>11.10M</t>
  </si>
  <si>
    <t>10.02M</t>
  </si>
  <si>
    <t>7.73M</t>
  </si>
  <si>
    <t>7.87M</t>
  </si>
  <si>
    <t>20.47M</t>
  </si>
  <si>
    <t>6.37M</t>
  </si>
  <si>
    <t>8.79M</t>
  </si>
  <si>
    <t>14.83M</t>
  </si>
  <si>
    <t>12.40M</t>
  </si>
  <si>
    <t>8.26M</t>
  </si>
  <si>
    <t>8.99M</t>
  </si>
  <si>
    <t>14.97M</t>
  </si>
  <si>
    <t>11.30M</t>
  </si>
  <si>
    <t>9.60M</t>
  </si>
  <si>
    <t>8.74M</t>
  </si>
  <si>
    <t>9.99M</t>
  </si>
  <si>
    <t>10.56M</t>
  </si>
  <si>
    <t>6.92M</t>
  </si>
  <si>
    <t>13.98M</t>
  </si>
  <si>
    <t>20.16M</t>
  </si>
  <si>
    <t>8.89M</t>
  </si>
  <si>
    <t>8.15M</t>
  </si>
  <si>
    <t>14.29M</t>
  </si>
  <si>
    <t>7.15M</t>
  </si>
  <si>
    <t>11.54M</t>
  </si>
  <si>
    <t>10.48M</t>
  </si>
  <si>
    <t>11.58M</t>
  </si>
  <si>
    <t>12.18M</t>
  </si>
  <si>
    <t>9.09M</t>
  </si>
  <si>
    <t>13.13M</t>
  </si>
  <si>
    <t>11.94M</t>
  </si>
  <si>
    <t>16.36M</t>
  </si>
  <si>
    <t>8.11M</t>
  </si>
  <si>
    <t>9.51M</t>
  </si>
  <si>
    <t>11.48M</t>
  </si>
  <si>
    <t>11.16M</t>
  </si>
  <si>
    <t>16.79M</t>
  </si>
  <si>
    <t>7.59M</t>
  </si>
  <si>
    <t>10.08M</t>
  </si>
  <si>
    <t>15.06M</t>
  </si>
  <si>
    <t>20.79M</t>
  </si>
  <si>
    <t>13.99M</t>
  </si>
  <si>
    <t>7.78M</t>
  </si>
  <si>
    <t>9.66M</t>
  </si>
  <si>
    <t>13.00M</t>
  </si>
  <si>
    <t>12.64M</t>
  </si>
  <si>
    <t>11.35M</t>
  </si>
  <si>
    <t>9.07M</t>
  </si>
  <si>
    <t>11.84M</t>
  </si>
  <si>
    <t>11.04M</t>
  </si>
  <si>
    <t>9.35M</t>
  </si>
  <si>
    <t>10.44M</t>
  </si>
  <si>
    <t>17.73M</t>
  </si>
  <si>
    <t>8.63M</t>
  </si>
  <si>
    <t>9.58M</t>
  </si>
  <si>
    <t>10.57M</t>
  </si>
  <si>
    <t>13.97M</t>
  </si>
  <si>
    <t>10.71M</t>
  </si>
  <si>
    <t>13.07M</t>
  </si>
  <si>
    <t>11.42M</t>
  </si>
  <si>
    <t>10.82M</t>
  </si>
  <si>
    <t>11.82M</t>
  </si>
  <si>
    <t>14.09M</t>
  </si>
  <si>
    <t>18.41M</t>
  </si>
  <si>
    <t>16.60M</t>
  </si>
  <si>
    <t>10.94M</t>
  </si>
  <si>
    <t>14.21M</t>
  </si>
  <si>
    <t>19.62M</t>
  </si>
  <si>
    <t>23.88M</t>
  </si>
  <si>
    <t>31.29M</t>
  </si>
  <si>
    <t>18.77M</t>
  </si>
  <si>
    <t>22.79M</t>
  </si>
  <si>
    <t>28.62M</t>
  </si>
  <si>
    <t>19.51M</t>
  </si>
  <si>
    <t>17.28M</t>
  </si>
  <si>
    <t>18.03M</t>
  </si>
  <si>
    <t>12.06M</t>
  </si>
  <si>
    <t>16.51M</t>
  </si>
  <si>
    <t>16.28M</t>
  </si>
  <si>
    <t>19.91M</t>
  </si>
  <si>
    <t>13.50M</t>
  </si>
  <si>
    <t>19.09M</t>
  </si>
  <si>
    <t>15.79M</t>
  </si>
  <si>
    <t>22.71M</t>
  </si>
  <si>
    <t>15.30M</t>
  </si>
  <si>
    <t>11.92M</t>
  </si>
  <si>
    <t>16.01M</t>
  </si>
  <si>
    <t>14.50M</t>
  </si>
  <si>
    <t>18.70M</t>
  </si>
  <si>
    <t>10.83M</t>
  </si>
  <si>
    <t>10.54M</t>
  </si>
  <si>
    <t>13.06M</t>
  </si>
  <si>
    <t>14.33M</t>
  </si>
  <si>
    <t>15.93M</t>
  </si>
  <si>
    <t>13.38M</t>
  </si>
  <si>
    <t>17.77M</t>
  </si>
  <si>
    <t>10.90M</t>
  </si>
  <si>
    <t>11.01M</t>
  </si>
  <si>
    <t>13.20M</t>
  </si>
  <si>
    <t>13.95M</t>
  </si>
  <si>
    <t>16.06M</t>
  </si>
  <si>
    <t>11.03M</t>
  </si>
  <si>
    <t>9.57M</t>
  </si>
  <si>
    <t>14.13M</t>
  </si>
  <si>
    <t>16.85M</t>
  </si>
  <si>
    <t>9.12M</t>
  </si>
  <si>
    <t>11.26M</t>
  </si>
  <si>
    <t>18.86M</t>
  </si>
  <si>
    <t>12.49M</t>
  </si>
  <si>
    <t>11.13M</t>
  </si>
  <si>
    <t>18.49M</t>
  </si>
  <si>
    <t>15.68M</t>
  </si>
  <si>
    <t>17.14M</t>
  </si>
  <si>
    <t>18.05M</t>
  </si>
  <si>
    <t>11.17M</t>
  </si>
  <si>
    <t>12.01M</t>
  </si>
  <si>
    <t>12.91M</t>
  </si>
  <si>
    <t>22.33M</t>
  </si>
  <si>
    <t>15.72M</t>
  </si>
  <si>
    <t>14.69M</t>
  </si>
  <si>
    <t>12.16M</t>
  </si>
  <si>
    <t>16.20M</t>
  </si>
  <si>
    <t>17.69M</t>
  </si>
  <si>
    <t>17.01M</t>
  </si>
  <si>
    <t>22.67M</t>
  </si>
  <si>
    <t>8.34M</t>
  </si>
  <si>
    <t>16.59M</t>
  </si>
  <si>
    <t>16.50M</t>
  </si>
  <si>
    <t>14.17M</t>
  </si>
  <si>
    <t>12.57M</t>
  </si>
  <si>
    <t>13.71M</t>
  </si>
  <si>
    <t>13.78M</t>
  </si>
  <si>
    <t>15.59M</t>
  </si>
  <si>
    <t>3.99M</t>
  </si>
  <si>
    <t>12.87M</t>
  </si>
  <si>
    <t>8.49M</t>
  </si>
  <si>
    <t>13.41M</t>
  </si>
  <si>
    <t>18.63M</t>
  </si>
  <si>
    <t>11.72M</t>
  </si>
  <si>
    <t>18.47M</t>
  </si>
  <si>
    <t>14.64M</t>
  </si>
  <si>
    <t>17.11M</t>
  </si>
  <si>
    <t>10.81M</t>
  </si>
  <si>
    <t>20.63M</t>
  </si>
  <si>
    <t>15.49M</t>
  </si>
  <si>
    <t>20.96M</t>
  </si>
  <si>
    <t>13.01M</t>
  </si>
  <si>
    <t>13.93M</t>
  </si>
  <si>
    <t>16.62M</t>
  </si>
  <si>
    <t>14.10M</t>
  </si>
  <si>
    <t>19.56M</t>
  </si>
  <si>
    <t>18.65M</t>
  </si>
  <si>
    <t>19.57M</t>
  </si>
  <si>
    <t>19.98M</t>
  </si>
  <si>
    <t>15.31M</t>
  </si>
  <si>
    <t>16.48M</t>
  </si>
  <si>
    <t>25.40M</t>
  </si>
  <si>
    <t>13.43M</t>
  </si>
  <si>
    <t>18.81M</t>
  </si>
  <si>
    <t>25.48M</t>
  </si>
  <si>
    <t>12.67M</t>
  </si>
  <si>
    <t>18.22M</t>
  </si>
  <si>
    <t>15.98M</t>
  </si>
  <si>
    <t>16.95M</t>
  </si>
  <si>
    <t>15.52M</t>
  </si>
  <si>
    <t>20.53M</t>
  </si>
  <si>
    <t>16.02M</t>
  </si>
  <si>
    <t>19.87M</t>
  </si>
  <si>
    <t>19.69M</t>
  </si>
  <si>
    <t>19.48M</t>
  </si>
  <si>
    <t>20.38M</t>
  </si>
  <si>
    <t>17.96M</t>
  </si>
  <si>
    <t>17.20M</t>
  </si>
  <si>
    <t>13.54M</t>
  </si>
  <si>
    <t>15.24M</t>
  </si>
  <si>
    <t>10.87M</t>
  </si>
  <si>
    <t>12.08M</t>
  </si>
  <si>
    <t>12.23M</t>
  </si>
  <si>
    <t>7.79M</t>
  </si>
  <si>
    <t>10.33M</t>
  </si>
  <si>
    <t>12.00M</t>
  </si>
  <si>
    <t>12.26M</t>
  </si>
  <si>
    <t>11.60M</t>
  </si>
  <si>
    <t>9.52M</t>
  </si>
  <si>
    <t>6.90M</t>
  </si>
  <si>
    <t>5.78M</t>
  </si>
  <si>
    <t>8.33M</t>
  </si>
  <si>
    <t>5.58M</t>
  </si>
  <si>
    <t>8.66M</t>
  </si>
  <si>
    <t>6.50M</t>
  </si>
  <si>
    <t>7.82M</t>
  </si>
  <si>
    <t>8.17M</t>
  </si>
  <si>
    <t>7.61M</t>
  </si>
  <si>
    <t>6.79M</t>
  </si>
  <si>
    <t>7.80M</t>
  </si>
  <si>
    <t>9.87M</t>
  </si>
  <si>
    <t>9.89M</t>
  </si>
  <si>
    <t>12.28M</t>
  </si>
  <si>
    <t>9.78M</t>
  </si>
  <si>
    <t>11.28M</t>
  </si>
  <si>
    <t>9.42M</t>
  </si>
  <si>
    <t>8.87M</t>
  </si>
  <si>
    <t>8.19M</t>
  </si>
  <si>
    <t>9.91M</t>
  </si>
  <si>
    <t>12.83M</t>
  </si>
  <si>
    <t>11.91M</t>
  </si>
  <si>
    <t>8.03M</t>
  </si>
  <si>
    <t>6.94M</t>
  </si>
  <si>
    <t>10.61M</t>
  </si>
  <si>
    <t>8.08M</t>
  </si>
  <si>
    <t>11.53M</t>
  </si>
  <si>
    <t>9.29M</t>
  </si>
  <si>
    <t>14.76M</t>
  </si>
  <si>
    <t>8.30M</t>
  </si>
  <si>
    <t>9.28M</t>
  </si>
  <si>
    <t>11.45M</t>
  </si>
  <si>
    <t>10.06M</t>
  </si>
  <si>
    <t>8.90M</t>
  </si>
  <si>
    <t>12.11M</t>
  </si>
  <si>
    <t>13.28M</t>
  </si>
  <si>
    <t>12.65M</t>
  </si>
  <si>
    <t>10.20M</t>
  </si>
  <si>
    <t>7.02M</t>
  </si>
  <si>
    <t>8.45M</t>
  </si>
  <si>
    <t>9.20M</t>
  </si>
  <si>
    <t>12.12M</t>
  </si>
  <si>
    <t>9.10M</t>
  </si>
  <si>
    <t>10.29M</t>
  </si>
  <si>
    <t>9.90M</t>
  </si>
  <si>
    <t>8.27M</t>
  </si>
  <si>
    <t>14.31M</t>
  </si>
  <si>
    <t>12.07M</t>
  </si>
  <si>
    <t>8.97M</t>
  </si>
  <si>
    <t>14.04M</t>
  </si>
  <si>
    <t>13.23M</t>
  </si>
  <si>
    <t>12.74M</t>
  </si>
  <si>
    <t>13.03M</t>
  </si>
  <si>
    <t>17.34M</t>
  </si>
  <si>
    <t>15.27M</t>
  </si>
  <si>
    <t>12.93M</t>
  </si>
  <si>
    <t>12.55M</t>
  </si>
  <si>
    <t>10.95M</t>
  </si>
  <si>
    <t>10.51M</t>
  </si>
  <si>
    <t>11.51M</t>
  </si>
  <si>
    <t>12.04M</t>
  </si>
  <si>
    <t>10.64M</t>
  </si>
  <si>
    <t>8.48M</t>
  </si>
  <si>
    <t>6.98M</t>
  </si>
  <si>
    <t>7.00M</t>
  </si>
  <si>
    <t>7.23M</t>
  </si>
  <si>
    <t>6.02M</t>
  </si>
  <si>
    <t>6.64M</t>
  </si>
  <si>
    <t>7.34M</t>
  </si>
  <si>
    <t>5.75M</t>
  </si>
  <si>
    <t>4.42M</t>
  </si>
  <si>
    <t>5.01M</t>
  </si>
  <si>
    <t>6.47M</t>
  </si>
  <si>
    <t>7.51M</t>
  </si>
  <si>
    <t>10.35M</t>
  </si>
  <si>
    <t>7.25M</t>
  </si>
  <si>
    <t>8.75M</t>
  </si>
  <si>
    <t>16.72M</t>
  </si>
  <si>
    <t>11.25M</t>
  </si>
  <si>
    <t>10.75M</t>
  </si>
  <si>
    <t>10.84M</t>
  </si>
  <si>
    <t>11.34M</t>
  </si>
  <si>
    <t>17.99M</t>
  </si>
  <si>
    <t>14.90M</t>
  </si>
  <si>
    <t>9.13M</t>
  </si>
  <si>
    <t>7.63M</t>
  </si>
  <si>
    <t>9.68M</t>
  </si>
  <si>
    <t>11.79M</t>
  </si>
  <si>
    <t>12.70M</t>
  </si>
  <si>
    <t>9.24M</t>
  </si>
  <si>
    <t>7.29M</t>
  </si>
  <si>
    <t>8.46M</t>
  </si>
  <si>
    <t>8.71M</t>
  </si>
  <si>
    <t>10.11M</t>
  </si>
  <si>
    <t>15.35M</t>
  </si>
  <si>
    <t>20.89M</t>
  </si>
  <si>
    <t>16.25M</t>
  </si>
  <si>
    <t>10.05M</t>
  </si>
  <si>
    <t>9.46M</t>
  </si>
  <si>
    <t>13.40M</t>
  </si>
  <si>
    <t>11.21M</t>
  </si>
  <si>
    <t>9.54M</t>
  </si>
  <si>
    <t>7.76M</t>
  </si>
  <si>
    <t>8.92M</t>
  </si>
  <si>
    <t>13.48M</t>
  </si>
  <si>
    <t>8.14M</t>
  </si>
  <si>
    <t>7.52M</t>
  </si>
  <si>
    <t>5.69M</t>
  </si>
  <si>
    <t>3.78M</t>
  </si>
  <si>
    <t>4.15M</t>
  </si>
  <si>
    <t>5.34M</t>
  </si>
  <si>
    <t>5.73M</t>
  </si>
  <si>
    <t>7.11M</t>
  </si>
  <si>
    <t>8.43M</t>
  </si>
  <si>
    <t>10.92M</t>
  </si>
  <si>
    <t>13.21M</t>
  </si>
  <si>
    <t>10.07M</t>
  </si>
  <si>
    <t>6.26M</t>
  </si>
  <si>
    <t>9.00M</t>
  </si>
  <si>
    <t>7.46M</t>
  </si>
  <si>
    <t>8.01M</t>
  </si>
  <si>
    <t>12.10M</t>
  </si>
  <si>
    <t>11.00M</t>
  </si>
  <si>
    <t>13.17M</t>
  </si>
  <si>
    <t>13.18M</t>
  </si>
  <si>
    <t>7.92M</t>
  </si>
  <si>
    <t>10.12M</t>
  </si>
  <si>
    <t>8.76M</t>
  </si>
  <si>
    <t>7.62M</t>
  </si>
  <si>
    <t>5.42M</t>
  </si>
  <si>
    <t>5.13M</t>
  </si>
  <si>
    <t>4.20M</t>
  </si>
  <si>
    <t>4.82M</t>
  </si>
  <si>
    <t>8.31M</t>
  </si>
  <si>
    <t>6.97M</t>
  </si>
  <si>
    <t>4.92M</t>
  </si>
  <si>
    <t>6.86M</t>
  </si>
  <si>
    <t>4.97M</t>
  </si>
  <si>
    <t>4.90M</t>
  </si>
  <si>
    <t>4.38M</t>
  </si>
  <si>
    <t>3.94M</t>
  </si>
  <si>
    <t>4.18M</t>
  </si>
  <si>
    <t>4.17M</t>
  </si>
  <si>
    <t>4.84M</t>
  </si>
  <si>
    <t>7.47M</t>
  </si>
  <si>
    <t>7.45M</t>
  </si>
  <si>
    <t>7.77M</t>
  </si>
  <si>
    <t>10.96M</t>
  </si>
  <si>
    <t>11.40M</t>
  </si>
  <si>
    <t>12.62M</t>
  </si>
  <si>
    <t>10.16M</t>
  </si>
  <si>
    <t>5.31M</t>
  </si>
  <si>
    <t>9.03M</t>
  </si>
  <si>
    <t>10.36M</t>
  </si>
  <si>
    <t>16.12M</t>
  </si>
  <si>
    <t>6.20M</t>
  </si>
  <si>
    <t>6.88M</t>
  </si>
  <si>
    <t>7.54M</t>
  </si>
  <si>
    <t>6.34M</t>
  </si>
  <si>
    <t>3.06M</t>
  </si>
  <si>
    <t>3.53M</t>
  </si>
  <si>
    <t>12.09M</t>
  </si>
  <si>
    <t>8.23M</t>
  </si>
  <si>
    <t>5.03M</t>
  </si>
  <si>
    <t>3.65M</t>
  </si>
  <si>
    <t>4.22M</t>
  </si>
  <si>
    <t>3.10M</t>
  </si>
  <si>
    <t>4.64M</t>
  </si>
  <si>
    <t>4.98M</t>
  </si>
  <si>
    <t>5.68M</t>
  </si>
  <si>
    <t>5.19M</t>
  </si>
  <si>
    <t>7.28M</t>
  </si>
  <si>
    <t>5.66M</t>
  </si>
  <si>
    <t>4.35M</t>
  </si>
  <si>
    <t>6.16M</t>
  </si>
  <si>
    <t>3.20M</t>
  </si>
  <si>
    <t>3.01M</t>
  </si>
  <si>
    <t>4.46M</t>
  </si>
  <si>
    <t>4.70M</t>
  </si>
  <si>
    <t>4.56M</t>
  </si>
  <si>
    <t>6.81M</t>
  </si>
  <si>
    <t>6.39M</t>
  </si>
  <si>
    <t>6.91M</t>
  </si>
  <si>
    <t>3.11M</t>
  </si>
  <si>
    <t>5.93M</t>
  </si>
  <si>
    <t>4.50M</t>
  </si>
  <si>
    <t>3.35M</t>
  </si>
  <si>
    <t>3.66M</t>
  </si>
  <si>
    <t>5.10M</t>
  </si>
  <si>
    <t>6.49M</t>
  </si>
  <si>
    <t>6.78M</t>
  </si>
  <si>
    <t>7.71M</t>
  </si>
  <si>
    <t>11.12M</t>
  </si>
  <si>
    <t>11.57M</t>
  </si>
  <si>
    <t>6.54M</t>
  </si>
  <si>
    <t>7.39M</t>
  </si>
  <si>
    <t>5.33M</t>
  </si>
  <si>
    <t>9.30M</t>
  </si>
  <si>
    <t>6.93M</t>
  </si>
  <si>
    <t>4.37M</t>
  </si>
  <si>
    <t>9.59M</t>
  </si>
  <si>
    <t>5.53M</t>
  </si>
  <si>
    <t>5.88M</t>
  </si>
  <si>
    <t>5.87M</t>
  </si>
  <si>
    <t>4.53M</t>
  </si>
  <si>
    <t>4.83M</t>
  </si>
  <si>
    <t>5.26M</t>
  </si>
  <si>
    <t>9.65M</t>
  </si>
  <si>
    <t>6.48M</t>
  </si>
  <si>
    <t>4.68M</t>
  </si>
  <si>
    <t>7.74M</t>
  </si>
  <si>
    <t>5.61M</t>
  </si>
  <si>
    <t>4.43M</t>
  </si>
  <si>
    <t>4.39M</t>
  </si>
  <si>
    <t>10.85M</t>
  </si>
  <si>
    <t>7.31M</t>
  </si>
  <si>
    <t>11.37M</t>
  </si>
  <si>
    <t>13.83M</t>
  </si>
  <si>
    <t>11.59M</t>
  </si>
  <si>
    <t>8.96M</t>
  </si>
  <si>
    <t>6.43M</t>
  </si>
  <si>
    <t>12.27M</t>
  </si>
  <si>
    <t>13.88M</t>
  </si>
  <si>
    <t>6.38M</t>
  </si>
  <si>
    <t>5.12M</t>
  </si>
  <si>
    <t>3.95M</t>
  </si>
  <si>
    <t>5.39M</t>
  </si>
  <si>
    <t>4.06M</t>
  </si>
  <si>
    <t>3.50M</t>
  </si>
  <si>
    <t>5.21M</t>
  </si>
  <si>
    <t>11.14M</t>
  </si>
  <si>
    <t>6.69M</t>
  </si>
  <si>
    <t>9.76M</t>
  </si>
  <si>
    <t>3.75M</t>
  </si>
  <si>
    <t>4.34M</t>
  </si>
  <si>
    <t>7.94M</t>
  </si>
  <si>
    <t>10.31M</t>
  </si>
  <si>
    <t>4.88M</t>
  </si>
  <si>
    <t>4.91M</t>
  </si>
  <si>
    <t>8.95M</t>
  </si>
  <si>
    <t>8.42M</t>
  </si>
  <si>
    <t>5.82M</t>
  </si>
  <si>
    <t>6.07M</t>
  </si>
  <si>
    <t>7.37M</t>
  </si>
  <si>
    <t>5.50M</t>
  </si>
  <si>
    <t>3.69M</t>
  </si>
  <si>
    <t>2.81M</t>
  </si>
  <si>
    <t>4.66M</t>
  </si>
  <si>
    <t>6.84M</t>
  </si>
  <si>
    <t>5.35M</t>
  </si>
  <si>
    <t>6.68M</t>
  </si>
  <si>
    <t>10.25M</t>
  </si>
  <si>
    <t>15.83M</t>
  </si>
  <si>
    <t>7.84M</t>
  </si>
  <si>
    <t>10.79M</t>
  </si>
  <si>
    <t>9.19M</t>
  </si>
  <si>
    <t>15.88M</t>
  </si>
  <si>
    <t>7.06M</t>
  </si>
  <si>
    <t>11.20M</t>
  </si>
  <si>
    <t>5.55M</t>
  </si>
  <si>
    <t>9.45M</t>
  </si>
  <si>
    <t>5.95M</t>
  </si>
  <si>
    <t>5.09M</t>
  </si>
  <si>
    <t>10.03M</t>
  </si>
  <si>
    <t>4.89M</t>
  </si>
  <si>
    <t>6.99M</t>
  </si>
  <si>
    <t>8.84M</t>
  </si>
  <si>
    <t>8.51M</t>
  </si>
  <si>
    <t>12.80M</t>
  </si>
  <si>
    <t>6.44M</t>
  </si>
  <si>
    <t>12.79M</t>
  </si>
  <si>
    <t>13.45M</t>
  </si>
  <si>
    <t>9.80M</t>
  </si>
  <si>
    <t>14.56M</t>
  </si>
  <si>
    <t>15.63M</t>
  </si>
  <si>
    <t>17.63M</t>
  </si>
  <si>
    <t>8.02M</t>
  </si>
  <si>
    <t>5.62M</t>
  </si>
  <si>
    <t>5.44M</t>
  </si>
  <si>
    <t>8.21M</t>
  </si>
  <si>
    <t>7.09M</t>
  </si>
  <si>
    <t>12.92M</t>
  </si>
  <si>
    <t>8.09M</t>
  </si>
  <si>
    <t>14.70M</t>
  </si>
  <si>
    <t>10.50M</t>
  </si>
  <si>
    <t>7.72M</t>
  </si>
  <si>
    <t>8.61M</t>
  </si>
  <si>
    <t>10.73M</t>
  </si>
  <si>
    <t>17.45M</t>
  </si>
  <si>
    <t>16.15M</t>
  </si>
  <si>
    <t>15.12M</t>
  </si>
  <si>
    <t>11.06M</t>
  </si>
  <si>
    <t>9.96M</t>
  </si>
  <si>
    <t>11.19M</t>
  </si>
  <si>
    <t>14.65M</t>
  </si>
  <si>
    <t>14.46M</t>
  </si>
  <si>
    <t>15.21M</t>
  </si>
  <si>
    <t>14.99M</t>
  </si>
  <si>
    <t>21.05M</t>
  </si>
  <si>
    <t>15.45M</t>
  </si>
  <si>
    <t>21.62M</t>
  </si>
  <si>
    <t>10.43M</t>
  </si>
  <si>
    <t>18.46M</t>
  </si>
  <si>
    <t>11.67M</t>
  </si>
  <si>
    <t>24.86M</t>
  </si>
  <si>
    <t>26.17M</t>
  </si>
  <si>
    <t>29.23M</t>
  </si>
  <si>
    <t>33.44M</t>
  </si>
  <si>
    <t>19.50M</t>
  </si>
  <si>
    <t>19.89M</t>
  </si>
  <si>
    <t>14.52M</t>
  </si>
  <si>
    <t>13.05M</t>
  </si>
  <si>
    <t>11.74M</t>
  </si>
  <si>
    <t>21.89M</t>
  </si>
  <si>
    <t>16.67M</t>
  </si>
  <si>
    <t>13.53M</t>
  </si>
  <si>
    <t>17.47M</t>
  </si>
  <si>
    <t>18.04M</t>
  </si>
  <si>
    <t>18.48M</t>
  </si>
  <si>
    <t>22.06M</t>
  </si>
  <si>
    <t>32.20M</t>
  </si>
  <si>
    <t>24.33M</t>
  </si>
  <si>
    <t>12.88M</t>
  </si>
  <si>
    <t>18.06M</t>
  </si>
  <si>
    <t>18.85M</t>
  </si>
  <si>
    <t>26.39M</t>
  </si>
  <si>
    <t>25.56M</t>
  </si>
  <si>
    <t>26.08M</t>
  </si>
  <si>
    <t>31.45M</t>
  </si>
  <si>
    <t>21.16M</t>
  </si>
  <si>
    <t>24.01M</t>
  </si>
  <si>
    <t>30.50M</t>
  </si>
  <si>
    <t>33.68M</t>
  </si>
  <si>
    <t>28.60M</t>
  </si>
  <si>
    <t>31.56M</t>
  </si>
  <si>
    <t>34.53M</t>
  </si>
  <si>
    <t>27.93M</t>
  </si>
  <si>
    <t>30.69M</t>
  </si>
  <si>
    <t>35.17M</t>
  </si>
  <si>
    <t>44.86M</t>
  </si>
  <si>
    <t>38.58M</t>
  </si>
  <si>
    <t>47.87M</t>
  </si>
  <si>
    <t>39.07M</t>
  </si>
  <si>
    <t>40.39M</t>
  </si>
  <si>
    <t>41.58M</t>
  </si>
  <si>
    <t>38.19M</t>
  </si>
  <si>
    <t>43.21M</t>
  </si>
  <si>
    <t>32.98M</t>
  </si>
  <si>
    <t>42.15M</t>
  </si>
  <si>
    <t>48.48M</t>
  </si>
  <si>
    <t>56.01M</t>
  </si>
  <si>
    <t>51.31M</t>
  </si>
  <si>
    <t>58.50M</t>
  </si>
  <si>
    <t>39.90M</t>
  </si>
  <si>
    <t>50.72M</t>
  </si>
  <si>
    <t>54.28M</t>
  </si>
  <si>
    <t>41.18M</t>
  </si>
  <si>
    <t>42.23M</t>
  </si>
  <si>
    <t>31.64M</t>
  </si>
  <si>
    <t>33.98M</t>
  </si>
  <si>
    <t>21.13M</t>
  </si>
  <si>
    <t>21.64M</t>
  </si>
  <si>
    <t>18.92M</t>
  </si>
  <si>
    <t>13.63M</t>
  </si>
  <si>
    <t>10.42M</t>
  </si>
  <si>
    <t>14.87M</t>
  </si>
  <si>
    <t>20.12M</t>
  </si>
  <si>
    <t>16.24M</t>
  </si>
  <si>
    <t>12.05M</t>
  </si>
  <si>
    <t>8.86M</t>
  </si>
  <si>
    <t>4.79M</t>
  </si>
  <si>
    <t>5.32M</t>
  </si>
  <si>
    <t>3.85M</t>
  </si>
  <si>
    <t>2.48M</t>
  </si>
  <si>
    <t>4.07M</t>
  </si>
  <si>
    <t>2.87M</t>
  </si>
  <si>
    <t>2.50M</t>
  </si>
  <si>
    <t>3.12M</t>
  </si>
  <si>
    <t>4.02M</t>
  </si>
  <si>
    <t>4.55M</t>
  </si>
  <si>
    <t>8.80M</t>
  </si>
  <si>
    <t>4.69M</t>
  </si>
  <si>
    <t>3.49M</t>
  </si>
  <si>
    <t>3.64M</t>
  </si>
  <si>
    <t>6.22M</t>
  </si>
  <si>
    <t>3.44M</t>
  </si>
  <si>
    <t>2.43M</t>
  </si>
  <si>
    <t>3.74M</t>
  </si>
  <si>
    <t>3.37M</t>
  </si>
  <si>
    <t>3.16M</t>
  </si>
  <si>
    <t>2.89M</t>
  </si>
  <si>
    <t>3.15M</t>
  </si>
  <si>
    <t>2.95M</t>
  </si>
  <si>
    <t>4.67M</t>
  </si>
  <si>
    <t>2.23M</t>
  </si>
  <si>
    <t>941.86K</t>
  </si>
  <si>
    <t>2.19M</t>
  </si>
  <si>
    <t>1.71M</t>
  </si>
  <si>
    <t>1.79M</t>
  </si>
  <si>
    <t>2.71M</t>
  </si>
  <si>
    <t>2.41M</t>
  </si>
  <si>
    <t>3.14M</t>
  </si>
  <si>
    <t>5.07M</t>
  </si>
  <si>
    <t>4.05M</t>
  </si>
  <si>
    <t>1.22M</t>
  </si>
  <si>
    <t>1.76M</t>
  </si>
  <si>
    <t>1.75M</t>
  </si>
  <si>
    <t>2.75M</t>
  </si>
  <si>
    <t>2.34M</t>
  </si>
  <si>
    <t>3.57M</t>
  </si>
  <si>
    <t>1.83M</t>
  </si>
  <si>
    <t>1.82M</t>
  </si>
  <si>
    <t>3.93M</t>
  </si>
  <si>
    <t>2.53M</t>
  </si>
  <si>
    <t>3.96M</t>
  </si>
  <si>
    <t>3.09M</t>
  </si>
  <si>
    <t>3.36M</t>
  </si>
  <si>
    <t>3.55M</t>
  </si>
  <si>
    <t>3.17M</t>
  </si>
  <si>
    <t>4.41M</t>
  </si>
  <si>
    <t>8.20M</t>
  </si>
  <si>
    <t>6.25M</t>
  </si>
  <si>
    <t>4.96M</t>
  </si>
  <si>
    <t>3.98M</t>
  </si>
  <si>
    <t>6.01M</t>
  </si>
  <si>
    <t>3.38M</t>
  </si>
  <si>
    <t>4.23M</t>
  </si>
  <si>
    <t>2.83M</t>
  </si>
  <si>
    <t>2.29M</t>
  </si>
  <si>
    <t>3.90M</t>
  </si>
  <si>
    <t>7.91M</t>
  </si>
  <si>
    <t>3.30M</t>
  </si>
  <si>
    <t>4.10M</t>
  </si>
  <si>
    <t>6.17M</t>
  </si>
  <si>
    <t>4.71M</t>
  </si>
  <si>
    <t>6.51M</t>
  </si>
  <si>
    <t>8.13M</t>
  </si>
  <si>
    <t>1.86M</t>
  </si>
  <si>
    <t>2.26M</t>
  </si>
  <si>
    <t>3.82M</t>
  </si>
  <si>
    <t>2.01M</t>
  </si>
  <si>
    <t>2.12M</t>
  </si>
  <si>
    <t>2.85M</t>
  </si>
  <si>
    <t>1.84M</t>
  </si>
  <si>
    <t>2.06M</t>
  </si>
  <si>
    <t>3.02M</t>
  </si>
  <si>
    <t>5.98M</t>
  </si>
  <si>
    <t>4.63M</t>
  </si>
  <si>
    <t>5.96M</t>
  </si>
  <si>
    <t>7.33M</t>
  </si>
  <si>
    <t>8.58M</t>
  </si>
  <si>
    <t>6.46M</t>
  </si>
  <si>
    <t>1.77M</t>
  </si>
  <si>
    <t>3.81M</t>
  </si>
  <si>
    <t>2.78M</t>
  </si>
  <si>
    <t>4.95M</t>
  </si>
  <si>
    <t>4.31M</t>
  </si>
  <si>
    <t>7.55M</t>
  </si>
  <si>
    <t>10.39M</t>
  </si>
  <si>
    <t>8.00M</t>
  </si>
  <si>
    <t>7.50M</t>
  </si>
  <si>
    <t>4.44M</t>
  </si>
  <si>
    <t>7.86M</t>
  </si>
  <si>
    <t>4.28M</t>
  </si>
  <si>
    <t>3.29M</t>
  </si>
  <si>
    <t>5.48M</t>
  </si>
  <si>
    <t>5.27M</t>
  </si>
  <si>
    <t>4.30M</t>
  </si>
  <si>
    <t>7.44M</t>
  </si>
  <si>
    <t>6.14M</t>
  </si>
  <si>
    <t>7.65M</t>
  </si>
  <si>
    <t>7.01M</t>
  </si>
  <si>
    <t>10.65M</t>
  </si>
  <si>
    <t>10.63M</t>
  </si>
  <si>
    <t>SPX Price</t>
  </si>
  <si>
    <t>SPXL ETF Price</t>
  </si>
  <si>
    <t>SPXL ETF Open</t>
  </si>
  <si>
    <t>SPXL ETF High</t>
  </si>
  <si>
    <t>SPXL ETF Low</t>
  </si>
  <si>
    <t>3.22M</t>
  </si>
  <si>
    <t>14.91M</t>
  </si>
  <si>
    <t>13.89M</t>
  </si>
  <si>
    <t>7.75M</t>
  </si>
  <si>
    <t>13.72M</t>
  </si>
  <si>
    <t>11.98M</t>
  </si>
  <si>
    <t>7.56M</t>
  </si>
  <si>
    <t>9.40M</t>
  </si>
  <si>
    <t>5.36M</t>
  </si>
  <si>
    <t>6.80M</t>
  </si>
  <si>
    <t>7.20M</t>
  </si>
  <si>
    <t>9.95M</t>
  </si>
  <si>
    <t>7.95M</t>
  </si>
  <si>
    <t>6.73M</t>
  </si>
  <si>
    <t>7.70M</t>
  </si>
  <si>
    <t>5.04M</t>
  </si>
  <si>
    <t>5.15M</t>
  </si>
  <si>
    <t>14.32M</t>
  </si>
  <si>
    <t>9.49M</t>
  </si>
  <si>
    <t>1.64M</t>
  </si>
  <si>
    <t>1.23M</t>
  </si>
  <si>
    <t>1.62M</t>
  </si>
  <si>
    <t>1.89M</t>
  </si>
  <si>
    <t>1.67M</t>
  </si>
  <si>
    <t>2.16M</t>
  </si>
  <si>
    <t>2.04M</t>
  </si>
  <si>
    <t>1.70M</t>
  </si>
  <si>
    <t>1.87M</t>
  </si>
  <si>
    <t>1.96M</t>
  </si>
  <si>
    <t>1.73M</t>
  </si>
  <si>
    <t>2.51M</t>
  </si>
  <si>
    <t>2.39M</t>
  </si>
  <si>
    <t>2.22M</t>
  </si>
  <si>
    <t>2.47M</t>
  </si>
  <si>
    <t>2.15M</t>
  </si>
  <si>
    <t>2.31M</t>
  </si>
  <si>
    <t>2.42M</t>
  </si>
  <si>
    <t>1.93M</t>
  </si>
  <si>
    <t>2.93M</t>
  </si>
  <si>
    <t>2.45M</t>
  </si>
  <si>
    <t>2.38M</t>
  </si>
  <si>
    <t>3.23M</t>
  </si>
  <si>
    <t>1.44M</t>
  </si>
  <si>
    <t>4.12M</t>
  </si>
  <si>
    <t>1.85M</t>
  </si>
  <si>
    <t>2.21M</t>
  </si>
  <si>
    <t>5.52M</t>
  </si>
  <si>
    <t>1.97M</t>
  </si>
  <si>
    <t>4.27M</t>
  </si>
  <si>
    <t>5.89M</t>
  </si>
  <si>
    <t>9.83M</t>
  </si>
  <si>
    <t>5.28M</t>
  </si>
  <si>
    <t>5.16M</t>
  </si>
  <si>
    <t>5.24M</t>
  </si>
  <si>
    <t>8.78M</t>
  </si>
  <si>
    <t>4.21M</t>
  </si>
  <si>
    <t>6.03M</t>
  </si>
  <si>
    <t>6.61M</t>
  </si>
  <si>
    <t>7.48M</t>
  </si>
  <si>
    <t>10.69M</t>
  </si>
  <si>
    <t>9.04M</t>
  </si>
  <si>
    <t>6.42M</t>
  </si>
  <si>
    <t>4.19M</t>
  </si>
  <si>
    <t>7.38M</t>
  </si>
  <si>
    <t>7.49M</t>
  </si>
  <si>
    <t>5.18M</t>
  </si>
  <si>
    <t>8.05M</t>
  </si>
  <si>
    <t>7.58M</t>
  </si>
  <si>
    <t>9.38M</t>
  </si>
  <si>
    <t>15.48M</t>
  </si>
  <si>
    <t>13.33M</t>
  </si>
  <si>
    <t>13.35M</t>
  </si>
  <si>
    <t>1.60M</t>
  </si>
  <si>
    <t>1.99M</t>
  </si>
  <si>
    <t>1.12M</t>
  </si>
  <si>
    <t>805.75K</t>
  </si>
  <si>
    <t>1.34M</t>
  </si>
  <si>
    <t>1.63M</t>
  </si>
  <si>
    <t>1.30M</t>
  </si>
  <si>
    <t>1.53M</t>
  </si>
  <si>
    <t>1.10M</t>
  </si>
  <si>
    <t>1.42M</t>
  </si>
  <si>
    <t>1.27M</t>
  </si>
  <si>
    <t>1.45M</t>
  </si>
  <si>
    <t>2.76M</t>
  </si>
  <si>
    <t>1.41M</t>
  </si>
  <si>
    <t>1.20M</t>
  </si>
  <si>
    <t>607.37K</t>
  </si>
  <si>
    <t>847.64K</t>
  </si>
  <si>
    <t>1.28M</t>
  </si>
  <si>
    <t>910.22K</t>
  </si>
  <si>
    <t>1.32M</t>
  </si>
  <si>
    <t>1.78M</t>
  </si>
  <si>
    <t>1.05M</t>
  </si>
  <si>
    <t>1.74M</t>
  </si>
  <si>
    <t>942.86K</t>
  </si>
  <si>
    <t>1.08M</t>
  </si>
  <si>
    <t>1.46M</t>
  </si>
  <si>
    <t>1.40M</t>
  </si>
  <si>
    <t>1.33M</t>
  </si>
  <si>
    <t>1.03M</t>
  </si>
  <si>
    <t>1.21M</t>
  </si>
  <si>
    <t>1.95M</t>
  </si>
  <si>
    <t>1.37M</t>
  </si>
  <si>
    <t>894.66K</t>
  </si>
  <si>
    <t>999.88K</t>
  </si>
  <si>
    <t>1.72M</t>
  </si>
  <si>
    <t>1.11M</t>
  </si>
  <si>
    <t>1.25M</t>
  </si>
  <si>
    <t>1.02M</t>
  </si>
  <si>
    <t>961.08K</t>
  </si>
  <si>
    <t>1.16M</t>
  </si>
  <si>
    <t>1.35M</t>
  </si>
  <si>
    <t>616.50K</t>
  </si>
  <si>
    <t>987.39K</t>
  </si>
  <si>
    <t>931.12K</t>
  </si>
  <si>
    <t>591.40K</t>
  </si>
  <si>
    <t>767.85K</t>
  </si>
  <si>
    <t>933.90K</t>
  </si>
  <si>
    <t>386.64K</t>
  </si>
  <si>
    <t>835.10K</t>
  </si>
  <si>
    <t>721.72K</t>
  </si>
  <si>
    <t>630.41K</t>
  </si>
  <si>
    <t>653.96K</t>
  </si>
  <si>
    <t>1.07M</t>
  </si>
  <si>
    <t>1.38M</t>
  </si>
  <si>
    <t>913.08K</t>
  </si>
  <si>
    <t>1.19M</t>
  </si>
  <si>
    <t>948.72K</t>
  </si>
  <si>
    <t>2.08M</t>
  </si>
  <si>
    <t>1.06M</t>
  </si>
  <si>
    <t>558.44K</t>
  </si>
  <si>
    <t>991.12K</t>
  </si>
  <si>
    <t>743.46K</t>
  </si>
  <si>
    <t>887.42K</t>
  </si>
  <si>
    <t>1.04M</t>
  </si>
  <si>
    <t>1.00M</t>
  </si>
  <si>
    <t>1.55M</t>
  </si>
  <si>
    <t>846.54K</t>
  </si>
  <si>
    <t>987.43K</t>
  </si>
  <si>
    <t>754.04K</t>
  </si>
  <si>
    <t>993.19K</t>
  </si>
  <si>
    <t>1.68M</t>
  </si>
  <si>
    <t>820.85K</t>
  </si>
  <si>
    <t>943.73K</t>
  </si>
  <si>
    <t>1.31M</t>
  </si>
  <si>
    <t>3.03M</t>
  </si>
  <si>
    <t>1.47M</t>
  </si>
  <si>
    <t>501.59K</t>
  </si>
  <si>
    <t>780.97K</t>
  </si>
  <si>
    <t>1.57M</t>
  </si>
  <si>
    <t>1.01M</t>
  </si>
  <si>
    <t>1.48M</t>
  </si>
  <si>
    <t>1.56M</t>
  </si>
  <si>
    <t>558.98K</t>
  </si>
  <si>
    <t>885.77K</t>
  </si>
  <si>
    <t>1.61M</t>
  </si>
  <si>
    <t>953.68K</t>
  </si>
  <si>
    <t>1.14M</t>
  </si>
  <si>
    <t>1.26M</t>
  </si>
  <si>
    <t>723.04K</t>
  </si>
  <si>
    <t>699.29K</t>
  </si>
  <si>
    <t>1.43M</t>
  </si>
  <si>
    <t>2.57M</t>
  </si>
  <si>
    <t>2.91M</t>
  </si>
  <si>
    <t>4.52M</t>
  </si>
  <si>
    <t>4.49M</t>
  </si>
  <si>
    <t>4.36M</t>
  </si>
  <si>
    <t>6.52M</t>
  </si>
  <si>
    <t>3.26M</t>
  </si>
  <si>
    <t>3.07M</t>
  </si>
  <si>
    <t>2.67M</t>
  </si>
  <si>
    <t>2.73M</t>
  </si>
  <si>
    <t>1.59M</t>
  </si>
  <si>
    <t>3.39M</t>
  </si>
  <si>
    <t>3.56M</t>
  </si>
  <si>
    <t>6.89M</t>
  </si>
  <si>
    <t>8.18M</t>
  </si>
  <si>
    <t>9.06M</t>
  </si>
  <si>
    <t>7.18M</t>
  </si>
  <si>
    <t>2.61M</t>
  </si>
  <si>
    <t>3.21M</t>
  </si>
  <si>
    <t>7.21M</t>
  </si>
  <si>
    <t>8.54M</t>
  </si>
  <si>
    <t>13.39M</t>
  </si>
  <si>
    <t>4.24M</t>
  </si>
  <si>
    <t>4.04M</t>
  </si>
  <si>
    <t>7.96M</t>
  </si>
  <si>
    <t>8.47M</t>
  </si>
  <si>
    <t>5.84M</t>
  </si>
  <si>
    <t>5.11M</t>
  </si>
  <si>
    <t>8.39M</t>
  </si>
  <si>
    <t>3.91M</t>
  </si>
  <si>
    <t>6.66M</t>
  </si>
  <si>
    <t>3.62M</t>
  </si>
  <si>
    <t>5.63M</t>
  </si>
  <si>
    <t>4.59M</t>
  </si>
  <si>
    <t>14.48M</t>
  </si>
  <si>
    <t>6.21M</t>
  </si>
  <si>
    <t>8.10M</t>
  </si>
  <si>
    <t>12.22M</t>
  </si>
  <si>
    <t>9.44M</t>
  </si>
  <si>
    <t>11.36M</t>
  </si>
  <si>
    <t>22.60M</t>
  </si>
  <si>
    <t>15.03M</t>
  </si>
  <si>
    <t>17.97M</t>
  </si>
  <si>
    <t>12.86M</t>
  </si>
  <si>
    <t>27.99M</t>
  </si>
  <si>
    <t>12.14M</t>
  </si>
  <si>
    <t>10.86M</t>
  </si>
  <si>
    <t>19.54M</t>
  </si>
  <si>
    <t>29.30M</t>
  </si>
  <si>
    <t>22.73M</t>
  </si>
  <si>
    <t>21.74M</t>
  </si>
  <si>
    <t>17.91M</t>
  </si>
  <si>
    <t>17.51M</t>
  </si>
  <si>
    <t>15.46M</t>
  </si>
  <si>
    <t>5.83M</t>
  </si>
  <si>
    <t>4.00M</t>
  </si>
  <si>
    <t>11.86M</t>
  </si>
  <si>
    <t>9.39M</t>
  </si>
  <si>
    <t>4.99M</t>
  </si>
  <si>
    <t>7.88M</t>
  </si>
  <si>
    <t>13.70M</t>
  </si>
  <si>
    <t>13.87M</t>
  </si>
  <si>
    <t>10.47M</t>
  </si>
  <si>
    <t>14.95M</t>
  </si>
  <si>
    <t>9.63M</t>
  </si>
  <si>
    <t>7.13M</t>
  </si>
  <si>
    <t>7.24M</t>
  </si>
  <si>
    <t>13.85M</t>
  </si>
  <si>
    <t>6.41M</t>
  </si>
  <si>
    <t>11.29M</t>
  </si>
  <si>
    <t>14.60M</t>
  </si>
  <si>
    <t>19.19M</t>
  </si>
  <si>
    <t>12.50M</t>
  </si>
  <si>
    <t>10.59M</t>
  </si>
  <si>
    <t>6.75M</t>
  </si>
  <si>
    <t>6.18M</t>
  </si>
  <si>
    <t>3.63M</t>
  </si>
  <si>
    <t>4.93M</t>
  </si>
  <si>
    <t>4.54M</t>
  </si>
  <si>
    <t>4.94M</t>
  </si>
  <si>
    <t>3.05M</t>
  </si>
  <si>
    <t>5.90M</t>
  </si>
  <si>
    <t>3.31M</t>
  </si>
  <si>
    <t>7.08M</t>
  </si>
  <si>
    <t>5.86M</t>
  </si>
  <si>
    <t>2.82M</t>
  </si>
  <si>
    <t>2.86M</t>
  </si>
  <si>
    <t>6.87M</t>
  </si>
  <si>
    <t>9.18M</t>
  </si>
  <si>
    <t>3.48M</t>
  </si>
  <si>
    <t>8.16M</t>
  </si>
  <si>
    <t>7.14M</t>
  </si>
  <si>
    <t>4.75M</t>
  </si>
  <si>
    <t>1.29M</t>
  </si>
  <si>
    <t>9.43M</t>
  </si>
  <si>
    <t>10.26M</t>
  </si>
  <si>
    <t>8.82M</t>
  </si>
  <si>
    <t>5.64M</t>
  </si>
  <si>
    <t>9.55M</t>
  </si>
  <si>
    <t>10.13M</t>
  </si>
  <si>
    <t>14.40M</t>
  </si>
  <si>
    <t>18.26M</t>
  </si>
  <si>
    <t>27.27M</t>
  </si>
  <si>
    <t>13.16M</t>
  </si>
  <si>
    <t>10.70M</t>
  </si>
  <si>
    <t>12.36M</t>
  </si>
  <si>
    <t>7.89M</t>
  </si>
  <si>
    <t>8.94M</t>
  </si>
  <si>
    <t>5.05M</t>
  </si>
  <si>
    <t>9.22M</t>
  </si>
  <si>
    <t>7.66M</t>
  </si>
  <si>
    <t>7.16M</t>
  </si>
  <si>
    <t>12.29M</t>
  </si>
  <si>
    <t>5.46M</t>
  </si>
  <si>
    <t>4.72M</t>
  </si>
  <si>
    <t>2.09M</t>
  </si>
  <si>
    <t>5.14M</t>
  </si>
  <si>
    <t>9.84M</t>
  </si>
  <si>
    <t>7.98M</t>
  </si>
  <si>
    <t>7.27M</t>
  </si>
  <si>
    <t>9.41M</t>
  </si>
  <si>
    <t>14.55M</t>
  </si>
  <si>
    <t>11.88M</t>
  </si>
  <si>
    <t>10.67M</t>
  </si>
  <si>
    <t>9.15M</t>
  </si>
  <si>
    <t>13.09M</t>
  </si>
  <si>
    <t>21.70M</t>
  </si>
  <si>
    <t>7.12M</t>
  </si>
  <si>
    <t>14.23M</t>
  </si>
  <si>
    <t>8.28M</t>
  </si>
  <si>
    <t>5.40M</t>
  </si>
  <si>
    <t>6.96M</t>
  </si>
  <si>
    <t>7.36M</t>
  </si>
  <si>
    <t>8.24M</t>
  </si>
  <si>
    <t>8.56M</t>
  </si>
  <si>
    <t>10.89M</t>
  </si>
  <si>
    <t>11.87M</t>
  </si>
  <si>
    <t>12.13M</t>
  </si>
  <si>
    <t>6.40M</t>
  </si>
  <si>
    <t>7.10M</t>
  </si>
  <si>
    <t>9.02M</t>
  </si>
  <si>
    <t>8.38M</t>
  </si>
  <si>
    <t>6.27M</t>
  </si>
  <si>
    <t>10.72M</t>
  </si>
  <si>
    <t>7.32M</t>
  </si>
  <si>
    <t>6.36M</t>
  </si>
  <si>
    <t>13.67M</t>
  </si>
  <si>
    <t>13.81M</t>
  </si>
  <si>
    <t>11.99M</t>
  </si>
  <si>
    <t>15.41M</t>
  </si>
  <si>
    <t>16.17M</t>
  </si>
  <si>
    <t>17.89M</t>
  </si>
  <si>
    <t>13.75M</t>
  </si>
  <si>
    <t>9.16M</t>
  </si>
  <si>
    <t>11.22M</t>
  </si>
  <si>
    <t>9.67M</t>
  </si>
  <si>
    <t>3.92M</t>
  </si>
  <si>
    <t>4.76M</t>
  </si>
  <si>
    <t>7.05M</t>
  </si>
  <si>
    <t>6.23M</t>
  </si>
  <si>
    <t>8.37M</t>
  </si>
  <si>
    <t>5.76M</t>
  </si>
  <si>
    <t>8.25M</t>
  </si>
  <si>
    <t>13.60M</t>
  </si>
  <si>
    <t>15.81M</t>
  </si>
  <si>
    <t>14.85M</t>
  </si>
  <si>
    <t>9.64M</t>
  </si>
  <si>
    <t>9.14M</t>
  </si>
  <si>
    <t>7.43M</t>
  </si>
  <si>
    <t>12.25M</t>
  </si>
  <si>
    <t>10.53M</t>
  </si>
  <si>
    <t>10.38M</t>
  </si>
  <si>
    <t>11.44M</t>
  </si>
  <si>
    <t>11.02M</t>
  </si>
  <si>
    <t>5.92M</t>
  </si>
  <si>
    <t>15.25M</t>
  </si>
  <si>
    <t>17.72M</t>
  </si>
  <si>
    <t>12.51M</t>
  </si>
  <si>
    <t>10.60M</t>
  </si>
  <si>
    <t>9.33M</t>
  </si>
  <si>
    <t>17.30M</t>
  </si>
  <si>
    <t>15.95M</t>
  </si>
  <si>
    <t>8.53M</t>
  </si>
  <si>
    <t>8.67M</t>
  </si>
  <si>
    <t>22.87M</t>
  </si>
  <si>
    <t>10.58M</t>
  </si>
  <si>
    <t>9.26M</t>
  </si>
  <si>
    <t>8.98M</t>
  </si>
  <si>
    <t>9.31M</t>
  </si>
  <si>
    <t>14.74M</t>
  </si>
  <si>
    <t>12.72M</t>
  </si>
  <si>
    <t>16.41M</t>
  </si>
  <si>
    <t>16.08M</t>
  </si>
  <si>
    <t>16.82M</t>
  </si>
  <si>
    <t>12.43M</t>
  </si>
  <si>
    <t>15.05M</t>
  </si>
  <si>
    <t>16.07M</t>
  </si>
  <si>
    <t>11.11M</t>
  </si>
  <si>
    <t>9.34M</t>
  </si>
  <si>
    <t>9.11M</t>
  </si>
  <si>
    <t>10.18M</t>
  </si>
  <si>
    <t>9.98M</t>
  </si>
  <si>
    <t>15.36M</t>
  </si>
  <si>
    <t>14.30M</t>
  </si>
  <si>
    <t>21.19M</t>
  </si>
  <si>
    <t>14.68M</t>
  </si>
  <si>
    <t>11.69M</t>
  </si>
  <si>
    <t>11.65M</t>
  </si>
  <si>
    <t>8.65M</t>
  </si>
  <si>
    <t>13.56M</t>
  </si>
  <si>
    <t>15.65M</t>
  </si>
  <si>
    <t>7.57M</t>
  </si>
  <si>
    <t>10.14M</t>
  </si>
  <si>
    <t>11.62M</t>
  </si>
  <si>
    <t>11.23M</t>
  </si>
  <si>
    <t>19.05M</t>
  </si>
  <si>
    <t>15.76M</t>
  </si>
  <si>
    <t>11.52M</t>
  </si>
  <si>
    <t>16.43M</t>
  </si>
  <si>
    <t>12.63M</t>
  </si>
  <si>
    <t>17.92M</t>
  </si>
  <si>
    <t>15.53M</t>
  </si>
  <si>
    <t>19.42M</t>
  </si>
  <si>
    <t>19.12M</t>
  </si>
  <si>
    <t>13.24M</t>
  </si>
  <si>
    <t>13.58M</t>
  </si>
  <si>
    <t>27.26M</t>
  </si>
  <si>
    <t>20.41M</t>
  </si>
  <si>
    <t>11.76M</t>
  </si>
  <si>
    <t>10.76M</t>
  </si>
  <si>
    <t>24.56M</t>
  </si>
  <si>
    <t>19.71M</t>
  </si>
  <si>
    <t>23.29M</t>
  </si>
  <si>
    <t>19.46M</t>
  </si>
  <si>
    <t>16.63M</t>
  </si>
  <si>
    <t>14.34M</t>
  </si>
  <si>
    <t>25.20M</t>
  </si>
  <si>
    <t>24.18M</t>
  </si>
  <si>
    <t>30.64M</t>
  </si>
  <si>
    <t>20.04M</t>
  </si>
  <si>
    <t>25.26M</t>
  </si>
  <si>
    <t>25.41M</t>
  </si>
  <si>
    <t>30.39M</t>
  </si>
  <si>
    <t>32.14M</t>
  </si>
  <si>
    <t>30.24M</t>
  </si>
  <si>
    <t>27.22M</t>
  </si>
  <si>
    <t>38.34M</t>
  </si>
  <si>
    <t>38.68M</t>
  </si>
  <si>
    <t>22.52M</t>
  </si>
  <si>
    <t>25.61M</t>
  </si>
  <si>
    <t>26.84M</t>
  </si>
  <si>
    <t>23.14M</t>
  </si>
  <si>
    <t>45.72M</t>
  </si>
  <si>
    <t>31.99M</t>
  </si>
  <si>
    <t>26.76M</t>
  </si>
  <si>
    <t>15.16M</t>
  </si>
  <si>
    <t>37.13M</t>
  </si>
  <si>
    <t>31.20M</t>
  </si>
  <si>
    <t>39.38M</t>
  </si>
  <si>
    <t>28.22M</t>
  </si>
  <si>
    <t>40.22M</t>
  </si>
  <si>
    <t>30.22M</t>
  </si>
  <si>
    <t>20.02M</t>
  </si>
  <si>
    <t>19.99M</t>
  </si>
  <si>
    <t>23.11M</t>
  </si>
  <si>
    <t>23.15M</t>
  </si>
  <si>
    <t>43.31M</t>
  </si>
  <si>
    <t>23.00M</t>
  </si>
  <si>
    <t>19.53M</t>
  </si>
  <si>
    <t>27.10M</t>
  </si>
  <si>
    <t>25.51M</t>
  </si>
  <si>
    <t>17.05M</t>
  </si>
  <si>
    <t>35.60M</t>
  </si>
  <si>
    <t>24.99M</t>
  </si>
  <si>
    <t>24.09M</t>
  </si>
  <si>
    <t>25.09M</t>
  </si>
  <si>
    <t>27.04M</t>
  </si>
  <si>
    <t>24.83M</t>
  </si>
  <si>
    <t>26.37M</t>
  </si>
  <si>
    <t>32.82M</t>
  </si>
  <si>
    <t>24.00M</t>
  </si>
  <si>
    <t>23.74M</t>
  </si>
  <si>
    <t>28.11M</t>
  </si>
  <si>
    <t>32.00M</t>
  </si>
  <si>
    <t>21.85M</t>
  </si>
  <si>
    <t>28.00M</t>
  </si>
  <si>
    <t>47.21M</t>
  </si>
  <si>
    <t>56.57M</t>
  </si>
  <si>
    <t>71.07M</t>
  </si>
  <si>
    <t>105.56M</t>
  </si>
  <si>
    <t>61.62M</t>
  </si>
  <si>
    <t>49.06M</t>
  </si>
  <si>
    <t>62.39M</t>
  </si>
  <si>
    <t>33.21M</t>
  </si>
  <si>
    <t>58.26M</t>
  </si>
  <si>
    <t>57.88M</t>
  </si>
  <si>
    <t>44.41M</t>
  </si>
  <si>
    <t>70.63M</t>
  </si>
  <si>
    <t>64.95M</t>
  </si>
  <si>
    <t>37.66M</t>
  </si>
  <si>
    <t>39.73M</t>
  </si>
  <si>
    <t>33.82M</t>
  </si>
  <si>
    <t>39.71M</t>
  </si>
  <si>
    <t>51.81M</t>
  </si>
  <si>
    <t>49.24M</t>
  </si>
  <si>
    <t>52.49M</t>
  </si>
  <si>
    <t>46.03M</t>
  </si>
  <si>
    <t>40.63M</t>
  </si>
  <si>
    <t>31.60M</t>
  </si>
  <si>
    <t>50.93M</t>
  </si>
  <si>
    <t>38.39M</t>
  </si>
  <si>
    <t>44.81M</t>
  </si>
  <si>
    <t>48.42M</t>
  </si>
  <si>
    <t>41.67M</t>
  </si>
  <si>
    <t>29.04M</t>
  </si>
  <si>
    <t>50.74M</t>
  </si>
  <si>
    <t>51.74M</t>
  </si>
  <si>
    <t>46.33M</t>
  </si>
  <si>
    <t>47.94M</t>
  </si>
  <si>
    <t>46.69M</t>
  </si>
  <si>
    <t>44.50M</t>
  </si>
  <si>
    <t>53.38M</t>
  </si>
  <si>
    <t>41.82M</t>
  </si>
  <si>
    <t>54.43M</t>
  </si>
  <si>
    <t>37.08M</t>
  </si>
  <si>
    <t>61.73M</t>
  </si>
  <si>
    <t>76.13M</t>
  </si>
  <si>
    <t>81.48M</t>
  </si>
  <si>
    <t>83.29M</t>
  </si>
  <si>
    <t>88.49M</t>
  </si>
  <si>
    <t>72.75M</t>
  </si>
  <si>
    <t>56.52M</t>
  </si>
  <si>
    <t>47.16M</t>
  </si>
  <si>
    <t>43.32M</t>
  </si>
  <si>
    <t>34.70M</t>
  </si>
  <si>
    <t>24.53M</t>
  </si>
  <si>
    <t>25.19M</t>
  </si>
  <si>
    <t>15.86M</t>
  </si>
  <si>
    <t>14.49M</t>
  </si>
  <si>
    <t>23.02M</t>
  </si>
  <si>
    <t>13.66M</t>
  </si>
  <si>
    <t>16.39M</t>
  </si>
  <si>
    <t>24.17M</t>
  </si>
  <si>
    <t>19.06M</t>
  </si>
  <si>
    <t>25.39M</t>
  </si>
  <si>
    <t>17.76M</t>
  </si>
  <si>
    <t>20.13M</t>
  </si>
  <si>
    <t>11.24M</t>
  </si>
  <si>
    <t>14.38M</t>
  </si>
  <si>
    <t>17.42M</t>
  </si>
  <si>
    <t>20.23M</t>
  </si>
  <si>
    <t>16.65M</t>
  </si>
  <si>
    <t>15.60M</t>
  </si>
  <si>
    <t>19.47M</t>
  </si>
  <si>
    <t>12.60M</t>
  </si>
  <si>
    <t>17.94M</t>
  </si>
  <si>
    <t>14.67M</t>
  </si>
  <si>
    <t>12.97M</t>
  </si>
  <si>
    <t>26.53M</t>
  </si>
  <si>
    <t>13.77M</t>
  </si>
  <si>
    <t>12.46M</t>
  </si>
  <si>
    <t>18.45M</t>
  </si>
  <si>
    <t>13.92M</t>
  </si>
  <si>
    <t>17.79M</t>
  </si>
  <si>
    <t>12.73M</t>
  </si>
  <si>
    <t>13.82M</t>
  </si>
  <si>
    <t>14.44M</t>
  </si>
  <si>
    <t>19.49M</t>
  </si>
  <si>
    <t>11.85M</t>
  </si>
  <si>
    <t>17.88M</t>
  </si>
  <si>
    <t>18.66M</t>
  </si>
  <si>
    <t>12.19M</t>
  </si>
  <si>
    <t>12.95M</t>
  </si>
  <si>
    <t>9.61M</t>
  </si>
  <si>
    <t>8.36M</t>
  </si>
  <si>
    <t>16.19M</t>
  </si>
  <si>
    <t>17.68M</t>
  </si>
  <si>
    <t>19.23M</t>
  </si>
  <si>
    <t>12.42M</t>
  </si>
  <si>
    <t>16.10M</t>
  </si>
  <si>
    <t>16.18M</t>
  </si>
  <si>
    <t>23.30M</t>
  </si>
  <si>
    <t>22.21M</t>
  </si>
  <si>
    <t>41.44M</t>
  </si>
  <si>
    <t>28.38M</t>
  </si>
  <si>
    <t>21.36M</t>
  </si>
  <si>
    <t>15.39M</t>
  </si>
  <si>
    <t>25.14M</t>
  </si>
  <si>
    <t>19.61M</t>
  </si>
  <si>
    <t>19.18M</t>
  </si>
  <si>
    <t>15.37M</t>
  </si>
  <si>
    <t>21.32M</t>
  </si>
  <si>
    <t>21.60M</t>
  </si>
  <si>
    <t>11.97M</t>
  </si>
  <si>
    <t>15.40M</t>
  </si>
  <si>
    <t>17.39M</t>
  </si>
  <si>
    <t>21.06M</t>
  </si>
  <si>
    <t>15.70M</t>
  </si>
  <si>
    <t>7.99M</t>
  </si>
  <si>
    <t>9.71M</t>
  </si>
  <si>
    <t>9.47M</t>
  </si>
  <si>
    <t>16.96M</t>
  </si>
  <si>
    <t>11.33M</t>
  </si>
  <si>
    <t>14.18M</t>
  </si>
  <si>
    <t>15.34M</t>
  </si>
  <si>
    <t>9.23M</t>
  </si>
  <si>
    <t>10.98M</t>
  </si>
  <si>
    <t>18.01M</t>
  </si>
  <si>
    <t>15.66M</t>
  </si>
  <si>
    <t>21.82M</t>
  </si>
  <si>
    <t>23.07M</t>
  </si>
  <si>
    <t>19.27M</t>
  </si>
  <si>
    <t>14.35M</t>
  </si>
  <si>
    <t>29.40M</t>
  </si>
  <si>
    <t>21.79M</t>
  </si>
  <si>
    <t>19.30M</t>
  </si>
  <si>
    <t>36.38M</t>
  </si>
  <si>
    <t>20.83M</t>
  </si>
  <si>
    <t>14.20M</t>
  </si>
  <si>
    <t>22.05M</t>
  </si>
  <si>
    <t>12.24M</t>
  </si>
  <si>
    <t>23.65M</t>
  </si>
  <si>
    <t>22.27M</t>
  </si>
  <si>
    <t>25.88M</t>
  </si>
  <si>
    <t>15.85M</t>
  </si>
  <si>
    <t>17.67M</t>
  </si>
  <si>
    <t>20.33M</t>
  </si>
  <si>
    <t>23.56M</t>
  </si>
  <si>
    <t>22.07M</t>
  </si>
  <si>
    <t>37.84M</t>
  </si>
  <si>
    <t>25.96M</t>
  </si>
  <si>
    <t>37.65M</t>
  </si>
  <si>
    <t>27.84M</t>
  </si>
  <si>
    <t>29.53M</t>
  </si>
  <si>
    <t>29.33M</t>
  </si>
  <si>
    <t>16.54M</t>
  </si>
  <si>
    <t>27.53M</t>
  </si>
  <si>
    <t>26.49M</t>
  </si>
  <si>
    <t>31.07M</t>
  </si>
  <si>
    <t>28.56M</t>
  </si>
  <si>
    <t>38.60M</t>
  </si>
  <si>
    <t>49.33M</t>
  </si>
  <si>
    <t>36.46M</t>
  </si>
  <si>
    <t>49.81M</t>
  </si>
  <si>
    <t>22.15M</t>
  </si>
  <si>
    <t>25.63M</t>
  </si>
  <si>
    <t>34.36M</t>
  </si>
  <si>
    <t>29.39M</t>
  </si>
  <si>
    <t>50.54M</t>
  </si>
  <si>
    <t>24.89M</t>
  </si>
  <si>
    <t>29.96M</t>
  </si>
  <si>
    <t>27.74M</t>
  </si>
  <si>
    <t>28.32M</t>
  </si>
  <si>
    <t>37.86M</t>
  </si>
  <si>
    <t>37.71M</t>
  </si>
  <si>
    <t>25.53M</t>
  </si>
  <si>
    <t>25.67M</t>
  </si>
  <si>
    <t>32.12M</t>
  </si>
  <si>
    <t>34.04M</t>
  </si>
  <si>
    <t>37.81M</t>
  </si>
  <si>
    <t>31.72M</t>
  </si>
  <si>
    <t>45.65M</t>
  </si>
  <si>
    <t>49.65M</t>
  </si>
  <si>
    <t>47.65M</t>
  </si>
  <si>
    <t>61.57M</t>
  </si>
  <si>
    <t>48.91M</t>
  </si>
  <si>
    <t>51.90M</t>
  </si>
  <si>
    <t>53.07M</t>
  </si>
  <si>
    <t>46.25M</t>
  </si>
  <si>
    <t>42.71M</t>
  </si>
  <si>
    <t>55.26M</t>
  </si>
  <si>
    <t>41.85M</t>
  </si>
  <si>
    <t>44.11M</t>
  </si>
  <si>
    <t>35.45M</t>
  </si>
  <si>
    <t>34.15M</t>
  </si>
  <si>
    <t>37.22M</t>
  </si>
  <si>
    <t>47.68M</t>
  </si>
  <si>
    <t>42.09M</t>
  </si>
  <si>
    <t>20.14M</t>
  </si>
  <si>
    <t>38.07M</t>
  </si>
  <si>
    <t>25.34M</t>
  </si>
  <si>
    <t>31.30M</t>
  </si>
  <si>
    <t>31.25M</t>
  </si>
  <si>
    <t>36.31M</t>
  </si>
  <si>
    <t>37.37M</t>
  </si>
  <si>
    <t>51.77M</t>
  </si>
  <si>
    <t>37.12M</t>
  </si>
  <si>
    <t>39.23M</t>
  </si>
  <si>
    <t>37.90M</t>
  </si>
  <si>
    <t>42.51M</t>
  </si>
  <si>
    <t>40.26M</t>
  </si>
  <si>
    <t>62.90M</t>
  </si>
  <si>
    <t>49.59M</t>
  </si>
  <si>
    <t>38.92M</t>
  </si>
  <si>
    <t>60.52M</t>
  </si>
  <si>
    <t>60.34M</t>
  </si>
  <si>
    <t>37.11M</t>
  </si>
  <si>
    <t>53.22M</t>
  </si>
  <si>
    <t>40.84M</t>
  </si>
  <si>
    <t>47.36M</t>
  </si>
  <si>
    <t>55.13M</t>
  </si>
  <si>
    <t>54.30M</t>
  </si>
  <si>
    <t>66.01M</t>
  </si>
  <si>
    <t>71.82M</t>
  </si>
  <si>
    <t>100.26M</t>
  </si>
  <si>
    <t>69.88M</t>
  </si>
  <si>
    <t>91.29M</t>
  </si>
  <si>
    <t>38.55M</t>
  </si>
  <si>
    <t>73.14M</t>
  </si>
  <si>
    <t>64.46M</t>
  </si>
  <si>
    <t>60.93M</t>
  </si>
  <si>
    <t>62.66M</t>
  </si>
  <si>
    <t>56.31M</t>
  </si>
  <si>
    <t>36.19M</t>
  </si>
  <si>
    <t>63.76M</t>
  </si>
  <si>
    <t>50.46M</t>
  </si>
  <si>
    <t>42.60M</t>
  </si>
  <si>
    <t>48.02M</t>
  </si>
  <si>
    <t>41.64M</t>
  </si>
  <si>
    <t>72.44M</t>
  </si>
  <si>
    <t>94.95M</t>
  </si>
  <si>
    <t>57.62M</t>
  </si>
  <si>
    <t>79.12M</t>
  </si>
  <si>
    <t>49.18M</t>
  </si>
  <si>
    <t>53.24M</t>
  </si>
  <si>
    <t>72.61M</t>
  </si>
  <si>
    <t>73.22M</t>
  </si>
  <si>
    <t>58.87M</t>
  </si>
  <si>
    <t>85.83M</t>
  </si>
  <si>
    <t>80.97M</t>
  </si>
  <si>
    <t>76.28M</t>
  </si>
  <si>
    <t>135.95M</t>
  </si>
  <si>
    <t>162.86M</t>
  </si>
  <si>
    <t>104.28M</t>
  </si>
  <si>
    <t>87.26M</t>
  </si>
  <si>
    <t>70.02M</t>
  </si>
  <si>
    <t>85.41M</t>
  </si>
  <si>
    <t>50.70M</t>
  </si>
  <si>
    <t>45.47M</t>
  </si>
  <si>
    <t>73.05M</t>
  </si>
  <si>
    <t>79.03M</t>
  </si>
  <si>
    <t>100.55M</t>
  </si>
  <si>
    <t>129.26M</t>
  </si>
  <si>
    <t>65.97M</t>
  </si>
  <si>
    <t>67.26M</t>
  </si>
  <si>
    <t>40.95M</t>
  </si>
  <si>
    <t>66.91M</t>
  </si>
  <si>
    <t>42.99M</t>
  </si>
  <si>
    <t>89.23M</t>
  </si>
  <si>
    <t>91.02M</t>
  </si>
  <si>
    <t>42.44M</t>
  </si>
  <si>
    <t>49.66M</t>
  </si>
  <si>
    <t>59.31M</t>
  </si>
  <si>
    <t>44.74M</t>
  </si>
  <si>
    <t>36.08M</t>
  </si>
  <si>
    <t>56.60M</t>
  </si>
  <si>
    <t>90.88M</t>
  </si>
  <si>
    <t>30.34M</t>
  </si>
  <si>
    <t>31.63M</t>
  </si>
  <si>
    <t>32.09M</t>
  </si>
  <si>
    <t>35.55M</t>
  </si>
  <si>
    <t>44.22M</t>
  </si>
  <si>
    <t>63.94M</t>
  </si>
  <si>
    <t>35.39M</t>
  </si>
  <si>
    <t>27.76M</t>
  </si>
  <si>
    <t>41.52M</t>
  </si>
  <si>
    <t>38.17M</t>
  </si>
  <si>
    <t>34.34M</t>
  </si>
  <si>
    <t>63.37M</t>
  </si>
  <si>
    <t>56.38M</t>
  </si>
  <si>
    <t>52.60M</t>
  </si>
  <si>
    <t>47.03M</t>
  </si>
  <si>
    <t>43.57M</t>
  </si>
  <si>
    <t>44.77M</t>
  </si>
  <si>
    <t>39.70M</t>
  </si>
  <si>
    <t>37.96M</t>
  </si>
  <si>
    <t>46.97M</t>
  </si>
  <si>
    <t>45.92M</t>
  </si>
  <si>
    <t>48.93M</t>
  </si>
  <si>
    <t>38.85M</t>
  </si>
  <si>
    <t>48.39M</t>
  </si>
  <si>
    <t>43.67M</t>
  </si>
  <si>
    <t>27.54M</t>
  </si>
  <si>
    <t>40.53M</t>
  </si>
  <si>
    <t>53.86M</t>
  </si>
  <si>
    <t>44.28M</t>
  </si>
  <si>
    <t>42.19M</t>
  </si>
  <si>
    <t>48.75M</t>
  </si>
  <si>
    <t>78.35M</t>
  </si>
  <si>
    <t>52.69M</t>
  </si>
  <si>
    <t>72.42M</t>
  </si>
  <si>
    <t>44.56M</t>
  </si>
  <si>
    <t>51.32M</t>
  </si>
  <si>
    <t>67.71M</t>
  </si>
  <si>
    <t>89.49M</t>
  </si>
  <si>
    <t>85.06M</t>
  </si>
  <si>
    <t>90.81M</t>
  </si>
  <si>
    <t>140.02M</t>
  </si>
  <si>
    <t>94.87M</t>
  </si>
  <si>
    <t>148.97M</t>
  </si>
  <si>
    <t>109.68M</t>
  </si>
  <si>
    <t>62.98M</t>
  </si>
  <si>
    <t>66.94M</t>
  </si>
  <si>
    <t>99.80M</t>
  </si>
  <si>
    <t>97.95M</t>
  </si>
  <si>
    <t>97.21M</t>
  </si>
  <si>
    <t>68.53M</t>
  </si>
  <si>
    <t>71.23M</t>
  </si>
  <si>
    <t>138.27M</t>
  </si>
  <si>
    <t>137.73M</t>
  </si>
  <si>
    <t>70.34M</t>
  </si>
  <si>
    <t>42.06M</t>
  </si>
  <si>
    <t>65.68M</t>
  </si>
  <si>
    <t>39.72M</t>
  </si>
  <si>
    <t>58.32M</t>
  </si>
  <si>
    <t>71.00M</t>
  </si>
  <si>
    <t>39.46M</t>
  </si>
  <si>
    <t>39.69M</t>
  </si>
  <si>
    <t>43.79M</t>
  </si>
  <si>
    <t>44.20M</t>
  </si>
  <si>
    <t>28.26M</t>
  </si>
  <si>
    <t>19.00M</t>
  </si>
  <si>
    <t>17.84M</t>
  </si>
  <si>
    <t>18.20M</t>
  </si>
  <si>
    <t>14.53M</t>
  </si>
  <si>
    <t>28.06M</t>
  </si>
  <si>
    <t>31.47M</t>
  </si>
  <si>
    <t>35.20M</t>
  </si>
  <si>
    <t>48.30M</t>
  </si>
  <si>
    <t>53.84M</t>
  </si>
  <si>
    <t>43.07M</t>
  </si>
  <si>
    <t>38.76M</t>
  </si>
  <si>
    <t>41.59M</t>
  </si>
  <si>
    <t>53.85M</t>
  </si>
  <si>
    <t>47.05M</t>
  </si>
  <si>
    <t>60.17M</t>
  </si>
  <si>
    <t>66.08M</t>
  </si>
  <si>
    <t>49.51M</t>
  </si>
  <si>
    <t>122.59M</t>
  </si>
  <si>
    <t>80.90M</t>
  </si>
  <si>
    <t>58.40M</t>
  </si>
  <si>
    <t>68.00M</t>
  </si>
  <si>
    <t>82.44M</t>
  </si>
  <si>
    <t>65.48M</t>
  </si>
  <si>
    <t>46.12M</t>
  </si>
  <si>
    <t>59.03M</t>
  </si>
  <si>
    <t>71.46M</t>
  </si>
  <si>
    <t>73.69M</t>
  </si>
  <si>
    <t>98.60M</t>
  </si>
  <si>
    <t>60.36M</t>
  </si>
  <si>
    <t>70.77M</t>
  </si>
  <si>
    <t>81.54M</t>
  </si>
  <si>
    <t>97.98M</t>
  </si>
  <si>
    <t>89.61M</t>
  </si>
  <si>
    <t>82.96M</t>
  </si>
  <si>
    <t>62.14M</t>
  </si>
  <si>
    <t>79.26M</t>
  </si>
  <si>
    <t>78.40M</t>
  </si>
  <si>
    <t>130.39M</t>
  </si>
  <si>
    <t>125.82M</t>
  </si>
  <si>
    <t>164.20M</t>
  </si>
  <si>
    <t>163.90M</t>
  </si>
  <si>
    <t>79.74M</t>
  </si>
  <si>
    <t>130.40M</t>
  </si>
  <si>
    <t>122.53M</t>
  </si>
  <si>
    <t>122.61M</t>
  </si>
  <si>
    <t>127.67M</t>
  </si>
  <si>
    <t>94.53M</t>
  </si>
  <si>
    <t>93.17M</t>
  </si>
  <si>
    <t>91.66M</t>
  </si>
  <si>
    <t>73.15M</t>
  </si>
  <si>
    <t>73.20M</t>
  </si>
  <si>
    <t>60.45M</t>
  </si>
  <si>
    <t>76.68M</t>
  </si>
  <si>
    <t>60.48M</t>
  </si>
  <si>
    <t>42.59M</t>
  </si>
  <si>
    <t>46.45M</t>
  </si>
  <si>
    <t>78.60M</t>
  </si>
  <si>
    <t>79.05M</t>
  </si>
  <si>
    <t>76.92M</t>
  </si>
  <si>
    <t>69.18M</t>
  </si>
  <si>
    <t>89.54M</t>
  </si>
  <si>
    <t>106.56M</t>
  </si>
  <si>
    <t>98.58M</t>
  </si>
  <si>
    <t>73.02M</t>
  </si>
  <si>
    <t>48.14M</t>
  </si>
  <si>
    <t>78.17M</t>
  </si>
  <si>
    <t>88.44M</t>
  </si>
  <si>
    <t>111.86M</t>
  </si>
  <si>
    <t>74.48M</t>
  </si>
  <si>
    <t>54.32M</t>
  </si>
  <si>
    <t>81.91M</t>
  </si>
  <si>
    <t>133.17M</t>
  </si>
  <si>
    <t>79.45M</t>
  </si>
  <si>
    <t>108.47M</t>
  </si>
  <si>
    <t>81.61M</t>
  </si>
  <si>
    <t>86.37M</t>
  </si>
  <si>
    <t>78.85M</t>
  </si>
  <si>
    <t>86.22M</t>
  </si>
  <si>
    <t>70.47M</t>
  </si>
  <si>
    <t>68.81M</t>
  </si>
  <si>
    <t>75.85M</t>
  </si>
  <si>
    <t>173.79M</t>
  </si>
  <si>
    <t>81.86M</t>
  </si>
  <si>
    <t>100.25M</t>
  </si>
  <si>
    <t>116.31M</t>
  </si>
  <si>
    <t>104.15M</t>
  </si>
  <si>
    <t>126.61M</t>
  </si>
  <si>
    <t>94.84M</t>
  </si>
  <si>
    <t>92.51M</t>
  </si>
  <si>
    <t>92.18M</t>
  </si>
  <si>
    <t>100.22M</t>
  </si>
  <si>
    <t>78.69M</t>
  </si>
  <si>
    <t>97.57M</t>
  </si>
  <si>
    <t>104.62M</t>
  </si>
  <si>
    <t>115.63M</t>
  </si>
  <si>
    <t>126.03M</t>
  </si>
  <si>
    <t>127.93M</t>
  </si>
  <si>
    <t>101.43M</t>
  </si>
  <si>
    <t>153.87M</t>
  </si>
  <si>
    <t>142.65M</t>
  </si>
  <si>
    <t>166.74M</t>
  </si>
  <si>
    <t>162.14M</t>
  </si>
  <si>
    <t>131.90M</t>
  </si>
  <si>
    <t>152.03M</t>
  </si>
  <si>
    <t>166.81M</t>
  </si>
  <si>
    <t>139.71M</t>
  </si>
  <si>
    <t>121.50M</t>
  </si>
  <si>
    <t>111.70M</t>
  </si>
  <si>
    <t>175.58M</t>
  </si>
  <si>
    <t>140.41M</t>
  </si>
  <si>
    <t>119.05M</t>
  </si>
  <si>
    <t>138.07M</t>
  </si>
  <si>
    <t>111.03M</t>
  </si>
  <si>
    <t>118.16M</t>
  </si>
  <si>
    <t>139.95M</t>
  </si>
  <si>
    <t>132.47M</t>
  </si>
  <si>
    <t>147.01M</t>
  </si>
  <si>
    <t>135.94M</t>
  </si>
  <si>
    <t>171.77M</t>
  </si>
  <si>
    <t>206.89M</t>
  </si>
  <si>
    <t>160.02M</t>
  </si>
  <si>
    <t>133.64M</t>
  </si>
  <si>
    <t>147.10M</t>
  </si>
  <si>
    <t>120.76M</t>
  </si>
  <si>
    <t>179.84M</t>
  </si>
  <si>
    <t>113.77M</t>
  </si>
  <si>
    <t>133.39M</t>
  </si>
  <si>
    <t>219.79M</t>
  </si>
  <si>
    <t>191.90M</t>
  </si>
  <si>
    <t>173.32M</t>
  </si>
  <si>
    <t>168.83M</t>
  </si>
  <si>
    <t>144.09M</t>
  </si>
  <si>
    <t>159.74M</t>
  </si>
  <si>
    <t>208.77M</t>
  </si>
  <si>
    <t>182.68M</t>
  </si>
  <si>
    <t>174.72M</t>
  </si>
  <si>
    <t>126.10M</t>
  </si>
  <si>
    <t>204.19M</t>
  </si>
  <si>
    <t>175.16M</t>
  </si>
  <si>
    <t>155.67M</t>
  </si>
  <si>
    <t>159.59M</t>
  </si>
  <si>
    <t>223.03M</t>
  </si>
  <si>
    <t>175.70M</t>
  </si>
  <si>
    <t>157.96M</t>
  </si>
  <si>
    <t>155.81M</t>
  </si>
  <si>
    <t>167.72M</t>
  </si>
  <si>
    <t>156.88M</t>
  </si>
  <si>
    <t>230.18M</t>
  </si>
  <si>
    <t>203.51M</t>
  </si>
  <si>
    <t>206.82M</t>
  </si>
  <si>
    <t>161.17M</t>
  </si>
  <si>
    <t>203.57M</t>
  </si>
  <si>
    <t>232.45M</t>
  </si>
  <si>
    <t>162.80M</t>
  </si>
  <si>
    <t>193.04M</t>
  </si>
  <si>
    <t>178.28M</t>
  </si>
  <si>
    <t>199.94M</t>
  </si>
  <si>
    <t>234.92M</t>
  </si>
  <si>
    <t>210.04M</t>
  </si>
  <si>
    <t>160.19M</t>
  </si>
  <si>
    <t>249.05M</t>
  </si>
  <si>
    <t>247.92M</t>
  </si>
  <si>
    <t>247.21M</t>
  </si>
  <si>
    <t>181.34M</t>
  </si>
  <si>
    <t>203.78M</t>
  </si>
  <si>
    <t>139.58M</t>
  </si>
  <si>
    <t>235.92M</t>
  </si>
  <si>
    <t>213.80M</t>
  </si>
  <si>
    <t>191.42M</t>
  </si>
  <si>
    <t>235.79M</t>
  </si>
  <si>
    <t>262.84M</t>
  </si>
  <si>
    <t>259.10M</t>
  </si>
  <si>
    <t>284.26M</t>
  </si>
  <si>
    <t>271.88M</t>
  </si>
  <si>
    <t>214.11M</t>
  </si>
  <si>
    <t>211.14M</t>
  </si>
  <si>
    <t>259.44M</t>
  </si>
  <si>
    <t>229.15M</t>
  </si>
  <si>
    <t>226.10M</t>
  </si>
  <si>
    <t>182.19M</t>
  </si>
  <si>
    <t>244.69M</t>
  </si>
  <si>
    <t>220.07M</t>
  </si>
  <si>
    <t>216.05M</t>
  </si>
  <si>
    <t>206.78M</t>
  </si>
  <si>
    <t>205.64M</t>
  </si>
  <si>
    <t>334.14M</t>
  </si>
  <si>
    <t>260.87M</t>
  </si>
  <si>
    <t>222.67M</t>
  </si>
  <si>
    <t>216.82M</t>
  </si>
  <si>
    <t>249.68M</t>
  </si>
  <si>
    <t>333.36M</t>
  </si>
  <si>
    <t>373.02M</t>
  </si>
  <si>
    <t>272.07M</t>
  </si>
  <si>
    <t>296.74M</t>
  </si>
  <si>
    <t>223.13M</t>
  </si>
  <si>
    <t>294.11M</t>
  </si>
  <si>
    <t>387.89M</t>
  </si>
  <si>
    <t>275.56M</t>
  </si>
  <si>
    <t>317.37M</t>
  </si>
  <si>
    <t>373.28M</t>
  </si>
  <si>
    <t>341.70M</t>
  </si>
  <si>
    <t>447.99M</t>
  </si>
  <si>
    <t>385.70M</t>
  </si>
  <si>
    <t>351.15M</t>
  </si>
  <si>
    <t>396.62M</t>
  </si>
  <si>
    <t>382.20M</t>
  </si>
  <si>
    <t>362.26M</t>
  </si>
  <si>
    <t>329.43M</t>
  </si>
  <si>
    <t>332.22M</t>
  </si>
  <si>
    <t>333.97M</t>
  </si>
  <si>
    <t>297.25M</t>
  </si>
  <si>
    <t>343.83M</t>
  </si>
  <si>
    <t>277.95M</t>
  </si>
  <si>
    <t>267.40M</t>
  </si>
  <si>
    <t>292.91M</t>
  </si>
  <si>
    <t>187.37M</t>
  </si>
  <si>
    <t>197.61M</t>
  </si>
  <si>
    <t>262.57M</t>
  </si>
  <si>
    <t>137.59M</t>
  </si>
  <si>
    <t>226.64M</t>
  </si>
  <si>
    <t>170.14M</t>
  </si>
  <si>
    <t>261.92M</t>
  </si>
  <si>
    <t>123.07M</t>
  </si>
  <si>
    <t>174.42M</t>
  </si>
  <si>
    <t>242.67M</t>
  </si>
  <si>
    <t>184.54M</t>
  </si>
  <si>
    <t>160.34M</t>
  </si>
  <si>
    <t>156.57M</t>
  </si>
  <si>
    <t>200.63M</t>
  </si>
  <si>
    <t>157.60M</t>
  </si>
  <si>
    <t>189.20M</t>
  </si>
  <si>
    <t>165.79M</t>
  </si>
  <si>
    <t>203.56M</t>
  </si>
  <si>
    <t>213.45M</t>
  </si>
  <si>
    <t>200.99M</t>
  </si>
  <si>
    <t>180.90M</t>
  </si>
  <si>
    <t>207.61M</t>
  </si>
  <si>
    <t>209.71M</t>
  </si>
  <si>
    <t>200.34M</t>
  </si>
  <si>
    <t>158.16M</t>
  </si>
  <si>
    <t>123.65M</t>
  </si>
  <si>
    <t>85.79M</t>
  </si>
  <si>
    <t>114.43M</t>
  </si>
  <si>
    <t>104.34M</t>
  </si>
  <si>
    <t>116.43M</t>
  </si>
  <si>
    <t>119.62M</t>
  </si>
  <si>
    <t>111.76M</t>
  </si>
  <si>
    <t>87.17M</t>
  </si>
  <si>
    <t>65.38M</t>
  </si>
  <si>
    <t>57.15M</t>
  </si>
  <si>
    <t>46.64M</t>
  </si>
  <si>
    <t>68.98M</t>
  </si>
  <si>
    <t>76.35M</t>
  </si>
  <si>
    <t>94.50M</t>
  </si>
  <si>
    <t>119.92M</t>
  </si>
  <si>
    <t>122.08M</t>
  </si>
  <si>
    <t>91.22M</t>
  </si>
  <si>
    <t>142.08M</t>
  </si>
  <si>
    <t>113.85M</t>
  </si>
  <si>
    <t>125.74M</t>
  </si>
  <si>
    <t>126.28M</t>
  </si>
  <si>
    <t>142.79M</t>
  </si>
  <si>
    <t>167.19M</t>
  </si>
  <si>
    <t>109.46M</t>
  </si>
  <si>
    <t>136.17M</t>
  </si>
  <si>
    <t>109.26M</t>
  </si>
  <si>
    <t>101.85M</t>
  </si>
  <si>
    <t>21.65M</t>
  </si>
  <si>
    <t>61.24M</t>
  </si>
  <si>
    <t>80.05M</t>
  </si>
  <si>
    <t>98.19M</t>
  </si>
  <si>
    <t>124.58M</t>
  </si>
  <si>
    <t>137.04M</t>
  </si>
  <si>
    <t>75.19M</t>
  </si>
  <si>
    <t>61.13M</t>
  </si>
  <si>
    <t>44.53M</t>
  </si>
  <si>
    <t>34.30M</t>
  </si>
  <si>
    <t>32.07M</t>
  </si>
  <si>
    <t>13.31M</t>
  </si>
  <si>
    <t>SPX Open</t>
  </si>
  <si>
    <t>Return</t>
  </si>
  <si>
    <t>Annualized</t>
  </si>
  <si>
    <t>Volatility</t>
  </si>
  <si>
    <t>Annualized volatility</t>
  </si>
  <si>
    <t>Annualized returns</t>
  </si>
  <si>
    <t>Total return</t>
  </si>
  <si>
    <t>Buy and Hold SPXL</t>
  </si>
  <si>
    <t>22.78M</t>
  </si>
  <si>
    <t>17.54M</t>
  </si>
  <si>
    <t>6.33M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</si>
</sst>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8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10" fontId="0" fillId="0" borderId="0" xfId="0" applyNumberFormat="1"/>
    <xf numFmtId="14" fontId="0" fillId="0" borderId="0" xfId="0" applyNumberFormat="1"/>
    <xf numFmtId="9" fontId="0" fillId="0" borderId="0" xfId="42" applyFont="1"/>
    <xf numFmtId="9" fontId="0" fillId="0" borderId="0" xfId="0" applyNumberFormat="1"/>
    <xf numFmtId="10" fontId="0" fillId="0" borderId="0" xfId="42" applyNumberFormat="1" applyFont="1"/>
    <xf numFmtId="164" fontId="0" fillId="0" borderId="0" xfId="0" applyNumberFormat="1"/>
    <xf numFmtId="14" fontId="0" fillId="33" borderId="0" xfId="0" applyNumberFormat="1" applyFill="1"/>
    <xf numFmtId="0" fontId="0" fillId="33" borderId="0" xfId="0" applyFill="1"/>
    <xf numFmtId="10" fontId="0" fillId="33" borderId="0" xfId="0" applyNumberFormat="1" applyFill="1"/>
    <xf numFmtId="4" fontId="0" fillId="33" borderId="0" xfId="0" applyNumberFormat="1" applyFill="1"/>
    <xf numFmtId="0" fontId="0" fillId="0" borderId="0" xfId="42" applyNumberFormat="1" applyFont="1"/>
    <xf numFmtId="16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CBF4-E605-419E-8869-DA4720471B36}">
  <dimension ref="A1:J48"/>
  <sheetViews>
    <sheetView workbookViewId="0">
      <selection activeCell="J12" sqref="J12"/>
    </sheetView>
  </sheetViews>
  <sheetFormatPr defaultRowHeight="14.4" x14ac:dyDescent="0.3"/>
  <cols>
    <col min="1" max="1" width="15.6640625" customWidth="1"/>
    <col min="2" max="2" width="10.6640625" customWidth="1"/>
    <col min="3" max="3" width="11" customWidth="1"/>
    <col min="4" max="4" width="12.77734375" bestFit="1" customWidth="1"/>
    <col min="5" max="5" width="12.88671875" bestFit="1" customWidth="1"/>
    <col min="6" max="6" width="12.21875" bestFit="1" customWidth="1"/>
    <col min="7" max="7" width="11.77734375" bestFit="1" customWidth="1"/>
  </cols>
  <sheetData>
    <row r="1" spans="1:10" x14ac:dyDescent="0.3">
      <c r="A1" t="s">
        <v>0</v>
      </c>
      <c r="B1" t="s">
        <v>984</v>
      </c>
      <c r="C1" t="s">
        <v>2052</v>
      </c>
      <c r="D1" t="s">
        <v>985</v>
      </c>
      <c r="E1" t="s">
        <v>986</v>
      </c>
      <c r="F1" t="s">
        <v>987</v>
      </c>
      <c r="G1" t="s">
        <v>988</v>
      </c>
    </row>
    <row r="2" spans="1:10" x14ac:dyDescent="0.3">
      <c r="A2" s="3">
        <v>45707</v>
      </c>
      <c r="B2">
        <v>6144.15</v>
      </c>
      <c r="C2">
        <v>6117.76</v>
      </c>
      <c r="D2">
        <v>188.75</v>
      </c>
      <c r="E2">
        <v>186.18</v>
      </c>
      <c r="F2">
        <v>189.07</v>
      </c>
      <c r="G2">
        <v>185.71</v>
      </c>
      <c r="J2" s="6">
        <f>B48/B2-1</f>
        <v>-0.10073647290512111</v>
      </c>
    </row>
    <row r="3" spans="1:10" x14ac:dyDescent="0.3">
      <c r="A3" s="3">
        <v>45708</v>
      </c>
      <c r="B3">
        <v>6117.52</v>
      </c>
      <c r="C3">
        <v>6134.5</v>
      </c>
      <c r="D3">
        <v>186.32</v>
      </c>
      <c r="E3">
        <v>187.48</v>
      </c>
      <c r="F3">
        <v>187.57</v>
      </c>
      <c r="G3">
        <v>183.3</v>
      </c>
    </row>
    <row r="4" spans="1:10" x14ac:dyDescent="0.3">
      <c r="A4" s="3">
        <v>45709</v>
      </c>
      <c r="B4">
        <v>6013.13</v>
      </c>
      <c r="C4">
        <v>6114.1</v>
      </c>
      <c r="D4">
        <v>176.76</v>
      </c>
      <c r="E4">
        <v>186.02</v>
      </c>
      <c r="F4">
        <v>186.05</v>
      </c>
      <c r="G4">
        <v>176.25</v>
      </c>
    </row>
    <row r="5" spans="1:10" x14ac:dyDescent="0.3">
      <c r="A5" s="3">
        <v>45712</v>
      </c>
      <c r="B5">
        <v>5983.25</v>
      </c>
      <c r="C5">
        <v>6026.69</v>
      </c>
      <c r="D5">
        <v>174.19</v>
      </c>
      <c r="E5">
        <v>178.39</v>
      </c>
      <c r="F5">
        <v>179.32</v>
      </c>
      <c r="G5">
        <v>173.55</v>
      </c>
    </row>
    <row r="6" spans="1:10" x14ac:dyDescent="0.3">
      <c r="A6" s="3">
        <v>45713</v>
      </c>
      <c r="B6">
        <v>5955.25</v>
      </c>
      <c r="C6">
        <v>5982.73</v>
      </c>
      <c r="D6">
        <v>171.5</v>
      </c>
      <c r="E6">
        <v>174.11</v>
      </c>
      <c r="F6">
        <v>174.71</v>
      </c>
      <c r="G6">
        <v>167.44</v>
      </c>
    </row>
    <row r="7" spans="1:10" x14ac:dyDescent="0.3">
      <c r="A7" s="3">
        <v>45714</v>
      </c>
      <c r="B7">
        <v>5956.06</v>
      </c>
      <c r="C7">
        <v>5970.87</v>
      </c>
      <c r="D7">
        <v>171.63</v>
      </c>
      <c r="E7">
        <v>172.96</v>
      </c>
      <c r="F7">
        <v>176.12</v>
      </c>
      <c r="G7">
        <v>169.43</v>
      </c>
    </row>
    <row r="8" spans="1:10" x14ac:dyDescent="0.3">
      <c r="A8" s="3">
        <v>45715</v>
      </c>
      <c r="B8">
        <v>5861.57</v>
      </c>
      <c r="C8">
        <v>5981.88</v>
      </c>
      <c r="D8">
        <v>163.55000000000001</v>
      </c>
      <c r="E8">
        <v>173.66</v>
      </c>
      <c r="F8">
        <v>174.68</v>
      </c>
      <c r="G8">
        <v>163.1</v>
      </c>
    </row>
    <row r="9" spans="1:10" x14ac:dyDescent="0.3">
      <c r="A9" s="3">
        <v>45716</v>
      </c>
      <c r="B9">
        <v>5954.5</v>
      </c>
      <c r="C9">
        <v>5856.74</v>
      </c>
      <c r="D9">
        <v>170.87</v>
      </c>
      <c r="E9">
        <v>163.76</v>
      </c>
      <c r="F9">
        <v>171.37</v>
      </c>
      <c r="G9">
        <v>161.12</v>
      </c>
    </row>
    <row r="10" spans="1:10" x14ac:dyDescent="0.3">
      <c r="A10" s="3">
        <v>45719</v>
      </c>
      <c r="B10">
        <v>5849.72</v>
      </c>
      <c r="C10">
        <v>5968.33</v>
      </c>
      <c r="D10">
        <v>162</v>
      </c>
      <c r="E10">
        <v>172.59</v>
      </c>
      <c r="F10">
        <v>173.62</v>
      </c>
      <c r="G10">
        <v>158.57</v>
      </c>
    </row>
    <row r="11" spans="1:10" x14ac:dyDescent="0.3">
      <c r="A11" s="3">
        <v>45720</v>
      </c>
      <c r="B11">
        <v>5778.15</v>
      </c>
      <c r="C11">
        <v>5811.98</v>
      </c>
      <c r="D11">
        <v>156.21</v>
      </c>
      <c r="E11">
        <v>158.46</v>
      </c>
      <c r="F11">
        <v>163.13</v>
      </c>
      <c r="G11">
        <v>152.21</v>
      </c>
    </row>
    <row r="12" spans="1:10" x14ac:dyDescent="0.3">
      <c r="A12" s="3">
        <v>45721</v>
      </c>
      <c r="B12">
        <v>5842.63</v>
      </c>
      <c r="C12">
        <v>5781.36</v>
      </c>
      <c r="D12">
        <v>160.5</v>
      </c>
      <c r="E12">
        <v>155.85</v>
      </c>
      <c r="F12">
        <v>162.51</v>
      </c>
      <c r="G12">
        <v>152.96</v>
      </c>
    </row>
    <row r="13" spans="1:10" x14ac:dyDescent="0.3">
      <c r="A13" s="3">
        <v>45722</v>
      </c>
      <c r="B13">
        <v>5738.52</v>
      </c>
      <c r="C13">
        <v>5785.87</v>
      </c>
      <c r="D13">
        <v>152.54</v>
      </c>
      <c r="E13">
        <v>154.68</v>
      </c>
      <c r="F13">
        <v>158.59</v>
      </c>
      <c r="G13">
        <v>150.30000000000001</v>
      </c>
    </row>
    <row r="14" spans="1:10" x14ac:dyDescent="0.3">
      <c r="A14" s="3">
        <v>45723</v>
      </c>
      <c r="B14">
        <v>5770.2</v>
      </c>
      <c r="C14">
        <v>5726.01</v>
      </c>
      <c r="D14">
        <v>154.69999999999999</v>
      </c>
      <c r="E14">
        <v>150.81</v>
      </c>
      <c r="F14">
        <v>155.96</v>
      </c>
      <c r="G14">
        <v>146.66</v>
      </c>
    </row>
    <row r="15" spans="1:10" x14ac:dyDescent="0.3">
      <c r="A15" s="3">
        <v>45726</v>
      </c>
      <c r="B15">
        <v>5614.56</v>
      </c>
      <c r="C15">
        <v>5705.37</v>
      </c>
      <c r="D15">
        <v>142.5</v>
      </c>
      <c r="E15">
        <v>148.03</v>
      </c>
      <c r="F15">
        <v>149.61000000000001</v>
      </c>
      <c r="G15">
        <v>138.35</v>
      </c>
    </row>
    <row r="16" spans="1:10" x14ac:dyDescent="0.3">
      <c r="A16" s="3">
        <v>45727</v>
      </c>
      <c r="B16">
        <v>5572.07</v>
      </c>
      <c r="C16">
        <v>5603.65</v>
      </c>
      <c r="D16">
        <v>138.80000000000001</v>
      </c>
      <c r="E16">
        <v>141.4</v>
      </c>
      <c r="F16">
        <v>144.05000000000001</v>
      </c>
      <c r="G16">
        <v>135.81</v>
      </c>
    </row>
    <row r="17" spans="1:7" x14ac:dyDescent="0.3">
      <c r="A17" s="3">
        <v>45728</v>
      </c>
      <c r="B17">
        <v>5599.3</v>
      </c>
      <c r="C17">
        <v>5624.84</v>
      </c>
      <c r="D17">
        <v>140.86000000000001</v>
      </c>
      <c r="E17">
        <v>143.44</v>
      </c>
      <c r="F17">
        <v>144.13</v>
      </c>
      <c r="G17">
        <v>137.07</v>
      </c>
    </row>
    <row r="18" spans="1:7" x14ac:dyDescent="0.3">
      <c r="A18" s="3">
        <v>45729</v>
      </c>
      <c r="B18">
        <v>5521.52</v>
      </c>
      <c r="C18">
        <v>5594.45</v>
      </c>
      <c r="D18">
        <v>135.34</v>
      </c>
      <c r="E18">
        <v>140.59</v>
      </c>
      <c r="F18">
        <v>141.02000000000001</v>
      </c>
      <c r="G18">
        <v>133.94</v>
      </c>
    </row>
    <row r="19" spans="1:7" x14ac:dyDescent="0.3">
      <c r="A19" s="3">
        <v>45730</v>
      </c>
      <c r="B19">
        <v>5638.94</v>
      </c>
      <c r="C19">
        <v>5563.85</v>
      </c>
      <c r="D19">
        <v>143.4</v>
      </c>
      <c r="E19">
        <v>138.58000000000001</v>
      </c>
      <c r="F19">
        <v>144.24</v>
      </c>
      <c r="G19">
        <v>138.16</v>
      </c>
    </row>
    <row r="20" spans="1:7" x14ac:dyDescent="0.3">
      <c r="A20" s="3">
        <v>45733</v>
      </c>
      <c r="B20">
        <v>5675.12</v>
      </c>
      <c r="C20">
        <v>5635.6</v>
      </c>
      <c r="D20">
        <v>146.54</v>
      </c>
      <c r="E20">
        <v>143.44</v>
      </c>
      <c r="F20">
        <v>148.77000000000001</v>
      </c>
      <c r="G20">
        <v>143.1</v>
      </c>
    </row>
    <row r="21" spans="1:7" x14ac:dyDescent="0.3">
      <c r="A21" s="3">
        <v>45734</v>
      </c>
      <c r="B21">
        <v>5614.66</v>
      </c>
      <c r="C21">
        <v>5654.53</v>
      </c>
      <c r="D21">
        <v>142.09</v>
      </c>
      <c r="E21">
        <v>144.91</v>
      </c>
      <c r="F21">
        <v>145.05000000000001</v>
      </c>
      <c r="G21">
        <v>140.47</v>
      </c>
    </row>
    <row r="22" spans="1:7" x14ac:dyDescent="0.3">
      <c r="A22" s="3">
        <v>45735</v>
      </c>
      <c r="B22">
        <v>5675.29</v>
      </c>
      <c r="C22">
        <v>5632.37</v>
      </c>
      <c r="D22">
        <v>146.41999999999999</v>
      </c>
      <c r="E22">
        <v>143.27000000000001</v>
      </c>
      <c r="F22">
        <v>149.47</v>
      </c>
      <c r="G22">
        <v>142.41999999999999</v>
      </c>
    </row>
    <row r="23" spans="1:7" x14ac:dyDescent="0.3">
      <c r="A23" s="3">
        <v>45736</v>
      </c>
      <c r="B23">
        <v>5662.89</v>
      </c>
      <c r="C23">
        <v>5646.92</v>
      </c>
      <c r="D23">
        <v>145.4</v>
      </c>
      <c r="E23">
        <v>143.55000000000001</v>
      </c>
      <c r="F23">
        <v>149.16999999999999</v>
      </c>
      <c r="G23">
        <v>143</v>
      </c>
    </row>
    <row r="24" spans="1:7" x14ac:dyDescent="0.3">
      <c r="A24" s="3">
        <v>45737</v>
      </c>
      <c r="B24">
        <v>5667.56</v>
      </c>
      <c r="C24">
        <v>5630.73</v>
      </c>
      <c r="D24">
        <v>145.32</v>
      </c>
      <c r="E24">
        <v>141.59</v>
      </c>
      <c r="F24">
        <v>145.91999999999999</v>
      </c>
      <c r="G24">
        <v>140.63999999999999</v>
      </c>
    </row>
    <row r="25" spans="1:7" x14ac:dyDescent="0.3">
      <c r="A25" s="3">
        <v>45740</v>
      </c>
      <c r="B25">
        <v>5767.57</v>
      </c>
      <c r="C25">
        <v>5718.08</v>
      </c>
      <c r="D25">
        <v>152.91999999999999</v>
      </c>
      <c r="E25">
        <v>150.47999999999999</v>
      </c>
      <c r="F25">
        <v>153.81</v>
      </c>
      <c r="G25">
        <v>150</v>
      </c>
    </row>
    <row r="26" spans="1:7" x14ac:dyDescent="0.3">
      <c r="A26" s="3">
        <v>45741</v>
      </c>
      <c r="B26">
        <v>5776.65</v>
      </c>
      <c r="C26">
        <v>5775.96</v>
      </c>
      <c r="D26">
        <v>153.52000000000001</v>
      </c>
      <c r="E26">
        <v>153.44999999999999</v>
      </c>
      <c r="F26">
        <v>154.34</v>
      </c>
      <c r="G26">
        <v>152.16999999999999</v>
      </c>
    </row>
    <row r="27" spans="1:7" x14ac:dyDescent="0.3">
      <c r="A27" s="3">
        <v>45742</v>
      </c>
      <c r="B27">
        <v>5712.2</v>
      </c>
      <c r="C27">
        <v>5771.66</v>
      </c>
      <c r="D27">
        <v>148.16</v>
      </c>
      <c r="E27">
        <v>153.34</v>
      </c>
      <c r="F27">
        <v>154.15</v>
      </c>
      <c r="G27">
        <v>146.93</v>
      </c>
    </row>
    <row r="28" spans="1:7" x14ac:dyDescent="0.3">
      <c r="A28" s="3">
        <v>45743</v>
      </c>
      <c r="B28">
        <v>5693.31</v>
      </c>
      <c r="C28">
        <v>5695.64</v>
      </c>
      <c r="D28">
        <v>146.80000000000001</v>
      </c>
      <c r="E28">
        <v>146.93</v>
      </c>
      <c r="F28">
        <v>149.79</v>
      </c>
      <c r="G28">
        <v>145.15</v>
      </c>
    </row>
    <row r="29" spans="1:7" x14ac:dyDescent="0.3">
      <c r="A29" s="3">
        <v>45744</v>
      </c>
      <c r="B29">
        <v>5580.94</v>
      </c>
      <c r="C29">
        <v>5679.2</v>
      </c>
      <c r="D29">
        <v>137.93</v>
      </c>
      <c r="E29">
        <v>145.44</v>
      </c>
      <c r="F29">
        <v>146.03</v>
      </c>
      <c r="G29">
        <v>137.36000000000001</v>
      </c>
    </row>
    <row r="30" spans="1:7" x14ac:dyDescent="0.3">
      <c r="A30" s="3">
        <v>45747</v>
      </c>
      <c r="B30">
        <v>5611.85</v>
      </c>
      <c r="C30">
        <v>5527.91</v>
      </c>
      <c r="D30">
        <v>140.38999999999999</v>
      </c>
      <c r="E30">
        <v>133.41999999999999</v>
      </c>
      <c r="F30">
        <v>141.47999999999999</v>
      </c>
      <c r="G30">
        <v>131.24</v>
      </c>
    </row>
    <row r="31" spans="1:7" x14ac:dyDescent="0.3">
      <c r="A31" s="3">
        <v>45748</v>
      </c>
      <c r="B31">
        <v>5633.07</v>
      </c>
      <c r="C31">
        <v>5597.53</v>
      </c>
      <c r="D31">
        <v>141.71</v>
      </c>
      <c r="E31">
        <v>139.04</v>
      </c>
      <c r="F31">
        <v>143.16</v>
      </c>
      <c r="G31">
        <v>136.19</v>
      </c>
    </row>
    <row r="32" spans="1:7" x14ac:dyDescent="0.3">
      <c r="A32" s="3">
        <v>45749</v>
      </c>
      <c r="B32">
        <v>5670.97</v>
      </c>
      <c r="C32">
        <v>5580.76</v>
      </c>
      <c r="D32">
        <v>144.35</v>
      </c>
      <c r="E32">
        <v>137.13999999999999</v>
      </c>
      <c r="F32">
        <v>146.52000000000001</v>
      </c>
      <c r="G32">
        <v>136.97999999999999</v>
      </c>
    </row>
    <row r="33" spans="1:7" x14ac:dyDescent="0.3">
      <c r="A33" s="3">
        <v>45750</v>
      </c>
      <c r="B33">
        <v>5396.52</v>
      </c>
      <c r="C33">
        <v>5492.74</v>
      </c>
      <c r="D33">
        <v>123.82</v>
      </c>
      <c r="E33">
        <v>129.38</v>
      </c>
      <c r="F33">
        <v>131.58000000000001</v>
      </c>
      <c r="G33">
        <v>123.11</v>
      </c>
    </row>
    <row r="34" spans="1:7" x14ac:dyDescent="0.3">
      <c r="A34" s="3">
        <v>45751</v>
      </c>
      <c r="B34">
        <v>5074.08</v>
      </c>
      <c r="C34">
        <v>5292.14</v>
      </c>
      <c r="D34">
        <v>101.5</v>
      </c>
      <c r="E34">
        <v>113.89</v>
      </c>
      <c r="F34">
        <v>115.38</v>
      </c>
      <c r="G34">
        <v>101.12</v>
      </c>
    </row>
    <row r="35" spans="1:7" x14ac:dyDescent="0.3">
      <c r="A35" s="3">
        <v>45754</v>
      </c>
      <c r="B35">
        <v>5062.25</v>
      </c>
      <c r="C35">
        <v>4953.79</v>
      </c>
      <c r="D35">
        <v>100.75</v>
      </c>
      <c r="E35">
        <v>91.46</v>
      </c>
      <c r="F35">
        <v>111.93</v>
      </c>
      <c r="G35">
        <v>87.08</v>
      </c>
    </row>
    <row r="36" spans="1:7" x14ac:dyDescent="0.3">
      <c r="A36" s="3">
        <v>45755</v>
      </c>
      <c r="B36">
        <v>4982.7700000000004</v>
      </c>
      <c r="C36">
        <v>5193.57</v>
      </c>
      <c r="D36">
        <v>96.11</v>
      </c>
      <c r="E36">
        <v>111.1</v>
      </c>
      <c r="F36">
        <v>112.94</v>
      </c>
      <c r="G36">
        <v>91.57</v>
      </c>
    </row>
    <row r="37" spans="1:7" x14ac:dyDescent="0.3">
      <c r="A37" s="3">
        <v>45756</v>
      </c>
      <c r="B37">
        <v>5456.9</v>
      </c>
      <c r="C37">
        <v>4965.28</v>
      </c>
      <c r="D37">
        <v>122.6</v>
      </c>
      <c r="E37">
        <v>94.08</v>
      </c>
      <c r="F37">
        <v>124.66</v>
      </c>
      <c r="G37">
        <v>93.83</v>
      </c>
    </row>
    <row r="38" spans="1:7" x14ac:dyDescent="0.3">
      <c r="A38" s="3">
        <v>45757</v>
      </c>
      <c r="B38">
        <v>5268.05</v>
      </c>
      <c r="C38">
        <v>5353.15</v>
      </c>
      <c r="D38">
        <v>110.09</v>
      </c>
      <c r="E38">
        <v>115.32</v>
      </c>
      <c r="F38">
        <v>116.17</v>
      </c>
      <c r="G38">
        <v>99.94</v>
      </c>
    </row>
    <row r="39" spans="1:7" x14ac:dyDescent="0.3">
      <c r="A39" s="3">
        <v>45758</v>
      </c>
      <c r="B39">
        <v>5363.36</v>
      </c>
      <c r="C39">
        <v>5255.56</v>
      </c>
      <c r="D39">
        <v>115.74</v>
      </c>
      <c r="E39">
        <v>109.07</v>
      </c>
      <c r="F39">
        <v>117.52</v>
      </c>
      <c r="G39">
        <v>107.19</v>
      </c>
    </row>
    <row r="40" spans="1:7" x14ac:dyDescent="0.3">
      <c r="A40" s="3">
        <v>45761</v>
      </c>
      <c r="B40">
        <v>5405.97</v>
      </c>
      <c r="C40">
        <v>5441.96</v>
      </c>
      <c r="D40">
        <v>119.14</v>
      </c>
      <c r="E40">
        <v>122.54</v>
      </c>
      <c r="F40">
        <v>122.66</v>
      </c>
      <c r="G40">
        <v>115.89</v>
      </c>
    </row>
    <row r="41" spans="1:7" x14ac:dyDescent="0.3">
      <c r="A41" s="3">
        <v>45762</v>
      </c>
      <c r="B41">
        <v>5396.63</v>
      </c>
      <c r="C41">
        <v>5411.99</v>
      </c>
      <c r="D41">
        <v>118.29</v>
      </c>
      <c r="E41">
        <v>119.63</v>
      </c>
      <c r="F41">
        <v>121.95</v>
      </c>
      <c r="G41">
        <v>117.73</v>
      </c>
    </row>
    <row r="42" spans="1:7" x14ac:dyDescent="0.3">
      <c r="A42" s="3">
        <v>45763</v>
      </c>
      <c r="B42">
        <v>5275.7</v>
      </c>
      <c r="C42">
        <v>5335.75</v>
      </c>
      <c r="D42">
        <v>110.39</v>
      </c>
      <c r="E42">
        <v>114.27</v>
      </c>
      <c r="F42">
        <v>116.57</v>
      </c>
      <c r="G42">
        <v>106.81</v>
      </c>
    </row>
    <row r="43" spans="1:7" x14ac:dyDescent="0.3">
      <c r="A43" s="3">
        <v>45764</v>
      </c>
      <c r="B43">
        <v>5282.7</v>
      </c>
      <c r="C43">
        <v>5305.45</v>
      </c>
      <c r="D43">
        <v>110.64</v>
      </c>
      <c r="E43">
        <v>111.37</v>
      </c>
      <c r="F43">
        <v>113.6</v>
      </c>
      <c r="G43">
        <v>109.08</v>
      </c>
    </row>
    <row r="44" spans="1:7" x14ac:dyDescent="0.3">
      <c r="A44" s="3">
        <v>45768</v>
      </c>
      <c r="B44">
        <v>5158.2</v>
      </c>
      <c r="C44">
        <v>5232.9399999999996</v>
      </c>
      <c r="D44">
        <v>102.76</v>
      </c>
      <c r="E44">
        <v>107.32</v>
      </c>
      <c r="F44">
        <v>107.61</v>
      </c>
      <c r="G44">
        <v>99.31</v>
      </c>
    </row>
    <row r="45" spans="1:7" x14ac:dyDescent="0.3">
      <c r="A45" s="3">
        <v>45769</v>
      </c>
      <c r="B45">
        <v>5287.76</v>
      </c>
      <c r="C45">
        <v>5207.67</v>
      </c>
      <c r="D45">
        <v>110.43</v>
      </c>
      <c r="E45">
        <v>106.48</v>
      </c>
      <c r="F45">
        <v>111.91</v>
      </c>
      <c r="G45">
        <v>105.85</v>
      </c>
    </row>
    <row r="46" spans="1:7" x14ac:dyDescent="0.3">
      <c r="A46" s="3">
        <v>45770</v>
      </c>
      <c r="B46">
        <v>5375.86</v>
      </c>
      <c r="C46">
        <v>5395.92</v>
      </c>
      <c r="D46">
        <v>115.84</v>
      </c>
      <c r="E46">
        <v>118.98</v>
      </c>
      <c r="F46">
        <v>122.02</v>
      </c>
      <c r="G46">
        <v>114.82</v>
      </c>
    </row>
    <row r="47" spans="1:7" x14ac:dyDescent="0.3">
      <c r="A47" s="3">
        <v>45771</v>
      </c>
      <c r="B47">
        <v>5484.77</v>
      </c>
      <c r="C47">
        <v>5381.38</v>
      </c>
      <c r="D47">
        <v>123.01</v>
      </c>
      <c r="E47">
        <v>116.57</v>
      </c>
      <c r="F47">
        <v>123.5</v>
      </c>
      <c r="G47">
        <v>115.8</v>
      </c>
    </row>
    <row r="48" spans="1:7" x14ac:dyDescent="0.3">
      <c r="A48" s="3">
        <v>45772</v>
      </c>
      <c r="B48">
        <v>5525.21</v>
      </c>
      <c r="C48">
        <v>5489.73</v>
      </c>
      <c r="D48">
        <v>125.62</v>
      </c>
      <c r="E48">
        <v>123.01</v>
      </c>
      <c r="F48">
        <v>125.9</v>
      </c>
      <c r="G48">
        <v>120.96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3357-9D0E-40BC-B937-E75F4752ED10}">
  <dimension ref="A1:AA4106"/>
  <sheetViews>
    <sheetView zoomScaleNormal="100" workbookViewId="0">
      <selection sqref="A1:G1"/>
    </sheetView>
  </sheetViews>
  <sheetFormatPr defaultRowHeight="14.4" x14ac:dyDescent="0.3"/>
  <cols>
    <col min="1" max="1" width="10.33203125" bestFit="1" customWidth="1"/>
    <col min="2" max="3" width="10.88671875" customWidth="1"/>
    <col min="4" max="4" width="14" customWidth="1"/>
    <col min="5" max="5" width="12.88671875" bestFit="1" customWidth="1"/>
    <col min="6" max="6" width="12.21875" bestFit="1" customWidth="1"/>
    <col min="7" max="7" width="11.77734375" bestFit="1" customWidth="1"/>
    <col min="8" max="8" width="11.21875" bestFit="1" customWidth="1"/>
    <col min="9" max="9" width="9.77734375" bestFit="1" customWidth="1"/>
    <col min="10" max="10" width="12.33203125" customWidth="1"/>
  </cols>
  <sheetData>
    <row r="1" spans="1:27" x14ac:dyDescent="0.3">
      <c r="A1" t="s">
        <v>0</v>
      </c>
      <c r="B1" t="s">
        <v>984</v>
      </c>
      <c r="C1" t="s">
        <v>2052</v>
      </c>
      <c r="D1" t="s">
        <v>985</v>
      </c>
      <c r="E1" t="s">
        <v>986</v>
      </c>
      <c r="F1" t="s">
        <v>987</v>
      </c>
      <c r="G1" t="s">
        <v>988</v>
      </c>
    </row>
    <row r="2" spans="1:27" x14ac:dyDescent="0.3">
      <c r="A2" s="3">
        <v>39758</v>
      </c>
      <c r="B2">
        <v>904.9</v>
      </c>
      <c r="C2">
        <v>952.4</v>
      </c>
      <c r="D2">
        <v>3.6</v>
      </c>
      <c r="E2">
        <v>4.1500000000000004</v>
      </c>
      <c r="F2">
        <v>4.2</v>
      </c>
      <c r="G2">
        <v>3.55</v>
      </c>
      <c r="I2" s="4"/>
    </row>
    <row r="3" spans="1:27" x14ac:dyDescent="0.3">
      <c r="A3" s="3">
        <v>39759</v>
      </c>
      <c r="B3">
        <v>931</v>
      </c>
      <c r="C3">
        <v>907.4</v>
      </c>
      <c r="D3">
        <v>3.85</v>
      </c>
      <c r="E3">
        <v>3.71</v>
      </c>
      <c r="F3">
        <v>3.89</v>
      </c>
      <c r="G3">
        <v>3.61</v>
      </c>
    </row>
    <row r="4" spans="1:27" x14ac:dyDescent="0.3">
      <c r="A4" s="3">
        <v>39762</v>
      </c>
      <c r="B4">
        <v>919.2</v>
      </c>
      <c r="C4">
        <v>936.8</v>
      </c>
      <c r="D4">
        <v>3.7</v>
      </c>
      <c r="E4">
        <v>4.1500000000000004</v>
      </c>
      <c r="F4">
        <v>4.16</v>
      </c>
      <c r="G4">
        <v>3.58</v>
      </c>
    </row>
    <row r="5" spans="1:27" x14ac:dyDescent="0.3">
      <c r="A5" s="3">
        <v>39763</v>
      </c>
      <c r="B5">
        <v>899</v>
      </c>
      <c r="C5">
        <v>917.1</v>
      </c>
      <c r="D5">
        <v>3.46</v>
      </c>
      <c r="E5">
        <v>3.54</v>
      </c>
      <c r="F5">
        <v>3.69</v>
      </c>
      <c r="G5">
        <v>3.29</v>
      </c>
      <c r="Z5" t="s">
        <v>2053</v>
      </c>
      <c r="AA5" s="6">
        <f>B4103/B186-1</f>
        <v>4.8463694394574102</v>
      </c>
    </row>
    <row r="6" spans="1:27" x14ac:dyDescent="0.3">
      <c r="A6" s="3">
        <v>39764</v>
      </c>
      <c r="B6">
        <v>852.3</v>
      </c>
      <c r="C6">
        <v>893.4</v>
      </c>
      <c r="D6">
        <v>3.07</v>
      </c>
      <c r="E6">
        <v>3.33</v>
      </c>
      <c r="F6">
        <v>3.33</v>
      </c>
      <c r="G6">
        <v>3.02</v>
      </c>
      <c r="Z6" t="s">
        <v>2054</v>
      </c>
      <c r="AA6" s="6">
        <f>(B4103/B186)^(1/16) -1</f>
        <v>0.11668425048365938</v>
      </c>
    </row>
    <row r="7" spans="1:27" x14ac:dyDescent="0.3">
      <c r="A7" s="3">
        <v>39765</v>
      </c>
      <c r="B7">
        <v>911.3</v>
      </c>
      <c r="C7">
        <v>853.1</v>
      </c>
      <c r="D7">
        <v>3.52</v>
      </c>
      <c r="E7">
        <v>3.05</v>
      </c>
      <c r="F7">
        <v>3.53</v>
      </c>
      <c r="G7">
        <v>2.56</v>
      </c>
      <c r="Z7" t="s">
        <v>2055</v>
      </c>
      <c r="AA7" s="6">
        <f>_xlfn.STDEV.P('S&amp;P 500 Historical Data (4)'!G729:G4820)</f>
        <v>1.1652440441082986E-2</v>
      </c>
    </row>
    <row r="8" spans="1:27" x14ac:dyDescent="0.3">
      <c r="A8" s="3">
        <v>39766</v>
      </c>
      <c r="B8">
        <v>873.3</v>
      </c>
      <c r="C8">
        <v>904.4</v>
      </c>
      <c r="D8">
        <v>3.07</v>
      </c>
      <c r="E8">
        <v>3.27</v>
      </c>
      <c r="F8">
        <v>3.58</v>
      </c>
      <c r="G8">
        <v>3.04</v>
      </c>
      <c r="Z8" t="s">
        <v>2054</v>
      </c>
      <c r="AA8" s="6">
        <f>AA7*SQRT(252)</f>
        <v>0.18497675744458422</v>
      </c>
    </row>
    <row r="9" spans="1:27" x14ac:dyDescent="0.3">
      <c r="A9" s="3">
        <v>39769</v>
      </c>
      <c r="B9">
        <v>850.8</v>
      </c>
      <c r="C9">
        <v>873.2</v>
      </c>
      <c r="D9">
        <v>2.85</v>
      </c>
      <c r="E9">
        <v>2.96</v>
      </c>
      <c r="F9">
        <v>3.17</v>
      </c>
      <c r="G9">
        <v>2.83</v>
      </c>
    </row>
    <row r="10" spans="1:27" x14ac:dyDescent="0.3">
      <c r="A10" s="3">
        <v>39770</v>
      </c>
      <c r="B10">
        <v>859.1</v>
      </c>
      <c r="C10">
        <v>852.3</v>
      </c>
      <c r="D10">
        <v>2.88</v>
      </c>
      <c r="E10">
        <v>2.84</v>
      </c>
      <c r="F10">
        <v>2.99</v>
      </c>
      <c r="G10">
        <v>2.6</v>
      </c>
    </row>
    <row r="11" spans="1:27" x14ac:dyDescent="0.3">
      <c r="A11" s="3">
        <v>39771</v>
      </c>
      <c r="B11">
        <v>806.6</v>
      </c>
      <c r="C11">
        <v>859</v>
      </c>
      <c r="D11">
        <v>2.41</v>
      </c>
      <c r="E11">
        <v>2.87</v>
      </c>
      <c r="F11">
        <v>2.97</v>
      </c>
      <c r="G11">
        <v>2.37</v>
      </c>
    </row>
    <row r="12" spans="1:27" x14ac:dyDescent="0.3">
      <c r="A12" s="3">
        <v>39772</v>
      </c>
      <c r="B12">
        <v>752.4</v>
      </c>
      <c r="C12">
        <v>805.9</v>
      </c>
      <c r="D12">
        <v>2</v>
      </c>
      <c r="E12">
        <v>2.3199999999999998</v>
      </c>
      <c r="F12">
        <v>2.5</v>
      </c>
      <c r="G12">
        <v>1.85</v>
      </c>
      <c r="H12" s="3"/>
    </row>
    <row r="13" spans="1:27" x14ac:dyDescent="0.3">
      <c r="A13" s="3">
        <v>39773</v>
      </c>
      <c r="B13">
        <v>800</v>
      </c>
      <c r="C13">
        <v>755.8</v>
      </c>
      <c r="D13">
        <v>2.2200000000000002</v>
      </c>
      <c r="E13">
        <v>2.27</v>
      </c>
      <c r="F13">
        <v>2.27</v>
      </c>
      <c r="G13">
        <v>1.81</v>
      </c>
      <c r="H13" s="3"/>
    </row>
    <row r="14" spans="1:27" x14ac:dyDescent="0.3">
      <c r="A14" s="3">
        <v>39776</v>
      </c>
      <c r="B14">
        <v>851.8</v>
      </c>
      <c r="C14">
        <v>801.2</v>
      </c>
      <c r="D14">
        <v>2.6</v>
      </c>
      <c r="E14">
        <v>2.37</v>
      </c>
      <c r="F14">
        <v>2.8</v>
      </c>
      <c r="G14">
        <v>2.3199999999999998</v>
      </c>
    </row>
    <row r="15" spans="1:27" x14ac:dyDescent="0.3">
      <c r="A15" s="3">
        <v>39777</v>
      </c>
      <c r="B15">
        <v>857.4</v>
      </c>
      <c r="C15">
        <v>853.4</v>
      </c>
      <c r="D15">
        <v>2.74</v>
      </c>
      <c r="E15">
        <v>2.83</v>
      </c>
      <c r="F15">
        <v>2.85</v>
      </c>
      <c r="G15">
        <v>2.52</v>
      </c>
      <c r="I15" s="5"/>
    </row>
    <row r="16" spans="1:27" x14ac:dyDescent="0.3">
      <c r="A16" s="3">
        <v>39778</v>
      </c>
      <c r="B16">
        <v>887.7</v>
      </c>
      <c r="C16">
        <v>852.9</v>
      </c>
      <c r="D16">
        <v>3.03</v>
      </c>
      <c r="E16">
        <v>2.59</v>
      </c>
      <c r="F16">
        <v>3.04</v>
      </c>
      <c r="G16">
        <v>2.58</v>
      </c>
    </row>
    <row r="17" spans="1:10" x14ac:dyDescent="0.3">
      <c r="A17" s="3">
        <v>39780</v>
      </c>
      <c r="B17">
        <v>896.2</v>
      </c>
      <c r="C17">
        <v>886.9</v>
      </c>
      <c r="D17">
        <v>3.12</v>
      </c>
      <c r="E17">
        <v>2.99</v>
      </c>
      <c r="F17">
        <v>3.12</v>
      </c>
      <c r="G17">
        <v>2.98</v>
      </c>
      <c r="J17" s="6"/>
    </row>
    <row r="18" spans="1:10" x14ac:dyDescent="0.3">
      <c r="A18" s="3">
        <v>39783</v>
      </c>
      <c r="B18">
        <v>816.2</v>
      </c>
      <c r="C18">
        <v>888.6</v>
      </c>
      <c r="D18">
        <v>2.31</v>
      </c>
      <c r="E18">
        <v>2.87</v>
      </c>
      <c r="F18">
        <v>2.88</v>
      </c>
      <c r="G18">
        <v>2.2799999999999998</v>
      </c>
      <c r="J18" s="6"/>
    </row>
    <row r="19" spans="1:10" x14ac:dyDescent="0.3">
      <c r="A19" s="3">
        <v>39784</v>
      </c>
      <c r="B19">
        <v>848.8</v>
      </c>
      <c r="C19">
        <v>817.9</v>
      </c>
      <c r="D19">
        <v>2.5499999999999998</v>
      </c>
      <c r="E19">
        <v>2.42</v>
      </c>
      <c r="F19">
        <v>2.57</v>
      </c>
      <c r="G19">
        <v>2.31</v>
      </c>
    </row>
    <row r="20" spans="1:10" x14ac:dyDescent="0.3">
      <c r="A20" s="3">
        <v>39785</v>
      </c>
      <c r="B20">
        <v>870.7</v>
      </c>
      <c r="C20">
        <v>843.6</v>
      </c>
      <c r="D20">
        <v>2.74</v>
      </c>
      <c r="E20">
        <v>2.39</v>
      </c>
      <c r="F20">
        <v>2.79</v>
      </c>
      <c r="G20">
        <v>2.37</v>
      </c>
    </row>
    <row r="21" spans="1:10" x14ac:dyDescent="0.3">
      <c r="A21" s="3">
        <v>39786</v>
      </c>
      <c r="B21">
        <v>845.2</v>
      </c>
      <c r="C21">
        <v>869.8</v>
      </c>
      <c r="D21">
        <v>2.52</v>
      </c>
      <c r="E21">
        <v>2.65</v>
      </c>
      <c r="F21">
        <v>2.83</v>
      </c>
      <c r="G21">
        <v>2.4</v>
      </c>
    </row>
    <row r="22" spans="1:10" x14ac:dyDescent="0.3">
      <c r="A22" s="3">
        <v>39787</v>
      </c>
      <c r="B22">
        <v>876.1</v>
      </c>
      <c r="C22">
        <v>844.4</v>
      </c>
      <c r="D22">
        <v>2.78</v>
      </c>
      <c r="E22">
        <v>2.41</v>
      </c>
      <c r="F22">
        <v>2.82</v>
      </c>
      <c r="G22">
        <v>2.2799999999999998</v>
      </c>
    </row>
    <row r="23" spans="1:10" x14ac:dyDescent="0.3">
      <c r="A23" s="3">
        <v>39790</v>
      </c>
      <c r="B23">
        <v>909.7</v>
      </c>
      <c r="C23">
        <v>882.7</v>
      </c>
      <c r="D23">
        <v>3.09</v>
      </c>
      <c r="E23">
        <v>3.03</v>
      </c>
      <c r="F23">
        <v>3.21</v>
      </c>
      <c r="G23">
        <v>2.97</v>
      </c>
    </row>
    <row r="24" spans="1:10" x14ac:dyDescent="0.3">
      <c r="A24" s="3">
        <v>39791</v>
      </c>
      <c r="B24">
        <v>888.7</v>
      </c>
      <c r="C24">
        <v>906.5</v>
      </c>
      <c r="D24">
        <v>2.92</v>
      </c>
      <c r="E24">
        <v>3.01</v>
      </c>
      <c r="F24">
        <v>3.2</v>
      </c>
      <c r="G24">
        <v>2.88</v>
      </c>
    </row>
    <row r="25" spans="1:10" x14ac:dyDescent="0.3">
      <c r="A25" s="3">
        <v>39792</v>
      </c>
      <c r="B25">
        <v>899.2</v>
      </c>
      <c r="C25">
        <v>892.2</v>
      </c>
      <c r="D25">
        <v>3.01</v>
      </c>
      <c r="E25">
        <v>3.02</v>
      </c>
      <c r="F25">
        <v>3.12</v>
      </c>
      <c r="G25">
        <v>2.9</v>
      </c>
    </row>
    <row r="26" spans="1:10" x14ac:dyDescent="0.3">
      <c r="A26" s="3">
        <v>39793</v>
      </c>
      <c r="B26">
        <v>873.6</v>
      </c>
      <c r="C26">
        <v>898.4</v>
      </c>
      <c r="D26">
        <v>2.79</v>
      </c>
      <c r="E26">
        <v>2.95</v>
      </c>
      <c r="F26">
        <v>3.1</v>
      </c>
      <c r="G26">
        <v>2.72</v>
      </c>
    </row>
    <row r="27" spans="1:10" x14ac:dyDescent="0.3">
      <c r="A27" s="3">
        <v>39794</v>
      </c>
      <c r="B27">
        <v>879.7</v>
      </c>
      <c r="C27">
        <v>871.8</v>
      </c>
      <c r="D27">
        <v>2.86</v>
      </c>
      <c r="E27">
        <v>2.54</v>
      </c>
      <c r="F27">
        <v>2.88</v>
      </c>
      <c r="G27">
        <v>2.52</v>
      </c>
    </row>
    <row r="28" spans="1:10" x14ac:dyDescent="0.3">
      <c r="A28" s="3">
        <v>39797</v>
      </c>
      <c r="B28">
        <v>868.6</v>
      </c>
      <c r="C28">
        <v>881.1</v>
      </c>
      <c r="D28">
        <v>2.74</v>
      </c>
      <c r="E28">
        <v>2.9</v>
      </c>
      <c r="F28">
        <v>2.92</v>
      </c>
      <c r="G28">
        <v>2.63</v>
      </c>
    </row>
    <row r="29" spans="1:10" x14ac:dyDescent="0.3">
      <c r="A29" s="3">
        <v>39798</v>
      </c>
      <c r="B29">
        <v>913.2</v>
      </c>
      <c r="C29">
        <v>871.5</v>
      </c>
      <c r="D29">
        <v>3.16</v>
      </c>
      <c r="E29">
        <v>2.82</v>
      </c>
      <c r="F29">
        <v>3.16</v>
      </c>
      <c r="G29">
        <v>2.81</v>
      </c>
    </row>
    <row r="30" spans="1:10" x14ac:dyDescent="0.3">
      <c r="A30" s="3">
        <v>39799</v>
      </c>
      <c r="B30">
        <v>904.4</v>
      </c>
      <c r="C30">
        <v>908.2</v>
      </c>
      <c r="D30">
        <v>3.07</v>
      </c>
      <c r="E30">
        <v>3.05</v>
      </c>
      <c r="F30">
        <v>3.23</v>
      </c>
      <c r="G30">
        <v>2.98</v>
      </c>
    </row>
    <row r="31" spans="1:10" x14ac:dyDescent="0.3">
      <c r="A31" s="3">
        <v>39800</v>
      </c>
      <c r="B31">
        <v>885.3</v>
      </c>
      <c r="C31">
        <v>906</v>
      </c>
      <c r="D31">
        <v>2.9</v>
      </c>
      <c r="E31">
        <v>3.12</v>
      </c>
      <c r="F31">
        <v>3.14</v>
      </c>
      <c r="G31">
        <v>2.8</v>
      </c>
    </row>
    <row r="32" spans="1:10" x14ac:dyDescent="0.3">
      <c r="A32" s="3">
        <v>39801</v>
      </c>
      <c r="B32">
        <v>887.9</v>
      </c>
      <c r="C32">
        <v>887</v>
      </c>
      <c r="D32">
        <v>2.9</v>
      </c>
      <c r="E32">
        <v>2.94</v>
      </c>
      <c r="F32">
        <v>3.08</v>
      </c>
      <c r="G32">
        <v>2.86</v>
      </c>
    </row>
    <row r="33" spans="1:7" x14ac:dyDescent="0.3">
      <c r="A33" s="3">
        <v>39804</v>
      </c>
      <c r="B33">
        <v>871.6</v>
      </c>
      <c r="C33">
        <v>887.2</v>
      </c>
      <c r="D33">
        <v>2.77</v>
      </c>
      <c r="E33">
        <v>2.91</v>
      </c>
      <c r="F33">
        <v>2.92</v>
      </c>
      <c r="G33">
        <v>2.6</v>
      </c>
    </row>
    <row r="34" spans="1:7" x14ac:dyDescent="0.3">
      <c r="A34" s="3">
        <v>39805</v>
      </c>
      <c r="B34">
        <v>863.2</v>
      </c>
      <c r="C34">
        <v>874.3</v>
      </c>
      <c r="D34">
        <v>2.68</v>
      </c>
      <c r="E34">
        <v>2.8</v>
      </c>
      <c r="F34">
        <v>2.84</v>
      </c>
      <c r="G34">
        <v>2.65</v>
      </c>
    </row>
    <row r="35" spans="1:7" x14ac:dyDescent="0.3">
      <c r="A35" s="3">
        <v>39806</v>
      </c>
      <c r="B35">
        <v>868.1</v>
      </c>
      <c r="C35">
        <v>863.9</v>
      </c>
      <c r="D35">
        <v>2.71</v>
      </c>
      <c r="E35">
        <v>2.71</v>
      </c>
      <c r="F35">
        <v>2.74</v>
      </c>
      <c r="G35">
        <v>2.66</v>
      </c>
    </row>
    <row r="36" spans="1:7" x14ac:dyDescent="0.3">
      <c r="A36" s="3">
        <v>39808</v>
      </c>
      <c r="B36">
        <v>872.8</v>
      </c>
      <c r="C36">
        <v>869.5</v>
      </c>
      <c r="D36">
        <v>2.77</v>
      </c>
      <c r="E36">
        <v>2.77</v>
      </c>
      <c r="F36">
        <v>2.78</v>
      </c>
      <c r="G36">
        <v>2.7</v>
      </c>
    </row>
    <row r="37" spans="1:7" x14ac:dyDescent="0.3">
      <c r="A37" s="3">
        <v>39811</v>
      </c>
      <c r="B37">
        <v>869.4</v>
      </c>
      <c r="C37">
        <v>872.4</v>
      </c>
      <c r="D37">
        <v>2.75</v>
      </c>
      <c r="E37">
        <v>2.79</v>
      </c>
      <c r="F37">
        <v>2.79</v>
      </c>
      <c r="G37">
        <v>2.62</v>
      </c>
    </row>
    <row r="38" spans="1:7" x14ac:dyDescent="0.3">
      <c r="A38" s="3">
        <v>39812</v>
      </c>
      <c r="B38">
        <v>890.6</v>
      </c>
      <c r="C38">
        <v>870.6</v>
      </c>
      <c r="D38">
        <v>2.93</v>
      </c>
      <c r="E38">
        <v>2.8</v>
      </c>
      <c r="F38">
        <v>2.94</v>
      </c>
      <c r="G38">
        <v>2.75</v>
      </c>
    </row>
    <row r="39" spans="1:7" x14ac:dyDescent="0.3">
      <c r="A39" s="3">
        <v>39813</v>
      </c>
      <c r="B39">
        <v>903.2</v>
      </c>
      <c r="C39">
        <v>890.6</v>
      </c>
      <c r="D39">
        <v>3.03</v>
      </c>
      <c r="E39">
        <v>2.94</v>
      </c>
      <c r="F39">
        <v>3.13</v>
      </c>
      <c r="G39">
        <v>2.93</v>
      </c>
    </row>
    <row r="40" spans="1:7" x14ac:dyDescent="0.3">
      <c r="A40" s="3">
        <v>39815</v>
      </c>
      <c r="B40">
        <v>931.8</v>
      </c>
      <c r="C40">
        <v>903</v>
      </c>
      <c r="D40">
        <v>3.33</v>
      </c>
      <c r="E40">
        <v>3.09</v>
      </c>
      <c r="F40">
        <v>3.38</v>
      </c>
      <c r="G40">
        <v>3.02</v>
      </c>
    </row>
    <row r="41" spans="1:7" x14ac:dyDescent="0.3">
      <c r="A41" s="3">
        <v>39818</v>
      </c>
      <c r="B41">
        <v>927.5</v>
      </c>
      <c r="C41">
        <v>929.2</v>
      </c>
      <c r="D41">
        <v>3.33</v>
      </c>
      <c r="E41">
        <v>3.29</v>
      </c>
      <c r="F41">
        <v>3.43</v>
      </c>
      <c r="G41">
        <v>3.22</v>
      </c>
    </row>
    <row r="42" spans="1:7" x14ac:dyDescent="0.3">
      <c r="A42" s="3">
        <v>39819</v>
      </c>
      <c r="B42">
        <v>934.7</v>
      </c>
      <c r="C42">
        <v>931.2</v>
      </c>
      <c r="D42">
        <v>3.41</v>
      </c>
      <c r="E42">
        <v>3.42</v>
      </c>
      <c r="F42">
        <v>3.51</v>
      </c>
      <c r="G42">
        <v>3.32</v>
      </c>
    </row>
    <row r="43" spans="1:7" x14ac:dyDescent="0.3">
      <c r="A43" s="3">
        <v>39820</v>
      </c>
      <c r="B43">
        <v>906.6</v>
      </c>
      <c r="C43">
        <v>927.5</v>
      </c>
      <c r="D43">
        <v>3.12</v>
      </c>
      <c r="E43">
        <v>3.23</v>
      </c>
      <c r="F43">
        <v>3.28</v>
      </c>
      <c r="G43">
        <v>3.05</v>
      </c>
    </row>
    <row r="44" spans="1:7" x14ac:dyDescent="0.3">
      <c r="A44" s="3">
        <v>39821</v>
      </c>
      <c r="B44">
        <v>909.7</v>
      </c>
      <c r="C44">
        <v>905.7</v>
      </c>
      <c r="D44">
        <v>3.15</v>
      </c>
      <c r="E44">
        <v>3.05</v>
      </c>
      <c r="F44">
        <v>3.15</v>
      </c>
      <c r="G44">
        <v>3.01</v>
      </c>
    </row>
    <row r="45" spans="1:7" x14ac:dyDescent="0.3">
      <c r="A45" s="3">
        <v>39822</v>
      </c>
      <c r="B45">
        <v>890.4</v>
      </c>
      <c r="C45">
        <v>909.9</v>
      </c>
      <c r="D45">
        <v>2.95</v>
      </c>
      <c r="E45">
        <v>3.18</v>
      </c>
      <c r="F45">
        <v>3.19</v>
      </c>
      <c r="G45">
        <v>2.92</v>
      </c>
    </row>
    <row r="46" spans="1:7" x14ac:dyDescent="0.3">
      <c r="A46" s="3">
        <v>39825</v>
      </c>
      <c r="B46">
        <v>870.3</v>
      </c>
      <c r="C46">
        <v>890.4</v>
      </c>
      <c r="D46">
        <v>2.73</v>
      </c>
      <c r="E46">
        <v>2.92</v>
      </c>
      <c r="F46">
        <v>2.93</v>
      </c>
      <c r="G46">
        <v>2.68</v>
      </c>
    </row>
    <row r="47" spans="1:7" x14ac:dyDescent="0.3">
      <c r="A47" s="3">
        <v>39826</v>
      </c>
      <c r="B47">
        <v>871.8</v>
      </c>
      <c r="C47">
        <v>869.8</v>
      </c>
      <c r="D47">
        <v>2.74</v>
      </c>
      <c r="E47">
        <v>2.7</v>
      </c>
      <c r="F47">
        <v>2.81</v>
      </c>
      <c r="G47">
        <v>2.66</v>
      </c>
    </row>
    <row r="48" spans="1:7" x14ac:dyDescent="0.3">
      <c r="A48" s="3">
        <v>39827</v>
      </c>
      <c r="B48">
        <v>842.6</v>
      </c>
      <c r="C48">
        <v>867.3</v>
      </c>
      <c r="D48">
        <v>2.48</v>
      </c>
      <c r="E48">
        <v>2.61</v>
      </c>
      <c r="F48">
        <v>2.62</v>
      </c>
      <c r="G48">
        <v>2.4300000000000002</v>
      </c>
    </row>
    <row r="49" spans="1:7" x14ac:dyDescent="0.3">
      <c r="A49" s="3">
        <v>39828</v>
      </c>
      <c r="B49">
        <v>843.7</v>
      </c>
      <c r="C49">
        <v>842</v>
      </c>
      <c r="D49">
        <v>2.5099999999999998</v>
      </c>
      <c r="E49">
        <v>2.46</v>
      </c>
      <c r="F49">
        <v>2.58</v>
      </c>
      <c r="G49">
        <v>2.2599999999999998</v>
      </c>
    </row>
    <row r="50" spans="1:7" x14ac:dyDescent="0.3">
      <c r="A50" s="3">
        <v>39829</v>
      </c>
      <c r="B50">
        <v>850.1</v>
      </c>
      <c r="C50">
        <v>844.5</v>
      </c>
      <c r="D50">
        <v>2.56</v>
      </c>
      <c r="E50">
        <v>2.63</v>
      </c>
      <c r="F50">
        <v>2.64</v>
      </c>
      <c r="G50">
        <v>2.38</v>
      </c>
    </row>
    <row r="51" spans="1:7" x14ac:dyDescent="0.3">
      <c r="A51" s="3">
        <v>39833</v>
      </c>
      <c r="B51">
        <v>805.2</v>
      </c>
      <c r="C51">
        <v>849.6</v>
      </c>
      <c r="D51">
        <v>2.16</v>
      </c>
      <c r="E51">
        <v>2.48</v>
      </c>
      <c r="F51">
        <v>2.5</v>
      </c>
      <c r="G51">
        <v>2.14</v>
      </c>
    </row>
    <row r="52" spans="1:7" x14ac:dyDescent="0.3">
      <c r="A52" s="3">
        <v>39834</v>
      </c>
      <c r="B52">
        <v>840.2</v>
      </c>
      <c r="C52">
        <v>806.8</v>
      </c>
      <c r="D52">
        <v>2.42</v>
      </c>
      <c r="E52">
        <v>2.2599999999999998</v>
      </c>
      <c r="F52">
        <v>2.4300000000000002</v>
      </c>
      <c r="G52">
        <v>2.14</v>
      </c>
    </row>
    <row r="53" spans="1:7" x14ac:dyDescent="0.3">
      <c r="A53" s="3">
        <v>39835</v>
      </c>
      <c r="B53">
        <v>827.5</v>
      </c>
      <c r="C53">
        <v>839.7</v>
      </c>
      <c r="D53">
        <v>2.2999999999999998</v>
      </c>
      <c r="E53">
        <v>2.2799999999999998</v>
      </c>
      <c r="F53">
        <v>2.42</v>
      </c>
      <c r="G53">
        <v>2.1800000000000002</v>
      </c>
    </row>
    <row r="54" spans="1:7" x14ac:dyDescent="0.3">
      <c r="A54" s="3">
        <v>39836</v>
      </c>
      <c r="B54">
        <v>832</v>
      </c>
      <c r="C54">
        <v>822.2</v>
      </c>
      <c r="D54">
        <v>2.34</v>
      </c>
      <c r="E54">
        <v>2.14</v>
      </c>
      <c r="F54">
        <v>2.41</v>
      </c>
      <c r="G54">
        <v>2.12</v>
      </c>
    </row>
    <row r="55" spans="1:7" x14ac:dyDescent="0.3">
      <c r="A55" s="3">
        <v>39839</v>
      </c>
      <c r="B55">
        <v>836.6</v>
      </c>
      <c r="C55">
        <v>832.5</v>
      </c>
      <c r="D55">
        <v>2.37</v>
      </c>
      <c r="E55">
        <v>2.39</v>
      </c>
      <c r="F55">
        <v>2.54</v>
      </c>
      <c r="G55">
        <v>2.3199999999999998</v>
      </c>
    </row>
    <row r="56" spans="1:7" x14ac:dyDescent="0.3">
      <c r="A56" s="3">
        <v>39840</v>
      </c>
      <c r="B56">
        <v>845.7</v>
      </c>
      <c r="C56">
        <v>837.3</v>
      </c>
      <c r="D56">
        <v>2.46</v>
      </c>
      <c r="E56">
        <v>2.42</v>
      </c>
      <c r="F56">
        <v>2.5099999999999998</v>
      </c>
      <c r="G56">
        <v>2.37</v>
      </c>
    </row>
    <row r="57" spans="1:7" x14ac:dyDescent="0.3">
      <c r="A57" s="3">
        <v>39841</v>
      </c>
      <c r="B57">
        <v>874.1</v>
      </c>
      <c r="C57">
        <v>845.7</v>
      </c>
      <c r="D57">
        <v>2.68</v>
      </c>
      <c r="E57">
        <v>2.63</v>
      </c>
      <c r="F57">
        <v>2.75</v>
      </c>
      <c r="G57">
        <v>2.59</v>
      </c>
    </row>
    <row r="58" spans="1:7" x14ac:dyDescent="0.3">
      <c r="A58" s="3">
        <v>39842</v>
      </c>
      <c r="B58">
        <v>845.1</v>
      </c>
      <c r="C58">
        <v>868.9</v>
      </c>
      <c r="D58">
        <v>2.4500000000000002</v>
      </c>
      <c r="E58">
        <v>2.58</v>
      </c>
      <c r="F58">
        <v>2.6</v>
      </c>
      <c r="G58">
        <v>2.4300000000000002</v>
      </c>
    </row>
    <row r="59" spans="1:7" x14ac:dyDescent="0.3">
      <c r="A59" s="3">
        <v>39843</v>
      </c>
      <c r="B59">
        <v>825.9</v>
      </c>
      <c r="C59">
        <v>845.7</v>
      </c>
      <c r="D59">
        <v>2.29</v>
      </c>
      <c r="E59">
        <v>2.48</v>
      </c>
      <c r="F59">
        <v>2.5099999999999998</v>
      </c>
      <c r="G59">
        <v>2.2400000000000002</v>
      </c>
    </row>
    <row r="60" spans="1:7" x14ac:dyDescent="0.3">
      <c r="A60" s="3">
        <v>39846</v>
      </c>
      <c r="B60">
        <v>825.4</v>
      </c>
      <c r="C60">
        <v>823.1</v>
      </c>
      <c r="D60">
        <v>2.2799999999999998</v>
      </c>
      <c r="E60">
        <v>2.19</v>
      </c>
      <c r="F60">
        <v>2.3199999999999998</v>
      </c>
      <c r="G60">
        <v>2.17</v>
      </c>
    </row>
    <row r="61" spans="1:7" x14ac:dyDescent="0.3">
      <c r="A61" s="3">
        <v>39847</v>
      </c>
      <c r="B61">
        <v>838.5</v>
      </c>
      <c r="C61">
        <v>825.7</v>
      </c>
      <c r="D61">
        <v>2.36</v>
      </c>
      <c r="E61">
        <v>2.3199999999999998</v>
      </c>
      <c r="F61">
        <v>2.41</v>
      </c>
      <c r="G61">
        <v>2.2400000000000002</v>
      </c>
    </row>
    <row r="62" spans="1:7" x14ac:dyDescent="0.3">
      <c r="A62" s="3">
        <v>39848</v>
      </c>
      <c r="B62">
        <v>832.2</v>
      </c>
      <c r="C62">
        <v>837.8</v>
      </c>
      <c r="D62">
        <v>2.33</v>
      </c>
      <c r="E62">
        <v>2.41</v>
      </c>
      <c r="F62">
        <v>2.5</v>
      </c>
      <c r="G62">
        <v>2.31</v>
      </c>
    </row>
    <row r="63" spans="1:7" x14ac:dyDescent="0.3">
      <c r="A63" s="3">
        <v>39849</v>
      </c>
      <c r="B63">
        <v>845.9</v>
      </c>
      <c r="C63">
        <v>831.8</v>
      </c>
      <c r="D63">
        <v>2.4500000000000002</v>
      </c>
      <c r="E63">
        <v>2.2799999999999998</v>
      </c>
      <c r="F63">
        <v>2.5</v>
      </c>
      <c r="G63">
        <v>2.2400000000000002</v>
      </c>
    </row>
    <row r="64" spans="1:7" x14ac:dyDescent="0.3">
      <c r="A64" s="3">
        <v>39850</v>
      </c>
      <c r="B64">
        <v>868.6</v>
      </c>
      <c r="C64">
        <v>846.1</v>
      </c>
      <c r="D64">
        <v>2.65</v>
      </c>
      <c r="E64">
        <v>2.48</v>
      </c>
      <c r="F64">
        <v>2.69</v>
      </c>
      <c r="G64">
        <v>2.4700000000000002</v>
      </c>
    </row>
    <row r="65" spans="1:7" x14ac:dyDescent="0.3">
      <c r="A65" s="3">
        <v>39853</v>
      </c>
      <c r="B65">
        <v>869.9</v>
      </c>
      <c r="C65">
        <v>868.2</v>
      </c>
      <c r="D65">
        <v>2.67</v>
      </c>
      <c r="E65">
        <v>2.65</v>
      </c>
      <c r="F65">
        <v>2.73</v>
      </c>
      <c r="G65">
        <v>2.6</v>
      </c>
    </row>
    <row r="66" spans="1:7" x14ac:dyDescent="0.3">
      <c r="A66" s="3">
        <v>39854</v>
      </c>
      <c r="B66">
        <v>827.2</v>
      </c>
      <c r="C66">
        <v>866.9</v>
      </c>
      <c r="D66">
        <v>2.2999999999999998</v>
      </c>
      <c r="E66">
        <v>2.6</v>
      </c>
      <c r="F66">
        <v>2.67</v>
      </c>
      <c r="G66">
        <v>2.25</v>
      </c>
    </row>
    <row r="67" spans="1:7" x14ac:dyDescent="0.3">
      <c r="A67" s="3">
        <v>39855</v>
      </c>
      <c r="B67">
        <v>833.7</v>
      </c>
      <c r="C67">
        <v>827.4</v>
      </c>
      <c r="D67">
        <v>2.34</v>
      </c>
      <c r="E67">
        <v>2.33</v>
      </c>
      <c r="F67">
        <v>2.37</v>
      </c>
      <c r="G67">
        <v>2.2400000000000002</v>
      </c>
    </row>
    <row r="68" spans="1:7" x14ac:dyDescent="0.3">
      <c r="A68" s="3">
        <v>39856</v>
      </c>
      <c r="B68">
        <v>835.2</v>
      </c>
      <c r="C68">
        <v>829.9</v>
      </c>
      <c r="D68">
        <v>2.35</v>
      </c>
      <c r="E68">
        <v>2.23</v>
      </c>
      <c r="F68">
        <v>2.36</v>
      </c>
      <c r="G68">
        <v>2.14</v>
      </c>
    </row>
    <row r="69" spans="1:7" x14ac:dyDescent="0.3">
      <c r="A69" s="3">
        <v>39857</v>
      </c>
      <c r="B69">
        <v>826.8</v>
      </c>
      <c r="C69">
        <v>834</v>
      </c>
      <c r="D69">
        <v>2.2799999999999998</v>
      </c>
      <c r="E69">
        <v>2.33</v>
      </c>
      <c r="F69">
        <v>2.39</v>
      </c>
      <c r="G69">
        <v>2.27</v>
      </c>
    </row>
    <row r="70" spans="1:7" x14ac:dyDescent="0.3">
      <c r="A70" s="3">
        <v>39861</v>
      </c>
      <c r="B70">
        <v>789.2</v>
      </c>
      <c r="C70">
        <v>818.6</v>
      </c>
      <c r="D70">
        <v>1.97</v>
      </c>
      <c r="E70">
        <v>2.0699999999999998</v>
      </c>
      <c r="F70">
        <v>2.09</v>
      </c>
      <c r="G70">
        <v>1.96</v>
      </c>
    </row>
    <row r="71" spans="1:7" x14ac:dyDescent="0.3">
      <c r="A71" s="3">
        <v>39862</v>
      </c>
      <c r="B71">
        <v>788.4</v>
      </c>
      <c r="C71">
        <v>791.1</v>
      </c>
      <c r="D71">
        <v>1.96</v>
      </c>
      <c r="E71">
        <v>2.0299999999999998</v>
      </c>
      <c r="F71">
        <v>2.0299999999999998</v>
      </c>
      <c r="G71">
        <v>1.91</v>
      </c>
    </row>
    <row r="72" spans="1:7" x14ac:dyDescent="0.3">
      <c r="A72" s="3">
        <v>39863</v>
      </c>
      <c r="B72">
        <v>778.9</v>
      </c>
      <c r="C72">
        <v>787.9</v>
      </c>
      <c r="D72">
        <v>1.9</v>
      </c>
      <c r="E72">
        <v>2.02</v>
      </c>
      <c r="F72">
        <v>2.0499999999999998</v>
      </c>
      <c r="G72">
        <v>1.89</v>
      </c>
    </row>
    <row r="73" spans="1:7" x14ac:dyDescent="0.3">
      <c r="A73" s="3">
        <v>39864</v>
      </c>
      <c r="B73">
        <v>770</v>
      </c>
      <c r="C73">
        <v>775.9</v>
      </c>
      <c r="D73">
        <v>1.84</v>
      </c>
      <c r="E73">
        <v>1.79</v>
      </c>
      <c r="F73">
        <v>1.94</v>
      </c>
      <c r="G73">
        <v>1.72</v>
      </c>
    </row>
    <row r="74" spans="1:7" x14ac:dyDescent="0.3">
      <c r="A74" s="3">
        <v>39867</v>
      </c>
      <c r="B74">
        <v>743.3</v>
      </c>
      <c r="C74">
        <v>773.2</v>
      </c>
      <c r="D74">
        <v>1.66</v>
      </c>
      <c r="E74">
        <v>1.91</v>
      </c>
      <c r="F74">
        <v>1.92</v>
      </c>
      <c r="G74">
        <v>1.64</v>
      </c>
    </row>
    <row r="75" spans="1:7" x14ac:dyDescent="0.3">
      <c r="A75" s="3">
        <v>39868</v>
      </c>
      <c r="B75">
        <v>773.1</v>
      </c>
      <c r="C75">
        <v>744.7</v>
      </c>
      <c r="D75">
        <v>1.83</v>
      </c>
      <c r="E75">
        <v>1.68</v>
      </c>
      <c r="F75">
        <v>1.86</v>
      </c>
      <c r="G75">
        <v>1.66</v>
      </c>
    </row>
    <row r="76" spans="1:7" x14ac:dyDescent="0.3">
      <c r="A76" s="3">
        <v>39869</v>
      </c>
      <c r="B76">
        <v>764.9</v>
      </c>
      <c r="C76">
        <v>770.6</v>
      </c>
      <c r="D76">
        <v>1.78</v>
      </c>
      <c r="E76">
        <v>1.8</v>
      </c>
      <c r="F76">
        <v>1.89</v>
      </c>
      <c r="G76">
        <v>1.7</v>
      </c>
    </row>
    <row r="77" spans="1:7" x14ac:dyDescent="0.3">
      <c r="A77" s="3">
        <v>39870</v>
      </c>
      <c r="B77">
        <v>752.8</v>
      </c>
      <c r="C77">
        <v>765.8</v>
      </c>
      <c r="D77">
        <v>1.7</v>
      </c>
      <c r="E77">
        <v>1.85</v>
      </c>
      <c r="F77">
        <v>1.89</v>
      </c>
      <c r="G77">
        <v>1.69</v>
      </c>
    </row>
    <row r="78" spans="1:7" x14ac:dyDescent="0.3">
      <c r="A78" s="3">
        <v>39871</v>
      </c>
      <c r="B78">
        <v>735.1</v>
      </c>
      <c r="C78">
        <v>749.9</v>
      </c>
      <c r="D78">
        <v>1.59</v>
      </c>
      <c r="E78">
        <v>1.59</v>
      </c>
      <c r="F78">
        <v>1.7</v>
      </c>
      <c r="G78">
        <v>1.57</v>
      </c>
    </row>
    <row r="79" spans="1:7" x14ac:dyDescent="0.3">
      <c r="A79" s="3">
        <v>39874</v>
      </c>
      <c r="B79">
        <v>700.8</v>
      </c>
      <c r="C79">
        <v>729.6</v>
      </c>
      <c r="D79">
        <v>1.37</v>
      </c>
      <c r="E79">
        <v>1.49</v>
      </c>
      <c r="F79">
        <v>1.52</v>
      </c>
      <c r="G79">
        <v>1.36</v>
      </c>
    </row>
    <row r="80" spans="1:7" x14ac:dyDescent="0.3">
      <c r="A80" s="3">
        <v>39875</v>
      </c>
      <c r="B80">
        <v>696.3</v>
      </c>
      <c r="C80">
        <v>704.4</v>
      </c>
      <c r="D80">
        <v>1.34</v>
      </c>
      <c r="E80">
        <v>1.43</v>
      </c>
      <c r="F80">
        <v>1.43</v>
      </c>
      <c r="G80">
        <v>1.31</v>
      </c>
    </row>
    <row r="81" spans="1:7" x14ac:dyDescent="0.3">
      <c r="A81" s="3">
        <v>39876</v>
      </c>
      <c r="B81">
        <v>712.9</v>
      </c>
      <c r="C81">
        <v>698.6</v>
      </c>
      <c r="D81">
        <v>1.42</v>
      </c>
      <c r="E81">
        <v>1.41</v>
      </c>
      <c r="F81">
        <v>1.5</v>
      </c>
      <c r="G81">
        <v>1.36</v>
      </c>
    </row>
    <row r="82" spans="1:7" x14ac:dyDescent="0.3">
      <c r="A82" s="3">
        <v>39877</v>
      </c>
      <c r="B82">
        <v>682.5</v>
      </c>
      <c r="C82">
        <v>708.3</v>
      </c>
      <c r="D82">
        <v>1.26</v>
      </c>
      <c r="E82">
        <v>1.34</v>
      </c>
      <c r="F82">
        <v>1.39</v>
      </c>
      <c r="G82">
        <v>1.22</v>
      </c>
    </row>
    <row r="83" spans="1:7" x14ac:dyDescent="0.3">
      <c r="A83" s="3">
        <v>39878</v>
      </c>
      <c r="B83">
        <v>683.4</v>
      </c>
      <c r="C83">
        <v>684</v>
      </c>
      <c r="D83">
        <v>1.26</v>
      </c>
      <c r="E83">
        <v>1.29</v>
      </c>
      <c r="F83">
        <v>1.35</v>
      </c>
      <c r="G83">
        <v>1.17</v>
      </c>
    </row>
    <row r="84" spans="1:7" x14ac:dyDescent="0.3">
      <c r="A84" s="3">
        <v>39881</v>
      </c>
      <c r="B84">
        <v>676.5</v>
      </c>
      <c r="C84">
        <v>680.8</v>
      </c>
      <c r="D84">
        <v>1.22</v>
      </c>
      <c r="E84">
        <v>1.21</v>
      </c>
      <c r="F84">
        <v>1.33</v>
      </c>
      <c r="G84">
        <v>1.2</v>
      </c>
    </row>
    <row r="85" spans="1:7" x14ac:dyDescent="0.3">
      <c r="A85" s="3">
        <v>39882</v>
      </c>
      <c r="B85">
        <v>719.6</v>
      </c>
      <c r="C85">
        <v>679.3</v>
      </c>
      <c r="D85">
        <v>1.43</v>
      </c>
      <c r="E85">
        <v>1.3</v>
      </c>
      <c r="F85">
        <v>1.44</v>
      </c>
      <c r="G85">
        <v>1.29</v>
      </c>
    </row>
    <row r="86" spans="1:7" x14ac:dyDescent="0.3">
      <c r="A86" s="3">
        <v>39883</v>
      </c>
      <c r="B86">
        <v>721.4</v>
      </c>
      <c r="C86">
        <v>719.6</v>
      </c>
      <c r="D86">
        <v>1.46</v>
      </c>
      <c r="E86">
        <v>1.49</v>
      </c>
      <c r="F86">
        <v>1.53</v>
      </c>
      <c r="G86">
        <v>1.42</v>
      </c>
    </row>
    <row r="87" spans="1:7" x14ac:dyDescent="0.3">
      <c r="A87" s="3">
        <v>39884</v>
      </c>
      <c r="B87">
        <v>750.7</v>
      </c>
      <c r="C87">
        <v>720.9</v>
      </c>
      <c r="D87">
        <v>1.64</v>
      </c>
      <c r="E87">
        <v>1.46</v>
      </c>
      <c r="F87">
        <v>1.65</v>
      </c>
      <c r="G87">
        <v>1.42</v>
      </c>
    </row>
    <row r="88" spans="1:7" x14ac:dyDescent="0.3">
      <c r="A88" s="3">
        <v>39885</v>
      </c>
      <c r="B88">
        <v>756.5</v>
      </c>
      <c r="C88">
        <v>752</v>
      </c>
      <c r="D88">
        <v>1.67</v>
      </c>
      <c r="E88">
        <v>1.67</v>
      </c>
      <c r="F88">
        <v>1.69</v>
      </c>
      <c r="G88">
        <v>1.58</v>
      </c>
    </row>
    <row r="89" spans="1:7" x14ac:dyDescent="0.3">
      <c r="A89" s="3">
        <v>39888</v>
      </c>
      <c r="B89">
        <v>753.9</v>
      </c>
      <c r="C89">
        <v>758.8</v>
      </c>
      <c r="D89">
        <v>1.65</v>
      </c>
      <c r="E89">
        <v>1.73</v>
      </c>
      <c r="F89">
        <v>1.79</v>
      </c>
      <c r="G89">
        <v>1.64</v>
      </c>
    </row>
    <row r="90" spans="1:7" x14ac:dyDescent="0.3">
      <c r="A90" s="3">
        <v>39889</v>
      </c>
      <c r="B90">
        <v>778.1</v>
      </c>
      <c r="C90">
        <v>753.9</v>
      </c>
      <c r="D90">
        <v>1.8</v>
      </c>
      <c r="E90">
        <v>1.66</v>
      </c>
      <c r="F90">
        <v>1.81</v>
      </c>
      <c r="G90">
        <v>1.62</v>
      </c>
    </row>
    <row r="91" spans="1:7" x14ac:dyDescent="0.3">
      <c r="A91" s="3">
        <v>39890</v>
      </c>
      <c r="B91">
        <v>794.4</v>
      </c>
      <c r="C91">
        <v>776</v>
      </c>
      <c r="D91">
        <v>1.93</v>
      </c>
      <c r="E91">
        <v>1.78</v>
      </c>
      <c r="F91">
        <v>2</v>
      </c>
      <c r="G91">
        <v>1.73</v>
      </c>
    </row>
    <row r="92" spans="1:7" x14ac:dyDescent="0.3">
      <c r="A92" s="3">
        <v>39891</v>
      </c>
      <c r="B92">
        <v>784</v>
      </c>
      <c r="C92">
        <v>797.9</v>
      </c>
      <c r="D92">
        <v>1.86</v>
      </c>
      <c r="E92">
        <v>2</v>
      </c>
      <c r="F92">
        <v>2</v>
      </c>
      <c r="G92">
        <v>1.85</v>
      </c>
    </row>
    <row r="93" spans="1:7" x14ac:dyDescent="0.3">
      <c r="A93" s="3">
        <v>39892</v>
      </c>
      <c r="B93">
        <v>768.5</v>
      </c>
      <c r="C93">
        <v>784.6</v>
      </c>
      <c r="D93">
        <v>1.74</v>
      </c>
      <c r="E93">
        <v>1.89</v>
      </c>
      <c r="F93">
        <v>1.9</v>
      </c>
      <c r="G93">
        <v>1.73</v>
      </c>
    </row>
    <row r="94" spans="1:7" x14ac:dyDescent="0.3">
      <c r="A94" s="3">
        <v>39895</v>
      </c>
      <c r="B94">
        <v>822.9</v>
      </c>
      <c r="C94">
        <v>772.3</v>
      </c>
      <c r="D94">
        <v>2.12</v>
      </c>
      <c r="E94">
        <v>1.88</v>
      </c>
      <c r="F94">
        <v>2.12</v>
      </c>
      <c r="G94">
        <v>1.86</v>
      </c>
    </row>
    <row r="95" spans="1:7" x14ac:dyDescent="0.3">
      <c r="A95" s="3">
        <v>39896</v>
      </c>
      <c r="B95">
        <v>806.1</v>
      </c>
      <c r="C95">
        <v>820.6</v>
      </c>
      <c r="D95">
        <v>1.98</v>
      </c>
      <c r="E95">
        <v>2.02</v>
      </c>
      <c r="F95">
        <v>2.12</v>
      </c>
      <c r="G95">
        <v>1.98</v>
      </c>
    </row>
    <row r="96" spans="1:7" x14ac:dyDescent="0.3">
      <c r="A96" s="3">
        <v>39897</v>
      </c>
      <c r="B96">
        <v>813.9</v>
      </c>
      <c r="C96">
        <v>806.8</v>
      </c>
      <c r="D96">
        <v>2.0299999999999998</v>
      </c>
      <c r="E96">
        <v>2.04</v>
      </c>
      <c r="F96">
        <v>2.14</v>
      </c>
      <c r="G96">
        <v>1.86</v>
      </c>
    </row>
    <row r="97" spans="1:7" x14ac:dyDescent="0.3">
      <c r="A97" s="3">
        <v>39898</v>
      </c>
      <c r="B97">
        <v>832.9</v>
      </c>
      <c r="C97">
        <v>814.1</v>
      </c>
      <c r="D97">
        <v>2.17</v>
      </c>
      <c r="E97">
        <v>2.11</v>
      </c>
      <c r="F97">
        <v>2.1800000000000002</v>
      </c>
      <c r="G97">
        <v>2.0499999999999998</v>
      </c>
    </row>
    <row r="98" spans="1:7" x14ac:dyDescent="0.3">
      <c r="A98" s="3">
        <v>39899</v>
      </c>
      <c r="B98">
        <v>815.9</v>
      </c>
      <c r="C98">
        <v>828.7</v>
      </c>
      <c r="D98">
        <v>2.04</v>
      </c>
      <c r="E98">
        <v>2.09</v>
      </c>
      <c r="F98">
        <v>2.12</v>
      </c>
      <c r="G98">
        <v>2.0299999999999998</v>
      </c>
    </row>
    <row r="99" spans="1:7" x14ac:dyDescent="0.3">
      <c r="A99" s="3">
        <v>39902</v>
      </c>
      <c r="B99">
        <v>787.5</v>
      </c>
      <c r="C99">
        <v>809.1</v>
      </c>
      <c r="D99">
        <v>1.84</v>
      </c>
      <c r="E99">
        <v>1.91</v>
      </c>
      <c r="F99">
        <v>1.91</v>
      </c>
      <c r="G99">
        <v>1.78</v>
      </c>
    </row>
    <row r="100" spans="1:7" x14ac:dyDescent="0.3">
      <c r="A100" s="3">
        <v>39903</v>
      </c>
      <c r="B100">
        <v>797.9</v>
      </c>
      <c r="C100">
        <v>790.9</v>
      </c>
      <c r="D100">
        <v>1.88</v>
      </c>
      <c r="E100">
        <v>1.9</v>
      </c>
      <c r="F100">
        <v>2</v>
      </c>
      <c r="G100">
        <v>1.86</v>
      </c>
    </row>
    <row r="101" spans="1:7" x14ac:dyDescent="0.3">
      <c r="A101" s="3">
        <v>39904</v>
      </c>
      <c r="B101">
        <v>811.1</v>
      </c>
      <c r="C101">
        <v>793.6</v>
      </c>
      <c r="D101">
        <v>2</v>
      </c>
      <c r="E101">
        <v>1.82</v>
      </c>
      <c r="F101">
        <v>2.0299999999999998</v>
      </c>
      <c r="G101">
        <v>1.8</v>
      </c>
    </row>
    <row r="102" spans="1:7" x14ac:dyDescent="0.3">
      <c r="A102" s="3">
        <v>39905</v>
      </c>
      <c r="B102">
        <v>834.4</v>
      </c>
      <c r="C102">
        <v>814.5</v>
      </c>
      <c r="D102">
        <v>2.1800000000000002</v>
      </c>
      <c r="E102">
        <v>2.17</v>
      </c>
      <c r="F102">
        <v>2.27</v>
      </c>
      <c r="G102">
        <v>2.13</v>
      </c>
    </row>
    <row r="103" spans="1:7" x14ac:dyDescent="0.3">
      <c r="A103" s="3">
        <v>39906</v>
      </c>
      <c r="B103">
        <v>842.5</v>
      </c>
      <c r="C103">
        <v>835.1</v>
      </c>
      <c r="D103">
        <v>2.25</v>
      </c>
      <c r="E103">
        <v>2.1800000000000002</v>
      </c>
      <c r="F103">
        <v>2.25</v>
      </c>
      <c r="G103">
        <v>2.13</v>
      </c>
    </row>
    <row r="104" spans="1:7" x14ac:dyDescent="0.3">
      <c r="A104" s="3">
        <v>39909</v>
      </c>
      <c r="B104">
        <v>835.5</v>
      </c>
      <c r="C104">
        <v>839.8</v>
      </c>
      <c r="D104">
        <v>2.2000000000000002</v>
      </c>
      <c r="E104">
        <v>2.1800000000000002</v>
      </c>
      <c r="F104">
        <v>2.21</v>
      </c>
      <c r="G104">
        <v>2.1</v>
      </c>
    </row>
    <row r="105" spans="1:7" x14ac:dyDescent="0.3">
      <c r="A105" s="3">
        <v>39910</v>
      </c>
      <c r="B105">
        <v>815.5</v>
      </c>
      <c r="C105">
        <v>834.1</v>
      </c>
      <c r="D105">
        <v>2.0299999999999998</v>
      </c>
      <c r="E105">
        <v>2.09</v>
      </c>
      <c r="F105">
        <v>2.12</v>
      </c>
      <c r="G105">
        <v>2.0299999999999998</v>
      </c>
    </row>
    <row r="106" spans="1:7" x14ac:dyDescent="0.3">
      <c r="A106" s="3">
        <v>39911</v>
      </c>
      <c r="B106">
        <v>825.2</v>
      </c>
      <c r="C106">
        <v>816.8</v>
      </c>
      <c r="D106">
        <v>2.1</v>
      </c>
      <c r="E106">
        <v>2.0699999999999998</v>
      </c>
      <c r="F106">
        <v>2.13</v>
      </c>
      <c r="G106">
        <v>2.04</v>
      </c>
    </row>
    <row r="107" spans="1:7" x14ac:dyDescent="0.3">
      <c r="A107" s="3">
        <v>39912</v>
      </c>
      <c r="B107">
        <v>856.6</v>
      </c>
      <c r="C107">
        <v>829.3</v>
      </c>
      <c r="D107">
        <v>2.35</v>
      </c>
      <c r="E107">
        <v>2.27</v>
      </c>
      <c r="F107">
        <v>2.36</v>
      </c>
      <c r="G107">
        <v>2.25</v>
      </c>
    </row>
    <row r="108" spans="1:7" x14ac:dyDescent="0.3">
      <c r="A108" s="3">
        <v>39916</v>
      </c>
      <c r="B108">
        <v>858.7</v>
      </c>
      <c r="C108">
        <v>855.3</v>
      </c>
      <c r="D108">
        <v>2.37</v>
      </c>
      <c r="E108">
        <v>2.2799999999999998</v>
      </c>
      <c r="F108">
        <v>2.42</v>
      </c>
      <c r="G108">
        <v>2.2599999999999998</v>
      </c>
    </row>
    <row r="109" spans="1:7" x14ac:dyDescent="0.3">
      <c r="A109" s="3">
        <v>39917</v>
      </c>
      <c r="B109">
        <v>841.5</v>
      </c>
      <c r="C109">
        <v>856.9</v>
      </c>
      <c r="D109">
        <v>2.2400000000000002</v>
      </c>
      <c r="E109">
        <v>2.29</v>
      </c>
      <c r="F109">
        <v>2.36</v>
      </c>
      <c r="G109">
        <v>2.2200000000000002</v>
      </c>
    </row>
    <row r="110" spans="1:7" x14ac:dyDescent="0.3">
      <c r="A110" s="3">
        <v>39918</v>
      </c>
      <c r="B110">
        <v>852.1</v>
      </c>
      <c r="C110">
        <v>839.4</v>
      </c>
      <c r="D110">
        <v>2.31</v>
      </c>
      <c r="E110">
        <v>2.2000000000000002</v>
      </c>
      <c r="F110">
        <v>2.3199999999999998</v>
      </c>
      <c r="G110">
        <v>2.1800000000000002</v>
      </c>
    </row>
    <row r="111" spans="1:7" x14ac:dyDescent="0.3">
      <c r="A111" s="3">
        <v>39919</v>
      </c>
      <c r="B111">
        <v>865.3</v>
      </c>
      <c r="C111">
        <v>854.5</v>
      </c>
      <c r="D111">
        <v>2.41</v>
      </c>
      <c r="E111">
        <v>2.36</v>
      </c>
      <c r="F111">
        <v>2.4700000000000002</v>
      </c>
      <c r="G111">
        <v>2.2799999999999998</v>
      </c>
    </row>
    <row r="112" spans="1:7" x14ac:dyDescent="0.3">
      <c r="A112" s="3">
        <v>39920</v>
      </c>
      <c r="B112">
        <v>869.6</v>
      </c>
      <c r="C112">
        <v>865.2</v>
      </c>
      <c r="D112">
        <v>2.4700000000000002</v>
      </c>
      <c r="E112">
        <v>2.44</v>
      </c>
      <c r="F112">
        <v>2.5099999999999998</v>
      </c>
      <c r="G112">
        <v>2.39</v>
      </c>
    </row>
    <row r="113" spans="1:7" x14ac:dyDescent="0.3">
      <c r="A113" s="3">
        <v>39923</v>
      </c>
      <c r="B113">
        <v>832.4</v>
      </c>
      <c r="C113">
        <v>868.3</v>
      </c>
      <c r="D113">
        <v>2.15</v>
      </c>
      <c r="E113">
        <v>2.33</v>
      </c>
      <c r="F113">
        <v>2.34</v>
      </c>
      <c r="G113">
        <v>2.15</v>
      </c>
    </row>
    <row r="114" spans="1:7" x14ac:dyDescent="0.3">
      <c r="A114" s="3">
        <v>39924</v>
      </c>
      <c r="B114">
        <v>850.1</v>
      </c>
      <c r="C114">
        <v>831.2</v>
      </c>
      <c r="D114">
        <v>2.2799999999999998</v>
      </c>
      <c r="E114">
        <v>2.1</v>
      </c>
      <c r="F114">
        <v>2.2799999999999998</v>
      </c>
      <c r="G114">
        <v>2.1</v>
      </c>
    </row>
    <row r="115" spans="1:7" x14ac:dyDescent="0.3">
      <c r="A115" s="3">
        <v>39925</v>
      </c>
      <c r="B115">
        <v>843.5</v>
      </c>
      <c r="C115">
        <v>847.3</v>
      </c>
      <c r="D115">
        <v>2.2400000000000002</v>
      </c>
      <c r="E115">
        <v>2.21</v>
      </c>
      <c r="F115">
        <v>2.39</v>
      </c>
      <c r="G115">
        <v>2.2000000000000002</v>
      </c>
    </row>
    <row r="116" spans="1:7" x14ac:dyDescent="0.3">
      <c r="A116" s="3">
        <v>39926</v>
      </c>
      <c r="B116">
        <v>851.9</v>
      </c>
      <c r="C116">
        <v>844.6</v>
      </c>
      <c r="D116">
        <v>2.2999999999999998</v>
      </c>
      <c r="E116">
        <v>2.2599999999999998</v>
      </c>
      <c r="F116">
        <v>2.31</v>
      </c>
      <c r="G116">
        <v>2.17</v>
      </c>
    </row>
    <row r="117" spans="1:7" x14ac:dyDescent="0.3">
      <c r="A117" s="3">
        <v>39927</v>
      </c>
      <c r="B117">
        <v>866.2</v>
      </c>
      <c r="C117">
        <v>853.9</v>
      </c>
      <c r="D117">
        <v>2.41</v>
      </c>
      <c r="E117">
        <v>2.35</v>
      </c>
      <c r="F117">
        <v>2.46</v>
      </c>
      <c r="G117">
        <v>2.33</v>
      </c>
    </row>
    <row r="118" spans="1:7" x14ac:dyDescent="0.3">
      <c r="A118" s="3">
        <v>39930</v>
      </c>
      <c r="B118">
        <v>857.5</v>
      </c>
      <c r="C118">
        <v>862.8</v>
      </c>
      <c r="D118">
        <v>2.35</v>
      </c>
      <c r="E118">
        <v>2.33</v>
      </c>
      <c r="F118">
        <v>2.44</v>
      </c>
      <c r="G118">
        <v>2.31</v>
      </c>
    </row>
    <row r="119" spans="1:7" x14ac:dyDescent="0.3">
      <c r="A119" s="3">
        <v>39931</v>
      </c>
      <c r="B119">
        <v>855.2</v>
      </c>
      <c r="C119">
        <v>854.5</v>
      </c>
      <c r="D119">
        <v>2.33</v>
      </c>
      <c r="E119">
        <v>2.27</v>
      </c>
      <c r="F119">
        <v>2.41</v>
      </c>
      <c r="G119">
        <v>2.2599999999999998</v>
      </c>
    </row>
    <row r="120" spans="1:7" x14ac:dyDescent="0.3">
      <c r="A120" s="3">
        <v>39932</v>
      </c>
      <c r="B120">
        <v>873.6</v>
      </c>
      <c r="C120">
        <v>856.9</v>
      </c>
      <c r="D120">
        <v>2.4700000000000002</v>
      </c>
      <c r="E120">
        <v>2.4</v>
      </c>
      <c r="F120">
        <v>2.5499999999999998</v>
      </c>
      <c r="G120">
        <v>2.38</v>
      </c>
    </row>
    <row r="121" spans="1:7" x14ac:dyDescent="0.3">
      <c r="A121" s="3">
        <v>39933</v>
      </c>
      <c r="B121">
        <v>872.8</v>
      </c>
      <c r="C121">
        <v>876.6</v>
      </c>
      <c r="D121">
        <v>2.4700000000000002</v>
      </c>
      <c r="E121">
        <v>2.57</v>
      </c>
      <c r="F121">
        <v>2.62</v>
      </c>
      <c r="G121">
        <v>2.44</v>
      </c>
    </row>
    <row r="122" spans="1:7" x14ac:dyDescent="0.3">
      <c r="A122" s="3">
        <v>39934</v>
      </c>
      <c r="B122">
        <v>877.5</v>
      </c>
      <c r="C122">
        <v>872.7</v>
      </c>
      <c r="D122">
        <v>2.52</v>
      </c>
      <c r="E122">
        <v>2.4900000000000002</v>
      </c>
      <c r="F122">
        <v>2.5499999999999998</v>
      </c>
      <c r="G122">
        <v>2.42</v>
      </c>
    </row>
    <row r="123" spans="1:7" x14ac:dyDescent="0.3">
      <c r="A123" s="3">
        <v>39937</v>
      </c>
      <c r="B123">
        <v>907.2</v>
      </c>
      <c r="C123">
        <v>879.2</v>
      </c>
      <c r="D123">
        <v>2.77</v>
      </c>
      <c r="E123">
        <v>2.57</v>
      </c>
      <c r="F123">
        <v>2.78</v>
      </c>
      <c r="G123">
        <v>2.56</v>
      </c>
    </row>
    <row r="124" spans="1:7" x14ac:dyDescent="0.3">
      <c r="A124" s="3">
        <v>39938</v>
      </c>
      <c r="B124">
        <v>903.8</v>
      </c>
      <c r="C124">
        <v>906.1</v>
      </c>
      <c r="D124">
        <v>2.74</v>
      </c>
      <c r="E124">
        <v>2.75</v>
      </c>
      <c r="F124">
        <v>2.79</v>
      </c>
      <c r="G124">
        <v>2.69</v>
      </c>
    </row>
    <row r="125" spans="1:7" x14ac:dyDescent="0.3">
      <c r="A125" s="3">
        <v>39939</v>
      </c>
      <c r="B125">
        <v>919.5</v>
      </c>
      <c r="C125">
        <v>904</v>
      </c>
      <c r="D125">
        <v>2.87</v>
      </c>
      <c r="E125">
        <v>2.85</v>
      </c>
      <c r="F125">
        <v>2.89</v>
      </c>
      <c r="G125">
        <v>2.74</v>
      </c>
    </row>
    <row r="126" spans="1:7" x14ac:dyDescent="0.3">
      <c r="A126" s="3">
        <v>39940</v>
      </c>
      <c r="B126">
        <v>907.4</v>
      </c>
      <c r="C126">
        <v>919.6</v>
      </c>
      <c r="D126">
        <v>2.76</v>
      </c>
      <c r="E126">
        <v>2.97</v>
      </c>
      <c r="F126">
        <v>2.98</v>
      </c>
      <c r="G126">
        <v>2.7</v>
      </c>
    </row>
    <row r="127" spans="1:7" x14ac:dyDescent="0.3">
      <c r="A127" s="3">
        <v>39941</v>
      </c>
      <c r="B127">
        <v>929.2</v>
      </c>
      <c r="C127">
        <v>909</v>
      </c>
      <c r="D127">
        <v>2.95</v>
      </c>
      <c r="E127">
        <v>2.87</v>
      </c>
      <c r="F127">
        <v>2.97</v>
      </c>
      <c r="G127">
        <v>2.81</v>
      </c>
    </row>
    <row r="128" spans="1:7" x14ac:dyDescent="0.3">
      <c r="A128" s="3">
        <v>39944</v>
      </c>
      <c r="B128">
        <v>909.2</v>
      </c>
      <c r="C128">
        <v>923</v>
      </c>
      <c r="D128">
        <v>2.79</v>
      </c>
      <c r="E128">
        <v>2.83</v>
      </c>
      <c r="F128">
        <v>2.87</v>
      </c>
      <c r="G128">
        <v>2.76</v>
      </c>
    </row>
    <row r="129" spans="1:7" x14ac:dyDescent="0.3">
      <c r="A129" s="3">
        <v>39945</v>
      </c>
      <c r="B129">
        <v>908.4</v>
      </c>
      <c r="C129">
        <v>910.5</v>
      </c>
      <c r="D129">
        <v>2.76</v>
      </c>
      <c r="E129">
        <v>2.82</v>
      </c>
      <c r="F129">
        <v>2.84</v>
      </c>
      <c r="G129">
        <v>2.65</v>
      </c>
    </row>
    <row r="130" spans="1:7" x14ac:dyDescent="0.3">
      <c r="A130" s="3">
        <v>39946</v>
      </c>
      <c r="B130">
        <v>883.9</v>
      </c>
      <c r="C130">
        <v>905.4</v>
      </c>
      <c r="D130">
        <v>2.5499999999999998</v>
      </c>
      <c r="E130">
        <v>2.63</v>
      </c>
      <c r="F130">
        <v>2.66</v>
      </c>
      <c r="G130">
        <v>2.5299999999999998</v>
      </c>
    </row>
    <row r="131" spans="1:7" x14ac:dyDescent="0.3">
      <c r="A131" s="3">
        <v>39947</v>
      </c>
      <c r="B131">
        <v>893.1</v>
      </c>
      <c r="C131">
        <v>884.2</v>
      </c>
      <c r="D131">
        <v>2.6</v>
      </c>
      <c r="E131">
        <v>2.54</v>
      </c>
      <c r="F131">
        <v>2.66</v>
      </c>
      <c r="G131">
        <v>2.52</v>
      </c>
    </row>
    <row r="132" spans="1:7" x14ac:dyDescent="0.3">
      <c r="A132" s="3">
        <v>39948</v>
      </c>
      <c r="B132">
        <v>882.9</v>
      </c>
      <c r="C132">
        <v>892.8</v>
      </c>
      <c r="D132">
        <v>2.54</v>
      </c>
      <c r="E132">
        <v>2.6</v>
      </c>
      <c r="F132">
        <v>2.66</v>
      </c>
      <c r="G132">
        <v>2.4900000000000002</v>
      </c>
    </row>
    <row r="133" spans="1:7" x14ac:dyDescent="0.3">
      <c r="A133" s="3">
        <v>39951</v>
      </c>
      <c r="B133">
        <v>909.7</v>
      </c>
      <c r="C133">
        <v>886.1</v>
      </c>
      <c r="D133">
        <v>2.76</v>
      </c>
      <c r="E133">
        <v>2.61</v>
      </c>
      <c r="F133">
        <v>2.77</v>
      </c>
      <c r="G133">
        <v>2.6</v>
      </c>
    </row>
    <row r="134" spans="1:7" x14ac:dyDescent="0.3">
      <c r="A134" s="3">
        <v>39952</v>
      </c>
      <c r="B134">
        <v>908.1</v>
      </c>
      <c r="C134">
        <v>909.7</v>
      </c>
      <c r="D134">
        <v>2.76</v>
      </c>
      <c r="E134">
        <v>2.75</v>
      </c>
      <c r="F134">
        <v>2.83</v>
      </c>
      <c r="G134">
        <v>2.72</v>
      </c>
    </row>
    <row r="135" spans="1:7" x14ac:dyDescent="0.3">
      <c r="A135" s="3">
        <v>39953</v>
      </c>
      <c r="B135">
        <v>903.5</v>
      </c>
      <c r="C135">
        <v>908.6</v>
      </c>
      <c r="D135">
        <v>2.71</v>
      </c>
      <c r="E135">
        <v>2.83</v>
      </c>
      <c r="F135">
        <v>2.91</v>
      </c>
      <c r="G135">
        <v>2.69</v>
      </c>
    </row>
    <row r="136" spans="1:7" x14ac:dyDescent="0.3">
      <c r="A136" s="3">
        <v>39954</v>
      </c>
      <c r="B136">
        <v>888.3</v>
      </c>
      <c r="C136">
        <v>900.4</v>
      </c>
      <c r="D136">
        <v>2.58</v>
      </c>
      <c r="E136">
        <v>2.61</v>
      </c>
      <c r="F136">
        <v>2.64</v>
      </c>
      <c r="G136">
        <v>2.5</v>
      </c>
    </row>
    <row r="137" spans="1:7" x14ac:dyDescent="0.3">
      <c r="A137" s="3">
        <v>39955</v>
      </c>
      <c r="B137">
        <v>887</v>
      </c>
      <c r="C137">
        <v>888.7</v>
      </c>
      <c r="D137">
        <v>2.56</v>
      </c>
      <c r="E137">
        <v>2.61</v>
      </c>
      <c r="F137">
        <v>2.65</v>
      </c>
      <c r="G137">
        <v>2.54</v>
      </c>
    </row>
    <row r="138" spans="1:7" x14ac:dyDescent="0.3">
      <c r="A138" s="3">
        <v>39959</v>
      </c>
      <c r="B138">
        <v>910.3</v>
      </c>
      <c r="C138">
        <v>887</v>
      </c>
      <c r="D138">
        <v>2.78</v>
      </c>
      <c r="E138">
        <v>2.52</v>
      </c>
      <c r="F138">
        <v>2.79</v>
      </c>
      <c r="G138">
        <v>2.5099999999999998</v>
      </c>
    </row>
    <row r="139" spans="1:7" x14ac:dyDescent="0.3">
      <c r="A139" s="3">
        <v>39960</v>
      </c>
      <c r="B139">
        <v>893.1</v>
      </c>
      <c r="C139">
        <v>910</v>
      </c>
      <c r="D139">
        <v>2.62</v>
      </c>
      <c r="E139">
        <v>2.78</v>
      </c>
      <c r="F139">
        <v>2.81</v>
      </c>
      <c r="G139">
        <v>2.61</v>
      </c>
    </row>
    <row r="140" spans="1:7" x14ac:dyDescent="0.3">
      <c r="A140" s="3">
        <v>39961</v>
      </c>
      <c r="B140">
        <v>906.8</v>
      </c>
      <c r="C140">
        <v>893</v>
      </c>
      <c r="D140">
        <v>2.72</v>
      </c>
      <c r="E140">
        <v>2.69</v>
      </c>
      <c r="F140">
        <v>2.76</v>
      </c>
      <c r="G140">
        <v>2.57</v>
      </c>
    </row>
    <row r="141" spans="1:7" x14ac:dyDescent="0.3">
      <c r="A141" s="3">
        <v>39962</v>
      </c>
      <c r="B141">
        <v>919.1</v>
      </c>
      <c r="C141">
        <v>907</v>
      </c>
      <c r="D141">
        <v>2.86</v>
      </c>
      <c r="E141">
        <v>2.77</v>
      </c>
      <c r="F141">
        <v>2.87</v>
      </c>
      <c r="G141">
        <v>2.71</v>
      </c>
    </row>
    <row r="142" spans="1:7" x14ac:dyDescent="0.3">
      <c r="A142" s="3">
        <v>39965</v>
      </c>
      <c r="B142">
        <v>942.9</v>
      </c>
      <c r="C142">
        <v>923.3</v>
      </c>
      <c r="D142">
        <v>3.08</v>
      </c>
      <c r="E142">
        <v>2.98</v>
      </c>
      <c r="F142">
        <v>3.12</v>
      </c>
      <c r="G142">
        <v>2.96</v>
      </c>
    </row>
    <row r="143" spans="1:7" x14ac:dyDescent="0.3">
      <c r="A143" s="3">
        <v>39966</v>
      </c>
      <c r="B143">
        <v>944.7</v>
      </c>
      <c r="C143">
        <v>942.9</v>
      </c>
      <c r="D143">
        <v>3.11</v>
      </c>
      <c r="E143">
        <v>3.05</v>
      </c>
      <c r="F143">
        <v>3.15</v>
      </c>
      <c r="G143">
        <v>3.03</v>
      </c>
    </row>
    <row r="144" spans="1:7" x14ac:dyDescent="0.3">
      <c r="A144" s="3">
        <v>39967</v>
      </c>
      <c r="B144">
        <v>931.8</v>
      </c>
      <c r="C144">
        <v>942.5</v>
      </c>
      <c r="D144">
        <v>2.98</v>
      </c>
      <c r="E144">
        <v>3.02</v>
      </c>
      <c r="F144">
        <v>3.03</v>
      </c>
      <c r="G144">
        <v>2.89</v>
      </c>
    </row>
    <row r="145" spans="1:7" x14ac:dyDescent="0.3">
      <c r="A145" s="3">
        <v>39968</v>
      </c>
      <c r="B145">
        <v>942.5</v>
      </c>
      <c r="C145">
        <v>932.5</v>
      </c>
      <c r="D145">
        <v>3.05</v>
      </c>
      <c r="E145">
        <v>3.01</v>
      </c>
      <c r="F145">
        <v>3.07</v>
      </c>
      <c r="G145">
        <v>2.94</v>
      </c>
    </row>
    <row r="146" spans="1:7" x14ac:dyDescent="0.3">
      <c r="A146" s="3">
        <v>39969</v>
      </c>
      <c r="B146">
        <v>940.1</v>
      </c>
      <c r="C146">
        <v>945.7</v>
      </c>
      <c r="D146">
        <v>3.06</v>
      </c>
      <c r="E146">
        <v>3.16</v>
      </c>
      <c r="F146">
        <v>3.17</v>
      </c>
      <c r="G146">
        <v>2.98</v>
      </c>
    </row>
    <row r="147" spans="1:7" x14ac:dyDescent="0.3">
      <c r="A147" s="3">
        <v>39972</v>
      </c>
      <c r="B147">
        <v>939.1</v>
      </c>
      <c r="C147">
        <v>938.1</v>
      </c>
      <c r="D147">
        <v>3.03</v>
      </c>
      <c r="E147">
        <v>2.99</v>
      </c>
      <c r="F147">
        <v>3.1</v>
      </c>
      <c r="G147">
        <v>2.91</v>
      </c>
    </row>
    <row r="148" spans="1:7" x14ac:dyDescent="0.3">
      <c r="A148" s="3">
        <v>39973</v>
      </c>
      <c r="B148">
        <v>942.4</v>
      </c>
      <c r="C148">
        <v>940.4</v>
      </c>
      <c r="D148">
        <v>3.07</v>
      </c>
      <c r="E148">
        <v>3.07</v>
      </c>
      <c r="F148">
        <v>3.12</v>
      </c>
      <c r="G148">
        <v>3.01</v>
      </c>
    </row>
    <row r="149" spans="1:7" x14ac:dyDescent="0.3">
      <c r="A149" s="3">
        <v>39974</v>
      </c>
      <c r="B149">
        <v>939.1</v>
      </c>
      <c r="C149">
        <v>942.7</v>
      </c>
      <c r="D149">
        <v>3.05</v>
      </c>
      <c r="E149">
        <v>3.15</v>
      </c>
      <c r="F149">
        <v>3.15</v>
      </c>
      <c r="G149">
        <v>2.93</v>
      </c>
    </row>
    <row r="150" spans="1:7" x14ac:dyDescent="0.3">
      <c r="A150" s="3">
        <v>39975</v>
      </c>
      <c r="B150">
        <v>944.9</v>
      </c>
      <c r="C150">
        <v>939</v>
      </c>
      <c r="D150">
        <v>3.09</v>
      </c>
      <c r="E150">
        <v>3.07</v>
      </c>
      <c r="F150">
        <v>3.21</v>
      </c>
      <c r="G150">
        <v>3.06</v>
      </c>
    </row>
    <row r="151" spans="1:7" x14ac:dyDescent="0.3">
      <c r="A151" s="3">
        <v>39976</v>
      </c>
      <c r="B151">
        <v>946.2</v>
      </c>
      <c r="C151">
        <v>943.4</v>
      </c>
      <c r="D151">
        <v>3.11</v>
      </c>
      <c r="E151">
        <v>3.05</v>
      </c>
      <c r="F151">
        <v>3.11</v>
      </c>
      <c r="G151">
        <v>3</v>
      </c>
    </row>
    <row r="152" spans="1:7" x14ac:dyDescent="0.3">
      <c r="A152" s="3">
        <v>39979</v>
      </c>
      <c r="B152">
        <v>923.7</v>
      </c>
      <c r="C152">
        <v>942.5</v>
      </c>
      <c r="D152">
        <v>2.89</v>
      </c>
      <c r="E152">
        <v>3</v>
      </c>
      <c r="F152">
        <v>3</v>
      </c>
      <c r="G152">
        <v>2.85</v>
      </c>
    </row>
    <row r="153" spans="1:7" x14ac:dyDescent="0.3">
      <c r="A153" s="3">
        <v>39980</v>
      </c>
      <c r="B153">
        <v>912</v>
      </c>
      <c r="C153">
        <v>925.6</v>
      </c>
      <c r="D153">
        <v>2.77</v>
      </c>
      <c r="E153">
        <v>2.92</v>
      </c>
      <c r="F153">
        <v>2.93</v>
      </c>
      <c r="G153">
        <v>2.77</v>
      </c>
    </row>
    <row r="154" spans="1:7" x14ac:dyDescent="0.3">
      <c r="A154" s="3">
        <v>39981</v>
      </c>
      <c r="B154">
        <v>910.7</v>
      </c>
      <c r="C154">
        <v>911.9</v>
      </c>
      <c r="D154">
        <v>2.77</v>
      </c>
      <c r="E154">
        <v>2.76</v>
      </c>
      <c r="F154">
        <v>2.83</v>
      </c>
      <c r="G154">
        <v>2.69</v>
      </c>
    </row>
    <row r="155" spans="1:7" x14ac:dyDescent="0.3">
      <c r="A155" s="3">
        <v>39982</v>
      </c>
      <c r="B155">
        <v>918.4</v>
      </c>
      <c r="C155">
        <v>910.9</v>
      </c>
      <c r="D155">
        <v>2.81</v>
      </c>
      <c r="E155">
        <v>2.78</v>
      </c>
      <c r="F155">
        <v>2.86</v>
      </c>
      <c r="G155">
        <v>2.73</v>
      </c>
    </row>
    <row r="156" spans="1:7" x14ac:dyDescent="0.3">
      <c r="A156" s="3">
        <v>39983</v>
      </c>
      <c r="B156">
        <v>921.2</v>
      </c>
      <c r="C156">
        <v>920</v>
      </c>
      <c r="D156">
        <v>2.84</v>
      </c>
      <c r="E156">
        <v>2.89</v>
      </c>
      <c r="F156">
        <v>2.91</v>
      </c>
      <c r="G156">
        <v>2.8</v>
      </c>
    </row>
    <row r="157" spans="1:7" x14ac:dyDescent="0.3">
      <c r="A157" s="3">
        <v>39986</v>
      </c>
      <c r="B157">
        <v>893</v>
      </c>
      <c r="C157">
        <v>918.1</v>
      </c>
      <c r="D157">
        <v>2.6</v>
      </c>
      <c r="E157">
        <v>2.75</v>
      </c>
      <c r="F157">
        <v>2.76</v>
      </c>
      <c r="G157">
        <v>2.59</v>
      </c>
    </row>
    <row r="158" spans="1:7" x14ac:dyDescent="0.3">
      <c r="A158" s="3">
        <v>39987</v>
      </c>
      <c r="B158">
        <v>895.1</v>
      </c>
      <c r="C158">
        <v>893.5</v>
      </c>
      <c r="D158">
        <v>2.59</v>
      </c>
      <c r="E158">
        <v>2.6</v>
      </c>
      <c r="F158">
        <v>2.63</v>
      </c>
      <c r="G158">
        <v>2.54</v>
      </c>
    </row>
    <row r="159" spans="1:7" x14ac:dyDescent="0.3">
      <c r="A159" s="3">
        <v>39988</v>
      </c>
      <c r="B159">
        <v>900.9</v>
      </c>
      <c r="C159">
        <v>896.3</v>
      </c>
      <c r="D159">
        <v>2.65</v>
      </c>
      <c r="E159">
        <v>2.65</v>
      </c>
      <c r="F159">
        <v>2.74</v>
      </c>
      <c r="G159">
        <v>2.61</v>
      </c>
    </row>
    <row r="160" spans="1:7" x14ac:dyDescent="0.3">
      <c r="A160" s="3">
        <v>39989</v>
      </c>
      <c r="B160">
        <v>920.3</v>
      </c>
      <c r="C160">
        <v>899.5</v>
      </c>
      <c r="D160">
        <v>2.83</v>
      </c>
      <c r="E160">
        <v>2.61</v>
      </c>
      <c r="F160">
        <v>2.84</v>
      </c>
      <c r="G160">
        <v>2.61</v>
      </c>
    </row>
    <row r="161" spans="1:7" x14ac:dyDescent="0.3">
      <c r="A161" s="3">
        <v>39990</v>
      </c>
      <c r="B161">
        <v>918.9</v>
      </c>
      <c r="C161">
        <v>918.8</v>
      </c>
      <c r="D161">
        <v>2.81</v>
      </c>
      <c r="E161">
        <v>2.79</v>
      </c>
      <c r="F161">
        <v>2.85</v>
      </c>
      <c r="G161">
        <v>2.76</v>
      </c>
    </row>
    <row r="162" spans="1:7" x14ac:dyDescent="0.3">
      <c r="A162" s="3">
        <v>39993</v>
      </c>
      <c r="B162">
        <v>927.2</v>
      </c>
      <c r="C162">
        <v>919.9</v>
      </c>
      <c r="D162">
        <v>2.89</v>
      </c>
      <c r="E162">
        <v>2.84</v>
      </c>
      <c r="F162">
        <v>2.9</v>
      </c>
      <c r="G162">
        <v>2.79</v>
      </c>
    </row>
    <row r="163" spans="1:7" x14ac:dyDescent="0.3">
      <c r="A163" s="3">
        <v>39994</v>
      </c>
      <c r="B163">
        <v>919.3</v>
      </c>
      <c r="C163">
        <v>927.1</v>
      </c>
      <c r="D163">
        <v>2.83</v>
      </c>
      <c r="E163">
        <v>2.89</v>
      </c>
      <c r="F163">
        <v>2.92</v>
      </c>
      <c r="G163">
        <v>2.76</v>
      </c>
    </row>
    <row r="164" spans="1:7" x14ac:dyDescent="0.3">
      <c r="A164" s="3">
        <v>39995</v>
      </c>
      <c r="B164">
        <v>923.3</v>
      </c>
      <c r="C164">
        <v>920.8</v>
      </c>
      <c r="D164">
        <v>2.86</v>
      </c>
      <c r="E164">
        <v>2.86</v>
      </c>
      <c r="F164">
        <v>2.94</v>
      </c>
      <c r="G164">
        <v>2.85</v>
      </c>
    </row>
    <row r="165" spans="1:7" x14ac:dyDescent="0.3">
      <c r="A165" s="3">
        <v>39996</v>
      </c>
      <c r="B165">
        <v>896.4</v>
      </c>
      <c r="C165">
        <v>921.2</v>
      </c>
      <c r="D165">
        <v>2.63</v>
      </c>
      <c r="E165">
        <v>2.75</v>
      </c>
      <c r="F165">
        <v>2.75</v>
      </c>
      <c r="G165">
        <v>2.62</v>
      </c>
    </row>
    <row r="166" spans="1:7" x14ac:dyDescent="0.3">
      <c r="A166" s="3">
        <v>40000</v>
      </c>
      <c r="B166">
        <v>898.7</v>
      </c>
      <c r="C166">
        <v>894.3</v>
      </c>
      <c r="D166">
        <v>2.62</v>
      </c>
      <c r="E166">
        <v>2.54</v>
      </c>
      <c r="F166">
        <v>2.63</v>
      </c>
      <c r="G166">
        <v>2.52</v>
      </c>
    </row>
    <row r="167" spans="1:7" x14ac:dyDescent="0.3">
      <c r="A167" s="3">
        <v>40001</v>
      </c>
      <c r="B167">
        <v>881</v>
      </c>
      <c r="C167">
        <v>898.6</v>
      </c>
      <c r="D167">
        <v>2.46</v>
      </c>
      <c r="E167">
        <v>2.61</v>
      </c>
      <c r="F167">
        <v>2.62</v>
      </c>
      <c r="G167">
        <v>2.46</v>
      </c>
    </row>
    <row r="168" spans="1:7" x14ac:dyDescent="0.3">
      <c r="A168" s="3">
        <v>40002</v>
      </c>
      <c r="B168">
        <v>879.6</v>
      </c>
      <c r="C168">
        <v>881.9</v>
      </c>
      <c r="D168">
        <v>2.46</v>
      </c>
      <c r="E168">
        <v>2.5</v>
      </c>
      <c r="F168">
        <v>2.52</v>
      </c>
      <c r="G168">
        <v>2.37</v>
      </c>
    </row>
    <row r="169" spans="1:7" x14ac:dyDescent="0.3">
      <c r="A169" s="3">
        <v>40003</v>
      </c>
      <c r="B169">
        <v>882.7</v>
      </c>
      <c r="C169">
        <v>881.3</v>
      </c>
      <c r="D169">
        <v>2.4700000000000002</v>
      </c>
      <c r="E169">
        <v>2.5099999999999998</v>
      </c>
      <c r="F169">
        <v>2.5299999999999998</v>
      </c>
      <c r="G169">
        <v>2.4500000000000002</v>
      </c>
    </row>
    <row r="170" spans="1:7" x14ac:dyDescent="0.3">
      <c r="A170" s="3">
        <v>40004</v>
      </c>
      <c r="B170">
        <v>879.1</v>
      </c>
      <c r="C170">
        <v>880</v>
      </c>
      <c r="D170">
        <v>2.4500000000000002</v>
      </c>
      <c r="E170">
        <v>2.4300000000000002</v>
      </c>
      <c r="F170">
        <v>2.5</v>
      </c>
      <c r="G170">
        <v>2.4</v>
      </c>
    </row>
    <row r="171" spans="1:7" x14ac:dyDescent="0.3">
      <c r="A171" s="3">
        <v>40007</v>
      </c>
      <c r="B171">
        <v>901</v>
      </c>
      <c r="C171">
        <v>879.6</v>
      </c>
      <c r="D171">
        <v>2.63</v>
      </c>
      <c r="E171">
        <v>2.48</v>
      </c>
      <c r="F171">
        <v>2.63</v>
      </c>
      <c r="G171">
        <v>2.42</v>
      </c>
    </row>
    <row r="172" spans="1:7" x14ac:dyDescent="0.3">
      <c r="A172" s="3">
        <v>40008</v>
      </c>
      <c r="B172">
        <v>905.8</v>
      </c>
      <c r="C172">
        <v>900.8</v>
      </c>
      <c r="D172">
        <v>2.68</v>
      </c>
      <c r="E172">
        <v>2.65</v>
      </c>
      <c r="F172">
        <v>2.68</v>
      </c>
      <c r="G172">
        <v>2.6</v>
      </c>
    </row>
    <row r="173" spans="1:7" x14ac:dyDescent="0.3">
      <c r="A173" s="3">
        <v>40009</v>
      </c>
      <c r="B173">
        <v>932.7</v>
      </c>
      <c r="C173">
        <v>910.1</v>
      </c>
      <c r="D173">
        <v>2.91</v>
      </c>
      <c r="E173">
        <v>2.79</v>
      </c>
      <c r="F173">
        <v>2.93</v>
      </c>
      <c r="G173">
        <v>2.78</v>
      </c>
    </row>
    <row r="174" spans="1:7" x14ac:dyDescent="0.3">
      <c r="A174" s="3">
        <v>40010</v>
      </c>
      <c r="B174">
        <v>940.7</v>
      </c>
      <c r="C174">
        <v>930.2</v>
      </c>
      <c r="D174">
        <v>3</v>
      </c>
      <c r="E174">
        <v>2.89</v>
      </c>
      <c r="F174">
        <v>3.03</v>
      </c>
      <c r="G174">
        <v>2.87</v>
      </c>
    </row>
    <row r="175" spans="1:7" x14ac:dyDescent="0.3">
      <c r="A175" s="3">
        <v>40011</v>
      </c>
      <c r="B175">
        <v>940.4</v>
      </c>
      <c r="C175">
        <v>940.6</v>
      </c>
      <c r="D175">
        <v>2.99</v>
      </c>
      <c r="E175">
        <v>2.99</v>
      </c>
      <c r="F175">
        <v>3.01</v>
      </c>
      <c r="G175">
        <v>2.94</v>
      </c>
    </row>
    <row r="176" spans="1:7" x14ac:dyDescent="0.3">
      <c r="A176" s="3">
        <v>40014</v>
      </c>
      <c r="B176">
        <v>951.1</v>
      </c>
      <c r="C176">
        <v>942.1</v>
      </c>
      <c r="D176">
        <v>3.09</v>
      </c>
      <c r="E176">
        <v>3.06</v>
      </c>
      <c r="F176">
        <v>3.11</v>
      </c>
      <c r="G176">
        <v>3</v>
      </c>
    </row>
    <row r="177" spans="1:7" x14ac:dyDescent="0.3">
      <c r="A177" s="3">
        <v>40015</v>
      </c>
      <c r="B177">
        <v>954.6</v>
      </c>
      <c r="C177">
        <v>952</v>
      </c>
      <c r="D177">
        <v>3.13</v>
      </c>
      <c r="E177">
        <v>3.16</v>
      </c>
      <c r="F177">
        <v>3.17</v>
      </c>
      <c r="G177">
        <v>3.02</v>
      </c>
    </row>
    <row r="178" spans="1:7" x14ac:dyDescent="0.3">
      <c r="A178" s="3">
        <v>40016</v>
      </c>
      <c r="B178">
        <v>954.1</v>
      </c>
      <c r="C178">
        <v>953.4</v>
      </c>
      <c r="D178">
        <v>3.14</v>
      </c>
      <c r="E178">
        <v>3.07</v>
      </c>
      <c r="F178">
        <v>3.19</v>
      </c>
      <c r="G178">
        <v>3.07</v>
      </c>
    </row>
    <row r="179" spans="1:7" x14ac:dyDescent="0.3">
      <c r="A179" s="3">
        <v>40017</v>
      </c>
      <c r="B179">
        <v>976.3</v>
      </c>
      <c r="C179">
        <v>954.1</v>
      </c>
      <c r="D179">
        <v>3.35</v>
      </c>
      <c r="E179">
        <v>3.15</v>
      </c>
      <c r="F179">
        <v>3.39</v>
      </c>
      <c r="G179">
        <v>3.14</v>
      </c>
    </row>
    <row r="180" spans="1:7" x14ac:dyDescent="0.3">
      <c r="A180" s="3">
        <v>40018</v>
      </c>
      <c r="B180">
        <v>979.3</v>
      </c>
      <c r="C180">
        <v>972.2</v>
      </c>
      <c r="D180">
        <v>3.39</v>
      </c>
      <c r="E180">
        <v>3.3</v>
      </c>
      <c r="F180">
        <v>3.4</v>
      </c>
      <c r="G180">
        <v>3.25</v>
      </c>
    </row>
    <row r="181" spans="1:7" x14ac:dyDescent="0.3">
      <c r="A181" s="3">
        <v>40021</v>
      </c>
      <c r="B181">
        <v>982.2</v>
      </c>
      <c r="C181">
        <v>978.6</v>
      </c>
      <c r="D181">
        <v>3.42</v>
      </c>
      <c r="E181">
        <v>3.38</v>
      </c>
      <c r="F181">
        <v>3.44</v>
      </c>
      <c r="G181">
        <v>3.32</v>
      </c>
    </row>
    <row r="182" spans="1:7" x14ac:dyDescent="0.3">
      <c r="A182" s="3">
        <v>40022</v>
      </c>
      <c r="B182">
        <v>979.6</v>
      </c>
      <c r="C182">
        <v>981.5</v>
      </c>
      <c r="D182">
        <v>3.4</v>
      </c>
      <c r="E182">
        <v>3.35</v>
      </c>
      <c r="F182">
        <v>3.43</v>
      </c>
      <c r="G182">
        <v>3.29</v>
      </c>
    </row>
    <row r="183" spans="1:7" x14ac:dyDescent="0.3">
      <c r="A183" s="3">
        <v>40023</v>
      </c>
      <c r="B183">
        <v>975.1</v>
      </c>
      <c r="C183">
        <v>977.7</v>
      </c>
      <c r="D183">
        <v>3.34</v>
      </c>
      <c r="E183">
        <v>3.33</v>
      </c>
      <c r="F183">
        <v>3.38</v>
      </c>
      <c r="G183">
        <v>3.28</v>
      </c>
    </row>
    <row r="184" spans="1:7" x14ac:dyDescent="0.3">
      <c r="A184" s="3">
        <v>40024</v>
      </c>
      <c r="B184">
        <v>986.8</v>
      </c>
      <c r="C184">
        <v>976</v>
      </c>
      <c r="D184">
        <v>3.45</v>
      </c>
      <c r="E184">
        <v>3.47</v>
      </c>
      <c r="F184">
        <v>3.57</v>
      </c>
      <c r="G184">
        <v>3.45</v>
      </c>
    </row>
    <row r="185" spans="1:7" x14ac:dyDescent="0.3">
      <c r="A185" s="3">
        <v>40025</v>
      </c>
      <c r="B185">
        <v>987.5</v>
      </c>
      <c r="C185">
        <v>986.8</v>
      </c>
      <c r="D185">
        <v>3.46</v>
      </c>
      <c r="E185">
        <v>3.46</v>
      </c>
      <c r="F185">
        <v>3.53</v>
      </c>
      <c r="G185">
        <v>3.42</v>
      </c>
    </row>
    <row r="186" spans="1:7" x14ac:dyDescent="0.3">
      <c r="A186" s="3">
        <v>40028</v>
      </c>
      <c r="B186">
        <v>1002.6</v>
      </c>
      <c r="C186">
        <v>990.2</v>
      </c>
      <c r="D186">
        <v>3.64</v>
      </c>
      <c r="E186">
        <v>3.57</v>
      </c>
      <c r="F186">
        <v>3.65</v>
      </c>
      <c r="G186">
        <v>3.52</v>
      </c>
    </row>
    <row r="187" spans="1:7" x14ac:dyDescent="0.3">
      <c r="A187" s="3">
        <v>40029</v>
      </c>
      <c r="B187">
        <v>1005.6</v>
      </c>
      <c r="C187">
        <v>1001.4</v>
      </c>
      <c r="D187">
        <v>3.67</v>
      </c>
      <c r="E187">
        <v>3.59</v>
      </c>
      <c r="F187">
        <v>3.69</v>
      </c>
      <c r="G187">
        <v>3.57</v>
      </c>
    </row>
    <row r="188" spans="1:7" x14ac:dyDescent="0.3">
      <c r="A188" s="3">
        <v>40030</v>
      </c>
      <c r="B188">
        <v>1002.7</v>
      </c>
      <c r="C188">
        <v>1005.4</v>
      </c>
      <c r="D188">
        <v>3.64</v>
      </c>
      <c r="E188">
        <v>3.68</v>
      </c>
      <c r="F188">
        <v>3.69</v>
      </c>
      <c r="G188">
        <v>3.55</v>
      </c>
    </row>
    <row r="189" spans="1:7" x14ac:dyDescent="0.3">
      <c r="A189" s="3">
        <v>40031</v>
      </c>
      <c r="B189">
        <v>997.1</v>
      </c>
      <c r="C189">
        <v>1004.1</v>
      </c>
      <c r="D189">
        <v>3.58</v>
      </c>
      <c r="E189">
        <v>3.69</v>
      </c>
      <c r="F189">
        <v>3.71</v>
      </c>
      <c r="G189">
        <v>3.53</v>
      </c>
    </row>
    <row r="190" spans="1:7" x14ac:dyDescent="0.3">
      <c r="A190" s="3">
        <v>40032</v>
      </c>
      <c r="B190">
        <v>1010.5</v>
      </c>
      <c r="C190">
        <v>999.8</v>
      </c>
      <c r="D190">
        <v>3.73</v>
      </c>
      <c r="E190">
        <v>3.69</v>
      </c>
      <c r="F190">
        <v>3.81</v>
      </c>
      <c r="G190">
        <v>3.63</v>
      </c>
    </row>
    <row r="191" spans="1:7" x14ac:dyDescent="0.3">
      <c r="A191" s="3">
        <v>40035</v>
      </c>
      <c r="B191">
        <v>1007.1</v>
      </c>
      <c r="C191">
        <v>1008.9</v>
      </c>
      <c r="D191">
        <v>3.7</v>
      </c>
      <c r="E191">
        <v>3.69</v>
      </c>
      <c r="F191">
        <v>3.73</v>
      </c>
      <c r="G191">
        <v>3.63</v>
      </c>
    </row>
    <row r="192" spans="1:7" x14ac:dyDescent="0.3">
      <c r="A192" s="3">
        <v>40036</v>
      </c>
      <c r="B192">
        <v>994.4</v>
      </c>
      <c r="C192">
        <v>1005.8</v>
      </c>
      <c r="D192">
        <v>3.56</v>
      </c>
      <c r="E192">
        <v>3.66</v>
      </c>
      <c r="F192">
        <v>3.67</v>
      </c>
      <c r="G192">
        <v>3.54</v>
      </c>
    </row>
    <row r="193" spans="1:10" x14ac:dyDescent="0.3">
      <c r="A193" s="3">
        <v>40037</v>
      </c>
      <c r="B193">
        <v>1005.8</v>
      </c>
      <c r="C193">
        <v>994</v>
      </c>
      <c r="D193">
        <v>3.69</v>
      </c>
      <c r="E193">
        <v>3.55</v>
      </c>
      <c r="F193">
        <v>3.76</v>
      </c>
      <c r="G193">
        <v>3.55</v>
      </c>
    </row>
    <row r="194" spans="1:10" x14ac:dyDescent="0.3">
      <c r="A194" s="3">
        <v>40038</v>
      </c>
      <c r="B194">
        <v>1012.7</v>
      </c>
      <c r="C194">
        <v>1005.9</v>
      </c>
      <c r="D194">
        <v>3.76</v>
      </c>
      <c r="E194">
        <v>3.74</v>
      </c>
      <c r="F194">
        <v>3.77</v>
      </c>
      <c r="G194">
        <v>3.62</v>
      </c>
    </row>
    <row r="195" spans="1:10" x14ac:dyDescent="0.3">
      <c r="A195" s="3">
        <v>40039</v>
      </c>
      <c r="B195">
        <v>1004.1</v>
      </c>
      <c r="C195">
        <v>1012.2</v>
      </c>
      <c r="D195">
        <v>3.67</v>
      </c>
      <c r="E195">
        <v>3.76</v>
      </c>
      <c r="F195">
        <v>3.77</v>
      </c>
      <c r="G195">
        <v>3.56</v>
      </c>
    </row>
    <row r="196" spans="1:10" x14ac:dyDescent="0.3">
      <c r="A196" s="3">
        <v>40042</v>
      </c>
      <c r="B196">
        <v>979.7</v>
      </c>
      <c r="C196">
        <v>998.2</v>
      </c>
      <c r="D196">
        <v>3.4</v>
      </c>
      <c r="E196">
        <v>3.45</v>
      </c>
      <c r="F196">
        <v>3.47</v>
      </c>
      <c r="G196">
        <v>3.38</v>
      </c>
    </row>
    <row r="197" spans="1:10" x14ac:dyDescent="0.3">
      <c r="A197" s="3">
        <v>40043</v>
      </c>
      <c r="B197">
        <v>989.7</v>
      </c>
      <c r="C197">
        <v>980.6</v>
      </c>
      <c r="D197">
        <v>3.49</v>
      </c>
      <c r="E197">
        <v>3.42</v>
      </c>
      <c r="F197">
        <v>3.52</v>
      </c>
      <c r="G197">
        <v>3.4</v>
      </c>
    </row>
    <row r="198" spans="1:10" x14ac:dyDescent="0.3">
      <c r="A198" s="3">
        <v>40044</v>
      </c>
      <c r="B198">
        <v>996.5</v>
      </c>
      <c r="C198">
        <v>986.9</v>
      </c>
      <c r="D198">
        <v>3.58</v>
      </c>
      <c r="E198">
        <v>3.39</v>
      </c>
      <c r="F198">
        <v>3.61</v>
      </c>
      <c r="G198">
        <v>3.39</v>
      </c>
    </row>
    <row r="199" spans="1:10" x14ac:dyDescent="0.3">
      <c r="A199" s="3">
        <v>40045</v>
      </c>
      <c r="B199">
        <v>1007.4</v>
      </c>
      <c r="C199">
        <v>996.4</v>
      </c>
      <c r="D199">
        <v>3.68</v>
      </c>
      <c r="E199">
        <v>3.59</v>
      </c>
      <c r="F199">
        <v>3.71</v>
      </c>
      <c r="G199">
        <v>3.56</v>
      </c>
    </row>
    <row r="200" spans="1:10" x14ac:dyDescent="0.3">
      <c r="A200" s="3">
        <v>40046</v>
      </c>
      <c r="B200">
        <v>1026.0999999999999</v>
      </c>
      <c r="C200">
        <v>1009.1</v>
      </c>
      <c r="D200">
        <v>3.89</v>
      </c>
      <c r="E200">
        <v>3.77</v>
      </c>
      <c r="F200">
        <v>3.91</v>
      </c>
      <c r="G200">
        <v>3.75</v>
      </c>
    </row>
    <row r="201" spans="1:10" x14ac:dyDescent="0.3">
      <c r="A201" s="3">
        <v>40049</v>
      </c>
      <c r="B201">
        <v>1025.5999999999999</v>
      </c>
      <c r="C201">
        <v>1026.5999999999999</v>
      </c>
      <c r="D201">
        <v>3.88</v>
      </c>
      <c r="E201">
        <v>3.95</v>
      </c>
      <c r="F201">
        <v>4</v>
      </c>
      <c r="G201">
        <v>3.85</v>
      </c>
      <c r="I201" t="s">
        <v>2059</v>
      </c>
    </row>
    <row r="202" spans="1:10" x14ac:dyDescent="0.3">
      <c r="A202" s="3">
        <v>40050</v>
      </c>
      <c r="B202">
        <v>1028</v>
      </c>
      <c r="C202">
        <v>1026.5999999999999</v>
      </c>
      <c r="D202">
        <v>3.91</v>
      </c>
      <c r="E202">
        <v>3.93</v>
      </c>
      <c r="F202">
        <v>4.0199999999999996</v>
      </c>
      <c r="G202">
        <v>3.89</v>
      </c>
      <c r="H202" s="7">
        <f>D202/D201-1</f>
        <v>7.7319587628865705E-3</v>
      </c>
      <c r="I202" t="s">
        <v>2058</v>
      </c>
      <c r="J202" s="6">
        <f>(D4103/D202)-1</f>
        <v>40.828644501278774</v>
      </c>
    </row>
    <row r="203" spans="1:10" x14ac:dyDescent="0.3">
      <c r="A203" s="3">
        <v>40051</v>
      </c>
      <c r="B203">
        <v>1028.0999999999999</v>
      </c>
      <c r="C203">
        <v>1027.3</v>
      </c>
      <c r="D203">
        <v>3.91</v>
      </c>
      <c r="E203">
        <v>3.88</v>
      </c>
      <c r="F203">
        <v>3.96</v>
      </c>
      <c r="G203">
        <v>3.83</v>
      </c>
      <c r="H203" s="7">
        <f t="shared" ref="H203:H266" si="0">D203/D202-1</f>
        <v>0</v>
      </c>
      <c r="I203" t="s">
        <v>2057</v>
      </c>
      <c r="J203" s="6">
        <f>(D4103/D202)^(1/16) -1</f>
        <v>0.2628219205640312</v>
      </c>
    </row>
    <row r="204" spans="1:10" x14ac:dyDescent="0.3">
      <c r="A204" s="3">
        <v>40052</v>
      </c>
      <c r="B204">
        <v>1031</v>
      </c>
      <c r="C204">
        <v>1027.8</v>
      </c>
      <c r="D204">
        <v>3.94</v>
      </c>
      <c r="E204">
        <v>3.9</v>
      </c>
      <c r="F204">
        <v>3.97</v>
      </c>
      <c r="G204">
        <v>3.77</v>
      </c>
      <c r="H204" s="7">
        <f t="shared" si="0"/>
        <v>7.6726342710997653E-3</v>
      </c>
      <c r="I204" t="s">
        <v>2055</v>
      </c>
      <c r="J204" s="6">
        <f>_xlfn.STDEV.S(H202:H4103)</f>
        <v>3.2200475170277694E-2</v>
      </c>
    </row>
    <row r="205" spans="1:10" x14ac:dyDescent="0.3">
      <c r="A205" s="3">
        <v>40053</v>
      </c>
      <c r="B205">
        <v>1028.9000000000001</v>
      </c>
      <c r="C205">
        <v>1031.5999999999999</v>
      </c>
      <c r="D205">
        <v>3.93</v>
      </c>
      <c r="E205">
        <v>4.03</v>
      </c>
      <c r="F205">
        <v>4.05</v>
      </c>
      <c r="G205">
        <v>3.86</v>
      </c>
      <c r="H205" s="7">
        <f t="shared" si="0"/>
        <v>-2.5380710659897998E-3</v>
      </c>
      <c r="I205" t="s">
        <v>2056</v>
      </c>
      <c r="J205" s="6">
        <f>J204*SQRT(252)</f>
        <v>0.51116669639199008</v>
      </c>
    </row>
    <row r="206" spans="1:10" x14ac:dyDescent="0.3">
      <c r="A206" s="3">
        <v>40056</v>
      </c>
      <c r="B206">
        <v>1020.6</v>
      </c>
      <c r="C206">
        <v>1025.2</v>
      </c>
      <c r="D206">
        <v>3.83</v>
      </c>
      <c r="E206">
        <v>3.81</v>
      </c>
      <c r="F206">
        <v>3.84</v>
      </c>
      <c r="G206">
        <v>3.76</v>
      </c>
      <c r="H206" s="7">
        <f t="shared" si="0"/>
        <v>-2.5445292620865145E-2</v>
      </c>
      <c r="J206">
        <f>J203/J205</f>
        <v>0.51416088414822159</v>
      </c>
    </row>
    <row r="207" spans="1:10" x14ac:dyDescent="0.3">
      <c r="A207" s="3">
        <v>40057</v>
      </c>
      <c r="B207">
        <v>998</v>
      </c>
      <c r="C207">
        <v>1019.5</v>
      </c>
      <c r="D207">
        <v>3.58</v>
      </c>
      <c r="E207">
        <v>3.77</v>
      </c>
      <c r="F207">
        <v>3.92</v>
      </c>
      <c r="G207">
        <v>3.55</v>
      </c>
      <c r="H207" s="7">
        <f t="shared" si="0"/>
        <v>-6.5274151436031325E-2</v>
      </c>
    </row>
    <row r="208" spans="1:10" x14ac:dyDescent="0.3">
      <c r="A208" s="3">
        <v>40058</v>
      </c>
      <c r="B208">
        <v>994.8</v>
      </c>
      <c r="C208">
        <v>996.1</v>
      </c>
      <c r="D208">
        <v>3.54</v>
      </c>
      <c r="E208">
        <v>3.53</v>
      </c>
      <c r="F208">
        <v>3.6</v>
      </c>
      <c r="G208">
        <v>3.51</v>
      </c>
      <c r="H208" s="7">
        <f t="shared" si="0"/>
        <v>-1.1173184357541888E-2</v>
      </c>
    </row>
    <row r="209" spans="1:8" x14ac:dyDescent="0.3">
      <c r="A209" s="3">
        <v>40059</v>
      </c>
      <c r="B209">
        <v>1003.2</v>
      </c>
      <c r="C209">
        <v>996.1</v>
      </c>
      <c r="D209">
        <v>3.63</v>
      </c>
      <c r="E209">
        <v>3.6</v>
      </c>
      <c r="F209">
        <v>3.64</v>
      </c>
      <c r="G209">
        <v>3.51</v>
      </c>
      <c r="H209" s="7">
        <f t="shared" si="0"/>
        <v>2.5423728813559254E-2</v>
      </c>
    </row>
    <row r="210" spans="1:8" x14ac:dyDescent="0.3">
      <c r="A210" s="3">
        <v>40060</v>
      </c>
      <c r="B210">
        <v>1016.4</v>
      </c>
      <c r="C210">
        <v>1003.8</v>
      </c>
      <c r="D210">
        <v>3.78</v>
      </c>
      <c r="E210">
        <v>3.64</v>
      </c>
      <c r="F210">
        <v>3.78</v>
      </c>
      <c r="G210">
        <v>3.61</v>
      </c>
      <c r="H210" s="7">
        <f t="shared" si="0"/>
        <v>4.1322314049586861E-2</v>
      </c>
    </row>
    <row r="211" spans="1:8" x14ac:dyDescent="0.3">
      <c r="A211" s="3">
        <v>40064</v>
      </c>
      <c r="B211">
        <v>1025.4000000000001</v>
      </c>
      <c r="C211">
        <v>1018.7</v>
      </c>
      <c r="D211">
        <v>3.89</v>
      </c>
      <c r="E211">
        <v>3.89</v>
      </c>
      <c r="F211">
        <v>3.89</v>
      </c>
      <c r="G211">
        <v>3.82</v>
      </c>
      <c r="H211" s="7">
        <f t="shared" si="0"/>
        <v>2.9100529100529293E-2</v>
      </c>
    </row>
    <row r="212" spans="1:8" x14ac:dyDescent="0.3">
      <c r="A212" s="3">
        <v>40065</v>
      </c>
      <c r="B212">
        <v>1033.4000000000001</v>
      </c>
      <c r="C212">
        <v>1025.4000000000001</v>
      </c>
      <c r="D212">
        <v>3.98</v>
      </c>
      <c r="E212">
        <v>3.9</v>
      </c>
      <c r="F212">
        <v>4.0199999999999996</v>
      </c>
      <c r="G212">
        <v>3.87</v>
      </c>
      <c r="H212" s="7">
        <f t="shared" si="0"/>
        <v>2.3136246786632286E-2</v>
      </c>
    </row>
    <row r="213" spans="1:8" x14ac:dyDescent="0.3">
      <c r="A213" s="3">
        <v>40066</v>
      </c>
      <c r="B213">
        <v>1044.0999999999999</v>
      </c>
      <c r="C213">
        <v>1033</v>
      </c>
      <c r="D213">
        <v>4.0999999999999996</v>
      </c>
      <c r="E213">
        <v>3.99</v>
      </c>
      <c r="F213">
        <v>4.1100000000000003</v>
      </c>
      <c r="G213">
        <v>3.92</v>
      </c>
      <c r="H213" s="7">
        <f t="shared" si="0"/>
        <v>3.015075376884413E-2</v>
      </c>
    </row>
    <row r="214" spans="1:8" x14ac:dyDescent="0.3">
      <c r="A214" s="3">
        <v>40067</v>
      </c>
      <c r="B214">
        <v>1042.7</v>
      </c>
      <c r="C214">
        <v>1043.9000000000001</v>
      </c>
      <c r="D214">
        <v>4.0999999999999996</v>
      </c>
      <c r="E214">
        <v>4.13</v>
      </c>
      <c r="F214">
        <v>4.18</v>
      </c>
      <c r="G214">
        <v>4.05</v>
      </c>
      <c r="H214" s="7">
        <f t="shared" si="0"/>
        <v>0</v>
      </c>
    </row>
    <row r="215" spans="1:8" x14ac:dyDescent="0.3">
      <c r="A215" s="3">
        <v>40070</v>
      </c>
      <c r="B215">
        <v>1049.3</v>
      </c>
      <c r="C215">
        <v>1040.2</v>
      </c>
      <c r="D215">
        <v>4.18</v>
      </c>
      <c r="E215">
        <v>4.01</v>
      </c>
      <c r="F215">
        <v>4.1900000000000004</v>
      </c>
      <c r="G215">
        <v>4</v>
      </c>
      <c r="H215" s="7">
        <f t="shared" si="0"/>
        <v>1.9512195121951237E-2</v>
      </c>
    </row>
    <row r="216" spans="1:8" x14ac:dyDescent="0.3">
      <c r="A216" s="3">
        <v>40071</v>
      </c>
      <c r="B216">
        <v>1052.5999999999999</v>
      </c>
      <c r="C216">
        <v>1049</v>
      </c>
      <c r="D216">
        <v>4.24</v>
      </c>
      <c r="E216">
        <v>4.2</v>
      </c>
      <c r="F216">
        <v>4.28</v>
      </c>
      <c r="G216">
        <v>4.12</v>
      </c>
      <c r="H216" s="7">
        <f t="shared" si="0"/>
        <v>1.4354066985646119E-2</v>
      </c>
    </row>
    <row r="217" spans="1:8" x14ac:dyDescent="0.3">
      <c r="A217" s="3">
        <v>40072</v>
      </c>
      <c r="B217">
        <v>1068.8</v>
      </c>
      <c r="C217">
        <v>1054</v>
      </c>
      <c r="D217">
        <v>4.43</v>
      </c>
      <c r="E217">
        <v>4.29</v>
      </c>
      <c r="F217">
        <v>4.4400000000000004</v>
      </c>
      <c r="G217">
        <v>4.25</v>
      </c>
      <c r="H217" s="7">
        <f t="shared" si="0"/>
        <v>4.4811320754716943E-2</v>
      </c>
    </row>
    <row r="218" spans="1:8" x14ac:dyDescent="0.3">
      <c r="A218" s="3">
        <v>40073</v>
      </c>
      <c r="B218">
        <v>1065.5</v>
      </c>
      <c r="C218">
        <v>1067.9000000000001</v>
      </c>
      <c r="D218">
        <v>4.41</v>
      </c>
      <c r="E218">
        <v>4.42</v>
      </c>
      <c r="F218">
        <v>4.58</v>
      </c>
      <c r="G218">
        <v>4.34</v>
      </c>
      <c r="H218" s="7">
        <f t="shared" si="0"/>
        <v>-4.5146726862301811E-3</v>
      </c>
    </row>
    <row r="219" spans="1:8" x14ac:dyDescent="0.3">
      <c r="A219" s="3">
        <v>40074</v>
      </c>
      <c r="B219">
        <v>1068.3</v>
      </c>
      <c r="C219">
        <v>1066.5999999999999</v>
      </c>
      <c r="D219">
        <v>4.42</v>
      </c>
      <c r="E219">
        <v>4.46</v>
      </c>
      <c r="F219">
        <v>4.47</v>
      </c>
      <c r="G219">
        <v>4.37</v>
      </c>
      <c r="H219" s="7">
        <f t="shared" si="0"/>
        <v>2.2675736961450532E-3</v>
      </c>
    </row>
    <row r="220" spans="1:8" x14ac:dyDescent="0.3">
      <c r="A220" s="3">
        <v>40077</v>
      </c>
      <c r="B220">
        <v>1064.7</v>
      </c>
      <c r="C220">
        <v>1067.0999999999999</v>
      </c>
      <c r="D220">
        <v>4.38</v>
      </c>
      <c r="E220">
        <v>4.32</v>
      </c>
      <c r="F220">
        <v>4.42</v>
      </c>
      <c r="G220">
        <v>4.18</v>
      </c>
      <c r="H220" s="7">
        <f t="shared" si="0"/>
        <v>-9.0497737556560764E-3</v>
      </c>
    </row>
    <row r="221" spans="1:8" x14ac:dyDescent="0.3">
      <c r="A221" s="3">
        <v>40078</v>
      </c>
      <c r="B221">
        <v>1071.7</v>
      </c>
      <c r="C221">
        <v>1066.3</v>
      </c>
      <c r="D221">
        <v>4.46</v>
      </c>
      <c r="E221">
        <v>4.46</v>
      </c>
      <c r="F221">
        <v>4.49</v>
      </c>
      <c r="G221">
        <v>4.4000000000000004</v>
      </c>
      <c r="H221" s="7">
        <f t="shared" si="0"/>
        <v>1.8264840182648401E-2</v>
      </c>
    </row>
    <row r="222" spans="1:8" x14ac:dyDescent="0.3">
      <c r="A222" s="3">
        <v>40079</v>
      </c>
      <c r="B222">
        <v>1060.9000000000001</v>
      </c>
      <c r="C222">
        <v>1072.7</v>
      </c>
      <c r="D222">
        <v>4.33</v>
      </c>
      <c r="E222">
        <v>4.49</v>
      </c>
      <c r="F222">
        <v>4.5599999999999996</v>
      </c>
      <c r="G222">
        <v>4.3099999999999996</v>
      </c>
      <c r="H222" s="7">
        <f t="shared" si="0"/>
        <v>-2.9147982062780242E-2</v>
      </c>
    </row>
    <row r="223" spans="1:8" x14ac:dyDescent="0.3">
      <c r="A223" s="3">
        <v>40080</v>
      </c>
      <c r="B223">
        <v>1050.8</v>
      </c>
      <c r="C223">
        <v>1062.5999999999999</v>
      </c>
      <c r="D223">
        <v>4.18</v>
      </c>
      <c r="E223">
        <v>4.37</v>
      </c>
      <c r="F223">
        <v>4.3899999999999997</v>
      </c>
      <c r="G223">
        <v>4.13</v>
      </c>
      <c r="H223" s="7">
        <f t="shared" si="0"/>
        <v>-3.4642032332563577E-2</v>
      </c>
    </row>
    <row r="224" spans="1:8" x14ac:dyDescent="0.3">
      <c r="A224" s="3">
        <v>40081</v>
      </c>
      <c r="B224">
        <v>1044.4000000000001</v>
      </c>
      <c r="C224">
        <v>1049.5</v>
      </c>
      <c r="D224">
        <v>4.12</v>
      </c>
      <c r="E224">
        <v>4.1500000000000004</v>
      </c>
      <c r="F224">
        <v>4.22</v>
      </c>
      <c r="G224">
        <v>4.07</v>
      </c>
      <c r="H224" s="7">
        <f t="shared" si="0"/>
        <v>-1.4354066985645786E-2</v>
      </c>
    </row>
    <row r="225" spans="1:8" x14ac:dyDescent="0.3">
      <c r="A225" s="3">
        <v>40084</v>
      </c>
      <c r="B225">
        <v>1063</v>
      </c>
      <c r="C225">
        <v>1045.4000000000001</v>
      </c>
      <c r="D225">
        <v>4.33</v>
      </c>
      <c r="E225">
        <v>4.16</v>
      </c>
      <c r="F225">
        <v>4.3600000000000003</v>
      </c>
      <c r="G225">
        <v>4.16</v>
      </c>
      <c r="H225" s="7">
        <f t="shared" si="0"/>
        <v>5.0970873786407855E-2</v>
      </c>
    </row>
    <row r="226" spans="1:8" x14ac:dyDescent="0.3">
      <c r="A226" s="3">
        <v>40085</v>
      </c>
      <c r="B226">
        <v>1060.5999999999999</v>
      </c>
      <c r="C226">
        <v>1063.7</v>
      </c>
      <c r="D226">
        <v>4.3099999999999996</v>
      </c>
      <c r="E226">
        <v>4.3600000000000003</v>
      </c>
      <c r="F226">
        <v>4.42</v>
      </c>
      <c r="G226">
        <v>4.28</v>
      </c>
      <c r="H226" s="7">
        <f t="shared" si="0"/>
        <v>-4.6189376443419583E-3</v>
      </c>
    </row>
    <row r="227" spans="1:8" x14ac:dyDescent="0.3">
      <c r="A227" s="3">
        <v>40086</v>
      </c>
      <c r="B227">
        <v>1057.0999999999999</v>
      </c>
      <c r="C227">
        <v>1061</v>
      </c>
      <c r="D227">
        <v>4.25</v>
      </c>
      <c r="E227">
        <v>4.3499999999999996</v>
      </c>
      <c r="F227">
        <v>4.3600000000000003</v>
      </c>
      <c r="G227">
        <v>4.1399999999999997</v>
      </c>
      <c r="H227" s="7">
        <f t="shared" si="0"/>
        <v>-1.3921113689094988E-2</v>
      </c>
    </row>
    <row r="228" spans="1:8" x14ac:dyDescent="0.3">
      <c r="A228" s="3">
        <v>40087</v>
      </c>
      <c r="B228">
        <v>1029.8</v>
      </c>
      <c r="C228">
        <v>1054.9000000000001</v>
      </c>
      <c r="D228">
        <v>3.93</v>
      </c>
      <c r="E228">
        <v>4.22</v>
      </c>
      <c r="F228">
        <v>4.2300000000000004</v>
      </c>
      <c r="G228">
        <v>3.93</v>
      </c>
      <c r="H228" s="7">
        <f t="shared" si="0"/>
        <v>-7.5294117647058734E-2</v>
      </c>
    </row>
    <row r="229" spans="1:8" x14ac:dyDescent="0.3">
      <c r="A229" s="3">
        <v>40088</v>
      </c>
      <c r="B229">
        <v>1025.2</v>
      </c>
      <c r="C229">
        <v>1029.7</v>
      </c>
      <c r="D229">
        <v>3.88</v>
      </c>
      <c r="E229">
        <v>3.82</v>
      </c>
      <c r="F229">
        <v>3.95</v>
      </c>
      <c r="G229">
        <v>3.81</v>
      </c>
      <c r="H229" s="7">
        <f t="shared" si="0"/>
        <v>-1.2722646310432628E-2</v>
      </c>
    </row>
    <row r="230" spans="1:8" x14ac:dyDescent="0.3">
      <c r="A230" s="3">
        <v>40091</v>
      </c>
      <c r="B230">
        <v>1040.5</v>
      </c>
      <c r="C230">
        <v>1026.9000000000001</v>
      </c>
      <c r="D230">
        <v>4.05</v>
      </c>
      <c r="E230">
        <v>3.93</v>
      </c>
      <c r="F230">
        <v>4.08</v>
      </c>
      <c r="G230">
        <v>3.89</v>
      </c>
      <c r="H230" s="7">
        <f t="shared" si="0"/>
        <v>4.3814432989690788E-2</v>
      </c>
    </row>
    <row r="231" spans="1:8" x14ac:dyDescent="0.3">
      <c r="A231" s="3">
        <v>40092</v>
      </c>
      <c r="B231">
        <v>1054.7</v>
      </c>
      <c r="C231">
        <v>1042</v>
      </c>
      <c r="D231">
        <v>4.2300000000000004</v>
      </c>
      <c r="E231">
        <v>4.1399999999999997</v>
      </c>
      <c r="F231">
        <v>4.3</v>
      </c>
      <c r="G231">
        <v>4.13</v>
      </c>
      <c r="H231" s="7">
        <f t="shared" si="0"/>
        <v>4.4444444444444509E-2</v>
      </c>
    </row>
    <row r="232" spans="1:8" x14ac:dyDescent="0.3">
      <c r="A232" s="3">
        <v>40093</v>
      </c>
      <c r="B232">
        <v>1057.5999999999999</v>
      </c>
      <c r="C232">
        <v>1053.7</v>
      </c>
      <c r="D232">
        <v>4.26</v>
      </c>
      <c r="E232">
        <v>4.2</v>
      </c>
      <c r="F232">
        <v>4.2699999999999996</v>
      </c>
      <c r="G232">
        <v>4.17</v>
      </c>
      <c r="H232" s="7">
        <f t="shared" si="0"/>
        <v>7.0921985815601829E-3</v>
      </c>
    </row>
    <row r="233" spans="1:8" x14ac:dyDescent="0.3">
      <c r="A233" s="3">
        <v>40094</v>
      </c>
      <c r="B233">
        <v>1065.5</v>
      </c>
      <c r="C233">
        <v>1060</v>
      </c>
      <c r="D233">
        <v>4.3600000000000003</v>
      </c>
      <c r="E233">
        <v>4.37</v>
      </c>
      <c r="F233">
        <v>4.43</v>
      </c>
      <c r="G233">
        <v>4.3</v>
      </c>
      <c r="H233" s="7">
        <f t="shared" si="0"/>
        <v>2.3474178403755985E-2</v>
      </c>
    </row>
    <row r="234" spans="1:8" x14ac:dyDescent="0.3">
      <c r="A234" s="3">
        <v>40095</v>
      </c>
      <c r="B234">
        <v>1071.5</v>
      </c>
      <c r="C234">
        <v>1065.3</v>
      </c>
      <c r="D234">
        <v>4.4400000000000004</v>
      </c>
      <c r="E234">
        <v>4.3600000000000003</v>
      </c>
      <c r="F234">
        <v>4.4400000000000004</v>
      </c>
      <c r="G234">
        <v>4.33</v>
      </c>
      <c r="H234" s="7">
        <f t="shared" si="0"/>
        <v>1.8348623853211121E-2</v>
      </c>
    </row>
    <row r="235" spans="1:8" x14ac:dyDescent="0.3">
      <c r="A235" s="3">
        <v>40098</v>
      </c>
      <c r="B235">
        <v>1076.2</v>
      </c>
      <c r="C235">
        <v>1071.5999999999999</v>
      </c>
      <c r="D235">
        <v>4.5</v>
      </c>
      <c r="E235">
        <v>4.51</v>
      </c>
      <c r="F235">
        <v>4.55</v>
      </c>
      <c r="G235">
        <v>4.4400000000000004</v>
      </c>
      <c r="H235" s="7">
        <f t="shared" si="0"/>
        <v>1.3513513513513375E-2</v>
      </c>
    </row>
    <row r="236" spans="1:8" x14ac:dyDescent="0.3">
      <c r="A236" s="3">
        <v>40099</v>
      </c>
      <c r="B236">
        <v>1073.2</v>
      </c>
      <c r="C236">
        <v>1075</v>
      </c>
      <c r="D236">
        <v>4.46</v>
      </c>
      <c r="E236">
        <v>4.46</v>
      </c>
      <c r="F236">
        <v>4.49</v>
      </c>
      <c r="G236">
        <v>4.38</v>
      </c>
      <c r="H236" s="7">
        <f t="shared" si="0"/>
        <v>-8.8888888888889461E-3</v>
      </c>
    </row>
    <row r="237" spans="1:8" x14ac:dyDescent="0.3">
      <c r="A237" s="3">
        <v>40100</v>
      </c>
      <c r="B237">
        <v>1092</v>
      </c>
      <c r="C237">
        <v>1078.7</v>
      </c>
      <c r="D237">
        <v>4.6900000000000004</v>
      </c>
      <c r="E237">
        <v>4.63</v>
      </c>
      <c r="F237">
        <v>4.71</v>
      </c>
      <c r="G237">
        <v>4.5599999999999996</v>
      </c>
      <c r="H237" s="7">
        <f t="shared" si="0"/>
        <v>5.1569506726457437E-2</v>
      </c>
    </row>
    <row r="238" spans="1:8" x14ac:dyDescent="0.3">
      <c r="A238" s="3">
        <v>40101</v>
      </c>
      <c r="B238">
        <v>1096.5999999999999</v>
      </c>
      <c r="C238">
        <v>1090.4000000000001</v>
      </c>
      <c r="D238">
        <v>4.7300000000000004</v>
      </c>
      <c r="E238">
        <v>4.63</v>
      </c>
      <c r="F238">
        <v>4.74</v>
      </c>
      <c r="G238">
        <v>4.62</v>
      </c>
      <c r="H238" s="7">
        <f t="shared" si="0"/>
        <v>8.5287846481876262E-3</v>
      </c>
    </row>
    <row r="239" spans="1:8" x14ac:dyDescent="0.3">
      <c r="A239" s="3">
        <v>40102</v>
      </c>
      <c r="B239">
        <v>1087.7</v>
      </c>
      <c r="C239">
        <v>1094.7</v>
      </c>
      <c r="D239">
        <v>4.63</v>
      </c>
      <c r="E239">
        <v>4.62</v>
      </c>
      <c r="F239">
        <v>4.68</v>
      </c>
      <c r="G239">
        <v>4.55</v>
      </c>
      <c r="H239" s="7">
        <f t="shared" si="0"/>
        <v>-2.1141649048625921E-2</v>
      </c>
    </row>
    <row r="240" spans="1:8" x14ac:dyDescent="0.3">
      <c r="A240" s="3">
        <v>40105</v>
      </c>
      <c r="B240">
        <v>1097.9000000000001</v>
      </c>
      <c r="C240">
        <v>1088.2</v>
      </c>
      <c r="D240">
        <v>4.75</v>
      </c>
      <c r="E240">
        <v>4.66</v>
      </c>
      <c r="F240">
        <v>4.79</v>
      </c>
      <c r="G240">
        <v>4.6100000000000003</v>
      </c>
      <c r="H240" s="7">
        <f t="shared" si="0"/>
        <v>2.591792656587466E-2</v>
      </c>
    </row>
    <row r="241" spans="1:8" x14ac:dyDescent="0.3">
      <c r="A241" s="3">
        <v>40106</v>
      </c>
      <c r="B241">
        <v>1091.0999999999999</v>
      </c>
      <c r="C241">
        <v>1098.5999999999999</v>
      </c>
      <c r="D241">
        <v>4.67</v>
      </c>
      <c r="E241">
        <v>4.78</v>
      </c>
      <c r="F241">
        <v>4.78</v>
      </c>
      <c r="G241">
        <v>4.5999999999999996</v>
      </c>
      <c r="H241" s="7">
        <f t="shared" si="0"/>
        <v>-1.684210526315788E-2</v>
      </c>
    </row>
    <row r="242" spans="1:8" x14ac:dyDescent="0.3">
      <c r="A242" s="3">
        <v>40107</v>
      </c>
      <c r="B242">
        <v>1081.4000000000001</v>
      </c>
      <c r="C242">
        <v>1090.4000000000001</v>
      </c>
      <c r="D242">
        <v>4.54</v>
      </c>
      <c r="E242">
        <v>4.6500000000000004</v>
      </c>
      <c r="F242">
        <v>4.8099999999999996</v>
      </c>
      <c r="G242">
        <v>4.53</v>
      </c>
      <c r="H242" s="7">
        <f t="shared" si="0"/>
        <v>-2.7837259100642386E-2</v>
      </c>
    </row>
    <row r="243" spans="1:8" x14ac:dyDescent="0.3">
      <c r="A243" s="3">
        <v>40108</v>
      </c>
      <c r="B243">
        <v>1092.9000000000001</v>
      </c>
      <c r="C243">
        <v>1081</v>
      </c>
      <c r="D243">
        <v>4.67</v>
      </c>
      <c r="E243">
        <v>4.53</v>
      </c>
      <c r="F243">
        <v>4.72</v>
      </c>
      <c r="G243">
        <v>4.4400000000000004</v>
      </c>
      <c r="H243" s="7">
        <f t="shared" si="0"/>
        <v>2.8634361233480066E-2</v>
      </c>
    </row>
    <row r="244" spans="1:8" x14ac:dyDescent="0.3">
      <c r="A244" s="3">
        <v>40109</v>
      </c>
      <c r="B244">
        <v>1079.5999999999999</v>
      </c>
      <c r="C244">
        <v>1095.5999999999999</v>
      </c>
      <c r="D244">
        <v>4.51</v>
      </c>
      <c r="E244">
        <v>4.72</v>
      </c>
      <c r="F244">
        <v>4.7300000000000004</v>
      </c>
      <c r="G244">
        <v>4.46</v>
      </c>
      <c r="H244" s="7">
        <f t="shared" si="0"/>
        <v>-3.426124197002145E-2</v>
      </c>
    </row>
    <row r="245" spans="1:8" x14ac:dyDescent="0.3">
      <c r="A245" s="3">
        <v>40112</v>
      </c>
      <c r="B245">
        <v>1067</v>
      </c>
      <c r="C245">
        <v>1080.4000000000001</v>
      </c>
      <c r="D245">
        <v>4.3600000000000003</v>
      </c>
      <c r="E245">
        <v>4.5199999999999996</v>
      </c>
      <c r="F245">
        <v>4.67</v>
      </c>
      <c r="G245">
        <v>4.33</v>
      </c>
      <c r="H245" s="7">
        <f t="shared" si="0"/>
        <v>-3.325942350332578E-2</v>
      </c>
    </row>
    <row r="246" spans="1:8" x14ac:dyDescent="0.3">
      <c r="A246" s="3">
        <v>40113</v>
      </c>
      <c r="B246">
        <v>1063.4000000000001</v>
      </c>
      <c r="C246">
        <v>1067.5</v>
      </c>
      <c r="D246">
        <v>4.29</v>
      </c>
      <c r="E246">
        <v>4.38</v>
      </c>
      <c r="F246">
        <v>4.42</v>
      </c>
      <c r="G246">
        <v>4.26</v>
      </c>
      <c r="H246" s="7">
        <f t="shared" si="0"/>
        <v>-1.6055045871559703E-2</v>
      </c>
    </row>
    <row r="247" spans="1:8" x14ac:dyDescent="0.3">
      <c r="A247" s="3">
        <v>40114</v>
      </c>
      <c r="B247">
        <v>1042.5999999999999</v>
      </c>
      <c r="C247">
        <v>1061.5</v>
      </c>
      <c r="D247">
        <v>4.03</v>
      </c>
      <c r="E247">
        <v>4.25</v>
      </c>
      <c r="F247">
        <v>4.3</v>
      </c>
      <c r="G247">
        <v>4.0199999999999996</v>
      </c>
      <c r="H247" s="7">
        <f t="shared" si="0"/>
        <v>-6.0606060606060552E-2</v>
      </c>
    </row>
    <row r="248" spans="1:8" x14ac:dyDescent="0.3">
      <c r="A248" s="3">
        <v>40115</v>
      </c>
      <c r="B248">
        <v>1066.0999999999999</v>
      </c>
      <c r="C248">
        <v>1043.7</v>
      </c>
      <c r="D248">
        <v>4.29</v>
      </c>
      <c r="E248">
        <v>4.12</v>
      </c>
      <c r="F248">
        <v>4.3099999999999996</v>
      </c>
      <c r="G248">
        <v>4.0999999999999996</v>
      </c>
      <c r="H248" s="7">
        <f t="shared" si="0"/>
        <v>6.4516129032258007E-2</v>
      </c>
    </row>
    <row r="249" spans="1:8" x14ac:dyDescent="0.3">
      <c r="A249" s="3">
        <v>40116</v>
      </c>
      <c r="B249">
        <v>1036.2</v>
      </c>
      <c r="C249">
        <v>1065.4000000000001</v>
      </c>
      <c r="D249">
        <v>3.92</v>
      </c>
      <c r="E249">
        <v>4.25</v>
      </c>
      <c r="F249">
        <v>4.28</v>
      </c>
      <c r="G249">
        <v>3.9</v>
      </c>
      <c r="H249" s="7">
        <f t="shared" si="0"/>
        <v>-8.6247086247086324E-2</v>
      </c>
    </row>
    <row r="250" spans="1:8" x14ac:dyDescent="0.3">
      <c r="A250" s="3">
        <v>40119</v>
      </c>
      <c r="B250">
        <v>1042.9000000000001</v>
      </c>
      <c r="C250">
        <v>1036.2</v>
      </c>
      <c r="D250">
        <v>4</v>
      </c>
      <c r="E250">
        <v>3.98</v>
      </c>
      <c r="F250">
        <v>4.12</v>
      </c>
      <c r="G250">
        <v>3.85</v>
      </c>
      <c r="H250" s="7">
        <f t="shared" si="0"/>
        <v>2.0408163265306145E-2</v>
      </c>
    </row>
    <row r="251" spans="1:8" x14ac:dyDescent="0.3">
      <c r="A251" s="3">
        <v>40120</v>
      </c>
      <c r="B251">
        <v>1045.4000000000001</v>
      </c>
      <c r="C251">
        <v>1040.9000000000001</v>
      </c>
      <c r="D251">
        <v>4.05</v>
      </c>
      <c r="E251">
        <v>3.93</v>
      </c>
      <c r="F251">
        <v>4.07</v>
      </c>
      <c r="G251">
        <v>3.91</v>
      </c>
      <c r="H251" s="7">
        <f t="shared" si="0"/>
        <v>1.2499999999999956E-2</v>
      </c>
    </row>
    <row r="252" spans="1:8" x14ac:dyDescent="0.3">
      <c r="A252" s="3">
        <v>40121</v>
      </c>
      <c r="B252">
        <v>1046.5</v>
      </c>
      <c r="C252">
        <v>1047.0999999999999</v>
      </c>
      <c r="D252">
        <v>4.07</v>
      </c>
      <c r="E252">
        <v>4.1500000000000004</v>
      </c>
      <c r="F252">
        <v>4.24</v>
      </c>
      <c r="G252">
        <v>4.05</v>
      </c>
      <c r="H252" s="7">
        <f t="shared" si="0"/>
        <v>4.9382716049384268E-3</v>
      </c>
    </row>
    <row r="253" spans="1:8" x14ac:dyDescent="0.3">
      <c r="A253" s="3">
        <v>40122</v>
      </c>
      <c r="B253">
        <v>1066.5999999999999</v>
      </c>
      <c r="C253">
        <v>1047.3</v>
      </c>
      <c r="D253">
        <v>4.3</v>
      </c>
      <c r="E253">
        <v>4.16</v>
      </c>
      <c r="F253">
        <v>4.3099999999999996</v>
      </c>
      <c r="G253">
        <v>4.1399999999999997</v>
      </c>
      <c r="H253" s="7">
        <f t="shared" si="0"/>
        <v>5.6511056511056479E-2</v>
      </c>
    </row>
    <row r="254" spans="1:8" x14ac:dyDescent="0.3">
      <c r="A254" s="3">
        <v>40123</v>
      </c>
      <c r="B254">
        <v>1069.3</v>
      </c>
      <c r="C254">
        <v>1065</v>
      </c>
      <c r="D254">
        <v>4.34</v>
      </c>
      <c r="E254">
        <v>4.2300000000000004</v>
      </c>
      <c r="F254">
        <v>4.37</v>
      </c>
      <c r="G254">
        <v>4.21</v>
      </c>
      <c r="H254" s="7">
        <f t="shared" si="0"/>
        <v>9.302325581395321E-3</v>
      </c>
    </row>
    <row r="255" spans="1:8" x14ac:dyDescent="0.3">
      <c r="A255" s="3">
        <v>40126</v>
      </c>
      <c r="B255">
        <v>1093.0999999999999</v>
      </c>
      <c r="C255">
        <v>1072.3</v>
      </c>
      <c r="D255">
        <v>4.6399999999999997</v>
      </c>
      <c r="E255">
        <v>4.4400000000000004</v>
      </c>
      <c r="F255">
        <v>4.6399999999999997</v>
      </c>
      <c r="G255">
        <v>4.4400000000000004</v>
      </c>
      <c r="H255" s="7">
        <f t="shared" si="0"/>
        <v>6.9124423963133674E-2</v>
      </c>
    </row>
    <row r="256" spans="1:8" x14ac:dyDescent="0.3">
      <c r="A256" s="3">
        <v>40127</v>
      </c>
      <c r="B256">
        <v>1093</v>
      </c>
      <c r="C256">
        <v>1091.9000000000001</v>
      </c>
      <c r="D256">
        <v>4.63</v>
      </c>
      <c r="E256">
        <v>4.5999999999999996</v>
      </c>
      <c r="F256">
        <v>4.68</v>
      </c>
      <c r="G256">
        <v>4.5599999999999996</v>
      </c>
      <c r="H256" s="7">
        <f t="shared" si="0"/>
        <v>-2.1551724137930384E-3</v>
      </c>
    </row>
    <row r="257" spans="1:8" x14ac:dyDescent="0.3">
      <c r="A257" s="3">
        <v>40128</v>
      </c>
      <c r="B257">
        <v>1098.5</v>
      </c>
      <c r="C257">
        <v>1096</v>
      </c>
      <c r="D257">
        <v>4.71</v>
      </c>
      <c r="E257">
        <v>4.7300000000000004</v>
      </c>
      <c r="F257">
        <v>4.8</v>
      </c>
      <c r="G257">
        <v>4.6399999999999997</v>
      </c>
      <c r="H257" s="7">
        <f t="shared" si="0"/>
        <v>1.7278617710583255E-2</v>
      </c>
    </row>
    <row r="258" spans="1:8" x14ac:dyDescent="0.3">
      <c r="A258" s="3">
        <v>40129</v>
      </c>
      <c r="B258">
        <v>1087.2</v>
      </c>
      <c r="C258">
        <v>1098.3</v>
      </c>
      <c r="D258">
        <v>4.5599999999999996</v>
      </c>
      <c r="E258">
        <v>4.68</v>
      </c>
      <c r="F258">
        <v>4.7699999999999996</v>
      </c>
      <c r="G258">
        <v>4.53</v>
      </c>
      <c r="H258" s="7">
        <f t="shared" si="0"/>
        <v>-3.1847133757961887E-2</v>
      </c>
    </row>
    <row r="259" spans="1:8" x14ac:dyDescent="0.3">
      <c r="A259" s="3">
        <v>40130</v>
      </c>
      <c r="B259">
        <v>1093.5</v>
      </c>
      <c r="C259">
        <v>1087.5999999999999</v>
      </c>
      <c r="D259">
        <v>4.6399999999999997</v>
      </c>
      <c r="E259">
        <v>4.5999999999999996</v>
      </c>
      <c r="F259">
        <v>4.7</v>
      </c>
      <c r="G259">
        <v>4.53</v>
      </c>
      <c r="H259" s="7">
        <f t="shared" si="0"/>
        <v>1.7543859649122862E-2</v>
      </c>
    </row>
    <row r="260" spans="1:8" x14ac:dyDescent="0.3">
      <c r="A260" s="3">
        <v>40133</v>
      </c>
      <c r="B260">
        <v>1109.3</v>
      </c>
      <c r="C260">
        <v>1094.0999999999999</v>
      </c>
      <c r="D260">
        <v>4.8499999999999996</v>
      </c>
      <c r="E260">
        <v>4.74</v>
      </c>
      <c r="F260">
        <v>4.9000000000000004</v>
      </c>
      <c r="G260">
        <v>4.7300000000000004</v>
      </c>
      <c r="H260" s="7">
        <f t="shared" si="0"/>
        <v>4.5258620689655249E-2</v>
      </c>
    </row>
    <row r="261" spans="1:8" x14ac:dyDescent="0.3">
      <c r="A261" s="3">
        <v>40134</v>
      </c>
      <c r="B261">
        <v>1110.3</v>
      </c>
      <c r="C261">
        <v>1109.2</v>
      </c>
      <c r="D261">
        <v>4.8600000000000003</v>
      </c>
      <c r="E261">
        <v>4.8099999999999996</v>
      </c>
      <c r="F261">
        <v>4.87</v>
      </c>
      <c r="G261">
        <v>4.75</v>
      </c>
      <c r="H261" s="7">
        <f t="shared" si="0"/>
        <v>2.0618556701033075E-3</v>
      </c>
    </row>
    <row r="262" spans="1:8" x14ac:dyDescent="0.3">
      <c r="A262" s="3">
        <v>40135</v>
      </c>
      <c r="B262">
        <v>1109.8</v>
      </c>
      <c r="C262">
        <v>1109.4000000000001</v>
      </c>
      <c r="D262">
        <v>4.8499999999999996</v>
      </c>
      <c r="E262">
        <v>4.8499999999999996</v>
      </c>
      <c r="F262">
        <v>4.87</v>
      </c>
      <c r="G262">
        <v>4.76</v>
      </c>
      <c r="H262" s="7">
        <f t="shared" si="0"/>
        <v>-2.057613168724437E-3</v>
      </c>
    </row>
    <row r="263" spans="1:8" x14ac:dyDescent="0.3">
      <c r="A263" s="3">
        <v>40136</v>
      </c>
      <c r="B263">
        <v>1094.9000000000001</v>
      </c>
      <c r="C263">
        <v>1106.4000000000001</v>
      </c>
      <c r="D263">
        <v>4.6399999999999997</v>
      </c>
      <c r="E263">
        <v>4.74</v>
      </c>
      <c r="F263">
        <v>4.75</v>
      </c>
      <c r="G263">
        <v>4.5599999999999996</v>
      </c>
      <c r="H263" s="7">
        <f t="shared" si="0"/>
        <v>-4.3298969072164906E-2</v>
      </c>
    </row>
    <row r="264" spans="1:8" x14ac:dyDescent="0.3">
      <c r="A264" s="3">
        <v>40137</v>
      </c>
      <c r="B264">
        <v>1091.4000000000001</v>
      </c>
      <c r="C264">
        <v>1094.7</v>
      </c>
      <c r="D264">
        <v>4.0599999999999996</v>
      </c>
      <c r="E264">
        <v>4.04</v>
      </c>
      <c r="F264">
        <v>4.0999999999999996</v>
      </c>
      <c r="G264">
        <v>4.01</v>
      </c>
      <c r="H264" s="7">
        <f t="shared" si="0"/>
        <v>-0.125</v>
      </c>
    </row>
    <row r="265" spans="1:8" x14ac:dyDescent="0.3">
      <c r="A265" s="3">
        <v>40140</v>
      </c>
      <c r="B265">
        <v>1106.2</v>
      </c>
      <c r="C265">
        <v>1094.9000000000001</v>
      </c>
      <c r="D265">
        <v>4.2</v>
      </c>
      <c r="E265">
        <v>4.21</v>
      </c>
      <c r="F265">
        <v>4.3</v>
      </c>
      <c r="G265">
        <v>4.18</v>
      </c>
      <c r="H265" s="7">
        <f t="shared" si="0"/>
        <v>3.4482758620689724E-2</v>
      </c>
    </row>
    <row r="266" spans="1:8" x14ac:dyDescent="0.3">
      <c r="A266" s="3">
        <v>40141</v>
      </c>
      <c r="B266">
        <v>1105.7</v>
      </c>
      <c r="C266">
        <v>1105.8</v>
      </c>
      <c r="D266">
        <v>4.21</v>
      </c>
      <c r="E266">
        <v>4.22</v>
      </c>
      <c r="F266">
        <v>4.24</v>
      </c>
      <c r="G266">
        <v>4.12</v>
      </c>
      <c r="H266" s="7">
        <f t="shared" si="0"/>
        <v>2.3809523809523725E-3</v>
      </c>
    </row>
    <row r="267" spans="1:8" x14ac:dyDescent="0.3">
      <c r="A267" s="3">
        <v>40142</v>
      </c>
      <c r="B267">
        <v>1110.5999999999999</v>
      </c>
      <c r="C267">
        <v>1106.5</v>
      </c>
      <c r="D267">
        <v>4.2699999999999996</v>
      </c>
      <c r="E267">
        <v>4.25</v>
      </c>
      <c r="F267">
        <v>4.28</v>
      </c>
      <c r="G267">
        <v>4.21</v>
      </c>
      <c r="H267" s="7">
        <f t="shared" ref="H267:H330" si="1">D267/D266-1</f>
        <v>1.4251781472683911E-2</v>
      </c>
    </row>
    <row r="268" spans="1:8" x14ac:dyDescent="0.3">
      <c r="A268" s="3">
        <v>40144</v>
      </c>
      <c r="B268">
        <v>1091.5</v>
      </c>
      <c r="C268">
        <v>1105.5</v>
      </c>
      <c r="D268">
        <v>4.0599999999999996</v>
      </c>
      <c r="E268">
        <v>3.93</v>
      </c>
      <c r="F268">
        <v>4.1500000000000004</v>
      </c>
      <c r="G268">
        <v>3.91</v>
      </c>
      <c r="H268" s="7">
        <f t="shared" si="1"/>
        <v>-4.9180327868852403E-2</v>
      </c>
    </row>
    <row r="269" spans="1:8" x14ac:dyDescent="0.3">
      <c r="A269" s="3">
        <v>40147</v>
      </c>
      <c r="B269">
        <v>1095.5999999999999</v>
      </c>
      <c r="C269">
        <v>1091.0999999999999</v>
      </c>
      <c r="D269">
        <v>4.0999999999999996</v>
      </c>
      <c r="E269">
        <v>4.05</v>
      </c>
      <c r="F269">
        <v>4.12</v>
      </c>
      <c r="G269">
        <v>3.99</v>
      </c>
      <c r="H269" s="7">
        <f t="shared" si="1"/>
        <v>9.8522167487684609E-3</v>
      </c>
    </row>
    <row r="270" spans="1:8" x14ac:dyDescent="0.3">
      <c r="A270" s="3">
        <v>40148</v>
      </c>
      <c r="B270">
        <v>1108.9000000000001</v>
      </c>
      <c r="C270">
        <v>1098.9000000000001</v>
      </c>
      <c r="D270">
        <v>4.25</v>
      </c>
      <c r="E270">
        <v>4.22</v>
      </c>
      <c r="F270">
        <v>4.3</v>
      </c>
      <c r="G270">
        <v>4.1900000000000004</v>
      </c>
      <c r="H270" s="7">
        <f t="shared" si="1"/>
        <v>3.6585365853658569E-2</v>
      </c>
    </row>
    <row r="271" spans="1:8" x14ac:dyDescent="0.3">
      <c r="A271" s="3">
        <v>40149</v>
      </c>
      <c r="B271">
        <v>1109.2</v>
      </c>
      <c r="C271">
        <v>1109</v>
      </c>
      <c r="D271">
        <v>4.2699999999999996</v>
      </c>
      <c r="E271">
        <v>4.25</v>
      </c>
      <c r="F271">
        <v>4.3499999999999996</v>
      </c>
      <c r="G271">
        <v>4.22</v>
      </c>
      <c r="H271" s="7">
        <f t="shared" si="1"/>
        <v>4.7058823529411153E-3</v>
      </c>
    </row>
    <row r="272" spans="1:8" x14ac:dyDescent="0.3">
      <c r="A272" s="3">
        <v>40150</v>
      </c>
      <c r="B272">
        <v>1099.9000000000001</v>
      </c>
      <c r="C272">
        <v>1110.5999999999999</v>
      </c>
      <c r="D272">
        <v>4.16</v>
      </c>
      <c r="E272">
        <v>4.3</v>
      </c>
      <c r="F272">
        <v>4.37</v>
      </c>
      <c r="G272">
        <v>4.1500000000000004</v>
      </c>
      <c r="H272" s="7">
        <f t="shared" si="1"/>
        <v>-2.5761124121779777E-2</v>
      </c>
    </row>
    <row r="273" spans="1:8" x14ac:dyDescent="0.3">
      <c r="A273" s="3">
        <v>40151</v>
      </c>
      <c r="B273">
        <v>1106</v>
      </c>
      <c r="C273">
        <v>1100.4000000000001</v>
      </c>
      <c r="D273">
        <v>4.2300000000000004</v>
      </c>
      <c r="E273">
        <v>4.33</v>
      </c>
      <c r="F273">
        <v>4.3899999999999997</v>
      </c>
      <c r="G273">
        <v>4.0199999999999996</v>
      </c>
      <c r="H273" s="7">
        <f t="shared" si="1"/>
        <v>1.6826923076923128E-2</v>
      </c>
    </row>
    <row r="274" spans="1:8" x14ac:dyDescent="0.3">
      <c r="A274" s="3">
        <v>40154</v>
      </c>
      <c r="B274">
        <v>1103.2</v>
      </c>
      <c r="C274">
        <v>1105.5</v>
      </c>
      <c r="D274">
        <v>4.21</v>
      </c>
      <c r="E274">
        <v>4.2300000000000004</v>
      </c>
      <c r="F274">
        <v>4.29</v>
      </c>
      <c r="G274">
        <v>4.18</v>
      </c>
      <c r="H274" s="7">
        <f t="shared" si="1"/>
        <v>-4.7281323877069736E-3</v>
      </c>
    </row>
    <row r="275" spans="1:8" x14ac:dyDescent="0.3">
      <c r="A275" s="3">
        <v>40155</v>
      </c>
      <c r="B275">
        <v>1091.9000000000001</v>
      </c>
      <c r="C275">
        <v>1103</v>
      </c>
      <c r="D275">
        <v>4.08</v>
      </c>
      <c r="E275">
        <v>4.13</v>
      </c>
      <c r="F275">
        <v>4.1500000000000004</v>
      </c>
      <c r="G275">
        <v>4.04</v>
      </c>
      <c r="H275" s="7">
        <f t="shared" si="1"/>
        <v>-3.0878859857482177E-2</v>
      </c>
    </row>
    <row r="276" spans="1:8" x14ac:dyDescent="0.3">
      <c r="A276" s="3">
        <v>40156</v>
      </c>
      <c r="B276">
        <v>1096</v>
      </c>
      <c r="C276">
        <v>1091.0999999999999</v>
      </c>
      <c r="D276">
        <v>4.12</v>
      </c>
      <c r="E276">
        <v>4.08</v>
      </c>
      <c r="F276">
        <v>4.1399999999999997</v>
      </c>
      <c r="G276">
        <v>4.01</v>
      </c>
      <c r="H276" s="7">
        <f t="shared" si="1"/>
        <v>9.8039215686274161E-3</v>
      </c>
    </row>
    <row r="277" spans="1:8" x14ac:dyDescent="0.3">
      <c r="A277" s="3">
        <v>40157</v>
      </c>
      <c r="B277">
        <v>1102.3</v>
      </c>
      <c r="C277">
        <v>1098.7</v>
      </c>
      <c r="D277">
        <v>4.2</v>
      </c>
      <c r="E277">
        <v>4.2</v>
      </c>
      <c r="F277">
        <v>4.25</v>
      </c>
      <c r="G277">
        <v>4.18</v>
      </c>
      <c r="H277" s="7">
        <f t="shared" si="1"/>
        <v>1.9417475728155331E-2</v>
      </c>
    </row>
    <row r="278" spans="1:8" x14ac:dyDescent="0.3">
      <c r="A278" s="3">
        <v>40158</v>
      </c>
      <c r="B278">
        <v>1106.4000000000001</v>
      </c>
      <c r="C278">
        <v>1104</v>
      </c>
      <c r="D278">
        <v>4.26</v>
      </c>
      <c r="E278">
        <v>4.25</v>
      </c>
      <c r="F278">
        <v>4.28</v>
      </c>
      <c r="G278">
        <v>4.1900000000000004</v>
      </c>
      <c r="H278" s="7">
        <f t="shared" si="1"/>
        <v>1.4285714285714235E-2</v>
      </c>
    </row>
    <row r="279" spans="1:8" x14ac:dyDescent="0.3">
      <c r="A279" s="3">
        <v>40161</v>
      </c>
      <c r="B279">
        <v>1114.0999999999999</v>
      </c>
      <c r="C279">
        <v>1107.8</v>
      </c>
      <c r="D279">
        <v>4.3499999999999996</v>
      </c>
      <c r="E279">
        <v>4.34</v>
      </c>
      <c r="F279">
        <v>4.3600000000000003</v>
      </c>
      <c r="G279">
        <v>4.28</v>
      </c>
      <c r="H279" s="7">
        <f t="shared" si="1"/>
        <v>2.1126760563380254E-2</v>
      </c>
    </row>
    <row r="280" spans="1:8" x14ac:dyDescent="0.3">
      <c r="A280" s="3">
        <v>40162</v>
      </c>
      <c r="B280">
        <v>1107.9000000000001</v>
      </c>
      <c r="C280">
        <v>1114.0999999999999</v>
      </c>
      <c r="D280">
        <v>4.29</v>
      </c>
      <c r="E280">
        <v>4.3</v>
      </c>
      <c r="F280">
        <v>4.3600000000000003</v>
      </c>
      <c r="G280">
        <v>4.26</v>
      </c>
      <c r="H280" s="7">
        <f t="shared" si="1"/>
        <v>-1.3793103448275779E-2</v>
      </c>
    </row>
    <row r="281" spans="1:8" x14ac:dyDescent="0.3">
      <c r="A281" s="3">
        <v>40163</v>
      </c>
      <c r="B281">
        <v>1109.2</v>
      </c>
      <c r="C281">
        <v>1108.5999999999999</v>
      </c>
      <c r="D281">
        <v>4.32</v>
      </c>
      <c r="E281">
        <v>4.3499999999999996</v>
      </c>
      <c r="F281">
        <v>4.3899999999999997</v>
      </c>
      <c r="G281">
        <v>4.29</v>
      </c>
      <c r="H281" s="7">
        <f t="shared" si="1"/>
        <v>6.9930069930070893E-3</v>
      </c>
    </row>
    <row r="282" spans="1:8" x14ac:dyDescent="0.3">
      <c r="A282" s="3">
        <v>40164</v>
      </c>
      <c r="B282">
        <v>1096.0999999999999</v>
      </c>
      <c r="C282">
        <v>1106.4000000000001</v>
      </c>
      <c r="D282">
        <v>4.17</v>
      </c>
      <c r="E282">
        <v>4.2300000000000004</v>
      </c>
      <c r="F282">
        <v>4.26</v>
      </c>
      <c r="G282">
        <v>4.16</v>
      </c>
      <c r="H282" s="7">
        <f t="shared" si="1"/>
        <v>-3.4722222222222321E-2</v>
      </c>
    </row>
    <row r="283" spans="1:8" x14ac:dyDescent="0.3">
      <c r="A283" s="3">
        <v>40165</v>
      </c>
      <c r="B283">
        <v>1102.5</v>
      </c>
      <c r="C283">
        <v>1097.9000000000001</v>
      </c>
      <c r="D283">
        <v>4.24</v>
      </c>
      <c r="E283">
        <v>4.24</v>
      </c>
      <c r="F283">
        <v>4.25</v>
      </c>
      <c r="G283">
        <v>4.13</v>
      </c>
      <c r="H283" s="7">
        <f t="shared" si="1"/>
        <v>1.6786570743405393E-2</v>
      </c>
    </row>
    <row r="284" spans="1:8" x14ac:dyDescent="0.3">
      <c r="A284" s="3">
        <v>40168</v>
      </c>
      <c r="B284">
        <v>1114</v>
      </c>
      <c r="C284">
        <v>1105.3</v>
      </c>
      <c r="D284">
        <v>4.3600000000000003</v>
      </c>
      <c r="E284">
        <v>4.3099999999999996</v>
      </c>
      <c r="F284">
        <v>4.41</v>
      </c>
      <c r="G284">
        <v>4.3</v>
      </c>
      <c r="H284" s="7">
        <f t="shared" si="1"/>
        <v>2.8301886792452935E-2</v>
      </c>
    </row>
    <row r="285" spans="1:8" x14ac:dyDescent="0.3">
      <c r="A285" s="3">
        <v>40169</v>
      </c>
      <c r="B285">
        <v>1118</v>
      </c>
      <c r="C285">
        <v>1114.5</v>
      </c>
      <c r="D285">
        <v>4.42</v>
      </c>
      <c r="E285">
        <v>4.4000000000000004</v>
      </c>
      <c r="F285">
        <v>4.4400000000000004</v>
      </c>
      <c r="G285">
        <v>4.38</v>
      </c>
      <c r="H285" s="7">
        <f t="shared" si="1"/>
        <v>1.3761467889908063E-2</v>
      </c>
    </row>
    <row r="286" spans="1:8" x14ac:dyDescent="0.3">
      <c r="A286" s="3">
        <v>40170</v>
      </c>
      <c r="B286">
        <v>1120.5999999999999</v>
      </c>
      <c r="C286">
        <v>1118.8</v>
      </c>
      <c r="D286">
        <v>4.46</v>
      </c>
      <c r="E286">
        <v>4.46</v>
      </c>
      <c r="F286">
        <v>4.47</v>
      </c>
      <c r="G286">
        <v>4.4000000000000004</v>
      </c>
      <c r="H286" s="7">
        <f t="shared" si="1"/>
        <v>9.0497737556560764E-3</v>
      </c>
    </row>
    <row r="287" spans="1:8" x14ac:dyDescent="0.3">
      <c r="A287" s="3">
        <v>40171</v>
      </c>
      <c r="B287">
        <v>1126.5</v>
      </c>
      <c r="C287">
        <v>1121.0999999999999</v>
      </c>
      <c r="D287">
        <v>4.53</v>
      </c>
      <c r="E287">
        <v>4.4800000000000004</v>
      </c>
      <c r="F287">
        <v>4.53</v>
      </c>
      <c r="G287">
        <v>4.4800000000000004</v>
      </c>
      <c r="H287" s="7">
        <f t="shared" si="1"/>
        <v>1.5695067264574147E-2</v>
      </c>
    </row>
    <row r="288" spans="1:8" x14ac:dyDescent="0.3">
      <c r="A288" s="3">
        <v>40175</v>
      </c>
      <c r="B288">
        <v>1127.8</v>
      </c>
      <c r="C288">
        <v>1127.5</v>
      </c>
      <c r="D288">
        <v>4.54</v>
      </c>
      <c r="E288">
        <v>4.57</v>
      </c>
      <c r="F288">
        <v>4.58</v>
      </c>
      <c r="G288">
        <v>4.49</v>
      </c>
      <c r="H288" s="7">
        <f t="shared" si="1"/>
        <v>2.2075055187638082E-3</v>
      </c>
    </row>
    <row r="289" spans="1:8" x14ac:dyDescent="0.3">
      <c r="A289" s="3">
        <v>40176</v>
      </c>
      <c r="B289">
        <v>1126.2</v>
      </c>
      <c r="C289">
        <v>1128.5</v>
      </c>
      <c r="D289">
        <v>4.5199999999999996</v>
      </c>
      <c r="E289">
        <v>4.58</v>
      </c>
      <c r="F289">
        <v>4.58</v>
      </c>
      <c r="G289">
        <v>4.5199999999999996</v>
      </c>
      <c r="H289" s="7">
        <f t="shared" si="1"/>
        <v>-4.4052863436124801E-3</v>
      </c>
    </row>
    <row r="290" spans="1:8" x14ac:dyDescent="0.3">
      <c r="A290" s="3">
        <v>40177</v>
      </c>
      <c r="B290">
        <v>1126.4000000000001</v>
      </c>
      <c r="C290">
        <v>1125.5</v>
      </c>
      <c r="D290">
        <v>4.51</v>
      </c>
      <c r="E290">
        <v>4.47</v>
      </c>
      <c r="F290">
        <v>4.53</v>
      </c>
      <c r="G290">
        <v>4.47</v>
      </c>
      <c r="H290" s="7">
        <f t="shared" si="1"/>
        <v>-2.2123893805309214E-3</v>
      </c>
    </row>
    <row r="291" spans="1:8" x14ac:dyDescent="0.3">
      <c r="A291" s="3">
        <v>40178</v>
      </c>
      <c r="B291">
        <v>1115.0999999999999</v>
      </c>
      <c r="C291">
        <v>1126.5999999999999</v>
      </c>
      <c r="D291">
        <v>4.38</v>
      </c>
      <c r="E291">
        <v>4.54</v>
      </c>
      <c r="F291">
        <v>4.54</v>
      </c>
      <c r="G291">
        <v>4.38</v>
      </c>
      <c r="H291" s="7">
        <f t="shared" si="1"/>
        <v>-2.8824833702882469E-2</v>
      </c>
    </row>
    <row r="292" spans="1:8" x14ac:dyDescent="0.3">
      <c r="A292" s="3">
        <v>40182</v>
      </c>
      <c r="B292">
        <v>1133</v>
      </c>
      <c r="C292">
        <v>1116.5999999999999</v>
      </c>
      <c r="D292">
        <v>4.5999999999999996</v>
      </c>
      <c r="E292">
        <v>4.49</v>
      </c>
      <c r="F292">
        <v>4.6100000000000003</v>
      </c>
      <c r="G292">
        <v>4.49</v>
      </c>
      <c r="H292" s="7">
        <f t="shared" si="1"/>
        <v>5.0228310502283158E-2</v>
      </c>
    </row>
    <row r="293" spans="1:8" x14ac:dyDescent="0.3">
      <c r="A293" s="3">
        <v>40183</v>
      </c>
      <c r="B293">
        <v>1136.5</v>
      </c>
      <c r="C293">
        <v>1132.7</v>
      </c>
      <c r="D293">
        <v>4.6399999999999997</v>
      </c>
      <c r="E293">
        <v>4.59</v>
      </c>
      <c r="F293">
        <v>4.6500000000000004</v>
      </c>
      <c r="G293">
        <v>4.54</v>
      </c>
      <c r="H293" s="7">
        <f t="shared" si="1"/>
        <v>8.6956521739129933E-3</v>
      </c>
    </row>
    <row r="294" spans="1:8" x14ac:dyDescent="0.3">
      <c r="A294" s="3">
        <v>40184</v>
      </c>
      <c r="B294">
        <v>1137.0999999999999</v>
      </c>
      <c r="C294">
        <v>1135.7</v>
      </c>
      <c r="D294">
        <v>4.66</v>
      </c>
      <c r="E294">
        <v>4.63</v>
      </c>
      <c r="F294">
        <v>4.6900000000000004</v>
      </c>
      <c r="G294">
        <v>4.62</v>
      </c>
      <c r="H294" s="7">
        <f t="shared" si="1"/>
        <v>4.3103448275862988E-3</v>
      </c>
    </row>
    <row r="295" spans="1:8" x14ac:dyDescent="0.3">
      <c r="A295" s="3">
        <v>40185</v>
      </c>
      <c r="B295">
        <v>1141.7</v>
      </c>
      <c r="C295">
        <v>1136.3</v>
      </c>
      <c r="D295">
        <v>4.71</v>
      </c>
      <c r="E295">
        <v>4.63</v>
      </c>
      <c r="F295">
        <v>4.7300000000000004</v>
      </c>
      <c r="G295">
        <v>4.59</v>
      </c>
      <c r="H295" s="7">
        <f t="shared" si="1"/>
        <v>1.0729613733905463E-2</v>
      </c>
    </row>
    <row r="296" spans="1:8" x14ac:dyDescent="0.3">
      <c r="A296" s="3">
        <v>40186</v>
      </c>
      <c r="B296">
        <v>1145</v>
      </c>
      <c r="C296">
        <v>1140.5</v>
      </c>
      <c r="D296">
        <v>4.76</v>
      </c>
      <c r="E296">
        <v>4.67</v>
      </c>
      <c r="F296">
        <v>4.7699999999999996</v>
      </c>
      <c r="G296">
        <v>4.6399999999999997</v>
      </c>
      <c r="H296" s="7">
        <f t="shared" si="1"/>
        <v>1.0615711252653925E-2</v>
      </c>
    </row>
    <row r="297" spans="1:8" x14ac:dyDescent="0.3">
      <c r="A297" s="3">
        <v>40189</v>
      </c>
      <c r="B297">
        <v>1147</v>
      </c>
      <c r="C297">
        <v>1146</v>
      </c>
      <c r="D297">
        <v>4.78</v>
      </c>
      <c r="E297">
        <v>4.82</v>
      </c>
      <c r="F297">
        <v>4.83</v>
      </c>
      <c r="G297">
        <v>4.72</v>
      </c>
      <c r="H297" s="7">
        <f t="shared" si="1"/>
        <v>4.2016806722691147E-3</v>
      </c>
    </row>
    <row r="298" spans="1:8" x14ac:dyDescent="0.3">
      <c r="A298" s="3">
        <v>40190</v>
      </c>
      <c r="B298">
        <v>1136.2</v>
      </c>
      <c r="C298">
        <v>1143.8</v>
      </c>
      <c r="D298">
        <v>4.6399999999999997</v>
      </c>
      <c r="E298">
        <v>4.68</v>
      </c>
      <c r="F298">
        <v>4.71</v>
      </c>
      <c r="G298">
        <v>4.58</v>
      </c>
      <c r="H298" s="7">
        <f t="shared" si="1"/>
        <v>-2.9288702928870425E-2</v>
      </c>
    </row>
    <row r="299" spans="1:8" x14ac:dyDescent="0.3">
      <c r="A299" s="3">
        <v>40191</v>
      </c>
      <c r="B299">
        <v>1145.7</v>
      </c>
      <c r="C299">
        <v>1137.3</v>
      </c>
      <c r="D299">
        <v>4.76</v>
      </c>
      <c r="E299">
        <v>4.67</v>
      </c>
      <c r="F299">
        <v>4.8</v>
      </c>
      <c r="G299">
        <v>4.5999999999999996</v>
      </c>
      <c r="H299" s="7">
        <f t="shared" si="1"/>
        <v>2.5862068965517349E-2</v>
      </c>
    </row>
    <row r="300" spans="1:8" x14ac:dyDescent="0.3">
      <c r="A300" s="3">
        <v>40192</v>
      </c>
      <c r="B300">
        <v>1148.5</v>
      </c>
      <c r="C300">
        <v>1145.7</v>
      </c>
      <c r="D300">
        <v>4.8</v>
      </c>
      <c r="E300">
        <v>4.74</v>
      </c>
      <c r="F300">
        <v>4.82</v>
      </c>
      <c r="G300">
        <v>4.74</v>
      </c>
      <c r="H300" s="7">
        <f t="shared" si="1"/>
        <v>8.4033613445377853E-3</v>
      </c>
    </row>
    <row r="301" spans="1:8" x14ac:dyDescent="0.3">
      <c r="A301" s="3">
        <v>40193</v>
      </c>
      <c r="B301">
        <v>1136</v>
      </c>
      <c r="C301">
        <v>1147.7</v>
      </c>
      <c r="D301">
        <v>4.63</v>
      </c>
      <c r="E301">
        <v>4.7699999999999996</v>
      </c>
      <c r="F301">
        <v>4.79</v>
      </c>
      <c r="G301">
        <v>4.58</v>
      </c>
      <c r="H301" s="7">
        <f t="shared" si="1"/>
        <v>-3.5416666666666652E-2</v>
      </c>
    </row>
    <row r="302" spans="1:8" x14ac:dyDescent="0.3">
      <c r="A302" s="3">
        <v>40197</v>
      </c>
      <c r="B302">
        <v>1150.2</v>
      </c>
      <c r="C302">
        <v>1136</v>
      </c>
      <c r="D302">
        <v>4.8</v>
      </c>
      <c r="E302">
        <v>4.63</v>
      </c>
      <c r="F302">
        <v>4.8099999999999996</v>
      </c>
      <c r="G302">
        <v>4.62</v>
      </c>
      <c r="H302" s="7">
        <f t="shared" si="1"/>
        <v>3.6717062634989084E-2</v>
      </c>
    </row>
    <row r="303" spans="1:8" x14ac:dyDescent="0.3">
      <c r="A303" s="3">
        <v>40198</v>
      </c>
      <c r="B303">
        <v>1138</v>
      </c>
      <c r="C303">
        <v>1148</v>
      </c>
      <c r="D303">
        <v>4.66</v>
      </c>
      <c r="E303">
        <v>4.7</v>
      </c>
      <c r="F303">
        <v>4.71</v>
      </c>
      <c r="G303">
        <v>4.55</v>
      </c>
      <c r="H303" s="7">
        <f t="shared" si="1"/>
        <v>-2.9166666666666563E-2</v>
      </c>
    </row>
    <row r="304" spans="1:8" x14ac:dyDescent="0.3">
      <c r="A304" s="3">
        <v>40199</v>
      </c>
      <c r="B304">
        <v>1116.5</v>
      </c>
      <c r="C304">
        <v>1138.7</v>
      </c>
      <c r="D304">
        <v>4.41</v>
      </c>
      <c r="E304">
        <v>4.66</v>
      </c>
      <c r="F304">
        <v>4.71</v>
      </c>
      <c r="G304">
        <v>4.3899999999999997</v>
      </c>
      <c r="H304" s="7">
        <f t="shared" si="1"/>
        <v>-5.3648068669527871E-2</v>
      </c>
    </row>
    <row r="305" spans="1:8" x14ac:dyDescent="0.3">
      <c r="A305" s="3">
        <v>40200</v>
      </c>
      <c r="B305">
        <v>1091.8</v>
      </c>
      <c r="C305">
        <v>1115.5</v>
      </c>
      <c r="D305">
        <v>4.12</v>
      </c>
      <c r="E305">
        <v>4.3499999999999996</v>
      </c>
      <c r="F305">
        <v>4.4000000000000004</v>
      </c>
      <c r="G305">
        <v>4.0999999999999996</v>
      </c>
      <c r="H305" s="7">
        <f t="shared" si="1"/>
        <v>-6.5759637188208653E-2</v>
      </c>
    </row>
    <row r="306" spans="1:8" x14ac:dyDescent="0.3">
      <c r="A306" s="3">
        <v>40203</v>
      </c>
      <c r="B306">
        <v>1096.8</v>
      </c>
      <c r="C306">
        <v>1092.4000000000001</v>
      </c>
      <c r="D306">
        <v>4.18</v>
      </c>
      <c r="E306">
        <v>4.2300000000000004</v>
      </c>
      <c r="F306">
        <v>4.24</v>
      </c>
      <c r="G306">
        <v>4.13</v>
      </c>
      <c r="H306" s="7">
        <f t="shared" si="1"/>
        <v>1.4563106796116498E-2</v>
      </c>
    </row>
    <row r="307" spans="1:8" x14ac:dyDescent="0.3">
      <c r="A307" s="3">
        <v>40204</v>
      </c>
      <c r="B307">
        <v>1092.2</v>
      </c>
      <c r="C307">
        <v>1095.8</v>
      </c>
      <c r="D307">
        <v>4.12</v>
      </c>
      <c r="E307">
        <v>4.12</v>
      </c>
      <c r="F307">
        <v>4.25</v>
      </c>
      <c r="G307">
        <v>4.09</v>
      </c>
      <c r="H307" s="7">
        <f t="shared" si="1"/>
        <v>-1.4354066985645786E-2</v>
      </c>
    </row>
    <row r="308" spans="1:8" x14ac:dyDescent="0.3">
      <c r="A308" s="3">
        <v>40205</v>
      </c>
      <c r="B308">
        <v>1097.5</v>
      </c>
      <c r="C308">
        <v>1091.9000000000001</v>
      </c>
      <c r="D308">
        <v>4.18</v>
      </c>
      <c r="E308">
        <v>4.1100000000000003</v>
      </c>
      <c r="F308">
        <v>4.2</v>
      </c>
      <c r="G308">
        <v>4.01</v>
      </c>
      <c r="H308" s="7">
        <f t="shared" si="1"/>
        <v>1.4563106796116498E-2</v>
      </c>
    </row>
    <row r="309" spans="1:8" x14ac:dyDescent="0.3">
      <c r="A309" s="3">
        <v>40206</v>
      </c>
      <c r="B309">
        <v>1084.5</v>
      </c>
      <c r="C309">
        <v>1096.9000000000001</v>
      </c>
      <c r="D309">
        <v>4.03</v>
      </c>
      <c r="E309">
        <v>4.22</v>
      </c>
      <c r="F309">
        <v>4.22</v>
      </c>
      <c r="G309">
        <v>3.96</v>
      </c>
      <c r="H309" s="7">
        <f t="shared" si="1"/>
        <v>-3.5885167464114742E-2</v>
      </c>
    </row>
    <row r="310" spans="1:8" x14ac:dyDescent="0.3">
      <c r="A310" s="3">
        <v>40207</v>
      </c>
      <c r="B310">
        <v>1073.9000000000001</v>
      </c>
      <c r="C310">
        <v>1087.5999999999999</v>
      </c>
      <c r="D310">
        <v>3.88</v>
      </c>
      <c r="E310">
        <v>4.08</v>
      </c>
      <c r="F310">
        <v>4.17</v>
      </c>
      <c r="G310">
        <v>3.87</v>
      </c>
      <c r="H310" s="7">
        <f t="shared" si="1"/>
        <v>-3.7220843672456705E-2</v>
      </c>
    </row>
    <row r="311" spans="1:8" x14ac:dyDescent="0.3">
      <c r="A311" s="3">
        <v>40210</v>
      </c>
      <c r="B311">
        <v>1089.2</v>
      </c>
      <c r="C311">
        <v>1073.9000000000001</v>
      </c>
      <c r="D311">
        <v>4.07</v>
      </c>
      <c r="E311">
        <v>3.97</v>
      </c>
      <c r="F311">
        <v>4.07</v>
      </c>
      <c r="G311">
        <v>3.96</v>
      </c>
      <c r="H311" s="7">
        <f t="shared" si="1"/>
        <v>4.8969072164948502E-2</v>
      </c>
    </row>
    <row r="312" spans="1:8" x14ac:dyDescent="0.3">
      <c r="A312" s="3">
        <v>40211</v>
      </c>
      <c r="B312">
        <v>1103.3</v>
      </c>
      <c r="C312">
        <v>1090</v>
      </c>
      <c r="D312">
        <v>4.22</v>
      </c>
      <c r="E312">
        <v>4.0999999999999996</v>
      </c>
      <c r="F312">
        <v>4.25</v>
      </c>
      <c r="G312">
        <v>4.05</v>
      </c>
      <c r="H312" s="7">
        <f t="shared" si="1"/>
        <v>3.685503685503666E-2</v>
      </c>
    </row>
    <row r="313" spans="1:8" x14ac:dyDescent="0.3">
      <c r="A313" s="3">
        <v>40212</v>
      </c>
      <c r="B313">
        <v>1097.3</v>
      </c>
      <c r="C313">
        <v>1100.7</v>
      </c>
      <c r="D313">
        <v>4.16</v>
      </c>
      <c r="E313">
        <v>4.17</v>
      </c>
      <c r="F313">
        <v>4.2300000000000004</v>
      </c>
      <c r="G313">
        <v>4.12</v>
      </c>
      <c r="H313" s="7">
        <f t="shared" si="1"/>
        <v>-1.4218009478672911E-2</v>
      </c>
    </row>
    <row r="314" spans="1:8" x14ac:dyDescent="0.3">
      <c r="A314" s="3">
        <v>40213</v>
      </c>
      <c r="B314">
        <v>1063.0999999999999</v>
      </c>
      <c r="C314">
        <v>1097.2</v>
      </c>
      <c r="D314">
        <v>3.77</v>
      </c>
      <c r="E314">
        <v>4.0599999999999996</v>
      </c>
      <c r="F314">
        <v>4.0599999999999996</v>
      </c>
      <c r="G314">
        <v>3.77</v>
      </c>
      <c r="H314" s="7">
        <f t="shared" si="1"/>
        <v>-9.375E-2</v>
      </c>
    </row>
    <row r="315" spans="1:8" x14ac:dyDescent="0.3">
      <c r="A315" s="3">
        <v>40214</v>
      </c>
      <c r="B315">
        <v>1066.2</v>
      </c>
      <c r="C315">
        <v>1064.0999999999999</v>
      </c>
      <c r="D315">
        <v>3.79</v>
      </c>
      <c r="E315">
        <v>3.78</v>
      </c>
      <c r="F315">
        <v>3.82</v>
      </c>
      <c r="G315">
        <v>3.56</v>
      </c>
      <c r="H315" s="7">
        <f t="shared" si="1"/>
        <v>5.3050397877985045E-3</v>
      </c>
    </row>
    <row r="316" spans="1:8" x14ac:dyDescent="0.3">
      <c r="A316" s="3">
        <v>40217</v>
      </c>
      <c r="B316">
        <v>1056.7</v>
      </c>
      <c r="C316">
        <v>1065.5</v>
      </c>
      <c r="D316">
        <v>3.71</v>
      </c>
      <c r="E316">
        <v>3.79</v>
      </c>
      <c r="F316">
        <v>3.86</v>
      </c>
      <c r="G316">
        <v>3.7</v>
      </c>
      <c r="H316" s="7">
        <f t="shared" si="1"/>
        <v>-2.1108179419525031E-2</v>
      </c>
    </row>
    <row r="317" spans="1:8" x14ac:dyDescent="0.3">
      <c r="A317" s="3">
        <v>40218</v>
      </c>
      <c r="B317">
        <v>1070.5</v>
      </c>
      <c r="C317">
        <v>1060.0999999999999</v>
      </c>
      <c r="D317">
        <v>3.85</v>
      </c>
      <c r="E317">
        <v>3.84</v>
      </c>
      <c r="F317">
        <v>3.94</v>
      </c>
      <c r="G317">
        <v>3.75</v>
      </c>
      <c r="H317" s="7">
        <f t="shared" si="1"/>
        <v>3.7735849056603765E-2</v>
      </c>
    </row>
    <row r="318" spans="1:8" x14ac:dyDescent="0.3">
      <c r="A318" s="3">
        <v>40219</v>
      </c>
      <c r="B318">
        <v>1068.0999999999999</v>
      </c>
      <c r="C318">
        <v>1069.7</v>
      </c>
      <c r="D318">
        <v>3.82</v>
      </c>
      <c r="E318">
        <v>3.83</v>
      </c>
      <c r="F318">
        <v>3.89</v>
      </c>
      <c r="G318">
        <v>3.73</v>
      </c>
      <c r="H318" s="7">
        <f t="shared" si="1"/>
        <v>-7.7922077922079058E-3</v>
      </c>
    </row>
    <row r="319" spans="1:8" x14ac:dyDescent="0.3">
      <c r="A319" s="3">
        <v>40220</v>
      </c>
      <c r="B319">
        <v>1078.5</v>
      </c>
      <c r="C319">
        <v>1067.0999999999999</v>
      </c>
      <c r="D319">
        <v>3.95</v>
      </c>
      <c r="E319">
        <v>3.82</v>
      </c>
      <c r="F319">
        <v>3.97</v>
      </c>
      <c r="G319">
        <v>3.75</v>
      </c>
      <c r="H319" s="7">
        <f t="shared" si="1"/>
        <v>3.4031413612565453E-2</v>
      </c>
    </row>
    <row r="320" spans="1:8" x14ac:dyDescent="0.3">
      <c r="A320" s="3">
        <v>40221</v>
      </c>
      <c r="B320">
        <v>1075.5</v>
      </c>
      <c r="C320">
        <v>1076</v>
      </c>
      <c r="D320">
        <v>3.95</v>
      </c>
      <c r="E320">
        <v>3.83</v>
      </c>
      <c r="F320">
        <v>3.95</v>
      </c>
      <c r="G320">
        <v>3.78</v>
      </c>
      <c r="H320" s="7">
        <f t="shared" si="1"/>
        <v>0</v>
      </c>
    </row>
    <row r="321" spans="1:8" x14ac:dyDescent="0.3">
      <c r="A321" s="3">
        <v>40225</v>
      </c>
      <c r="B321">
        <v>1094.9000000000001</v>
      </c>
      <c r="C321">
        <v>1079.0999999999999</v>
      </c>
      <c r="D321">
        <v>4.1399999999999997</v>
      </c>
      <c r="E321">
        <v>4.04</v>
      </c>
      <c r="F321">
        <v>4.1500000000000004</v>
      </c>
      <c r="G321">
        <v>4</v>
      </c>
      <c r="H321" s="7">
        <f t="shared" si="1"/>
        <v>4.8101265822784622E-2</v>
      </c>
    </row>
    <row r="322" spans="1:8" x14ac:dyDescent="0.3">
      <c r="A322" s="3">
        <v>40226</v>
      </c>
      <c r="B322">
        <v>1099.5</v>
      </c>
      <c r="C322">
        <v>1096.0999999999999</v>
      </c>
      <c r="D322">
        <v>4.2</v>
      </c>
      <c r="E322">
        <v>4.2</v>
      </c>
      <c r="F322">
        <v>4.22</v>
      </c>
      <c r="G322">
        <v>4.1500000000000004</v>
      </c>
      <c r="H322" s="7">
        <f t="shared" si="1"/>
        <v>1.449275362318847E-2</v>
      </c>
    </row>
    <row r="323" spans="1:8" x14ac:dyDescent="0.3">
      <c r="A323" s="3">
        <v>40227</v>
      </c>
      <c r="B323">
        <v>1106.8</v>
      </c>
      <c r="C323">
        <v>1099</v>
      </c>
      <c r="D323">
        <v>4.28</v>
      </c>
      <c r="E323">
        <v>4.18</v>
      </c>
      <c r="F323">
        <v>4.3</v>
      </c>
      <c r="G323">
        <v>4.18</v>
      </c>
      <c r="H323" s="7">
        <f t="shared" si="1"/>
        <v>1.904761904761898E-2</v>
      </c>
    </row>
    <row r="324" spans="1:8" x14ac:dyDescent="0.3">
      <c r="A324" s="3">
        <v>40228</v>
      </c>
      <c r="B324">
        <v>1109.2</v>
      </c>
      <c r="C324">
        <v>1105.5</v>
      </c>
      <c r="D324">
        <v>4.3099999999999996</v>
      </c>
      <c r="E324">
        <v>4.24</v>
      </c>
      <c r="F324">
        <v>4.3499999999999996</v>
      </c>
      <c r="G324">
        <v>4.22</v>
      </c>
      <c r="H324" s="7">
        <f t="shared" si="1"/>
        <v>7.0093457943922743E-3</v>
      </c>
    </row>
    <row r="325" spans="1:8" x14ac:dyDescent="0.3">
      <c r="A325" s="3">
        <v>40231</v>
      </c>
      <c r="B325">
        <v>1108</v>
      </c>
      <c r="C325">
        <v>1110</v>
      </c>
      <c r="D325">
        <v>4.3</v>
      </c>
      <c r="E325">
        <v>4.3600000000000003</v>
      </c>
      <c r="F325">
        <v>4.3600000000000003</v>
      </c>
      <c r="G325">
        <v>4.2699999999999996</v>
      </c>
      <c r="H325" s="7">
        <f t="shared" si="1"/>
        <v>-2.3201856148491462E-3</v>
      </c>
    </row>
    <row r="326" spans="1:8" x14ac:dyDescent="0.3">
      <c r="A326" s="3">
        <v>40232</v>
      </c>
      <c r="B326">
        <v>1094.5999999999999</v>
      </c>
      <c r="C326">
        <v>1107.5</v>
      </c>
      <c r="D326">
        <v>4.1500000000000004</v>
      </c>
      <c r="E326">
        <v>4.2699999999999996</v>
      </c>
      <c r="F326">
        <v>4.3099999999999996</v>
      </c>
      <c r="G326">
        <v>4.1100000000000003</v>
      </c>
      <c r="H326" s="7">
        <f t="shared" si="1"/>
        <v>-3.4883720930232398E-2</v>
      </c>
    </row>
    <row r="327" spans="1:8" x14ac:dyDescent="0.3">
      <c r="A327" s="3">
        <v>40233</v>
      </c>
      <c r="B327">
        <v>1105.2</v>
      </c>
      <c r="C327">
        <v>1095.9000000000001</v>
      </c>
      <c r="D327">
        <v>4.25</v>
      </c>
      <c r="E327">
        <v>4.18</v>
      </c>
      <c r="F327">
        <v>4.2699999999999996</v>
      </c>
      <c r="G327">
        <v>4.1500000000000004</v>
      </c>
      <c r="H327" s="7">
        <f t="shared" si="1"/>
        <v>2.409638554216853E-2</v>
      </c>
    </row>
    <row r="328" spans="1:8" x14ac:dyDescent="0.3">
      <c r="A328" s="3">
        <v>40234</v>
      </c>
      <c r="B328">
        <v>1102.9000000000001</v>
      </c>
      <c r="C328">
        <v>1101.2</v>
      </c>
      <c r="D328">
        <v>4.24</v>
      </c>
      <c r="E328">
        <v>4.07</v>
      </c>
      <c r="F328">
        <v>4.25</v>
      </c>
      <c r="G328">
        <v>4.04</v>
      </c>
      <c r="H328" s="7">
        <f t="shared" si="1"/>
        <v>-2.3529411764705577E-3</v>
      </c>
    </row>
    <row r="329" spans="1:8" x14ac:dyDescent="0.3">
      <c r="A329" s="3">
        <v>40235</v>
      </c>
      <c r="B329">
        <v>1104.5</v>
      </c>
      <c r="C329">
        <v>1103.0999999999999</v>
      </c>
      <c r="D329">
        <v>4.25</v>
      </c>
      <c r="E329">
        <v>4.26</v>
      </c>
      <c r="F329">
        <v>4.29</v>
      </c>
      <c r="G329">
        <v>4.17</v>
      </c>
      <c r="H329" s="7">
        <f t="shared" si="1"/>
        <v>2.3584905660376521E-3</v>
      </c>
    </row>
    <row r="330" spans="1:8" x14ac:dyDescent="0.3">
      <c r="A330" s="3">
        <v>40238</v>
      </c>
      <c r="B330">
        <v>1115.7</v>
      </c>
      <c r="C330">
        <v>1105.4000000000001</v>
      </c>
      <c r="D330">
        <v>4.3899999999999997</v>
      </c>
      <c r="E330">
        <v>4.3099999999999996</v>
      </c>
      <c r="F330">
        <v>4.4000000000000004</v>
      </c>
      <c r="G330">
        <v>4.3099999999999996</v>
      </c>
      <c r="H330" s="7">
        <f t="shared" si="1"/>
        <v>3.2941176470588251E-2</v>
      </c>
    </row>
    <row r="331" spans="1:8" x14ac:dyDescent="0.3">
      <c r="A331" s="3">
        <v>40239</v>
      </c>
      <c r="B331">
        <v>1118.3</v>
      </c>
      <c r="C331">
        <v>1117</v>
      </c>
      <c r="D331">
        <v>4.43</v>
      </c>
      <c r="E331">
        <v>4.45</v>
      </c>
      <c r="F331">
        <v>4.49</v>
      </c>
      <c r="G331">
        <v>4.41</v>
      </c>
      <c r="H331" s="7">
        <f t="shared" ref="H331:H394" si="2">D331/D330-1</f>
        <v>9.1116173120728838E-3</v>
      </c>
    </row>
    <row r="332" spans="1:8" x14ac:dyDescent="0.3">
      <c r="A332" s="3">
        <v>40240</v>
      </c>
      <c r="B332">
        <v>1118.8</v>
      </c>
      <c r="C332">
        <v>1119.4000000000001</v>
      </c>
      <c r="D332">
        <v>4.4400000000000004</v>
      </c>
      <c r="E332">
        <v>4.47</v>
      </c>
      <c r="F332">
        <v>4.5199999999999996</v>
      </c>
      <c r="G332">
        <v>4.41</v>
      </c>
      <c r="H332" s="7">
        <f t="shared" si="2"/>
        <v>2.2573363431153126E-3</v>
      </c>
    </row>
    <row r="333" spans="1:8" x14ac:dyDescent="0.3">
      <c r="A333" s="3">
        <v>40241</v>
      </c>
      <c r="B333">
        <v>1123</v>
      </c>
      <c r="C333">
        <v>1119.0999999999999</v>
      </c>
      <c r="D333">
        <v>4.4800000000000004</v>
      </c>
      <c r="E333">
        <v>4.46</v>
      </c>
      <c r="F333">
        <v>4.5</v>
      </c>
      <c r="G333">
        <v>4.41</v>
      </c>
      <c r="H333" s="7">
        <f t="shared" si="2"/>
        <v>9.009009009008917E-3</v>
      </c>
    </row>
    <row r="334" spans="1:8" x14ac:dyDescent="0.3">
      <c r="A334" s="3">
        <v>40242</v>
      </c>
      <c r="B334">
        <v>1138.7</v>
      </c>
      <c r="C334">
        <v>1125.0999999999999</v>
      </c>
      <c r="D334">
        <v>4.67</v>
      </c>
      <c r="E334">
        <v>4.57</v>
      </c>
      <c r="F334">
        <v>4.68</v>
      </c>
      <c r="G334">
        <v>4.53</v>
      </c>
      <c r="H334" s="7">
        <f t="shared" si="2"/>
        <v>4.2410714285714191E-2</v>
      </c>
    </row>
    <row r="335" spans="1:8" x14ac:dyDescent="0.3">
      <c r="A335" s="3">
        <v>40245</v>
      </c>
      <c r="B335">
        <v>1138.5</v>
      </c>
      <c r="C335">
        <v>1138.4000000000001</v>
      </c>
      <c r="D335">
        <v>4.67</v>
      </c>
      <c r="E335">
        <v>4.68</v>
      </c>
      <c r="F335">
        <v>4.71</v>
      </c>
      <c r="G335">
        <v>4.6500000000000004</v>
      </c>
      <c r="H335" s="7">
        <f t="shared" si="2"/>
        <v>0</v>
      </c>
    </row>
    <row r="336" spans="1:8" x14ac:dyDescent="0.3">
      <c r="A336" s="3">
        <v>40246</v>
      </c>
      <c r="B336">
        <v>1140.5</v>
      </c>
      <c r="C336">
        <v>1137.5999999999999</v>
      </c>
      <c r="D336">
        <v>4.7</v>
      </c>
      <c r="E336">
        <v>4.63</v>
      </c>
      <c r="F336">
        <v>4.7699999999999996</v>
      </c>
      <c r="G336">
        <v>4.63</v>
      </c>
      <c r="H336" s="7">
        <f t="shared" si="2"/>
        <v>6.4239828693790635E-3</v>
      </c>
    </row>
    <row r="337" spans="1:8" x14ac:dyDescent="0.3">
      <c r="A337" s="3">
        <v>40247</v>
      </c>
      <c r="B337">
        <v>1145.5999999999999</v>
      </c>
      <c r="C337">
        <v>1140.2</v>
      </c>
      <c r="D337">
        <v>4.76</v>
      </c>
      <c r="E337">
        <v>4.71</v>
      </c>
      <c r="F337">
        <v>4.8</v>
      </c>
      <c r="G337">
        <v>4.7</v>
      </c>
      <c r="H337" s="7">
        <f t="shared" si="2"/>
        <v>1.2765957446808418E-2</v>
      </c>
    </row>
    <row r="338" spans="1:8" x14ac:dyDescent="0.3">
      <c r="A338" s="3">
        <v>40248</v>
      </c>
      <c r="B338">
        <v>1150.2</v>
      </c>
      <c r="C338">
        <v>1144</v>
      </c>
      <c r="D338">
        <v>4.82</v>
      </c>
      <c r="E338">
        <v>4.74</v>
      </c>
      <c r="F338">
        <v>4.83</v>
      </c>
      <c r="G338">
        <v>4.6900000000000004</v>
      </c>
      <c r="H338" s="7">
        <f t="shared" si="2"/>
        <v>1.26050420168069E-2</v>
      </c>
    </row>
    <row r="339" spans="1:8" x14ac:dyDescent="0.3">
      <c r="A339" s="3">
        <v>40249</v>
      </c>
      <c r="B339">
        <v>1150</v>
      </c>
      <c r="C339">
        <v>1151.7</v>
      </c>
      <c r="D339">
        <v>4.83</v>
      </c>
      <c r="E339">
        <v>4.8899999999999997</v>
      </c>
      <c r="F339">
        <v>4.8899999999999997</v>
      </c>
      <c r="G339">
        <v>4.79</v>
      </c>
      <c r="H339" s="7">
        <f t="shared" si="2"/>
        <v>2.0746887966804906E-3</v>
      </c>
    </row>
    <row r="340" spans="1:8" x14ac:dyDescent="0.3">
      <c r="A340" s="3">
        <v>40252</v>
      </c>
      <c r="B340">
        <v>1150.5</v>
      </c>
      <c r="C340">
        <v>1148.5</v>
      </c>
      <c r="D340">
        <v>4.82</v>
      </c>
      <c r="E340">
        <v>4.8</v>
      </c>
      <c r="F340">
        <v>4.84</v>
      </c>
      <c r="G340">
        <v>4.72</v>
      </c>
      <c r="H340" s="7">
        <f t="shared" si="2"/>
        <v>-2.0703933747411307E-3</v>
      </c>
    </row>
    <row r="341" spans="1:8" x14ac:dyDescent="0.3">
      <c r="A341" s="3">
        <v>40253</v>
      </c>
      <c r="B341">
        <v>1159.5</v>
      </c>
      <c r="C341">
        <v>1150.8</v>
      </c>
      <c r="D341">
        <v>4.95</v>
      </c>
      <c r="E341">
        <v>4.87</v>
      </c>
      <c r="F341">
        <v>4.96</v>
      </c>
      <c r="G341">
        <v>4.83</v>
      </c>
      <c r="H341" s="7">
        <f t="shared" si="2"/>
        <v>2.6970954356846377E-2</v>
      </c>
    </row>
    <row r="342" spans="1:8" x14ac:dyDescent="0.3">
      <c r="A342" s="3">
        <v>40254</v>
      </c>
      <c r="B342">
        <v>1166.2</v>
      </c>
      <c r="C342">
        <v>1159.9000000000001</v>
      </c>
      <c r="D342">
        <v>5.04</v>
      </c>
      <c r="E342">
        <v>5</v>
      </c>
      <c r="F342">
        <v>5.09</v>
      </c>
      <c r="G342">
        <v>4.99</v>
      </c>
      <c r="H342" s="7">
        <f t="shared" si="2"/>
        <v>1.8181818181818077E-2</v>
      </c>
    </row>
    <row r="343" spans="1:8" x14ac:dyDescent="0.3">
      <c r="A343" s="3">
        <v>40255</v>
      </c>
      <c r="B343">
        <v>1165.8</v>
      </c>
      <c r="C343">
        <v>1166.0999999999999</v>
      </c>
      <c r="D343">
        <v>5.01</v>
      </c>
      <c r="E343">
        <v>5.05</v>
      </c>
      <c r="F343">
        <v>5.0599999999999996</v>
      </c>
      <c r="G343">
        <v>4.97</v>
      </c>
      <c r="H343" s="7">
        <f t="shared" si="2"/>
        <v>-5.9523809523810423E-3</v>
      </c>
    </row>
    <row r="344" spans="1:8" x14ac:dyDescent="0.3">
      <c r="A344" s="3">
        <v>40256</v>
      </c>
      <c r="B344">
        <v>1159.9000000000001</v>
      </c>
      <c r="C344">
        <v>1166.7</v>
      </c>
      <c r="D344">
        <v>4.93</v>
      </c>
      <c r="E344">
        <v>5.0599999999999996</v>
      </c>
      <c r="F344">
        <v>5.07</v>
      </c>
      <c r="G344">
        <v>4.8899999999999997</v>
      </c>
      <c r="H344" s="7">
        <f t="shared" si="2"/>
        <v>-1.5968063872255467E-2</v>
      </c>
    </row>
    <row r="345" spans="1:8" x14ac:dyDescent="0.3">
      <c r="A345" s="3">
        <v>40259</v>
      </c>
      <c r="B345">
        <v>1165.8</v>
      </c>
      <c r="C345">
        <v>1157.2</v>
      </c>
      <c r="D345">
        <v>5.0199999999999996</v>
      </c>
      <c r="E345">
        <v>4.8499999999999996</v>
      </c>
      <c r="F345">
        <v>5.0599999999999996</v>
      </c>
      <c r="G345">
        <v>4.8499999999999996</v>
      </c>
      <c r="H345" s="7">
        <f t="shared" si="2"/>
        <v>1.8255578093306246E-2</v>
      </c>
    </row>
    <row r="346" spans="1:8" x14ac:dyDescent="0.3">
      <c r="A346" s="3">
        <v>40260</v>
      </c>
      <c r="B346">
        <v>1174.2</v>
      </c>
      <c r="C346">
        <v>1166.5</v>
      </c>
      <c r="D346">
        <v>5.0199999999999996</v>
      </c>
      <c r="E346">
        <v>4.9400000000000004</v>
      </c>
      <c r="F346">
        <v>5.03</v>
      </c>
      <c r="G346">
        <v>4.8899999999999997</v>
      </c>
      <c r="H346" s="7">
        <f t="shared" si="2"/>
        <v>0</v>
      </c>
    </row>
    <row r="347" spans="1:8" x14ac:dyDescent="0.3">
      <c r="A347" s="3">
        <v>40261</v>
      </c>
      <c r="B347">
        <v>1167.7</v>
      </c>
      <c r="C347">
        <v>1172.7</v>
      </c>
      <c r="D347">
        <v>4.9400000000000004</v>
      </c>
      <c r="E347">
        <v>4.96</v>
      </c>
      <c r="F347">
        <v>5.01</v>
      </c>
      <c r="G347">
        <v>4.92</v>
      </c>
      <c r="H347" s="7">
        <f t="shared" si="2"/>
        <v>-1.5936254980079556E-2</v>
      </c>
    </row>
    <row r="348" spans="1:8" x14ac:dyDescent="0.3">
      <c r="A348" s="3">
        <v>40262</v>
      </c>
      <c r="B348">
        <v>1165.7</v>
      </c>
      <c r="C348">
        <v>1170</v>
      </c>
      <c r="D348">
        <v>4.91</v>
      </c>
      <c r="E348">
        <v>5.04</v>
      </c>
      <c r="F348">
        <v>5.0999999999999996</v>
      </c>
      <c r="G348">
        <v>4.9000000000000004</v>
      </c>
      <c r="H348" s="7">
        <f t="shared" si="2"/>
        <v>-6.0728744939271273E-3</v>
      </c>
    </row>
    <row r="349" spans="1:8" x14ac:dyDescent="0.3">
      <c r="A349" s="3">
        <v>40263</v>
      </c>
      <c r="B349">
        <v>1166.5999999999999</v>
      </c>
      <c r="C349">
        <v>1167.5999999999999</v>
      </c>
      <c r="D349">
        <v>4.91</v>
      </c>
      <c r="E349">
        <v>4.9400000000000004</v>
      </c>
      <c r="F349">
        <v>5.01</v>
      </c>
      <c r="G349">
        <v>4.84</v>
      </c>
      <c r="H349" s="7">
        <f t="shared" si="2"/>
        <v>0</v>
      </c>
    </row>
    <row r="350" spans="1:8" x14ac:dyDescent="0.3">
      <c r="A350" s="3">
        <v>40266</v>
      </c>
      <c r="B350">
        <v>1173.2</v>
      </c>
      <c r="C350">
        <v>1167.7</v>
      </c>
      <c r="D350">
        <v>5</v>
      </c>
      <c r="E350">
        <v>4.9800000000000004</v>
      </c>
      <c r="F350">
        <v>5.0199999999999996</v>
      </c>
      <c r="G350">
        <v>4.95</v>
      </c>
      <c r="H350" s="7">
        <f t="shared" si="2"/>
        <v>1.8329938900203624E-2</v>
      </c>
    </row>
    <row r="351" spans="1:8" x14ac:dyDescent="0.3">
      <c r="A351" s="3">
        <v>40267</v>
      </c>
      <c r="B351">
        <v>1173.3</v>
      </c>
      <c r="C351">
        <v>1173.8</v>
      </c>
      <c r="D351">
        <v>5.01</v>
      </c>
      <c r="E351">
        <v>5.0199999999999996</v>
      </c>
      <c r="F351">
        <v>5.07</v>
      </c>
      <c r="G351">
        <v>4.95</v>
      </c>
      <c r="H351" s="7">
        <f t="shared" si="2"/>
        <v>2.0000000000000018E-3</v>
      </c>
    </row>
    <row r="352" spans="1:8" x14ac:dyDescent="0.3">
      <c r="A352" s="3">
        <v>40268</v>
      </c>
      <c r="B352">
        <v>1169.4000000000001</v>
      </c>
      <c r="C352">
        <v>1171.8</v>
      </c>
      <c r="D352">
        <v>4.96</v>
      </c>
      <c r="E352">
        <v>4.95</v>
      </c>
      <c r="F352">
        <v>5.03</v>
      </c>
      <c r="G352">
        <v>4.91</v>
      </c>
      <c r="H352" s="7">
        <f t="shared" si="2"/>
        <v>-9.9800399201596113E-3</v>
      </c>
    </row>
    <row r="353" spans="1:8" x14ac:dyDescent="0.3">
      <c r="A353" s="3">
        <v>40269</v>
      </c>
      <c r="B353">
        <v>1178.0999999999999</v>
      </c>
      <c r="C353">
        <v>1171.2</v>
      </c>
      <c r="D353">
        <v>5.07</v>
      </c>
      <c r="E353">
        <v>5.0599999999999996</v>
      </c>
      <c r="F353">
        <v>5.12</v>
      </c>
      <c r="G353">
        <v>4.9800000000000004</v>
      </c>
      <c r="H353" s="7">
        <f t="shared" si="2"/>
        <v>2.2177419354838745E-2</v>
      </c>
    </row>
    <row r="354" spans="1:8" x14ac:dyDescent="0.3">
      <c r="A354" s="3">
        <v>40273</v>
      </c>
      <c r="B354">
        <v>1187.4000000000001</v>
      </c>
      <c r="C354">
        <v>1178.7</v>
      </c>
      <c r="D354">
        <v>5.2</v>
      </c>
      <c r="E354">
        <v>5.13</v>
      </c>
      <c r="F354">
        <v>5.21</v>
      </c>
      <c r="G354">
        <v>5.09</v>
      </c>
      <c r="H354" s="7">
        <f t="shared" si="2"/>
        <v>2.564102564102555E-2</v>
      </c>
    </row>
    <row r="355" spans="1:8" x14ac:dyDescent="0.3">
      <c r="A355" s="3">
        <v>40274</v>
      </c>
      <c r="B355">
        <v>1189.4000000000001</v>
      </c>
      <c r="C355">
        <v>1186</v>
      </c>
      <c r="D355">
        <v>5.24</v>
      </c>
      <c r="E355">
        <v>5.16</v>
      </c>
      <c r="F355">
        <v>5.27</v>
      </c>
      <c r="G355">
        <v>5.14</v>
      </c>
      <c r="H355" s="7">
        <f t="shared" si="2"/>
        <v>7.692307692307665E-3</v>
      </c>
    </row>
    <row r="356" spans="1:8" x14ac:dyDescent="0.3">
      <c r="A356" s="3">
        <v>40275</v>
      </c>
      <c r="B356">
        <v>1182.5</v>
      </c>
      <c r="C356">
        <v>1188.2</v>
      </c>
      <c r="D356">
        <v>5.15</v>
      </c>
      <c r="E356">
        <v>5.22</v>
      </c>
      <c r="F356">
        <v>5.25</v>
      </c>
      <c r="G356">
        <v>5.08</v>
      </c>
      <c r="H356" s="7">
        <f t="shared" si="2"/>
        <v>-1.717557251908397E-2</v>
      </c>
    </row>
    <row r="357" spans="1:8" x14ac:dyDescent="0.3">
      <c r="A357" s="3">
        <v>40276</v>
      </c>
      <c r="B357">
        <v>1186.4000000000001</v>
      </c>
      <c r="C357">
        <v>1181.8</v>
      </c>
      <c r="D357">
        <v>5.2</v>
      </c>
      <c r="E357">
        <v>5.0999999999999996</v>
      </c>
      <c r="F357">
        <v>5.23</v>
      </c>
      <c r="G357">
        <v>5.05</v>
      </c>
      <c r="H357" s="7">
        <f t="shared" si="2"/>
        <v>9.7087378640776656E-3</v>
      </c>
    </row>
    <row r="358" spans="1:8" x14ac:dyDescent="0.3">
      <c r="A358" s="3">
        <v>40277</v>
      </c>
      <c r="B358">
        <v>1194.4000000000001</v>
      </c>
      <c r="C358">
        <v>1187.5</v>
      </c>
      <c r="D358">
        <v>5.3</v>
      </c>
      <c r="E358">
        <v>5.24</v>
      </c>
      <c r="F358">
        <v>5.31</v>
      </c>
      <c r="G358">
        <v>5.2</v>
      </c>
      <c r="H358" s="7">
        <f t="shared" si="2"/>
        <v>1.9230769230769162E-2</v>
      </c>
    </row>
    <row r="359" spans="1:8" x14ac:dyDescent="0.3">
      <c r="A359" s="3">
        <v>40280</v>
      </c>
      <c r="B359">
        <v>1196.5</v>
      </c>
      <c r="C359">
        <v>1194.9000000000001</v>
      </c>
      <c r="D359">
        <v>5.34</v>
      </c>
      <c r="E359">
        <v>5.32</v>
      </c>
      <c r="F359">
        <v>5.37</v>
      </c>
      <c r="G359">
        <v>5.31</v>
      </c>
      <c r="H359" s="7">
        <f t="shared" si="2"/>
        <v>7.547169811320753E-3</v>
      </c>
    </row>
    <row r="360" spans="1:8" x14ac:dyDescent="0.3">
      <c r="A360" s="3">
        <v>40281</v>
      </c>
      <c r="B360">
        <v>1197.3</v>
      </c>
      <c r="C360">
        <v>1195.9000000000001</v>
      </c>
      <c r="D360">
        <v>5.34</v>
      </c>
      <c r="E360">
        <v>5.32</v>
      </c>
      <c r="F360">
        <v>5.37</v>
      </c>
      <c r="G360">
        <v>5.23</v>
      </c>
      <c r="H360" s="7">
        <f t="shared" si="2"/>
        <v>0</v>
      </c>
    </row>
    <row r="361" spans="1:8" x14ac:dyDescent="0.3">
      <c r="A361" s="3">
        <v>40282</v>
      </c>
      <c r="B361">
        <v>1210.7</v>
      </c>
      <c r="C361">
        <v>1198.7</v>
      </c>
      <c r="D361">
        <v>5.52</v>
      </c>
      <c r="E361">
        <v>5.41</v>
      </c>
      <c r="F361">
        <v>5.53</v>
      </c>
      <c r="G361">
        <v>5.38</v>
      </c>
      <c r="H361" s="7">
        <f t="shared" si="2"/>
        <v>3.3707865168539186E-2</v>
      </c>
    </row>
    <row r="362" spans="1:8" x14ac:dyDescent="0.3">
      <c r="A362" s="3">
        <v>40283</v>
      </c>
      <c r="B362">
        <v>1211.7</v>
      </c>
      <c r="C362">
        <v>1210.8</v>
      </c>
      <c r="D362">
        <v>5.55</v>
      </c>
      <c r="E362">
        <v>5.5</v>
      </c>
      <c r="F362">
        <v>5.58</v>
      </c>
      <c r="G362">
        <v>5.49</v>
      </c>
      <c r="H362" s="7">
        <f t="shared" si="2"/>
        <v>5.4347826086957873E-3</v>
      </c>
    </row>
    <row r="363" spans="1:8" x14ac:dyDescent="0.3">
      <c r="A363" s="3">
        <v>40284</v>
      </c>
      <c r="B363">
        <v>1192.0999999999999</v>
      </c>
      <c r="C363">
        <v>1210.2</v>
      </c>
      <c r="D363">
        <v>5.29</v>
      </c>
      <c r="E363">
        <v>5.49</v>
      </c>
      <c r="F363">
        <v>5.52</v>
      </c>
      <c r="G363">
        <v>5.2</v>
      </c>
      <c r="H363" s="7">
        <f t="shared" si="2"/>
        <v>-4.6846846846846812E-2</v>
      </c>
    </row>
    <row r="364" spans="1:8" x14ac:dyDescent="0.3">
      <c r="A364" s="3">
        <v>40287</v>
      </c>
      <c r="B364">
        <v>1197.5</v>
      </c>
      <c r="C364">
        <v>1192.0999999999999</v>
      </c>
      <c r="D364">
        <v>5.33</v>
      </c>
      <c r="E364">
        <v>5.24</v>
      </c>
      <c r="F364">
        <v>5.34</v>
      </c>
      <c r="G364">
        <v>5.15</v>
      </c>
      <c r="H364" s="7">
        <f t="shared" si="2"/>
        <v>7.5614366729679361E-3</v>
      </c>
    </row>
    <row r="365" spans="1:8" x14ac:dyDescent="0.3">
      <c r="A365" s="3">
        <v>40288</v>
      </c>
      <c r="B365">
        <v>1207.2</v>
      </c>
      <c r="C365">
        <v>1199</v>
      </c>
      <c r="D365">
        <v>5.48</v>
      </c>
      <c r="E365">
        <v>5.43</v>
      </c>
      <c r="F365">
        <v>5.49</v>
      </c>
      <c r="G365">
        <v>5.38</v>
      </c>
      <c r="H365" s="7">
        <f t="shared" si="2"/>
        <v>2.8142589118199002E-2</v>
      </c>
    </row>
    <row r="366" spans="1:8" x14ac:dyDescent="0.3">
      <c r="A366" s="3">
        <v>40289</v>
      </c>
      <c r="B366">
        <v>1205.9000000000001</v>
      </c>
      <c r="C366">
        <v>1207.2</v>
      </c>
      <c r="D366">
        <v>5.46</v>
      </c>
      <c r="E366">
        <v>5.49</v>
      </c>
      <c r="F366">
        <v>5.52</v>
      </c>
      <c r="G366">
        <v>5.37</v>
      </c>
      <c r="H366" s="7">
        <f t="shared" si="2"/>
        <v>-3.6496350364964014E-3</v>
      </c>
    </row>
    <row r="367" spans="1:8" x14ac:dyDescent="0.3">
      <c r="A367" s="3">
        <v>40290</v>
      </c>
      <c r="B367">
        <v>1208.7</v>
      </c>
      <c r="C367">
        <v>1202.5</v>
      </c>
      <c r="D367">
        <v>5.51</v>
      </c>
      <c r="E367">
        <v>5.34</v>
      </c>
      <c r="F367">
        <v>5.54</v>
      </c>
      <c r="G367">
        <v>5.25</v>
      </c>
      <c r="H367" s="7">
        <f t="shared" si="2"/>
        <v>9.157509157509125E-3</v>
      </c>
    </row>
    <row r="368" spans="1:8" x14ac:dyDescent="0.3">
      <c r="A368" s="3">
        <v>40291</v>
      </c>
      <c r="B368">
        <v>1217.3</v>
      </c>
      <c r="C368">
        <v>1207.9000000000001</v>
      </c>
      <c r="D368">
        <v>5.62</v>
      </c>
      <c r="E368">
        <v>5.51</v>
      </c>
      <c r="F368">
        <v>5.64</v>
      </c>
      <c r="G368">
        <v>5.47</v>
      </c>
      <c r="H368" s="7">
        <f t="shared" si="2"/>
        <v>1.9963702359346636E-2</v>
      </c>
    </row>
    <row r="369" spans="1:8" x14ac:dyDescent="0.3">
      <c r="A369" s="3">
        <v>40294</v>
      </c>
      <c r="B369">
        <v>1212</v>
      </c>
      <c r="C369">
        <v>1217.0999999999999</v>
      </c>
      <c r="D369">
        <v>5.57</v>
      </c>
      <c r="E369">
        <v>5.64</v>
      </c>
      <c r="F369">
        <v>5.67</v>
      </c>
      <c r="G369">
        <v>5.55</v>
      </c>
      <c r="H369" s="7">
        <f t="shared" si="2"/>
        <v>-8.8967971530248269E-3</v>
      </c>
    </row>
    <row r="370" spans="1:8" x14ac:dyDescent="0.3">
      <c r="A370" s="3">
        <v>40295</v>
      </c>
      <c r="B370">
        <v>1183.7</v>
      </c>
      <c r="C370">
        <v>1209.9000000000001</v>
      </c>
      <c r="D370">
        <v>5.17</v>
      </c>
      <c r="E370">
        <v>5.47</v>
      </c>
      <c r="F370">
        <v>5.56</v>
      </c>
      <c r="G370">
        <v>5.14</v>
      </c>
      <c r="H370" s="7">
        <f t="shared" si="2"/>
        <v>-7.1813285457809739E-2</v>
      </c>
    </row>
    <row r="371" spans="1:8" x14ac:dyDescent="0.3">
      <c r="A371" s="3">
        <v>40296</v>
      </c>
      <c r="B371">
        <v>1191.4000000000001</v>
      </c>
      <c r="C371">
        <v>1184.5999999999999</v>
      </c>
      <c r="D371">
        <v>5.28</v>
      </c>
      <c r="E371">
        <v>5.26</v>
      </c>
      <c r="F371">
        <v>5.32</v>
      </c>
      <c r="G371">
        <v>5.15</v>
      </c>
      <c r="H371" s="7">
        <f t="shared" si="2"/>
        <v>2.1276595744680993E-2</v>
      </c>
    </row>
    <row r="372" spans="1:8" x14ac:dyDescent="0.3">
      <c r="A372" s="3">
        <v>40297</v>
      </c>
      <c r="B372">
        <v>1206.8</v>
      </c>
      <c r="C372">
        <v>1193.3</v>
      </c>
      <c r="D372">
        <v>5.48</v>
      </c>
      <c r="E372">
        <v>5.38</v>
      </c>
      <c r="F372">
        <v>5.52</v>
      </c>
      <c r="G372">
        <v>5.37</v>
      </c>
      <c r="H372" s="7">
        <f t="shared" si="2"/>
        <v>3.7878787878787845E-2</v>
      </c>
    </row>
    <row r="373" spans="1:8" x14ac:dyDescent="0.3">
      <c r="A373" s="3">
        <v>40298</v>
      </c>
      <c r="B373">
        <v>1186.7</v>
      </c>
      <c r="C373">
        <v>1206.8</v>
      </c>
      <c r="D373">
        <v>5.21</v>
      </c>
      <c r="E373">
        <v>5.49</v>
      </c>
      <c r="F373">
        <v>5.5</v>
      </c>
      <c r="G373">
        <v>5.2</v>
      </c>
      <c r="H373" s="7">
        <f t="shared" si="2"/>
        <v>-4.9270072992700809E-2</v>
      </c>
    </row>
    <row r="374" spans="1:8" x14ac:dyDescent="0.3">
      <c r="A374" s="3">
        <v>40301</v>
      </c>
      <c r="B374">
        <v>1202.3</v>
      </c>
      <c r="C374">
        <v>1188.5999999999999</v>
      </c>
      <c r="D374">
        <v>5.41</v>
      </c>
      <c r="E374">
        <v>5.28</v>
      </c>
      <c r="F374">
        <v>5.45</v>
      </c>
      <c r="G374">
        <v>5.25</v>
      </c>
      <c r="H374" s="7">
        <f t="shared" si="2"/>
        <v>3.8387715930902067E-2</v>
      </c>
    </row>
    <row r="375" spans="1:8" x14ac:dyDescent="0.3">
      <c r="A375" s="3">
        <v>40302</v>
      </c>
      <c r="B375">
        <v>1173.5999999999999</v>
      </c>
      <c r="C375">
        <v>1197.5</v>
      </c>
      <c r="D375">
        <v>5.0199999999999996</v>
      </c>
      <c r="E375">
        <v>5.22</v>
      </c>
      <c r="F375">
        <v>5.23</v>
      </c>
      <c r="G375">
        <v>4.9400000000000004</v>
      </c>
      <c r="H375" s="7">
        <f t="shared" si="2"/>
        <v>-7.2088724584103647E-2</v>
      </c>
    </row>
    <row r="376" spans="1:8" x14ac:dyDescent="0.3">
      <c r="A376" s="3">
        <v>40303</v>
      </c>
      <c r="B376">
        <v>1165.9000000000001</v>
      </c>
      <c r="C376">
        <v>1169.2</v>
      </c>
      <c r="D376">
        <v>4.92</v>
      </c>
      <c r="E376">
        <v>4.88</v>
      </c>
      <c r="F376">
        <v>5.05</v>
      </c>
      <c r="G376">
        <v>4.8099999999999996</v>
      </c>
      <c r="H376" s="7">
        <f t="shared" si="2"/>
        <v>-1.9920318725099584E-2</v>
      </c>
    </row>
    <row r="377" spans="1:8" x14ac:dyDescent="0.3">
      <c r="A377" s="3">
        <v>40304</v>
      </c>
      <c r="B377">
        <v>1128.2</v>
      </c>
      <c r="C377">
        <v>1164.4000000000001</v>
      </c>
      <c r="D377">
        <v>4.42</v>
      </c>
      <c r="E377">
        <v>4.8499999999999996</v>
      </c>
      <c r="F377">
        <v>4.9400000000000004</v>
      </c>
      <c r="G377">
        <v>3.47</v>
      </c>
      <c r="H377" s="7">
        <f t="shared" si="2"/>
        <v>-0.10162601626016265</v>
      </c>
    </row>
    <row r="378" spans="1:8" x14ac:dyDescent="0.3">
      <c r="A378" s="3">
        <v>40305</v>
      </c>
      <c r="B378">
        <v>1110.9000000000001</v>
      </c>
      <c r="C378">
        <v>1127</v>
      </c>
      <c r="D378">
        <v>4.2</v>
      </c>
      <c r="E378">
        <v>4.37</v>
      </c>
      <c r="F378">
        <v>4.5199999999999996</v>
      </c>
      <c r="G378">
        <v>4.0199999999999996</v>
      </c>
      <c r="H378" s="7">
        <f t="shared" si="2"/>
        <v>-4.9773755656108531E-2</v>
      </c>
    </row>
    <row r="379" spans="1:8" x14ac:dyDescent="0.3">
      <c r="A379" s="3">
        <v>40308</v>
      </c>
      <c r="B379">
        <v>1159.7</v>
      </c>
      <c r="C379">
        <v>1122.3</v>
      </c>
      <c r="D379">
        <v>4.7699999999999996</v>
      </c>
      <c r="E379">
        <v>4.74</v>
      </c>
      <c r="F379">
        <v>4.82</v>
      </c>
      <c r="G379">
        <v>4.63</v>
      </c>
      <c r="H379" s="7">
        <f t="shared" si="2"/>
        <v>0.13571428571428545</v>
      </c>
    </row>
    <row r="380" spans="1:8" x14ac:dyDescent="0.3">
      <c r="A380" s="3">
        <v>40309</v>
      </c>
      <c r="B380">
        <v>1155.8</v>
      </c>
      <c r="C380">
        <v>1156.4000000000001</v>
      </c>
      <c r="D380">
        <v>4.74</v>
      </c>
      <c r="E380">
        <v>4.6399999999999997</v>
      </c>
      <c r="F380">
        <v>4.92</v>
      </c>
      <c r="G380">
        <v>4.6100000000000003</v>
      </c>
      <c r="H380" s="7">
        <f t="shared" si="2"/>
        <v>-6.2893081761005165E-3</v>
      </c>
    </row>
    <row r="381" spans="1:8" x14ac:dyDescent="0.3">
      <c r="A381" s="3">
        <v>40310</v>
      </c>
      <c r="B381">
        <v>1171.7</v>
      </c>
      <c r="C381">
        <v>1155.4000000000001</v>
      </c>
      <c r="D381">
        <v>4.95</v>
      </c>
      <c r="E381">
        <v>4.8</v>
      </c>
      <c r="F381">
        <v>4.97</v>
      </c>
      <c r="G381">
        <v>4.7699999999999996</v>
      </c>
      <c r="H381" s="7">
        <f t="shared" si="2"/>
        <v>4.4303797468354444E-2</v>
      </c>
    </row>
    <row r="382" spans="1:8" x14ac:dyDescent="0.3">
      <c r="A382" s="3">
        <v>40311</v>
      </c>
      <c r="B382">
        <v>1157.4000000000001</v>
      </c>
      <c r="C382">
        <v>1170</v>
      </c>
      <c r="D382">
        <v>4.7699999999999996</v>
      </c>
      <c r="E382">
        <v>4.91</v>
      </c>
      <c r="F382">
        <v>4.9800000000000004</v>
      </c>
      <c r="G382">
        <v>4.75</v>
      </c>
      <c r="H382" s="7">
        <f t="shared" si="2"/>
        <v>-3.6363636363636487E-2</v>
      </c>
    </row>
    <row r="383" spans="1:8" x14ac:dyDescent="0.3">
      <c r="A383" s="3">
        <v>40312</v>
      </c>
      <c r="B383">
        <v>1135.7</v>
      </c>
      <c r="C383">
        <v>1157.2</v>
      </c>
      <c r="D383">
        <v>4.51</v>
      </c>
      <c r="E383">
        <v>4.66</v>
      </c>
      <c r="F383">
        <v>4.6900000000000004</v>
      </c>
      <c r="G383">
        <v>4.38</v>
      </c>
      <c r="H383" s="7">
        <f t="shared" si="2"/>
        <v>-5.4507337526205402E-2</v>
      </c>
    </row>
    <row r="384" spans="1:8" x14ac:dyDescent="0.3">
      <c r="A384" s="3">
        <v>40315</v>
      </c>
      <c r="B384">
        <v>1136.9000000000001</v>
      </c>
      <c r="C384">
        <v>1136.5</v>
      </c>
      <c r="D384">
        <v>4.51</v>
      </c>
      <c r="E384">
        <v>4.54</v>
      </c>
      <c r="F384">
        <v>4.59</v>
      </c>
      <c r="G384">
        <v>4.25</v>
      </c>
      <c r="H384" s="7">
        <f t="shared" si="2"/>
        <v>0</v>
      </c>
    </row>
    <row r="385" spans="1:8" x14ac:dyDescent="0.3">
      <c r="A385" s="3">
        <v>40316</v>
      </c>
      <c r="B385">
        <v>1120.8</v>
      </c>
      <c r="C385">
        <v>1138.8</v>
      </c>
      <c r="D385">
        <v>4.33</v>
      </c>
      <c r="E385">
        <v>4.63</v>
      </c>
      <c r="F385">
        <v>4.67</v>
      </c>
      <c r="G385">
        <v>4.28</v>
      </c>
      <c r="H385" s="7">
        <f t="shared" si="2"/>
        <v>-3.9911308203991025E-2</v>
      </c>
    </row>
    <row r="386" spans="1:8" x14ac:dyDescent="0.3">
      <c r="A386" s="3">
        <v>40317</v>
      </c>
      <c r="B386">
        <v>1115</v>
      </c>
      <c r="C386">
        <v>1119.5999999999999</v>
      </c>
      <c r="D386">
        <v>4.25</v>
      </c>
      <c r="E386">
        <v>4.25</v>
      </c>
      <c r="F386">
        <v>4.37</v>
      </c>
      <c r="G386">
        <v>4.08</v>
      </c>
      <c r="H386" s="7">
        <f t="shared" si="2"/>
        <v>-1.8475750577367167E-2</v>
      </c>
    </row>
    <row r="387" spans="1:8" x14ac:dyDescent="0.3">
      <c r="A387" s="3">
        <v>40318</v>
      </c>
      <c r="B387">
        <v>1071.5999999999999</v>
      </c>
      <c r="C387">
        <v>1107.3</v>
      </c>
      <c r="D387">
        <v>3.76</v>
      </c>
      <c r="E387">
        <v>3.98</v>
      </c>
      <c r="F387">
        <v>4.03</v>
      </c>
      <c r="G387">
        <v>3.75</v>
      </c>
      <c r="H387" s="7">
        <f t="shared" si="2"/>
        <v>-0.11529411764705888</v>
      </c>
    </row>
    <row r="388" spans="1:8" x14ac:dyDescent="0.3">
      <c r="A388" s="3">
        <v>40319</v>
      </c>
      <c r="B388">
        <v>1087.7</v>
      </c>
      <c r="C388">
        <v>1067.3</v>
      </c>
      <c r="D388">
        <v>3.91</v>
      </c>
      <c r="E388">
        <v>3.59</v>
      </c>
      <c r="F388">
        <v>3.96</v>
      </c>
      <c r="G388">
        <v>3.56</v>
      </c>
      <c r="H388" s="7">
        <f t="shared" si="2"/>
        <v>3.9893617021276695E-2</v>
      </c>
    </row>
    <row r="389" spans="1:8" x14ac:dyDescent="0.3">
      <c r="A389" s="3">
        <v>40322</v>
      </c>
      <c r="B389">
        <v>1073.7</v>
      </c>
      <c r="C389">
        <v>1084.8</v>
      </c>
      <c r="D389">
        <v>3.77</v>
      </c>
      <c r="E389">
        <v>3.87</v>
      </c>
      <c r="F389">
        <v>3.96</v>
      </c>
      <c r="G389">
        <v>3.77</v>
      </c>
      <c r="H389" s="7">
        <f t="shared" si="2"/>
        <v>-3.5805626598465534E-2</v>
      </c>
    </row>
    <row r="390" spans="1:8" x14ac:dyDescent="0.3">
      <c r="A390" s="3">
        <v>40323</v>
      </c>
      <c r="B390">
        <v>1074</v>
      </c>
      <c r="C390">
        <v>1067.4000000000001</v>
      </c>
      <c r="D390">
        <v>3.78</v>
      </c>
      <c r="E390">
        <v>3.5</v>
      </c>
      <c r="F390">
        <v>3.79</v>
      </c>
      <c r="G390">
        <v>3.42</v>
      </c>
      <c r="H390" s="7">
        <f t="shared" si="2"/>
        <v>2.6525198938991412E-3</v>
      </c>
    </row>
    <row r="391" spans="1:8" x14ac:dyDescent="0.3">
      <c r="A391" s="3">
        <v>40324</v>
      </c>
      <c r="B391">
        <v>1068</v>
      </c>
      <c r="C391">
        <v>1075.5</v>
      </c>
      <c r="D391">
        <v>3.73</v>
      </c>
      <c r="E391">
        <v>3.86</v>
      </c>
      <c r="F391">
        <v>3.97</v>
      </c>
      <c r="G391">
        <v>3.69</v>
      </c>
      <c r="H391" s="7">
        <f t="shared" si="2"/>
        <v>-1.3227513227513144E-2</v>
      </c>
    </row>
    <row r="392" spans="1:8" x14ac:dyDescent="0.3">
      <c r="A392" s="3">
        <v>40325</v>
      </c>
      <c r="B392">
        <v>1103.0999999999999</v>
      </c>
      <c r="C392">
        <v>1074.3</v>
      </c>
      <c r="D392">
        <v>4.0999999999999996</v>
      </c>
      <c r="E392">
        <v>3.94</v>
      </c>
      <c r="F392">
        <v>4.1100000000000003</v>
      </c>
      <c r="G392">
        <v>3.9</v>
      </c>
      <c r="H392" s="7">
        <f t="shared" si="2"/>
        <v>9.9195710455763919E-2</v>
      </c>
    </row>
    <row r="393" spans="1:8" x14ac:dyDescent="0.3">
      <c r="A393" s="3">
        <v>40326</v>
      </c>
      <c r="B393">
        <v>1089.4000000000001</v>
      </c>
      <c r="C393">
        <v>1102.5999999999999</v>
      </c>
      <c r="D393">
        <v>3.96</v>
      </c>
      <c r="E393">
        <v>4.09</v>
      </c>
      <c r="F393">
        <v>4.09</v>
      </c>
      <c r="G393">
        <v>3.89</v>
      </c>
      <c r="H393" s="7">
        <f t="shared" si="2"/>
        <v>-3.4146341463414553E-2</v>
      </c>
    </row>
    <row r="394" spans="1:8" x14ac:dyDescent="0.3">
      <c r="A394" s="3">
        <v>40330</v>
      </c>
      <c r="B394">
        <v>1070.7</v>
      </c>
      <c r="C394">
        <v>1087.3</v>
      </c>
      <c r="D394">
        <v>3.74</v>
      </c>
      <c r="E394">
        <v>3.84</v>
      </c>
      <c r="F394">
        <v>4.01</v>
      </c>
      <c r="G394">
        <v>3.73</v>
      </c>
      <c r="H394" s="7">
        <f t="shared" si="2"/>
        <v>-5.5555555555555469E-2</v>
      </c>
    </row>
    <row r="395" spans="1:8" x14ac:dyDescent="0.3">
      <c r="A395" s="3">
        <v>40331</v>
      </c>
      <c r="B395">
        <v>1098.4000000000001</v>
      </c>
      <c r="C395">
        <v>1073</v>
      </c>
      <c r="D395">
        <v>4.03</v>
      </c>
      <c r="E395">
        <v>3.8</v>
      </c>
      <c r="F395">
        <v>4.03</v>
      </c>
      <c r="G395">
        <v>3.75</v>
      </c>
      <c r="H395" s="7">
        <f t="shared" ref="H395:H458" si="3">D395/D394-1</f>
        <v>7.7540106951871746E-2</v>
      </c>
    </row>
    <row r="396" spans="1:8" x14ac:dyDescent="0.3">
      <c r="A396" s="3">
        <v>40332</v>
      </c>
      <c r="B396">
        <v>1102.8</v>
      </c>
      <c r="C396">
        <v>1098.8</v>
      </c>
      <c r="D396">
        <v>4.09</v>
      </c>
      <c r="E396">
        <v>4.08</v>
      </c>
      <c r="F396">
        <v>4.12</v>
      </c>
      <c r="G396">
        <v>3.96</v>
      </c>
      <c r="H396" s="7">
        <f t="shared" si="3"/>
        <v>1.4888337468982549E-2</v>
      </c>
    </row>
    <row r="397" spans="1:8" x14ac:dyDescent="0.3">
      <c r="A397" s="3">
        <v>40333</v>
      </c>
      <c r="B397">
        <v>1064.9000000000001</v>
      </c>
      <c r="C397">
        <v>1098.4000000000001</v>
      </c>
      <c r="D397">
        <v>3.67</v>
      </c>
      <c r="E397">
        <v>3.85</v>
      </c>
      <c r="F397">
        <v>3.94</v>
      </c>
      <c r="G397">
        <v>3.62</v>
      </c>
      <c r="H397" s="7">
        <f t="shared" si="3"/>
        <v>-0.10268948655256727</v>
      </c>
    </row>
    <row r="398" spans="1:8" x14ac:dyDescent="0.3">
      <c r="A398" s="3">
        <v>40336</v>
      </c>
      <c r="B398">
        <v>1050.5</v>
      </c>
      <c r="C398">
        <v>1065.8</v>
      </c>
      <c r="D398">
        <v>3.51</v>
      </c>
      <c r="E398">
        <v>3.69</v>
      </c>
      <c r="F398">
        <v>3.74</v>
      </c>
      <c r="G398">
        <v>3.5</v>
      </c>
      <c r="H398" s="7">
        <f t="shared" si="3"/>
        <v>-4.3596730245231696E-2</v>
      </c>
    </row>
    <row r="399" spans="1:8" x14ac:dyDescent="0.3">
      <c r="A399" s="3">
        <v>40337</v>
      </c>
      <c r="B399">
        <v>1062</v>
      </c>
      <c r="C399">
        <v>1050.8</v>
      </c>
      <c r="D399">
        <v>3.61</v>
      </c>
      <c r="E399">
        <v>3.52</v>
      </c>
      <c r="F399">
        <v>3.63</v>
      </c>
      <c r="G399">
        <v>3.42</v>
      </c>
      <c r="H399" s="7">
        <f t="shared" si="3"/>
        <v>2.8490028490028463E-2</v>
      </c>
    </row>
    <row r="400" spans="1:8" x14ac:dyDescent="0.3">
      <c r="A400" s="3">
        <v>40338</v>
      </c>
      <c r="B400">
        <v>1055.7</v>
      </c>
      <c r="C400">
        <v>1062.8</v>
      </c>
      <c r="D400">
        <v>3.56</v>
      </c>
      <c r="E400">
        <v>3.68</v>
      </c>
      <c r="F400">
        <v>3.79</v>
      </c>
      <c r="G400">
        <v>3.52</v>
      </c>
      <c r="H400" s="7">
        <f t="shared" si="3"/>
        <v>-1.3850415512465353E-2</v>
      </c>
    </row>
    <row r="401" spans="1:8" x14ac:dyDescent="0.3">
      <c r="A401" s="3">
        <v>40339</v>
      </c>
      <c r="B401">
        <v>1086.8</v>
      </c>
      <c r="C401">
        <v>1058.8</v>
      </c>
      <c r="D401">
        <v>3.88</v>
      </c>
      <c r="E401">
        <v>3.74</v>
      </c>
      <c r="F401">
        <v>3.88</v>
      </c>
      <c r="G401">
        <v>3.72</v>
      </c>
      <c r="H401" s="7">
        <f t="shared" si="3"/>
        <v>8.98876404494382E-2</v>
      </c>
    </row>
    <row r="402" spans="1:8" x14ac:dyDescent="0.3">
      <c r="A402" s="3">
        <v>40340</v>
      </c>
      <c r="B402">
        <v>1091.5999999999999</v>
      </c>
      <c r="C402">
        <v>1082.7</v>
      </c>
      <c r="D402">
        <v>3.93</v>
      </c>
      <c r="E402">
        <v>3.77</v>
      </c>
      <c r="F402">
        <v>3.94</v>
      </c>
      <c r="G402">
        <v>3.76</v>
      </c>
      <c r="H402" s="7">
        <f t="shared" si="3"/>
        <v>1.2886597938144506E-2</v>
      </c>
    </row>
    <row r="403" spans="1:8" x14ac:dyDescent="0.3">
      <c r="A403" s="3">
        <v>40343</v>
      </c>
      <c r="B403">
        <v>1089.5999999999999</v>
      </c>
      <c r="C403">
        <v>1095</v>
      </c>
      <c r="D403">
        <v>3.92</v>
      </c>
      <c r="E403">
        <v>4.03</v>
      </c>
      <c r="F403">
        <v>4.0999999999999996</v>
      </c>
      <c r="G403">
        <v>3.91</v>
      </c>
      <c r="H403" s="7">
        <f t="shared" si="3"/>
        <v>-2.5445292620865922E-3</v>
      </c>
    </row>
    <row r="404" spans="1:8" x14ac:dyDescent="0.3">
      <c r="A404" s="3">
        <v>40344</v>
      </c>
      <c r="B404">
        <v>1115.2</v>
      </c>
      <c r="C404">
        <v>1091.2</v>
      </c>
      <c r="D404">
        <v>4.1900000000000004</v>
      </c>
      <c r="E404">
        <v>4.01</v>
      </c>
      <c r="F404">
        <v>4.2</v>
      </c>
      <c r="G404">
        <v>3.99</v>
      </c>
      <c r="H404" s="7">
        <f t="shared" si="3"/>
        <v>6.8877551020408267E-2</v>
      </c>
    </row>
    <row r="405" spans="1:8" x14ac:dyDescent="0.3">
      <c r="A405" s="3">
        <v>40345</v>
      </c>
      <c r="B405">
        <v>1114.5999999999999</v>
      </c>
      <c r="C405">
        <v>1114</v>
      </c>
      <c r="D405">
        <v>4.18</v>
      </c>
      <c r="E405">
        <v>4.13</v>
      </c>
      <c r="F405">
        <v>4.24</v>
      </c>
      <c r="G405">
        <v>4.0999999999999996</v>
      </c>
      <c r="H405" s="7">
        <f t="shared" si="3"/>
        <v>-2.3866348448688957E-3</v>
      </c>
    </row>
    <row r="406" spans="1:8" x14ac:dyDescent="0.3">
      <c r="A406" s="3">
        <v>40346</v>
      </c>
      <c r="B406">
        <v>1116</v>
      </c>
      <c r="C406">
        <v>1116</v>
      </c>
      <c r="D406">
        <v>4.1900000000000004</v>
      </c>
      <c r="E406">
        <v>4.22</v>
      </c>
      <c r="F406">
        <v>4.22</v>
      </c>
      <c r="G406">
        <v>4.07</v>
      </c>
      <c r="H406" s="7">
        <f t="shared" si="3"/>
        <v>2.3923444976077235E-3</v>
      </c>
    </row>
    <row r="407" spans="1:8" x14ac:dyDescent="0.3">
      <c r="A407" s="3">
        <v>40347</v>
      </c>
      <c r="B407">
        <v>1117.5</v>
      </c>
      <c r="C407">
        <v>1116.2</v>
      </c>
      <c r="D407">
        <v>4.2</v>
      </c>
      <c r="E407">
        <v>4.21</v>
      </c>
      <c r="F407">
        <v>4.25</v>
      </c>
      <c r="G407">
        <v>4.16</v>
      </c>
      <c r="H407" s="7">
        <f t="shared" si="3"/>
        <v>2.3866348448686736E-3</v>
      </c>
    </row>
    <row r="408" spans="1:8" x14ac:dyDescent="0.3">
      <c r="A408" s="3">
        <v>40350</v>
      </c>
      <c r="B408">
        <v>1113.2</v>
      </c>
      <c r="C408">
        <v>1122.8</v>
      </c>
      <c r="D408">
        <v>4.1500000000000004</v>
      </c>
      <c r="E408">
        <v>4.3600000000000003</v>
      </c>
      <c r="F408">
        <v>4.37</v>
      </c>
      <c r="G408">
        <v>4.09</v>
      </c>
      <c r="H408" s="7">
        <f t="shared" si="3"/>
        <v>-1.1904761904761862E-2</v>
      </c>
    </row>
    <row r="409" spans="1:8" x14ac:dyDescent="0.3">
      <c r="A409" s="3">
        <v>40351</v>
      </c>
      <c r="B409">
        <v>1095.3</v>
      </c>
      <c r="C409">
        <v>1113.9000000000001</v>
      </c>
      <c r="D409">
        <v>3.94</v>
      </c>
      <c r="E409">
        <v>4.16</v>
      </c>
      <c r="F409">
        <v>4.21</v>
      </c>
      <c r="G409">
        <v>3.93</v>
      </c>
      <c r="H409" s="7">
        <f t="shared" si="3"/>
        <v>-5.0602409638554335E-2</v>
      </c>
    </row>
    <row r="410" spans="1:8" x14ac:dyDescent="0.3">
      <c r="A410" s="3">
        <v>40352</v>
      </c>
      <c r="B410">
        <v>1092</v>
      </c>
      <c r="C410">
        <v>1095.5999999999999</v>
      </c>
      <c r="D410">
        <v>3.9</v>
      </c>
      <c r="E410">
        <v>3.95</v>
      </c>
      <c r="F410">
        <v>4</v>
      </c>
      <c r="G410">
        <v>3.82</v>
      </c>
      <c r="H410" s="7">
        <f t="shared" si="3"/>
        <v>-1.0152284263959421E-2</v>
      </c>
    </row>
    <row r="411" spans="1:8" x14ac:dyDescent="0.3">
      <c r="A411" s="3">
        <v>40353</v>
      </c>
      <c r="B411">
        <v>1073.7</v>
      </c>
      <c r="C411">
        <v>1090.9000000000001</v>
      </c>
      <c r="D411">
        <v>3.71</v>
      </c>
      <c r="E411">
        <v>3.85</v>
      </c>
      <c r="F411">
        <v>3.87</v>
      </c>
      <c r="G411">
        <v>3.68</v>
      </c>
      <c r="H411" s="7">
        <f t="shared" si="3"/>
        <v>-4.8717948717948656E-2</v>
      </c>
    </row>
    <row r="412" spans="1:8" x14ac:dyDescent="0.3">
      <c r="A412" s="3">
        <v>40354</v>
      </c>
      <c r="B412">
        <v>1076.8</v>
      </c>
      <c r="C412">
        <v>1075.0999999999999</v>
      </c>
      <c r="D412">
        <v>3.76</v>
      </c>
      <c r="E412">
        <v>3.74</v>
      </c>
      <c r="F412">
        <v>3.81</v>
      </c>
      <c r="G412">
        <v>3.64</v>
      </c>
      <c r="H412" s="7">
        <f t="shared" si="3"/>
        <v>1.3477088948786964E-2</v>
      </c>
    </row>
    <row r="413" spans="1:8" x14ac:dyDescent="0.3">
      <c r="A413" s="3">
        <v>40357</v>
      </c>
      <c r="B413">
        <v>1074.5999999999999</v>
      </c>
      <c r="C413">
        <v>1077.5</v>
      </c>
      <c r="D413">
        <v>3.71</v>
      </c>
      <c r="E413">
        <v>3.77</v>
      </c>
      <c r="F413">
        <v>3.8</v>
      </c>
      <c r="G413">
        <v>3.68</v>
      </c>
      <c r="H413" s="7">
        <f t="shared" si="3"/>
        <v>-1.3297872340425454E-2</v>
      </c>
    </row>
    <row r="414" spans="1:8" x14ac:dyDescent="0.3">
      <c r="A414" s="3">
        <v>40358</v>
      </c>
      <c r="B414">
        <v>1041.2</v>
      </c>
      <c r="C414">
        <v>1071.0999999999999</v>
      </c>
      <c r="D414">
        <v>3.37</v>
      </c>
      <c r="E414">
        <v>3.56</v>
      </c>
      <c r="F414">
        <v>3.57</v>
      </c>
      <c r="G414">
        <v>3.3</v>
      </c>
      <c r="H414" s="7">
        <f t="shared" si="3"/>
        <v>-9.1644204851751954E-2</v>
      </c>
    </row>
    <row r="415" spans="1:8" x14ac:dyDescent="0.3">
      <c r="A415" s="3">
        <v>40359</v>
      </c>
      <c r="B415">
        <v>1030.7</v>
      </c>
      <c r="C415">
        <v>1040.5999999999999</v>
      </c>
      <c r="D415">
        <v>3.26</v>
      </c>
      <c r="E415">
        <v>3.34</v>
      </c>
      <c r="F415">
        <v>3.44</v>
      </c>
      <c r="G415">
        <v>3.24</v>
      </c>
      <c r="H415" s="7">
        <f t="shared" si="3"/>
        <v>-3.264094955489627E-2</v>
      </c>
    </row>
    <row r="416" spans="1:8" x14ac:dyDescent="0.3">
      <c r="A416" s="3">
        <v>40360</v>
      </c>
      <c r="B416">
        <v>1027.4000000000001</v>
      </c>
      <c r="C416">
        <v>1031.0999999999999</v>
      </c>
      <c r="D416">
        <v>3.23</v>
      </c>
      <c r="E416">
        <v>3.27</v>
      </c>
      <c r="F416">
        <v>3.3</v>
      </c>
      <c r="G416">
        <v>3.07</v>
      </c>
      <c r="H416" s="7">
        <f t="shared" si="3"/>
        <v>-9.2024539877300082E-3</v>
      </c>
    </row>
    <row r="417" spans="1:8" x14ac:dyDescent="0.3">
      <c r="A417" s="3">
        <v>40361</v>
      </c>
      <c r="B417">
        <v>1022.6</v>
      </c>
      <c r="C417">
        <v>1027.7</v>
      </c>
      <c r="D417">
        <v>3.18</v>
      </c>
      <c r="E417">
        <v>3.26</v>
      </c>
      <c r="F417">
        <v>3.29</v>
      </c>
      <c r="G417">
        <v>3.12</v>
      </c>
      <c r="H417" s="7">
        <f t="shared" si="3"/>
        <v>-1.5479876160990669E-2</v>
      </c>
    </row>
    <row r="418" spans="1:8" x14ac:dyDescent="0.3">
      <c r="A418" s="3">
        <v>40365</v>
      </c>
      <c r="B418">
        <v>1028.0999999999999</v>
      </c>
      <c r="C418">
        <v>1028.0999999999999</v>
      </c>
      <c r="D418">
        <v>3.22</v>
      </c>
      <c r="E418">
        <v>3.31</v>
      </c>
      <c r="F418">
        <v>3.38</v>
      </c>
      <c r="G418">
        <v>3.14</v>
      </c>
      <c r="H418" s="7">
        <f t="shared" si="3"/>
        <v>1.2578616352201255E-2</v>
      </c>
    </row>
    <row r="419" spans="1:8" x14ac:dyDescent="0.3">
      <c r="A419" s="3">
        <v>40366</v>
      </c>
      <c r="B419">
        <v>1060.3</v>
      </c>
      <c r="C419">
        <v>1028.5</v>
      </c>
      <c r="D419">
        <v>3.53</v>
      </c>
      <c r="E419">
        <v>3.25</v>
      </c>
      <c r="F419">
        <v>3.54</v>
      </c>
      <c r="G419">
        <v>3.24</v>
      </c>
      <c r="H419" s="7">
        <f t="shared" si="3"/>
        <v>9.6273291925465632E-2</v>
      </c>
    </row>
    <row r="420" spans="1:8" x14ac:dyDescent="0.3">
      <c r="A420" s="3">
        <v>40367</v>
      </c>
      <c r="B420">
        <v>1070.2</v>
      </c>
      <c r="C420">
        <v>1062.9000000000001</v>
      </c>
      <c r="D420">
        <v>3.63</v>
      </c>
      <c r="E420">
        <v>3.62</v>
      </c>
      <c r="F420">
        <v>3.67</v>
      </c>
      <c r="G420">
        <v>3.52</v>
      </c>
      <c r="H420" s="7">
        <f t="shared" si="3"/>
        <v>2.8328611898017053E-2</v>
      </c>
    </row>
    <row r="421" spans="1:8" x14ac:dyDescent="0.3">
      <c r="A421" s="3">
        <v>40368</v>
      </c>
      <c r="B421">
        <v>1078</v>
      </c>
      <c r="C421">
        <v>1070.5</v>
      </c>
      <c r="D421">
        <v>3.72</v>
      </c>
      <c r="E421">
        <v>3.64</v>
      </c>
      <c r="F421">
        <v>3.72</v>
      </c>
      <c r="G421">
        <v>3.62</v>
      </c>
      <c r="H421" s="7">
        <f t="shared" si="3"/>
        <v>2.4793388429752206E-2</v>
      </c>
    </row>
    <row r="422" spans="1:8" x14ac:dyDescent="0.3">
      <c r="A422" s="3">
        <v>40371</v>
      </c>
      <c r="B422">
        <v>1078.8</v>
      </c>
      <c r="C422">
        <v>1077.2</v>
      </c>
      <c r="D422">
        <v>3.72</v>
      </c>
      <c r="E422">
        <v>3.69</v>
      </c>
      <c r="F422">
        <v>3.76</v>
      </c>
      <c r="G422">
        <v>3.64</v>
      </c>
      <c r="H422" s="7">
        <f t="shared" si="3"/>
        <v>0</v>
      </c>
    </row>
    <row r="423" spans="1:8" x14ac:dyDescent="0.3">
      <c r="A423" s="3">
        <v>40372</v>
      </c>
      <c r="B423">
        <v>1095.3</v>
      </c>
      <c r="C423">
        <v>1080.7</v>
      </c>
      <c r="D423">
        <v>3.9</v>
      </c>
      <c r="E423">
        <v>3.84</v>
      </c>
      <c r="F423">
        <v>3.95</v>
      </c>
      <c r="G423">
        <v>3.82</v>
      </c>
      <c r="H423" s="7">
        <f t="shared" si="3"/>
        <v>4.8387096774193505E-2</v>
      </c>
    </row>
    <row r="424" spans="1:8" x14ac:dyDescent="0.3">
      <c r="A424" s="3">
        <v>40373</v>
      </c>
      <c r="B424">
        <v>1095.2</v>
      </c>
      <c r="C424">
        <v>1095.5999999999999</v>
      </c>
      <c r="D424">
        <v>3.9</v>
      </c>
      <c r="E424">
        <v>3.87</v>
      </c>
      <c r="F424">
        <v>3.95</v>
      </c>
      <c r="G424">
        <v>3.82</v>
      </c>
      <c r="H424" s="7">
        <f t="shared" si="3"/>
        <v>0</v>
      </c>
    </row>
    <row r="425" spans="1:8" x14ac:dyDescent="0.3">
      <c r="A425" s="3">
        <v>40374</v>
      </c>
      <c r="B425">
        <v>1096.5</v>
      </c>
      <c r="C425">
        <v>1094.5</v>
      </c>
      <c r="D425">
        <v>3.9</v>
      </c>
      <c r="E425">
        <v>3.89</v>
      </c>
      <c r="F425">
        <v>3.94</v>
      </c>
      <c r="G425">
        <v>3.74</v>
      </c>
      <c r="H425" s="7">
        <f t="shared" si="3"/>
        <v>0</v>
      </c>
    </row>
    <row r="426" spans="1:8" x14ac:dyDescent="0.3">
      <c r="A426" s="3">
        <v>40375</v>
      </c>
      <c r="B426">
        <v>1064.9000000000001</v>
      </c>
      <c r="C426">
        <v>1093.8</v>
      </c>
      <c r="D426">
        <v>3.57</v>
      </c>
      <c r="E426">
        <v>3.84</v>
      </c>
      <c r="F426">
        <v>3.85</v>
      </c>
      <c r="G426">
        <v>3.55</v>
      </c>
      <c r="H426" s="7">
        <f t="shared" si="3"/>
        <v>-8.4615384615384648E-2</v>
      </c>
    </row>
    <row r="427" spans="1:8" x14ac:dyDescent="0.3">
      <c r="A427" s="3">
        <v>40378</v>
      </c>
      <c r="B427">
        <v>1071.2</v>
      </c>
      <c r="C427">
        <v>1066.8</v>
      </c>
      <c r="D427">
        <v>3.64</v>
      </c>
      <c r="E427">
        <v>3.61</v>
      </c>
      <c r="F427">
        <v>3.67</v>
      </c>
      <c r="G427">
        <v>3.53</v>
      </c>
      <c r="H427" s="7">
        <f t="shared" si="3"/>
        <v>1.9607843137255054E-2</v>
      </c>
    </row>
    <row r="428" spans="1:8" x14ac:dyDescent="0.3">
      <c r="A428" s="3">
        <v>40379</v>
      </c>
      <c r="B428">
        <v>1083.5</v>
      </c>
      <c r="C428">
        <v>1064.5</v>
      </c>
      <c r="D428">
        <v>3.77</v>
      </c>
      <c r="E428">
        <v>3.49</v>
      </c>
      <c r="F428">
        <v>3.78</v>
      </c>
      <c r="G428">
        <v>3.48</v>
      </c>
      <c r="H428" s="7">
        <f t="shared" si="3"/>
        <v>3.5714285714285587E-2</v>
      </c>
    </row>
    <row r="429" spans="1:8" x14ac:dyDescent="0.3">
      <c r="A429" s="3">
        <v>40380</v>
      </c>
      <c r="B429">
        <v>1069.5999999999999</v>
      </c>
      <c r="C429">
        <v>1086.7</v>
      </c>
      <c r="D429">
        <v>3.62</v>
      </c>
      <c r="E429">
        <v>3.83</v>
      </c>
      <c r="F429">
        <v>3.83</v>
      </c>
      <c r="G429">
        <v>3.57</v>
      </c>
      <c r="H429" s="7">
        <f t="shared" si="3"/>
        <v>-3.9787798408488007E-2</v>
      </c>
    </row>
    <row r="430" spans="1:8" x14ac:dyDescent="0.3">
      <c r="A430" s="3">
        <v>40381</v>
      </c>
      <c r="B430">
        <v>1093.7</v>
      </c>
      <c r="C430">
        <v>1072.0999999999999</v>
      </c>
      <c r="D430">
        <v>3.86</v>
      </c>
      <c r="E430">
        <v>3.75</v>
      </c>
      <c r="F430">
        <v>3.91</v>
      </c>
      <c r="G430">
        <v>3.75</v>
      </c>
      <c r="H430" s="7">
        <f t="shared" si="3"/>
        <v>6.6298342541436295E-2</v>
      </c>
    </row>
    <row r="431" spans="1:8" x14ac:dyDescent="0.3">
      <c r="A431" s="3">
        <v>40382</v>
      </c>
      <c r="B431">
        <v>1102.7</v>
      </c>
      <c r="C431">
        <v>1092.2</v>
      </c>
      <c r="D431">
        <v>3.97</v>
      </c>
      <c r="E431">
        <v>3.83</v>
      </c>
      <c r="F431">
        <v>3.98</v>
      </c>
      <c r="G431">
        <v>3.8</v>
      </c>
      <c r="H431" s="7">
        <f t="shared" si="3"/>
        <v>2.8497409326424972E-2</v>
      </c>
    </row>
    <row r="432" spans="1:8" x14ac:dyDescent="0.3">
      <c r="A432" s="3">
        <v>40385</v>
      </c>
      <c r="B432">
        <v>1115</v>
      </c>
      <c r="C432">
        <v>1102.9000000000001</v>
      </c>
      <c r="D432">
        <v>4.0999999999999996</v>
      </c>
      <c r="E432">
        <v>3.99</v>
      </c>
      <c r="F432">
        <v>4.1100000000000003</v>
      </c>
      <c r="G432">
        <v>3.95</v>
      </c>
      <c r="H432" s="7">
        <f t="shared" si="3"/>
        <v>3.2745591939546514E-2</v>
      </c>
    </row>
    <row r="433" spans="1:8" x14ac:dyDescent="0.3">
      <c r="A433" s="3">
        <v>40386</v>
      </c>
      <c r="B433">
        <v>1113.8</v>
      </c>
      <c r="C433">
        <v>1117.4000000000001</v>
      </c>
      <c r="D433">
        <v>4.08</v>
      </c>
      <c r="E433">
        <v>4.17</v>
      </c>
      <c r="F433">
        <v>4.18</v>
      </c>
      <c r="G433">
        <v>4.04</v>
      </c>
      <c r="H433" s="7">
        <f t="shared" si="3"/>
        <v>-4.8780487804876982E-3</v>
      </c>
    </row>
    <row r="434" spans="1:8" x14ac:dyDescent="0.3">
      <c r="A434" s="3">
        <v>40387</v>
      </c>
      <c r="B434">
        <v>1106.0999999999999</v>
      </c>
      <c r="C434">
        <v>1112.8</v>
      </c>
      <c r="D434">
        <v>4</v>
      </c>
      <c r="E434">
        <v>4.0599999999999996</v>
      </c>
      <c r="F434">
        <v>4.0999999999999996</v>
      </c>
      <c r="G434">
        <v>3.96</v>
      </c>
      <c r="H434" s="7">
        <f t="shared" si="3"/>
        <v>-1.9607843137254943E-2</v>
      </c>
    </row>
    <row r="435" spans="1:8" x14ac:dyDescent="0.3">
      <c r="A435" s="3">
        <v>40388</v>
      </c>
      <c r="B435">
        <v>1101.5</v>
      </c>
      <c r="C435">
        <v>1108.0999999999999</v>
      </c>
      <c r="D435">
        <v>3.94</v>
      </c>
      <c r="E435">
        <v>4.08</v>
      </c>
      <c r="F435">
        <v>4.0999999999999996</v>
      </c>
      <c r="G435">
        <v>3.84</v>
      </c>
      <c r="H435" s="7">
        <f t="shared" si="3"/>
        <v>-1.5000000000000013E-2</v>
      </c>
    </row>
    <row r="436" spans="1:8" x14ac:dyDescent="0.3">
      <c r="A436" s="3">
        <v>40389</v>
      </c>
      <c r="B436">
        <v>1101.5999999999999</v>
      </c>
      <c r="C436">
        <v>1098.4000000000001</v>
      </c>
      <c r="D436">
        <v>3.95</v>
      </c>
      <c r="E436">
        <v>3.82</v>
      </c>
      <c r="F436">
        <v>4</v>
      </c>
      <c r="G436">
        <v>3.8</v>
      </c>
      <c r="H436" s="7">
        <f t="shared" si="3"/>
        <v>2.5380710659899108E-3</v>
      </c>
    </row>
    <row r="437" spans="1:8" x14ac:dyDescent="0.3">
      <c r="A437" s="3">
        <v>40392</v>
      </c>
      <c r="B437">
        <v>1125.9000000000001</v>
      </c>
      <c r="C437">
        <v>1107.5</v>
      </c>
      <c r="D437">
        <v>4.2</v>
      </c>
      <c r="E437">
        <v>4.13</v>
      </c>
      <c r="F437">
        <v>4.24</v>
      </c>
      <c r="G437">
        <v>4.08</v>
      </c>
      <c r="H437" s="7">
        <f t="shared" si="3"/>
        <v>6.3291139240506222E-2</v>
      </c>
    </row>
    <row r="438" spans="1:8" x14ac:dyDescent="0.3">
      <c r="A438" s="3">
        <v>40393</v>
      </c>
      <c r="B438">
        <v>1120.5</v>
      </c>
      <c r="C438">
        <v>1125.3</v>
      </c>
      <c r="D438">
        <v>4.1399999999999997</v>
      </c>
      <c r="E438">
        <v>4.18</v>
      </c>
      <c r="F438">
        <v>4.21</v>
      </c>
      <c r="G438">
        <v>4.0999999999999996</v>
      </c>
      <c r="H438" s="7">
        <f t="shared" si="3"/>
        <v>-1.4285714285714457E-2</v>
      </c>
    </row>
    <row r="439" spans="1:8" x14ac:dyDescent="0.3">
      <c r="A439" s="3">
        <v>40394</v>
      </c>
      <c r="B439">
        <v>1127.2</v>
      </c>
      <c r="C439">
        <v>1121.0999999999999</v>
      </c>
      <c r="D439">
        <v>4.2300000000000004</v>
      </c>
      <c r="E439">
        <v>4.18</v>
      </c>
      <c r="F439">
        <v>4.25</v>
      </c>
      <c r="G439">
        <v>4.1399999999999997</v>
      </c>
      <c r="H439" s="7">
        <f t="shared" si="3"/>
        <v>2.1739130434782705E-2</v>
      </c>
    </row>
    <row r="440" spans="1:8" x14ac:dyDescent="0.3">
      <c r="A440" s="3">
        <v>40395</v>
      </c>
      <c r="B440">
        <v>1125.8</v>
      </c>
      <c r="C440">
        <v>1125.8</v>
      </c>
      <c r="D440">
        <v>4.22</v>
      </c>
      <c r="E440">
        <v>4.1500000000000004</v>
      </c>
      <c r="F440">
        <v>4.2300000000000004</v>
      </c>
      <c r="G440">
        <v>4.13</v>
      </c>
      <c r="H440" s="7">
        <f t="shared" si="3"/>
        <v>-2.3640661938535423E-3</v>
      </c>
    </row>
    <row r="441" spans="1:8" x14ac:dyDescent="0.3">
      <c r="A441" s="3">
        <v>40396</v>
      </c>
      <c r="B441">
        <v>1121.5999999999999</v>
      </c>
      <c r="C441">
        <v>1122.0999999999999</v>
      </c>
      <c r="D441">
        <v>4.17</v>
      </c>
      <c r="E441">
        <v>4.09</v>
      </c>
      <c r="F441">
        <v>4.1900000000000004</v>
      </c>
      <c r="G441">
        <v>4.01</v>
      </c>
      <c r="H441" s="7">
        <f t="shared" si="3"/>
        <v>-1.1848341232227444E-2</v>
      </c>
    </row>
    <row r="442" spans="1:8" x14ac:dyDescent="0.3">
      <c r="A442" s="3">
        <v>40399</v>
      </c>
      <c r="B442">
        <v>1127.8</v>
      </c>
      <c r="C442">
        <v>1122.8</v>
      </c>
      <c r="D442">
        <v>4.24</v>
      </c>
      <c r="E442">
        <v>4.2300000000000004</v>
      </c>
      <c r="F442">
        <v>4.26</v>
      </c>
      <c r="G442">
        <v>4.16</v>
      </c>
      <c r="H442" s="7">
        <f t="shared" si="3"/>
        <v>1.6786570743405393E-2</v>
      </c>
    </row>
    <row r="443" spans="1:8" x14ac:dyDescent="0.3">
      <c r="A443" s="3">
        <v>40400</v>
      </c>
      <c r="B443">
        <v>1121.0999999999999</v>
      </c>
      <c r="C443">
        <v>1122.9000000000001</v>
      </c>
      <c r="D443">
        <v>4.16</v>
      </c>
      <c r="E443">
        <v>4.13</v>
      </c>
      <c r="F443">
        <v>4.2300000000000004</v>
      </c>
      <c r="G443">
        <v>4.05</v>
      </c>
      <c r="H443" s="7">
        <f t="shared" si="3"/>
        <v>-1.8867924528301883E-2</v>
      </c>
    </row>
    <row r="444" spans="1:8" x14ac:dyDescent="0.3">
      <c r="A444" s="3">
        <v>40401</v>
      </c>
      <c r="B444">
        <v>1089.5</v>
      </c>
      <c r="C444">
        <v>1116.9000000000001</v>
      </c>
      <c r="D444">
        <v>3.81</v>
      </c>
      <c r="E444">
        <v>3.96</v>
      </c>
      <c r="F444">
        <v>3.96</v>
      </c>
      <c r="G444">
        <v>3.79</v>
      </c>
      <c r="H444" s="7">
        <f t="shared" si="3"/>
        <v>-8.4134615384615419E-2</v>
      </c>
    </row>
    <row r="445" spans="1:8" x14ac:dyDescent="0.3">
      <c r="A445" s="3">
        <v>40402</v>
      </c>
      <c r="B445">
        <v>1083.5999999999999</v>
      </c>
      <c r="C445">
        <v>1081.5</v>
      </c>
      <c r="D445">
        <v>3.75</v>
      </c>
      <c r="E445">
        <v>3.64</v>
      </c>
      <c r="F445">
        <v>3.78</v>
      </c>
      <c r="G445">
        <v>3.63</v>
      </c>
      <c r="H445" s="7">
        <f t="shared" si="3"/>
        <v>-1.5748031496062964E-2</v>
      </c>
    </row>
    <row r="446" spans="1:8" x14ac:dyDescent="0.3">
      <c r="A446" s="3">
        <v>40403</v>
      </c>
      <c r="B446">
        <v>1079.2</v>
      </c>
      <c r="C446">
        <v>1082.2</v>
      </c>
      <c r="D446">
        <v>3.7</v>
      </c>
      <c r="E446">
        <v>3.7</v>
      </c>
      <c r="F446">
        <v>3.78</v>
      </c>
      <c r="G446">
        <v>3.7</v>
      </c>
      <c r="H446" s="7">
        <f t="shared" si="3"/>
        <v>-1.3333333333333308E-2</v>
      </c>
    </row>
    <row r="447" spans="1:8" x14ac:dyDescent="0.3">
      <c r="A447" s="3">
        <v>40406</v>
      </c>
      <c r="B447">
        <v>1079.4000000000001</v>
      </c>
      <c r="C447">
        <v>1077.5</v>
      </c>
      <c r="D447">
        <v>3.71</v>
      </c>
      <c r="E447">
        <v>3.63</v>
      </c>
      <c r="F447">
        <v>3.74</v>
      </c>
      <c r="G447">
        <v>3.6</v>
      </c>
      <c r="H447" s="7">
        <f t="shared" si="3"/>
        <v>2.7027027027026751E-3</v>
      </c>
    </row>
    <row r="448" spans="1:8" x14ac:dyDescent="0.3">
      <c r="A448" s="3">
        <v>40407</v>
      </c>
      <c r="B448">
        <v>1092.5</v>
      </c>
      <c r="C448">
        <v>1081.2</v>
      </c>
      <c r="D448">
        <v>3.85</v>
      </c>
      <c r="E448">
        <v>3.8</v>
      </c>
      <c r="F448">
        <v>3.93</v>
      </c>
      <c r="G448">
        <v>3.77</v>
      </c>
      <c r="H448" s="7">
        <f t="shared" si="3"/>
        <v>3.7735849056603765E-2</v>
      </c>
    </row>
    <row r="449" spans="1:8" x14ac:dyDescent="0.3">
      <c r="A449" s="3">
        <v>40408</v>
      </c>
      <c r="B449">
        <v>1094.2</v>
      </c>
      <c r="C449">
        <v>1092.0999999999999</v>
      </c>
      <c r="D449">
        <v>3.87</v>
      </c>
      <c r="E449">
        <v>3.84</v>
      </c>
      <c r="F449">
        <v>3.93</v>
      </c>
      <c r="G449">
        <v>3.78</v>
      </c>
      <c r="H449" s="7">
        <f t="shared" si="3"/>
        <v>5.1948051948051965E-3</v>
      </c>
    </row>
    <row r="450" spans="1:8" x14ac:dyDescent="0.3">
      <c r="A450" s="3">
        <v>40409</v>
      </c>
      <c r="B450">
        <v>1075.5999999999999</v>
      </c>
      <c r="C450">
        <v>1092.4000000000001</v>
      </c>
      <c r="D450">
        <v>3.67</v>
      </c>
      <c r="E450">
        <v>3.81</v>
      </c>
      <c r="F450">
        <v>3.84</v>
      </c>
      <c r="G450">
        <v>3.63</v>
      </c>
      <c r="H450" s="7">
        <f t="shared" si="3"/>
        <v>-5.1679586563307511E-2</v>
      </c>
    </row>
    <row r="451" spans="1:8" x14ac:dyDescent="0.3">
      <c r="A451" s="3">
        <v>40410</v>
      </c>
      <c r="B451">
        <v>1071.7</v>
      </c>
      <c r="C451">
        <v>1075.5999999999999</v>
      </c>
      <c r="D451">
        <v>3.64</v>
      </c>
      <c r="E451">
        <v>3.64</v>
      </c>
      <c r="F451">
        <v>3.66</v>
      </c>
      <c r="G451">
        <v>3.56</v>
      </c>
      <c r="H451" s="7">
        <f t="shared" si="3"/>
        <v>-8.1743869209808251E-3</v>
      </c>
    </row>
    <row r="452" spans="1:8" x14ac:dyDescent="0.3">
      <c r="A452" s="3">
        <v>40413</v>
      </c>
      <c r="B452">
        <v>1067.4000000000001</v>
      </c>
      <c r="C452">
        <v>1073.4000000000001</v>
      </c>
      <c r="D452">
        <v>3.59</v>
      </c>
      <c r="E452">
        <v>3.69</v>
      </c>
      <c r="F452">
        <v>3.75</v>
      </c>
      <c r="G452">
        <v>3.59</v>
      </c>
      <c r="H452" s="7">
        <f t="shared" si="3"/>
        <v>-1.3736263736263798E-2</v>
      </c>
    </row>
    <row r="453" spans="1:8" x14ac:dyDescent="0.3">
      <c r="A453" s="3">
        <v>40414</v>
      </c>
      <c r="B453">
        <v>1051.9000000000001</v>
      </c>
      <c r="C453">
        <v>1063.2</v>
      </c>
      <c r="D453">
        <v>3.44</v>
      </c>
      <c r="E453">
        <v>3.47</v>
      </c>
      <c r="F453">
        <v>3.52</v>
      </c>
      <c r="G453">
        <v>3.37</v>
      </c>
      <c r="H453" s="7">
        <f t="shared" si="3"/>
        <v>-4.1782729805013852E-2</v>
      </c>
    </row>
    <row r="454" spans="1:8" x14ac:dyDescent="0.3">
      <c r="A454" s="3">
        <v>40415</v>
      </c>
      <c r="B454">
        <v>1055.3</v>
      </c>
      <c r="C454">
        <v>1049</v>
      </c>
      <c r="D454">
        <v>3.47</v>
      </c>
      <c r="E454">
        <v>3.37</v>
      </c>
      <c r="F454">
        <v>3.51</v>
      </c>
      <c r="G454">
        <v>3.3</v>
      </c>
      <c r="H454" s="7">
        <f t="shared" si="3"/>
        <v>8.720930232558155E-3</v>
      </c>
    </row>
    <row r="455" spans="1:8" x14ac:dyDescent="0.3">
      <c r="A455" s="3">
        <v>40416</v>
      </c>
      <c r="B455">
        <v>1047.2</v>
      </c>
      <c r="C455">
        <v>1056.3</v>
      </c>
      <c r="D455">
        <v>3.4</v>
      </c>
      <c r="E455">
        <v>3.52</v>
      </c>
      <c r="F455">
        <v>3.54</v>
      </c>
      <c r="G455">
        <v>3.37</v>
      </c>
      <c r="H455" s="7">
        <f t="shared" si="3"/>
        <v>-2.0172910662824339E-2</v>
      </c>
    </row>
    <row r="456" spans="1:8" x14ac:dyDescent="0.3">
      <c r="A456" s="3">
        <v>40417</v>
      </c>
      <c r="B456">
        <v>1064.5999999999999</v>
      </c>
      <c r="C456">
        <v>1049.3</v>
      </c>
      <c r="D456">
        <v>3.56</v>
      </c>
      <c r="E456">
        <v>3.46</v>
      </c>
      <c r="F456">
        <v>3.58</v>
      </c>
      <c r="G456">
        <v>3.31</v>
      </c>
      <c r="H456" s="7">
        <f t="shared" si="3"/>
        <v>4.705882352941182E-2</v>
      </c>
    </row>
    <row r="457" spans="1:8" x14ac:dyDescent="0.3">
      <c r="A457" s="3">
        <v>40420</v>
      </c>
      <c r="B457">
        <v>1048.9000000000001</v>
      </c>
      <c r="C457">
        <v>1062.9000000000001</v>
      </c>
      <c r="D457">
        <v>3.41</v>
      </c>
      <c r="E457">
        <v>3.54</v>
      </c>
      <c r="F457">
        <v>3.57</v>
      </c>
      <c r="G457">
        <v>3.41</v>
      </c>
      <c r="H457" s="7">
        <f t="shared" si="3"/>
        <v>-4.2134831460674094E-2</v>
      </c>
    </row>
    <row r="458" spans="1:8" x14ac:dyDescent="0.3">
      <c r="A458" s="3">
        <v>40421</v>
      </c>
      <c r="B458">
        <v>1049.3</v>
      </c>
      <c r="C458">
        <v>1046.9000000000001</v>
      </c>
      <c r="D458">
        <v>3.43</v>
      </c>
      <c r="E458">
        <v>3.37</v>
      </c>
      <c r="F458">
        <v>3.47</v>
      </c>
      <c r="G458">
        <v>3.33</v>
      </c>
      <c r="H458" s="7">
        <f t="shared" si="3"/>
        <v>5.8651026392961825E-3</v>
      </c>
    </row>
    <row r="459" spans="1:8" x14ac:dyDescent="0.3">
      <c r="A459" s="3">
        <v>40422</v>
      </c>
      <c r="B459">
        <v>1080.3</v>
      </c>
      <c r="C459">
        <v>1049.7</v>
      </c>
      <c r="D459">
        <v>3.71</v>
      </c>
      <c r="E459">
        <v>3.55</v>
      </c>
      <c r="F459">
        <v>3.73</v>
      </c>
      <c r="G459">
        <v>3.54</v>
      </c>
      <c r="H459" s="7">
        <f t="shared" ref="H459:H522" si="4">D459/D458-1</f>
        <v>8.1632653061224358E-2</v>
      </c>
    </row>
    <row r="460" spans="1:8" x14ac:dyDescent="0.3">
      <c r="A460" s="3">
        <v>40423</v>
      </c>
      <c r="B460">
        <v>1090.0999999999999</v>
      </c>
      <c r="C460">
        <v>1080.7</v>
      </c>
      <c r="D460">
        <v>3.82</v>
      </c>
      <c r="E460">
        <v>3.74</v>
      </c>
      <c r="F460">
        <v>3.83</v>
      </c>
      <c r="G460">
        <v>3.72</v>
      </c>
      <c r="H460" s="7">
        <f t="shared" si="4"/>
        <v>2.9649595687331498E-2</v>
      </c>
    </row>
    <row r="461" spans="1:8" x14ac:dyDescent="0.3">
      <c r="A461" s="3">
        <v>40424</v>
      </c>
      <c r="B461">
        <v>1104.5</v>
      </c>
      <c r="C461">
        <v>1093.5999999999999</v>
      </c>
      <c r="D461">
        <v>3.97</v>
      </c>
      <c r="E461">
        <v>3.94</v>
      </c>
      <c r="F461">
        <v>3.99</v>
      </c>
      <c r="G461">
        <v>3.88</v>
      </c>
      <c r="H461" s="7">
        <f t="shared" si="4"/>
        <v>3.9267015706806463E-2</v>
      </c>
    </row>
    <row r="462" spans="1:8" x14ac:dyDescent="0.3">
      <c r="A462" s="3">
        <v>40428</v>
      </c>
      <c r="B462">
        <v>1091.8</v>
      </c>
      <c r="C462">
        <v>1102.5999999999999</v>
      </c>
      <c r="D462">
        <v>3.84</v>
      </c>
      <c r="E462">
        <v>3.91</v>
      </c>
      <c r="F462">
        <v>3.93</v>
      </c>
      <c r="G462">
        <v>3.83</v>
      </c>
      <c r="H462" s="7">
        <f t="shared" si="4"/>
        <v>-3.2745591939546737E-2</v>
      </c>
    </row>
    <row r="463" spans="1:8" x14ac:dyDescent="0.3">
      <c r="A463" s="3">
        <v>40429</v>
      </c>
      <c r="B463">
        <v>1098.9000000000001</v>
      </c>
      <c r="C463">
        <v>1092.4000000000001</v>
      </c>
      <c r="D463">
        <v>3.91</v>
      </c>
      <c r="E463">
        <v>3.86</v>
      </c>
      <c r="F463">
        <v>3.96</v>
      </c>
      <c r="G463">
        <v>3.85</v>
      </c>
      <c r="H463" s="7">
        <f t="shared" si="4"/>
        <v>1.8229166666666741E-2</v>
      </c>
    </row>
    <row r="464" spans="1:8" x14ac:dyDescent="0.3">
      <c r="A464" s="3">
        <v>40430</v>
      </c>
      <c r="B464">
        <v>1104.2</v>
      </c>
      <c r="C464">
        <v>1101.2</v>
      </c>
      <c r="D464">
        <v>3.97</v>
      </c>
      <c r="E464">
        <v>4.05</v>
      </c>
      <c r="F464">
        <v>4.05</v>
      </c>
      <c r="G464">
        <v>3.93</v>
      </c>
      <c r="H464" s="7">
        <f t="shared" si="4"/>
        <v>1.5345268542199531E-2</v>
      </c>
    </row>
    <row r="465" spans="1:8" x14ac:dyDescent="0.3">
      <c r="A465" s="3">
        <v>40431</v>
      </c>
      <c r="B465">
        <v>1109.5</v>
      </c>
      <c r="C465">
        <v>1104.5999999999999</v>
      </c>
      <c r="D465">
        <v>4.03</v>
      </c>
      <c r="E465">
        <v>3.99</v>
      </c>
      <c r="F465">
        <v>4.04</v>
      </c>
      <c r="G465">
        <v>3.96</v>
      </c>
      <c r="H465" s="7">
        <f t="shared" si="4"/>
        <v>1.5113350125944613E-2</v>
      </c>
    </row>
    <row r="466" spans="1:8" x14ac:dyDescent="0.3">
      <c r="A466" s="3">
        <v>40434</v>
      </c>
      <c r="B466">
        <v>1121.9000000000001</v>
      </c>
      <c r="C466">
        <v>1113.4000000000001</v>
      </c>
      <c r="D466">
        <v>4.17</v>
      </c>
      <c r="E466">
        <v>4.1399999999999997</v>
      </c>
      <c r="F466">
        <v>4.1900000000000004</v>
      </c>
      <c r="G466">
        <v>4.0999999999999996</v>
      </c>
      <c r="H466" s="7">
        <f t="shared" si="4"/>
        <v>3.4739454094292688E-2</v>
      </c>
    </row>
    <row r="467" spans="1:8" x14ac:dyDescent="0.3">
      <c r="A467" s="3">
        <v>40435</v>
      </c>
      <c r="B467">
        <v>1121.0999999999999</v>
      </c>
      <c r="C467">
        <v>1121.2</v>
      </c>
      <c r="D467">
        <v>4.16</v>
      </c>
      <c r="E467">
        <v>4.1399999999999997</v>
      </c>
      <c r="F467">
        <v>4.2300000000000004</v>
      </c>
      <c r="G467">
        <v>4.09</v>
      </c>
      <c r="H467" s="7">
        <f t="shared" si="4"/>
        <v>-2.3980815347721673E-3</v>
      </c>
    </row>
    <row r="468" spans="1:8" x14ac:dyDescent="0.3">
      <c r="A468" s="3">
        <v>40436</v>
      </c>
      <c r="B468">
        <v>1125.0999999999999</v>
      </c>
      <c r="C468">
        <v>1119.4000000000001</v>
      </c>
      <c r="D468">
        <v>4.21</v>
      </c>
      <c r="E468">
        <v>4.12</v>
      </c>
      <c r="F468">
        <v>4.22</v>
      </c>
      <c r="G468">
        <v>4.09</v>
      </c>
      <c r="H468" s="7">
        <f t="shared" si="4"/>
        <v>1.2019230769230616E-2</v>
      </c>
    </row>
    <row r="469" spans="1:8" x14ac:dyDescent="0.3">
      <c r="A469" s="3">
        <v>40437</v>
      </c>
      <c r="B469">
        <v>1124.7</v>
      </c>
      <c r="C469">
        <v>1123.9000000000001</v>
      </c>
      <c r="D469">
        <v>4.2</v>
      </c>
      <c r="E469">
        <v>4.16</v>
      </c>
      <c r="F469">
        <v>4.21</v>
      </c>
      <c r="G469">
        <v>4.13</v>
      </c>
      <c r="H469" s="7">
        <f t="shared" si="4"/>
        <v>-2.3752969121139111E-3</v>
      </c>
    </row>
    <row r="470" spans="1:8" x14ac:dyDescent="0.3">
      <c r="A470" s="3">
        <v>40438</v>
      </c>
      <c r="B470">
        <v>1125.5999999999999</v>
      </c>
      <c r="C470">
        <v>1126.4000000000001</v>
      </c>
      <c r="D470">
        <v>4.21</v>
      </c>
      <c r="E470">
        <v>4.2699999999999996</v>
      </c>
      <c r="F470">
        <v>4.28</v>
      </c>
      <c r="G470">
        <v>4.17</v>
      </c>
      <c r="H470" s="7">
        <f t="shared" si="4"/>
        <v>2.3809523809523725E-3</v>
      </c>
    </row>
    <row r="471" spans="1:8" x14ac:dyDescent="0.3">
      <c r="A471" s="3">
        <v>40441</v>
      </c>
      <c r="B471">
        <v>1142.7</v>
      </c>
      <c r="C471">
        <v>1126.5999999999999</v>
      </c>
      <c r="D471">
        <v>4.4000000000000004</v>
      </c>
      <c r="E471">
        <v>4.25</v>
      </c>
      <c r="F471">
        <v>4.43</v>
      </c>
      <c r="G471">
        <v>4.22</v>
      </c>
      <c r="H471" s="7">
        <f t="shared" si="4"/>
        <v>4.5130641330166421E-2</v>
      </c>
    </row>
    <row r="472" spans="1:8" x14ac:dyDescent="0.3">
      <c r="A472" s="3">
        <v>40442</v>
      </c>
      <c r="B472">
        <v>1139.8</v>
      </c>
      <c r="C472">
        <v>1142.8</v>
      </c>
      <c r="D472">
        <v>4.38</v>
      </c>
      <c r="E472">
        <v>4.42</v>
      </c>
      <c r="F472">
        <v>4.47</v>
      </c>
      <c r="G472">
        <v>4.32</v>
      </c>
      <c r="H472" s="7">
        <f t="shared" si="4"/>
        <v>-4.5454545454546302E-3</v>
      </c>
    </row>
    <row r="473" spans="1:8" x14ac:dyDescent="0.3">
      <c r="A473" s="3">
        <v>40443</v>
      </c>
      <c r="B473">
        <v>1134.3</v>
      </c>
      <c r="C473">
        <v>1139.5</v>
      </c>
      <c r="D473">
        <v>4.3</v>
      </c>
      <c r="E473">
        <v>4.3499999999999996</v>
      </c>
      <c r="F473">
        <v>4.42</v>
      </c>
      <c r="G473">
        <v>4.26</v>
      </c>
      <c r="H473" s="7">
        <f t="shared" si="4"/>
        <v>-1.8264840182648401E-2</v>
      </c>
    </row>
    <row r="474" spans="1:8" x14ac:dyDescent="0.3">
      <c r="A474" s="3">
        <v>40444</v>
      </c>
      <c r="B474">
        <v>1124.8</v>
      </c>
      <c r="C474">
        <v>1131.0999999999999</v>
      </c>
      <c r="D474">
        <v>4.2</v>
      </c>
      <c r="E474">
        <v>4.1900000000000004</v>
      </c>
      <c r="F474">
        <v>4.33</v>
      </c>
      <c r="G474">
        <v>4.16</v>
      </c>
      <c r="H474" s="7">
        <f t="shared" si="4"/>
        <v>-2.3255813953488302E-2</v>
      </c>
    </row>
    <row r="475" spans="1:8" x14ac:dyDescent="0.3">
      <c r="A475" s="3">
        <v>40445</v>
      </c>
      <c r="B475">
        <v>1148.7</v>
      </c>
      <c r="C475">
        <v>1131.7</v>
      </c>
      <c r="D475">
        <v>4.45</v>
      </c>
      <c r="E475">
        <v>4.34</v>
      </c>
      <c r="F475">
        <v>4.46</v>
      </c>
      <c r="G475">
        <v>4.33</v>
      </c>
      <c r="H475" s="7">
        <f t="shared" si="4"/>
        <v>5.9523809523809534E-2</v>
      </c>
    </row>
    <row r="476" spans="1:8" x14ac:dyDescent="0.3">
      <c r="A476" s="3">
        <v>40448</v>
      </c>
      <c r="B476">
        <v>1142.2</v>
      </c>
      <c r="C476">
        <v>1148.5999999999999</v>
      </c>
      <c r="D476">
        <v>4.4000000000000004</v>
      </c>
      <c r="E476">
        <v>4.46</v>
      </c>
      <c r="F476">
        <v>4.4800000000000004</v>
      </c>
      <c r="G476">
        <v>4.3899999999999997</v>
      </c>
      <c r="H476" s="7">
        <f t="shared" si="4"/>
        <v>-1.1235955056179692E-2</v>
      </c>
    </row>
    <row r="477" spans="1:8" x14ac:dyDescent="0.3">
      <c r="A477" s="3">
        <v>40449</v>
      </c>
      <c r="B477">
        <v>1147.7</v>
      </c>
      <c r="C477">
        <v>1142.3</v>
      </c>
      <c r="D477">
        <v>4.45</v>
      </c>
      <c r="E477">
        <v>4.42</v>
      </c>
      <c r="F477">
        <v>4.49</v>
      </c>
      <c r="G477">
        <v>4.2699999999999996</v>
      </c>
      <c r="H477" s="7">
        <f t="shared" si="4"/>
        <v>1.1363636363636243E-2</v>
      </c>
    </row>
    <row r="478" spans="1:8" x14ac:dyDescent="0.3">
      <c r="A478" s="3">
        <v>40450</v>
      </c>
      <c r="B478">
        <v>1144.7</v>
      </c>
      <c r="C478">
        <v>1146.8</v>
      </c>
      <c r="D478">
        <v>4.42</v>
      </c>
      <c r="E478">
        <v>4.42</v>
      </c>
      <c r="F478">
        <v>4.4800000000000004</v>
      </c>
      <c r="G478">
        <v>4.38</v>
      </c>
      <c r="H478" s="7">
        <f t="shared" si="4"/>
        <v>-6.741573033707926E-3</v>
      </c>
    </row>
    <row r="479" spans="1:8" x14ac:dyDescent="0.3">
      <c r="A479" s="3">
        <v>40451</v>
      </c>
      <c r="B479">
        <v>1141.2</v>
      </c>
      <c r="C479">
        <v>1146</v>
      </c>
      <c r="D479">
        <v>4.4000000000000004</v>
      </c>
      <c r="E479">
        <v>4.5</v>
      </c>
      <c r="F479">
        <v>4.58</v>
      </c>
      <c r="G479">
        <v>4.33</v>
      </c>
      <c r="H479" s="7">
        <f t="shared" si="4"/>
        <v>-4.5248868778279272E-3</v>
      </c>
    </row>
    <row r="480" spans="1:8" x14ac:dyDescent="0.3">
      <c r="A480" s="3">
        <v>40452</v>
      </c>
      <c r="B480">
        <v>1146.2</v>
      </c>
      <c r="C480">
        <v>1143.5</v>
      </c>
      <c r="D480">
        <v>4.45</v>
      </c>
      <c r="E480">
        <v>4.49</v>
      </c>
      <c r="F480">
        <v>4.51</v>
      </c>
      <c r="G480">
        <v>4.37</v>
      </c>
      <c r="H480" s="7">
        <f t="shared" si="4"/>
        <v>1.1363636363636243E-2</v>
      </c>
    </row>
    <row r="481" spans="1:8" x14ac:dyDescent="0.3">
      <c r="A481" s="3">
        <v>40455</v>
      </c>
      <c r="B481">
        <v>1137</v>
      </c>
      <c r="C481">
        <v>1145</v>
      </c>
      <c r="D481">
        <v>4.3499999999999996</v>
      </c>
      <c r="E481">
        <v>4.43</v>
      </c>
      <c r="F481">
        <v>4.47</v>
      </c>
      <c r="G481">
        <v>4.28</v>
      </c>
      <c r="H481" s="7">
        <f t="shared" si="4"/>
        <v>-2.2471910112359716E-2</v>
      </c>
    </row>
    <row r="482" spans="1:8" x14ac:dyDescent="0.3">
      <c r="A482" s="3">
        <v>40456</v>
      </c>
      <c r="B482">
        <v>1160.8</v>
      </c>
      <c r="C482">
        <v>1140.7</v>
      </c>
      <c r="D482">
        <v>4.6100000000000003</v>
      </c>
      <c r="E482">
        <v>4.47</v>
      </c>
      <c r="F482">
        <v>4.6399999999999997</v>
      </c>
      <c r="G482">
        <v>4.45</v>
      </c>
      <c r="H482" s="7">
        <f t="shared" si="4"/>
        <v>5.9770114942528929E-2</v>
      </c>
    </row>
    <row r="483" spans="1:8" x14ac:dyDescent="0.3">
      <c r="A483" s="3">
        <v>40457</v>
      </c>
      <c r="B483">
        <v>1160</v>
      </c>
      <c r="C483">
        <v>1159.8</v>
      </c>
      <c r="D483">
        <v>4.5999999999999996</v>
      </c>
      <c r="E483">
        <v>4.5999999999999996</v>
      </c>
      <c r="F483">
        <v>4.6399999999999997</v>
      </c>
      <c r="G483">
        <v>4.54</v>
      </c>
      <c r="H483" s="7">
        <f t="shared" si="4"/>
        <v>-2.1691973969633072E-3</v>
      </c>
    </row>
    <row r="484" spans="1:8" x14ac:dyDescent="0.3">
      <c r="A484" s="3">
        <v>40458</v>
      </c>
      <c r="B484">
        <v>1158.0999999999999</v>
      </c>
      <c r="C484">
        <v>1161.5999999999999</v>
      </c>
      <c r="D484">
        <v>4.58</v>
      </c>
      <c r="E484">
        <v>4.66</v>
      </c>
      <c r="F484">
        <v>4.66</v>
      </c>
      <c r="G484">
        <v>4.5</v>
      </c>
      <c r="H484" s="7">
        <f t="shared" si="4"/>
        <v>-4.3478260869563856E-3</v>
      </c>
    </row>
    <row r="485" spans="1:8" x14ac:dyDescent="0.3">
      <c r="A485" s="3">
        <v>40459</v>
      </c>
      <c r="B485">
        <v>1165.2</v>
      </c>
      <c r="C485">
        <v>1158.4000000000001</v>
      </c>
      <c r="D485">
        <v>4.66</v>
      </c>
      <c r="E485">
        <v>4.59</v>
      </c>
      <c r="F485">
        <v>4.7</v>
      </c>
      <c r="G485">
        <v>4.55</v>
      </c>
      <c r="H485" s="7">
        <f t="shared" si="4"/>
        <v>1.7467248908296984E-2</v>
      </c>
    </row>
    <row r="486" spans="1:8" x14ac:dyDescent="0.3">
      <c r="A486" s="3">
        <v>40462</v>
      </c>
      <c r="B486">
        <v>1165.3</v>
      </c>
      <c r="C486">
        <v>1165.3</v>
      </c>
      <c r="D486">
        <v>4.68</v>
      </c>
      <c r="E486">
        <v>4.6900000000000004</v>
      </c>
      <c r="F486">
        <v>4.71</v>
      </c>
      <c r="G486">
        <v>4.63</v>
      </c>
      <c r="H486" s="7">
        <f t="shared" si="4"/>
        <v>4.2918454935620964E-3</v>
      </c>
    </row>
    <row r="487" spans="1:8" x14ac:dyDescent="0.3">
      <c r="A487" s="3">
        <v>40463</v>
      </c>
      <c r="B487">
        <v>1169.8</v>
      </c>
      <c r="C487">
        <v>1164.3</v>
      </c>
      <c r="D487">
        <v>4.7300000000000004</v>
      </c>
      <c r="E487">
        <v>4.63</v>
      </c>
      <c r="F487">
        <v>4.76</v>
      </c>
      <c r="G487">
        <v>4.55</v>
      </c>
      <c r="H487" s="7">
        <f t="shared" si="4"/>
        <v>1.0683760683760868E-2</v>
      </c>
    </row>
    <row r="488" spans="1:8" x14ac:dyDescent="0.3">
      <c r="A488" s="3">
        <v>40464</v>
      </c>
      <c r="B488">
        <v>1178.0999999999999</v>
      </c>
      <c r="C488">
        <v>1171.3</v>
      </c>
      <c r="D488">
        <v>4.83</v>
      </c>
      <c r="E488">
        <v>4.8099999999999996</v>
      </c>
      <c r="F488">
        <v>4.91</v>
      </c>
      <c r="G488">
        <v>4.7699999999999996</v>
      </c>
      <c r="H488" s="7">
        <f t="shared" si="4"/>
        <v>2.114164904862581E-2</v>
      </c>
    </row>
    <row r="489" spans="1:8" x14ac:dyDescent="0.3">
      <c r="A489" s="3">
        <v>40465</v>
      </c>
      <c r="B489">
        <v>1173.8</v>
      </c>
      <c r="C489">
        <v>1177.8</v>
      </c>
      <c r="D489">
        <v>4.78</v>
      </c>
      <c r="E489">
        <v>4.82</v>
      </c>
      <c r="F489">
        <v>4.84</v>
      </c>
      <c r="G489">
        <v>4.6900000000000004</v>
      </c>
      <c r="H489" s="7">
        <f t="shared" si="4"/>
        <v>-1.0351966873705987E-2</v>
      </c>
    </row>
    <row r="490" spans="1:8" x14ac:dyDescent="0.3">
      <c r="A490" s="3">
        <v>40466</v>
      </c>
      <c r="B490">
        <v>1176.2</v>
      </c>
      <c r="C490">
        <v>1177.5</v>
      </c>
      <c r="D490">
        <v>4.8</v>
      </c>
      <c r="E490">
        <v>4.88</v>
      </c>
      <c r="F490">
        <v>4.88</v>
      </c>
      <c r="G490">
        <v>4.6900000000000004</v>
      </c>
      <c r="H490" s="7">
        <f t="shared" si="4"/>
        <v>4.1841004184099972E-3</v>
      </c>
    </row>
    <row r="491" spans="1:8" x14ac:dyDescent="0.3">
      <c r="A491" s="3">
        <v>40469</v>
      </c>
      <c r="B491">
        <v>1184.7</v>
      </c>
      <c r="C491">
        <v>1176.8</v>
      </c>
      <c r="D491">
        <v>4.83</v>
      </c>
      <c r="E491">
        <v>4.8099999999999996</v>
      </c>
      <c r="F491">
        <v>4.91</v>
      </c>
      <c r="G491">
        <v>4.78</v>
      </c>
      <c r="H491" s="7">
        <f t="shared" si="4"/>
        <v>6.2500000000000888E-3</v>
      </c>
    </row>
    <row r="492" spans="1:8" x14ac:dyDescent="0.3">
      <c r="A492" s="3">
        <v>40470</v>
      </c>
      <c r="B492">
        <v>1165.9000000000001</v>
      </c>
      <c r="C492">
        <v>1178.5999999999999</v>
      </c>
      <c r="D492">
        <v>4.67</v>
      </c>
      <c r="E492">
        <v>4.7300000000000004</v>
      </c>
      <c r="F492">
        <v>4.8099999999999996</v>
      </c>
      <c r="G492">
        <v>4.59</v>
      </c>
      <c r="H492" s="7">
        <f t="shared" si="4"/>
        <v>-3.3126293995859202E-2</v>
      </c>
    </row>
    <row r="493" spans="1:8" x14ac:dyDescent="0.3">
      <c r="A493" s="3">
        <v>40471</v>
      </c>
      <c r="B493">
        <v>1178.2</v>
      </c>
      <c r="C493">
        <v>1166.7</v>
      </c>
      <c r="D493">
        <v>4.8099999999999996</v>
      </c>
      <c r="E493">
        <v>4.7</v>
      </c>
      <c r="F493">
        <v>4.88</v>
      </c>
      <c r="G493">
        <v>4.6900000000000004</v>
      </c>
      <c r="H493" s="7">
        <f t="shared" si="4"/>
        <v>2.9978586723768741E-2</v>
      </c>
    </row>
    <row r="494" spans="1:8" x14ac:dyDescent="0.3">
      <c r="A494" s="3">
        <v>40472</v>
      </c>
      <c r="B494">
        <v>1180.3</v>
      </c>
      <c r="C494">
        <v>1179.8</v>
      </c>
      <c r="D494">
        <v>4.84</v>
      </c>
      <c r="E494">
        <v>4.88</v>
      </c>
      <c r="F494">
        <v>4.96</v>
      </c>
      <c r="G494">
        <v>4.7300000000000004</v>
      </c>
      <c r="H494" s="7">
        <f t="shared" si="4"/>
        <v>6.2370062370062929E-3</v>
      </c>
    </row>
    <row r="495" spans="1:8" x14ac:dyDescent="0.3">
      <c r="A495" s="3">
        <v>40473</v>
      </c>
      <c r="B495">
        <v>1183.0999999999999</v>
      </c>
      <c r="C495">
        <v>1180.5</v>
      </c>
      <c r="D495">
        <v>4.88</v>
      </c>
      <c r="E495">
        <v>4.8600000000000003</v>
      </c>
      <c r="F495">
        <v>4.8899999999999997</v>
      </c>
      <c r="G495">
        <v>4.83</v>
      </c>
      <c r="H495" s="7">
        <f t="shared" si="4"/>
        <v>8.2644628099173278E-3</v>
      </c>
    </row>
    <row r="496" spans="1:8" x14ac:dyDescent="0.3">
      <c r="A496" s="3">
        <v>40476</v>
      </c>
      <c r="B496">
        <v>1185.5999999999999</v>
      </c>
      <c r="C496">
        <v>1184.7</v>
      </c>
      <c r="D496">
        <v>4.92</v>
      </c>
      <c r="E496">
        <v>4.97</v>
      </c>
      <c r="F496">
        <v>5.05</v>
      </c>
      <c r="G496">
        <v>4.91</v>
      </c>
      <c r="H496" s="7">
        <f t="shared" si="4"/>
        <v>8.1967213114753079E-3</v>
      </c>
    </row>
    <row r="497" spans="1:8" x14ac:dyDescent="0.3">
      <c r="A497" s="3">
        <v>40477</v>
      </c>
      <c r="B497">
        <v>1185.5999999999999</v>
      </c>
      <c r="C497">
        <v>1184.9000000000001</v>
      </c>
      <c r="D497">
        <v>4.92</v>
      </c>
      <c r="E497">
        <v>4.8499999999999996</v>
      </c>
      <c r="F497">
        <v>4.9400000000000004</v>
      </c>
      <c r="G497">
        <v>4.8099999999999996</v>
      </c>
      <c r="H497" s="7">
        <f t="shared" si="4"/>
        <v>0</v>
      </c>
    </row>
    <row r="498" spans="1:8" x14ac:dyDescent="0.3">
      <c r="A498" s="3">
        <v>40478</v>
      </c>
      <c r="B498">
        <v>1182.5</v>
      </c>
      <c r="C498">
        <v>1183.8</v>
      </c>
      <c r="D498">
        <v>4.8899999999999997</v>
      </c>
      <c r="E498">
        <v>4.82</v>
      </c>
      <c r="F498">
        <v>4.9000000000000004</v>
      </c>
      <c r="G498">
        <v>4.75</v>
      </c>
      <c r="H498" s="7">
        <f t="shared" si="4"/>
        <v>-6.0975609756097615E-3</v>
      </c>
    </row>
    <row r="499" spans="1:8" x14ac:dyDescent="0.3">
      <c r="A499" s="3">
        <v>40479</v>
      </c>
      <c r="B499">
        <v>1183.8</v>
      </c>
      <c r="C499">
        <v>1184.5</v>
      </c>
      <c r="D499">
        <v>4.8899999999999997</v>
      </c>
      <c r="E499">
        <v>4.97</v>
      </c>
      <c r="F499">
        <v>4.9800000000000004</v>
      </c>
      <c r="G499">
        <v>4.82</v>
      </c>
      <c r="H499" s="7">
        <f t="shared" si="4"/>
        <v>0</v>
      </c>
    </row>
    <row r="500" spans="1:8" x14ac:dyDescent="0.3">
      <c r="A500" s="3">
        <v>40480</v>
      </c>
      <c r="B500">
        <v>1183.3</v>
      </c>
      <c r="C500">
        <v>1183.9000000000001</v>
      </c>
      <c r="D500">
        <v>4.91</v>
      </c>
      <c r="E500">
        <v>4.87</v>
      </c>
      <c r="F500">
        <v>4.93</v>
      </c>
      <c r="G500">
        <v>4.8600000000000003</v>
      </c>
      <c r="H500" s="7">
        <f t="shared" si="4"/>
        <v>4.0899795501023739E-3</v>
      </c>
    </row>
    <row r="501" spans="1:8" x14ac:dyDescent="0.3">
      <c r="A501" s="3">
        <v>40483</v>
      </c>
      <c r="B501">
        <v>1184.4000000000001</v>
      </c>
      <c r="C501">
        <v>1185.7</v>
      </c>
      <c r="D501">
        <v>4.91</v>
      </c>
      <c r="E501">
        <v>4.9800000000000004</v>
      </c>
      <c r="F501">
        <v>5.0599999999999996</v>
      </c>
      <c r="G501">
        <v>4.83</v>
      </c>
      <c r="H501" s="7">
        <f t="shared" si="4"/>
        <v>0</v>
      </c>
    </row>
    <row r="502" spans="1:8" x14ac:dyDescent="0.3">
      <c r="A502" s="3">
        <v>40484</v>
      </c>
      <c r="B502">
        <v>1193.5999999999999</v>
      </c>
      <c r="C502">
        <v>1187.9000000000001</v>
      </c>
      <c r="D502">
        <v>5.03</v>
      </c>
      <c r="E502">
        <v>5.0199999999999996</v>
      </c>
      <c r="F502">
        <v>5.0599999999999996</v>
      </c>
      <c r="G502">
        <v>4.9800000000000004</v>
      </c>
      <c r="H502" s="7">
        <f t="shared" si="4"/>
        <v>2.4439918533604832E-2</v>
      </c>
    </row>
    <row r="503" spans="1:8" x14ac:dyDescent="0.3">
      <c r="A503" s="3">
        <v>40485</v>
      </c>
      <c r="B503">
        <v>1198</v>
      </c>
      <c r="C503">
        <v>1193.8</v>
      </c>
      <c r="D503">
        <v>5.09</v>
      </c>
      <c r="E503">
        <v>5.0599999999999996</v>
      </c>
      <c r="F503">
        <v>5.0999999999999996</v>
      </c>
      <c r="G503">
        <v>4.9000000000000004</v>
      </c>
      <c r="H503" s="7">
        <f t="shared" si="4"/>
        <v>1.1928429423459175E-2</v>
      </c>
    </row>
    <row r="504" spans="1:8" x14ac:dyDescent="0.3">
      <c r="A504" s="3">
        <v>40486</v>
      </c>
      <c r="B504">
        <v>1221.0999999999999</v>
      </c>
      <c r="C504">
        <v>1198.3</v>
      </c>
      <c r="D504">
        <v>5.37</v>
      </c>
      <c r="E504">
        <v>5.24</v>
      </c>
      <c r="F504">
        <v>5.39</v>
      </c>
      <c r="G504">
        <v>5.24</v>
      </c>
      <c r="H504" s="7">
        <f t="shared" si="4"/>
        <v>5.5009823182711193E-2</v>
      </c>
    </row>
    <row r="505" spans="1:8" x14ac:dyDescent="0.3">
      <c r="A505" s="3">
        <v>40487</v>
      </c>
      <c r="B505">
        <v>1225.8</v>
      </c>
      <c r="C505">
        <v>1221.2</v>
      </c>
      <c r="D505">
        <v>5.44</v>
      </c>
      <c r="E505">
        <v>5.39</v>
      </c>
      <c r="F505">
        <v>5.47</v>
      </c>
      <c r="G505">
        <v>5.37</v>
      </c>
      <c r="H505" s="7">
        <f t="shared" si="4"/>
        <v>1.3035381750465591E-2</v>
      </c>
    </row>
    <row r="506" spans="1:8" x14ac:dyDescent="0.3">
      <c r="A506" s="3">
        <v>40490</v>
      </c>
      <c r="B506">
        <v>1223.2</v>
      </c>
      <c r="C506">
        <v>1223.2</v>
      </c>
      <c r="D506">
        <v>5.42</v>
      </c>
      <c r="E506">
        <v>5.39</v>
      </c>
      <c r="F506">
        <v>5.44</v>
      </c>
      <c r="G506">
        <v>5.34</v>
      </c>
      <c r="H506" s="7">
        <f t="shared" si="4"/>
        <v>-3.6764705882353921E-3</v>
      </c>
    </row>
    <row r="507" spans="1:8" x14ac:dyDescent="0.3">
      <c r="A507" s="3">
        <v>40491</v>
      </c>
      <c r="B507">
        <v>1213.4000000000001</v>
      </c>
      <c r="C507">
        <v>1223.5999999999999</v>
      </c>
      <c r="D507">
        <v>5.29</v>
      </c>
      <c r="E507">
        <v>5.46</v>
      </c>
      <c r="F507">
        <v>5.48</v>
      </c>
      <c r="G507">
        <v>5.23</v>
      </c>
      <c r="H507" s="7">
        <f t="shared" si="4"/>
        <v>-2.3985239852398532E-2</v>
      </c>
    </row>
    <row r="508" spans="1:8" x14ac:dyDescent="0.3">
      <c r="A508" s="3">
        <v>40492</v>
      </c>
      <c r="B508">
        <v>1218.7</v>
      </c>
      <c r="C508">
        <v>1213.0999999999999</v>
      </c>
      <c r="D508">
        <v>5.36</v>
      </c>
      <c r="E508">
        <v>5.28</v>
      </c>
      <c r="F508">
        <v>5.37</v>
      </c>
      <c r="G508">
        <v>5.17</v>
      </c>
      <c r="H508" s="7">
        <f t="shared" si="4"/>
        <v>1.3232514177693888E-2</v>
      </c>
    </row>
    <row r="509" spans="1:8" x14ac:dyDescent="0.3">
      <c r="A509" s="3">
        <v>40493</v>
      </c>
      <c r="B509">
        <v>1213.5</v>
      </c>
      <c r="C509">
        <v>1213</v>
      </c>
      <c r="D509">
        <v>5.32</v>
      </c>
      <c r="E509">
        <v>5.23</v>
      </c>
      <c r="F509">
        <v>5.34</v>
      </c>
      <c r="G509">
        <v>5.18</v>
      </c>
      <c r="H509" s="7">
        <f t="shared" si="4"/>
        <v>-7.4626865671642006E-3</v>
      </c>
    </row>
    <row r="510" spans="1:8" x14ac:dyDescent="0.3">
      <c r="A510" s="3">
        <v>40494</v>
      </c>
      <c r="B510">
        <v>1199.2</v>
      </c>
      <c r="C510">
        <v>1209.0999999999999</v>
      </c>
      <c r="D510">
        <v>5.1100000000000003</v>
      </c>
      <c r="E510">
        <v>5.21</v>
      </c>
      <c r="F510">
        <v>5.27</v>
      </c>
      <c r="G510">
        <v>5.05</v>
      </c>
      <c r="H510" s="7">
        <f t="shared" si="4"/>
        <v>-3.9473684210526327E-2</v>
      </c>
    </row>
    <row r="511" spans="1:8" x14ac:dyDescent="0.3">
      <c r="A511" s="3">
        <v>40497</v>
      </c>
      <c r="B511">
        <v>1197.8</v>
      </c>
      <c r="C511">
        <v>1200.4000000000001</v>
      </c>
      <c r="D511">
        <v>5.09</v>
      </c>
      <c r="E511">
        <v>5.16</v>
      </c>
      <c r="F511">
        <v>5.23</v>
      </c>
      <c r="G511">
        <v>5.09</v>
      </c>
      <c r="H511" s="7">
        <f t="shared" si="4"/>
        <v>-3.9138943248533398E-3</v>
      </c>
    </row>
    <row r="512" spans="1:8" x14ac:dyDescent="0.3">
      <c r="A512" s="3">
        <v>40498</v>
      </c>
      <c r="B512">
        <v>1178.3</v>
      </c>
      <c r="C512">
        <v>1194.8</v>
      </c>
      <c r="D512">
        <v>4.8499999999999996</v>
      </c>
      <c r="E512">
        <v>5</v>
      </c>
      <c r="F512">
        <v>5.03</v>
      </c>
      <c r="G512">
        <v>4.78</v>
      </c>
      <c r="H512" s="7">
        <f t="shared" si="4"/>
        <v>-4.7151277013752546E-2</v>
      </c>
    </row>
    <row r="513" spans="1:8" x14ac:dyDescent="0.3">
      <c r="A513" s="3">
        <v>40499</v>
      </c>
      <c r="B513">
        <v>1178.5999999999999</v>
      </c>
      <c r="C513">
        <v>1178.3</v>
      </c>
      <c r="D513">
        <v>4.87</v>
      </c>
      <c r="E513">
        <v>4.87</v>
      </c>
      <c r="F513">
        <v>4.93</v>
      </c>
      <c r="G513">
        <v>4.82</v>
      </c>
      <c r="H513" s="7">
        <f t="shared" si="4"/>
        <v>4.1237113402061709E-3</v>
      </c>
    </row>
    <row r="514" spans="1:8" x14ac:dyDescent="0.3">
      <c r="A514" s="3">
        <v>40500</v>
      </c>
      <c r="B514">
        <v>1196.7</v>
      </c>
      <c r="C514">
        <v>1183.8</v>
      </c>
      <c r="D514">
        <v>5.09</v>
      </c>
      <c r="E514">
        <v>5.01</v>
      </c>
      <c r="F514">
        <v>5.14</v>
      </c>
      <c r="G514">
        <v>5.01</v>
      </c>
      <c r="H514" s="7">
        <f t="shared" si="4"/>
        <v>4.5174537987679564E-2</v>
      </c>
    </row>
    <row r="515" spans="1:8" x14ac:dyDescent="0.3">
      <c r="A515" s="3">
        <v>40501</v>
      </c>
      <c r="B515">
        <v>1199.7</v>
      </c>
      <c r="C515">
        <v>1196.0999999999999</v>
      </c>
      <c r="D515">
        <v>5.13</v>
      </c>
      <c r="E515">
        <v>5.08</v>
      </c>
      <c r="F515">
        <v>5.14</v>
      </c>
      <c r="G515">
        <v>5</v>
      </c>
      <c r="H515" s="7">
        <f t="shared" si="4"/>
        <v>7.8585461689586467E-3</v>
      </c>
    </row>
    <row r="516" spans="1:8" x14ac:dyDescent="0.3">
      <c r="A516" s="3">
        <v>40504</v>
      </c>
      <c r="B516">
        <v>1197.8</v>
      </c>
      <c r="C516">
        <v>1198.0999999999999</v>
      </c>
      <c r="D516">
        <v>5.13</v>
      </c>
      <c r="E516">
        <v>5.07</v>
      </c>
      <c r="F516">
        <v>5.14</v>
      </c>
      <c r="G516">
        <v>4.95</v>
      </c>
      <c r="H516" s="7">
        <f t="shared" si="4"/>
        <v>0</v>
      </c>
    </row>
    <row r="517" spans="1:8" x14ac:dyDescent="0.3">
      <c r="A517" s="3">
        <v>40505</v>
      </c>
      <c r="B517">
        <v>1180.7</v>
      </c>
      <c r="C517">
        <v>1192.5</v>
      </c>
      <c r="D517">
        <v>4.91</v>
      </c>
      <c r="E517">
        <v>4.96</v>
      </c>
      <c r="F517">
        <v>4.9800000000000004</v>
      </c>
      <c r="G517">
        <v>4.8600000000000003</v>
      </c>
      <c r="H517" s="7">
        <f t="shared" si="4"/>
        <v>-4.2884990253411304E-2</v>
      </c>
    </row>
    <row r="518" spans="1:8" x14ac:dyDescent="0.3">
      <c r="A518" s="3">
        <v>40506</v>
      </c>
      <c r="B518">
        <v>1198.3</v>
      </c>
      <c r="C518">
        <v>1183.7</v>
      </c>
      <c r="D518">
        <v>5.14</v>
      </c>
      <c r="E518">
        <v>5.01</v>
      </c>
      <c r="F518">
        <v>5.14</v>
      </c>
      <c r="G518">
        <v>5</v>
      </c>
      <c r="H518" s="7">
        <f t="shared" si="4"/>
        <v>4.6843177189409335E-2</v>
      </c>
    </row>
    <row r="519" spans="1:8" x14ac:dyDescent="0.3">
      <c r="A519" s="3">
        <v>40508</v>
      </c>
      <c r="B519">
        <v>1189.4000000000001</v>
      </c>
      <c r="C519">
        <v>1194.2</v>
      </c>
      <c r="D519">
        <v>5.03</v>
      </c>
      <c r="E519">
        <v>5.01</v>
      </c>
      <c r="F519">
        <v>5.09</v>
      </c>
      <c r="G519">
        <v>4.99</v>
      </c>
      <c r="H519" s="7">
        <f t="shared" si="4"/>
        <v>-2.1400778210116655E-2</v>
      </c>
    </row>
    <row r="520" spans="1:8" x14ac:dyDescent="0.3">
      <c r="A520" s="3">
        <v>40511</v>
      </c>
      <c r="B520">
        <v>1187.8</v>
      </c>
      <c r="C520">
        <v>1189.0999999999999</v>
      </c>
      <c r="D520">
        <v>5.01</v>
      </c>
      <c r="E520">
        <v>4.93</v>
      </c>
      <c r="F520">
        <v>5.04</v>
      </c>
      <c r="G520">
        <v>4.83</v>
      </c>
      <c r="H520" s="7">
        <f t="shared" si="4"/>
        <v>-3.9761431411531323E-3</v>
      </c>
    </row>
    <row r="521" spans="1:8" x14ac:dyDescent="0.3">
      <c r="A521" s="3">
        <v>40512</v>
      </c>
      <c r="B521">
        <v>1180.5</v>
      </c>
      <c r="C521">
        <v>1183</v>
      </c>
      <c r="D521">
        <v>4.91</v>
      </c>
      <c r="E521">
        <v>4.8600000000000003</v>
      </c>
      <c r="F521">
        <v>5</v>
      </c>
      <c r="G521">
        <v>4.84</v>
      </c>
      <c r="H521" s="7">
        <f t="shared" si="4"/>
        <v>-1.9960079840319334E-2</v>
      </c>
    </row>
    <row r="522" spans="1:8" x14ac:dyDescent="0.3">
      <c r="A522" s="3">
        <v>40513</v>
      </c>
      <c r="B522">
        <v>1206.0999999999999</v>
      </c>
      <c r="C522">
        <v>1186.5999999999999</v>
      </c>
      <c r="D522">
        <v>5.22</v>
      </c>
      <c r="E522">
        <v>5.12</v>
      </c>
      <c r="F522">
        <v>5.26</v>
      </c>
      <c r="G522">
        <v>5.12</v>
      </c>
      <c r="H522" s="7">
        <f t="shared" si="4"/>
        <v>6.313645621181263E-2</v>
      </c>
    </row>
    <row r="523" spans="1:8" x14ac:dyDescent="0.3">
      <c r="A523" s="3">
        <v>40514</v>
      </c>
      <c r="B523">
        <v>1221.5</v>
      </c>
      <c r="C523">
        <v>1206.8</v>
      </c>
      <c r="D523">
        <v>5.43</v>
      </c>
      <c r="E523">
        <v>5.25</v>
      </c>
      <c r="F523">
        <v>5.44</v>
      </c>
      <c r="G523">
        <v>5.24</v>
      </c>
      <c r="H523" s="7">
        <f t="shared" ref="H523:H586" si="5">D523/D522-1</f>
        <v>4.022988505747116E-2</v>
      </c>
    </row>
    <row r="524" spans="1:8" x14ac:dyDescent="0.3">
      <c r="A524" s="3">
        <v>40515</v>
      </c>
      <c r="B524">
        <v>1224.7</v>
      </c>
      <c r="C524">
        <v>1219.9000000000001</v>
      </c>
      <c r="D524">
        <v>5.48</v>
      </c>
      <c r="E524">
        <v>5.37</v>
      </c>
      <c r="F524">
        <v>5.5</v>
      </c>
      <c r="G524">
        <v>5.36</v>
      </c>
      <c r="H524" s="7">
        <f t="shared" si="5"/>
        <v>9.208103130755152E-3</v>
      </c>
    </row>
    <row r="525" spans="1:8" x14ac:dyDescent="0.3">
      <c r="A525" s="3">
        <v>40518</v>
      </c>
      <c r="B525">
        <v>1223.0999999999999</v>
      </c>
      <c r="C525">
        <v>1223.9000000000001</v>
      </c>
      <c r="D525">
        <v>5.46</v>
      </c>
      <c r="E525">
        <v>5.45</v>
      </c>
      <c r="F525">
        <v>5.5</v>
      </c>
      <c r="G525">
        <v>5.43</v>
      </c>
      <c r="H525" s="7">
        <f t="shared" si="5"/>
        <v>-3.6496350364964014E-3</v>
      </c>
    </row>
    <row r="526" spans="1:8" x14ac:dyDescent="0.3">
      <c r="A526" s="3">
        <v>40519</v>
      </c>
      <c r="B526">
        <v>1223.8</v>
      </c>
      <c r="C526">
        <v>1227.2</v>
      </c>
      <c r="D526">
        <v>5.47</v>
      </c>
      <c r="E526">
        <v>5.63</v>
      </c>
      <c r="F526">
        <v>5.63</v>
      </c>
      <c r="G526">
        <v>5.46</v>
      </c>
      <c r="H526" s="7">
        <f t="shared" si="5"/>
        <v>1.831501831501825E-3</v>
      </c>
    </row>
    <row r="527" spans="1:8" x14ac:dyDescent="0.3">
      <c r="A527" s="3">
        <v>40520</v>
      </c>
      <c r="B527">
        <v>1228.3</v>
      </c>
      <c r="C527">
        <v>1225</v>
      </c>
      <c r="D527">
        <v>5.52</v>
      </c>
      <c r="E527">
        <v>5.49</v>
      </c>
      <c r="F527">
        <v>5.54</v>
      </c>
      <c r="G527">
        <v>5.41</v>
      </c>
      <c r="H527" s="7">
        <f t="shared" si="5"/>
        <v>9.1407678244972423E-3</v>
      </c>
    </row>
    <row r="528" spans="1:8" x14ac:dyDescent="0.3">
      <c r="A528" s="3">
        <v>40521</v>
      </c>
      <c r="B528">
        <v>1233</v>
      </c>
      <c r="C528">
        <v>1230.0999999999999</v>
      </c>
      <c r="D528">
        <v>5.58</v>
      </c>
      <c r="E528">
        <v>5.61</v>
      </c>
      <c r="F528">
        <v>5.62</v>
      </c>
      <c r="G528">
        <v>5.5</v>
      </c>
      <c r="H528" s="7">
        <f t="shared" si="5"/>
        <v>1.0869565217391353E-2</v>
      </c>
    </row>
    <row r="529" spans="1:8" x14ac:dyDescent="0.3">
      <c r="A529" s="3">
        <v>40522</v>
      </c>
      <c r="B529">
        <v>1240.4000000000001</v>
      </c>
      <c r="C529">
        <v>1233.8</v>
      </c>
      <c r="D529">
        <v>5.67</v>
      </c>
      <c r="E529">
        <v>5.62</v>
      </c>
      <c r="F529">
        <v>5.69</v>
      </c>
      <c r="G529">
        <v>5.57</v>
      </c>
      <c r="H529" s="7">
        <f t="shared" si="5"/>
        <v>1.6129032258064502E-2</v>
      </c>
    </row>
    <row r="530" spans="1:8" x14ac:dyDescent="0.3">
      <c r="A530" s="3">
        <v>40525</v>
      </c>
      <c r="B530">
        <v>1240.5</v>
      </c>
      <c r="C530">
        <v>1242.5</v>
      </c>
      <c r="D530">
        <v>5.68</v>
      </c>
      <c r="E530">
        <v>5.76</v>
      </c>
      <c r="F530">
        <v>5.77</v>
      </c>
      <c r="G530">
        <v>5.68</v>
      </c>
      <c r="H530" s="7">
        <f t="shared" si="5"/>
        <v>1.7636684303350414E-3</v>
      </c>
    </row>
    <row r="531" spans="1:8" x14ac:dyDescent="0.3">
      <c r="A531" s="3">
        <v>40526</v>
      </c>
      <c r="B531">
        <v>1241.5999999999999</v>
      </c>
      <c r="C531">
        <v>1241.8</v>
      </c>
      <c r="D531">
        <v>5.7</v>
      </c>
      <c r="E531">
        <v>5.7</v>
      </c>
      <c r="F531">
        <v>5.77</v>
      </c>
      <c r="G531">
        <v>5.65</v>
      </c>
      <c r="H531" s="7">
        <f t="shared" si="5"/>
        <v>3.5211267605634866E-3</v>
      </c>
    </row>
    <row r="532" spans="1:8" x14ac:dyDescent="0.3">
      <c r="A532" s="3">
        <v>40527</v>
      </c>
      <c r="B532">
        <v>1235.2</v>
      </c>
      <c r="C532">
        <v>1241.5999999999999</v>
      </c>
      <c r="D532">
        <v>5.62</v>
      </c>
      <c r="E532">
        <v>5.67</v>
      </c>
      <c r="F532">
        <v>5.74</v>
      </c>
      <c r="G532">
        <v>5.59</v>
      </c>
      <c r="H532" s="7">
        <f t="shared" si="5"/>
        <v>-1.4035087719298289E-2</v>
      </c>
    </row>
    <row r="533" spans="1:8" x14ac:dyDescent="0.3">
      <c r="A533" s="3">
        <v>40528</v>
      </c>
      <c r="B533">
        <v>1242.9000000000001</v>
      </c>
      <c r="C533">
        <v>1236.3</v>
      </c>
      <c r="D533">
        <v>5.71</v>
      </c>
      <c r="E533">
        <v>5.63</v>
      </c>
      <c r="F533">
        <v>5.73</v>
      </c>
      <c r="G533">
        <v>5.56</v>
      </c>
      <c r="H533" s="7">
        <f t="shared" si="5"/>
        <v>1.6014234875444844E-2</v>
      </c>
    </row>
    <row r="534" spans="1:8" x14ac:dyDescent="0.3">
      <c r="A534" s="3">
        <v>40529</v>
      </c>
      <c r="B534">
        <v>1243.9000000000001</v>
      </c>
      <c r="C534">
        <v>1243.5999999999999</v>
      </c>
      <c r="D534">
        <v>5.75</v>
      </c>
      <c r="E534">
        <v>5.71</v>
      </c>
      <c r="F534">
        <v>5.77</v>
      </c>
      <c r="G534">
        <v>5.68</v>
      </c>
      <c r="H534" s="7">
        <f t="shared" si="5"/>
        <v>7.0052539404552583E-3</v>
      </c>
    </row>
    <row r="535" spans="1:8" x14ac:dyDescent="0.3">
      <c r="A535" s="3">
        <v>40532</v>
      </c>
      <c r="B535">
        <v>1247.0999999999999</v>
      </c>
      <c r="C535">
        <v>1245.8</v>
      </c>
      <c r="D535">
        <v>5.78</v>
      </c>
      <c r="E535">
        <v>5.79</v>
      </c>
      <c r="F535">
        <v>5.83</v>
      </c>
      <c r="G535">
        <v>5.7</v>
      </c>
      <c r="H535" s="7">
        <f t="shared" si="5"/>
        <v>5.2173913043478404E-3</v>
      </c>
    </row>
    <row r="536" spans="1:8" x14ac:dyDescent="0.3">
      <c r="A536" s="3">
        <v>40533</v>
      </c>
      <c r="B536">
        <v>1254.5999999999999</v>
      </c>
      <c r="C536">
        <v>1249.4000000000001</v>
      </c>
      <c r="D536">
        <v>5.9</v>
      </c>
      <c r="E536">
        <v>5.83</v>
      </c>
      <c r="F536">
        <v>5.91</v>
      </c>
      <c r="G536">
        <v>5.82</v>
      </c>
      <c r="H536" s="7">
        <f t="shared" si="5"/>
        <v>2.076124567474058E-2</v>
      </c>
    </row>
    <row r="537" spans="1:8" x14ac:dyDescent="0.3">
      <c r="A537" s="3">
        <v>40534</v>
      </c>
      <c r="B537">
        <v>1258.8</v>
      </c>
      <c r="C537">
        <v>1254.9000000000001</v>
      </c>
      <c r="D537">
        <v>5.95</v>
      </c>
      <c r="E537">
        <v>5.91</v>
      </c>
      <c r="F537">
        <v>5.96</v>
      </c>
      <c r="G537">
        <v>5.9</v>
      </c>
      <c r="H537" s="7">
        <f t="shared" si="5"/>
        <v>8.4745762711864181E-3</v>
      </c>
    </row>
    <row r="538" spans="1:8" x14ac:dyDescent="0.3">
      <c r="A538" s="3">
        <v>40535</v>
      </c>
      <c r="B538">
        <v>1256.8</v>
      </c>
      <c r="C538">
        <v>1257.5</v>
      </c>
      <c r="D538">
        <v>5.92</v>
      </c>
      <c r="E538">
        <v>5.93</v>
      </c>
      <c r="F538">
        <v>5.95</v>
      </c>
      <c r="G538">
        <v>5.89</v>
      </c>
      <c r="H538" s="7">
        <f t="shared" si="5"/>
        <v>-5.0420168067227822E-3</v>
      </c>
    </row>
    <row r="539" spans="1:8" x14ac:dyDescent="0.3">
      <c r="A539" s="3">
        <v>40539</v>
      </c>
      <c r="B539">
        <v>1257.5</v>
      </c>
      <c r="C539">
        <v>1254.7</v>
      </c>
      <c r="D539">
        <v>5.93</v>
      </c>
      <c r="E539">
        <v>5.86</v>
      </c>
      <c r="F539">
        <v>5.94</v>
      </c>
      <c r="G539">
        <v>5.85</v>
      </c>
      <c r="H539" s="7">
        <f t="shared" si="5"/>
        <v>1.6891891891892552E-3</v>
      </c>
    </row>
    <row r="540" spans="1:8" x14ac:dyDescent="0.3">
      <c r="A540" s="3">
        <v>40540</v>
      </c>
      <c r="B540">
        <v>1258.5</v>
      </c>
      <c r="C540">
        <v>1259.0999999999999</v>
      </c>
      <c r="D540">
        <v>5.94</v>
      </c>
      <c r="E540">
        <v>5.97</v>
      </c>
      <c r="F540">
        <v>5.97</v>
      </c>
      <c r="G540">
        <v>5.91</v>
      </c>
      <c r="H540" s="7">
        <f t="shared" si="5"/>
        <v>1.686340640809636E-3</v>
      </c>
    </row>
    <row r="541" spans="1:8" x14ac:dyDescent="0.3">
      <c r="A541" s="3">
        <v>40541</v>
      </c>
      <c r="B541">
        <v>1259.8</v>
      </c>
      <c r="C541">
        <v>1258.8</v>
      </c>
      <c r="D541">
        <v>5.97</v>
      </c>
      <c r="E541">
        <v>5.98</v>
      </c>
      <c r="F541">
        <v>6.01</v>
      </c>
      <c r="G541">
        <v>5.96</v>
      </c>
      <c r="H541" s="7">
        <f t="shared" si="5"/>
        <v>5.050505050504972E-3</v>
      </c>
    </row>
    <row r="542" spans="1:8" x14ac:dyDescent="0.3">
      <c r="A542" s="3">
        <v>40542</v>
      </c>
      <c r="B542">
        <v>1257.9000000000001</v>
      </c>
      <c r="C542">
        <v>1259.4000000000001</v>
      </c>
      <c r="D542">
        <v>5.95</v>
      </c>
      <c r="E542">
        <v>5.96</v>
      </c>
      <c r="F542">
        <v>6</v>
      </c>
      <c r="G542">
        <v>5.92</v>
      </c>
      <c r="H542" s="7">
        <f t="shared" si="5"/>
        <v>-3.3500837520937798E-3</v>
      </c>
    </row>
    <row r="543" spans="1:8" x14ac:dyDescent="0.3">
      <c r="A543" s="3">
        <v>40543</v>
      </c>
      <c r="B543">
        <v>1257.5999999999999</v>
      </c>
      <c r="C543">
        <v>1256.8</v>
      </c>
      <c r="D543">
        <v>5.96</v>
      </c>
      <c r="E543">
        <v>5.92</v>
      </c>
      <c r="F543">
        <v>5.97</v>
      </c>
      <c r="G543">
        <v>5.89</v>
      </c>
      <c r="H543" s="7">
        <f t="shared" si="5"/>
        <v>1.6806722689075571E-3</v>
      </c>
    </row>
    <row r="544" spans="1:8" x14ac:dyDescent="0.3">
      <c r="A544" s="3">
        <v>40546</v>
      </c>
      <c r="B544">
        <v>1271.9000000000001</v>
      </c>
      <c r="C544">
        <v>1257.5999999999999</v>
      </c>
      <c r="D544">
        <v>6.13</v>
      </c>
      <c r="E544">
        <v>6.08</v>
      </c>
      <c r="F544">
        <v>6.21</v>
      </c>
      <c r="G544">
        <v>6.07</v>
      </c>
      <c r="H544" s="7">
        <f t="shared" si="5"/>
        <v>2.8523489932885893E-2</v>
      </c>
    </row>
    <row r="545" spans="1:8" x14ac:dyDescent="0.3">
      <c r="A545" s="3">
        <v>40547</v>
      </c>
      <c r="B545">
        <v>1270.2</v>
      </c>
      <c r="C545">
        <v>1273</v>
      </c>
      <c r="D545">
        <v>6.1</v>
      </c>
      <c r="E545">
        <v>6.18</v>
      </c>
      <c r="F545">
        <v>6.18</v>
      </c>
      <c r="G545">
        <v>5.99</v>
      </c>
      <c r="H545" s="7">
        <f t="shared" si="5"/>
        <v>-4.8939641109299048E-3</v>
      </c>
    </row>
    <row r="546" spans="1:8" x14ac:dyDescent="0.3">
      <c r="A546" s="3">
        <v>40548</v>
      </c>
      <c r="B546">
        <v>1276.5999999999999</v>
      </c>
      <c r="C546">
        <v>1268.8</v>
      </c>
      <c r="D546">
        <v>6.19</v>
      </c>
      <c r="E546">
        <v>6.05</v>
      </c>
      <c r="F546">
        <v>6.21</v>
      </c>
      <c r="G546">
        <v>6.03</v>
      </c>
      <c r="H546" s="7">
        <f t="shared" si="5"/>
        <v>1.4754098360655776E-2</v>
      </c>
    </row>
    <row r="547" spans="1:8" x14ac:dyDescent="0.3">
      <c r="A547" s="3">
        <v>40549</v>
      </c>
      <c r="B547">
        <v>1273.8</v>
      </c>
      <c r="C547">
        <v>1276.3</v>
      </c>
      <c r="D547">
        <v>6.16</v>
      </c>
      <c r="E547">
        <v>6.21</v>
      </c>
      <c r="F547">
        <v>6.23</v>
      </c>
      <c r="G547">
        <v>6.11</v>
      </c>
      <c r="H547" s="7">
        <f t="shared" si="5"/>
        <v>-4.846526655896688E-3</v>
      </c>
    </row>
    <row r="548" spans="1:8" x14ac:dyDescent="0.3">
      <c r="A548" s="3">
        <v>40550</v>
      </c>
      <c r="B548">
        <v>1271.5</v>
      </c>
      <c r="C548">
        <v>1274.4000000000001</v>
      </c>
      <c r="D548">
        <v>6.13</v>
      </c>
      <c r="E548">
        <v>6.19</v>
      </c>
      <c r="F548">
        <v>6.22</v>
      </c>
      <c r="G548">
        <v>5.98</v>
      </c>
      <c r="H548" s="7">
        <f t="shared" si="5"/>
        <v>-4.8701298701299134E-3</v>
      </c>
    </row>
    <row r="549" spans="1:8" x14ac:dyDescent="0.3">
      <c r="A549" s="3">
        <v>40553</v>
      </c>
      <c r="B549">
        <v>1269.8</v>
      </c>
      <c r="C549">
        <v>1270.8</v>
      </c>
      <c r="D549">
        <v>6.11</v>
      </c>
      <c r="E549">
        <v>6.04</v>
      </c>
      <c r="F549">
        <v>6.15</v>
      </c>
      <c r="G549">
        <v>5.99</v>
      </c>
      <c r="H549" s="7">
        <f t="shared" si="5"/>
        <v>-3.2626427406198255E-3</v>
      </c>
    </row>
    <row r="550" spans="1:8" x14ac:dyDescent="0.3">
      <c r="A550" s="3">
        <v>40554</v>
      </c>
      <c r="B550">
        <v>1274.5</v>
      </c>
      <c r="C550">
        <v>1272.5999999999999</v>
      </c>
      <c r="D550">
        <v>6.18</v>
      </c>
      <c r="E550">
        <v>6.19</v>
      </c>
      <c r="F550">
        <v>6.23</v>
      </c>
      <c r="G550">
        <v>6.11</v>
      </c>
      <c r="H550" s="7">
        <f t="shared" si="5"/>
        <v>1.1456628477904962E-2</v>
      </c>
    </row>
    <row r="551" spans="1:8" x14ac:dyDescent="0.3">
      <c r="A551" s="3">
        <v>40555</v>
      </c>
      <c r="B551">
        <v>1286</v>
      </c>
      <c r="C551">
        <v>1275.7</v>
      </c>
      <c r="D551">
        <v>6.35</v>
      </c>
      <c r="E551">
        <v>6.3</v>
      </c>
      <c r="F551">
        <v>6.36</v>
      </c>
      <c r="G551">
        <v>6.26</v>
      </c>
      <c r="H551" s="7">
        <f t="shared" si="5"/>
        <v>2.7508090614886793E-2</v>
      </c>
    </row>
    <row r="552" spans="1:8" x14ac:dyDescent="0.3">
      <c r="A552" s="3">
        <v>40556</v>
      </c>
      <c r="B552">
        <v>1283.8</v>
      </c>
      <c r="C552">
        <v>1285.8</v>
      </c>
      <c r="D552">
        <v>6.33</v>
      </c>
      <c r="E552">
        <v>6.34</v>
      </c>
      <c r="F552">
        <v>6.37</v>
      </c>
      <c r="G552">
        <v>6.27</v>
      </c>
      <c r="H552" s="7">
        <f t="shared" si="5"/>
        <v>-3.1496062992125706E-3</v>
      </c>
    </row>
    <row r="553" spans="1:8" x14ac:dyDescent="0.3">
      <c r="A553" s="3">
        <v>40557</v>
      </c>
      <c r="B553">
        <v>1293.2</v>
      </c>
      <c r="C553">
        <v>1282.9000000000001</v>
      </c>
      <c r="D553">
        <v>6.44</v>
      </c>
      <c r="E553">
        <v>6.29</v>
      </c>
      <c r="F553">
        <v>6.46</v>
      </c>
      <c r="G553">
        <v>6.28</v>
      </c>
      <c r="H553" s="7">
        <f t="shared" si="5"/>
        <v>1.7377567140600458E-2</v>
      </c>
    </row>
    <row r="554" spans="1:8" x14ac:dyDescent="0.3">
      <c r="A554" s="3">
        <v>40561</v>
      </c>
      <c r="B554">
        <v>1295</v>
      </c>
      <c r="C554">
        <v>1293.2</v>
      </c>
      <c r="D554">
        <v>6.5</v>
      </c>
      <c r="E554">
        <v>6.44</v>
      </c>
      <c r="F554">
        <v>6.51</v>
      </c>
      <c r="G554">
        <v>6.42</v>
      </c>
      <c r="H554" s="7">
        <f t="shared" si="5"/>
        <v>9.3167701863352548E-3</v>
      </c>
    </row>
    <row r="555" spans="1:8" x14ac:dyDescent="0.3">
      <c r="A555" s="3">
        <v>40562</v>
      </c>
      <c r="B555">
        <v>1281.9000000000001</v>
      </c>
      <c r="C555">
        <v>1294.5</v>
      </c>
      <c r="D555">
        <v>6.29</v>
      </c>
      <c r="E555">
        <v>6.49</v>
      </c>
      <c r="F555">
        <v>6.5</v>
      </c>
      <c r="G555">
        <v>6.25</v>
      </c>
      <c r="H555" s="7">
        <f t="shared" si="5"/>
        <v>-3.230769230769226E-2</v>
      </c>
    </row>
    <row r="556" spans="1:8" x14ac:dyDescent="0.3">
      <c r="A556" s="3">
        <v>40563</v>
      </c>
      <c r="B556">
        <v>1280.3</v>
      </c>
      <c r="C556">
        <v>1280.8</v>
      </c>
      <c r="D556">
        <v>6.25</v>
      </c>
      <c r="E556">
        <v>6.25</v>
      </c>
      <c r="F556">
        <v>6.3</v>
      </c>
      <c r="G556">
        <v>6.12</v>
      </c>
      <c r="H556" s="7">
        <f t="shared" si="5"/>
        <v>-6.3593004769475492E-3</v>
      </c>
    </row>
    <row r="557" spans="1:8" x14ac:dyDescent="0.3">
      <c r="A557" s="3">
        <v>40564</v>
      </c>
      <c r="B557">
        <v>1283.3</v>
      </c>
      <c r="C557">
        <v>1283.5999999999999</v>
      </c>
      <c r="D557">
        <v>6.29</v>
      </c>
      <c r="E557">
        <v>6.35</v>
      </c>
      <c r="F557">
        <v>6.41</v>
      </c>
      <c r="G557">
        <v>6.26</v>
      </c>
      <c r="H557" s="7">
        <f t="shared" si="5"/>
        <v>6.3999999999999613E-3</v>
      </c>
    </row>
    <row r="558" spans="1:8" x14ac:dyDescent="0.3">
      <c r="A558" s="3">
        <v>40567</v>
      </c>
      <c r="B558">
        <v>1290.8</v>
      </c>
      <c r="C558">
        <v>1283.3</v>
      </c>
      <c r="D558">
        <v>6.4</v>
      </c>
      <c r="E558">
        <v>6.28</v>
      </c>
      <c r="F558">
        <v>6.42</v>
      </c>
      <c r="G558">
        <v>6.27</v>
      </c>
      <c r="H558" s="7">
        <f t="shared" si="5"/>
        <v>1.7488076311605871E-2</v>
      </c>
    </row>
    <row r="559" spans="1:8" x14ac:dyDescent="0.3">
      <c r="A559" s="3">
        <v>40568</v>
      </c>
      <c r="B559">
        <v>1291.2</v>
      </c>
      <c r="C559">
        <v>1288.2</v>
      </c>
      <c r="D559">
        <v>6.4</v>
      </c>
      <c r="E559">
        <v>6.36</v>
      </c>
      <c r="F559">
        <v>6.41</v>
      </c>
      <c r="G559">
        <v>6.25</v>
      </c>
      <c r="H559" s="7">
        <f t="shared" si="5"/>
        <v>0</v>
      </c>
    </row>
    <row r="560" spans="1:8" x14ac:dyDescent="0.3">
      <c r="A560" s="3">
        <v>40569</v>
      </c>
      <c r="B560">
        <v>1296.5999999999999</v>
      </c>
      <c r="C560">
        <v>1292</v>
      </c>
      <c r="D560">
        <v>6.5</v>
      </c>
      <c r="E560">
        <v>6.46</v>
      </c>
      <c r="F560">
        <v>6.55</v>
      </c>
      <c r="G560">
        <v>6.42</v>
      </c>
      <c r="H560" s="7">
        <f t="shared" si="5"/>
        <v>1.5625E-2</v>
      </c>
    </row>
    <row r="561" spans="1:8" x14ac:dyDescent="0.3">
      <c r="A561" s="3">
        <v>40570</v>
      </c>
      <c r="B561">
        <v>1299.5</v>
      </c>
      <c r="C561">
        <v>1297.5</v>
      </c>
      <c r="D561">
        <v>6.55</v>
      </c>
      <c r="E561">
        <v>6.51</v>
      </c>
      <c r="F561">
        <v>6.58</v>
      </c>
      <c r="G561">
        <v>6.47</v>
      </c>
      <c r="H561" s="7">
        <f t="shared" si="5"/>
        <v>7.692307692307665E-3</v>
      </c>
    </row>
    <row r="562" spans="1:8" x14ac:dyDescent="0.3">
      <c r="A562" s="3">
        <v>40571</v>
      </c>
      <c r="B562">
        <v>1276.3</v>
      </c>
      <c r="C562">
        <v>1299.5999999999999</v>
      </c>
      <c r="D562">
        <v>6.21</v>
      </c>
      <c r="E562">
        <v>6.58</v>
      </c>
      <c r="F562">
        <v>6.6</v>
      </c>
      <c r="G562">
        <v>6.18</v>
      </c>
      <c r="H562" s="7">
        <f t="shared" si="5"/>
        <v>-5.1908396946564905E-2</v>
      </c>
    </row>
    <row r="563" spans="1:8" x14ac:dyDescent="0.3">
      <c r="A563" s="3">
        <v>40574</v>
      </c>
      <c r="B563">
        <v>1286.0999999999999</v>
      </c>
      <c r="C563">
        <v>1276.5</v>
      </c>
      <c r="D563">
        <v>6.35</v>
      </c>
      <c r="E563">
        <v>6.26</v>
      </c>
      <c r="F563">
        <v>6.37</v>
      </c>
      <c r="G563">
        <v>6.22</v>
      </c>
      <c r="H563" s="7">
        <f t="shared" si="5"/>
        <v>2.2544283413848509E-2</v>
      </c>
    </row>
    <row r="564" spans="1:8" x14ac:dyDescent="0.3">
      <c r="A564" s="3">
        <v>40575</v>
      </c>
      <c r="B564">
        <v>1307.5999999999999</v>
      </c>
      <c r="C564">
        <v>1289.0999999999999</v>
      </c>
      <c r="D564">
        <v>6.65</v>
      </c>
      <c r="E564">
        <v>6.47</v>
      </c>
      <c r="F564">
        <v>6.68</v>
      </c>
      <c r="G564">
        <v>6.46</v>
      </c>
      <c r="H564" s="7">
        <f t="shared" si="5"/>
        <v>4.7244094488189115E-2</v>
      </c>
    </row>
    <row r="565" spans="1:8" x14ac:dyDescent="0.3">
      <c r="A565" s="3">
        <v>40576</v>
      </c>
      <c r="B565">
        <v>1304</v>
      </c>
      <c r="C565">
        <v>1305.9000000000001</v>
      </c>
      <c r="D565">
        <v>6.61</v>
      </c>
      <c r="E565">
        <v>6.6</v>
      </c>
      <c r="F565">
        <v>6.67</v>
      </c>
      <c r="G565">
        <v>6.58</v>
      </c>
      <c r="H565" s="7">
        <f t="shared" si="5"/>
        <v>-6.0150375939849177E-3</v>
      </c>
    </row>
    <row r="566" spans="1:8" x14ac:dyDescent="0.3">
      <c r="A566" s="3">
        <v>40577</v>
      </c>
      <c r="B566">
        <v>1307.0999999999999</v>
      </c>
      <c r="C566">
        <v>1302.8</v>
      </c>
      <c r="D566">
        <v>6.66</v>
      </c>
      <c r="E566">
        <v>6.58</v>
      </c>
      <c r="F566">
        <v>6.69</v>
      </c>
      <c r="G566">
        <v>6.47</v>
      </c>
      <c r="H566" s="7">
        <f t="shared" si="5"/>
        <v>7.5642965204236745E-3</v>
      </c>
    </row>
    <row r="567" spans="1:8" x14ac:dyDescent="0.3">
      <c r="A567" s="3">
        <v>40578</v>
      </c>
      <c r="B567">
        <v>1310.9</v>
      </c>
      <c r="C567">
        <v>1307</v>
      </c>
      <c r="D567">
        <v>6.71</v>
      </c>
      <c r="E567">
        <v>6.67</v>
      </c>
      <c r="F567">
        <v>6.72</v>
      </c>
      <c r="G567">
        <v>6.58</v>
      </c>
      <c r="H567" s="7">
        <f t="shared" si="5"/>
        <v>7.5075075075075048E-3</v>
      </c>
    </row>
    <row r="568" spans="1:8" x14ac:dyDescent="0.3">
      <c r="A568" s="3">
        <v>40581</v>
      </c>
      <c r="B568">
        <v>1319</v>
      </c>
      <c r="C568">
        <v>1311.8</v>
      </c>
      <c r="D568">
        <v>6.85</v>
      </c>
      <c r="E568">
        <v>6.76</v>
      </c>
      <c r="F568">
        <v>6.91</v>
      </c>
      <c r="G568">
        <v>6.76</v>
      </c>
      <c r="H568" s="7">
        <f t="shared" si="5"/>
        <v>2.0864381520119268E-2</v>
      </c>
    </row>
    <row r="569" spans="1:8" x14ac:dyDescent="0.3">
      <c r="A569" s="3">
        <v>40582</v>
      </c>
      <c r="B569">
        <v>1324.6</v>
      </c>
      <c r="C569">
        <v>1318.8</v>
      </c>
      <c r="D569">
        <v>6.94</v>
      </c>
      <c r="E569">
        <v>6.87</v>
      </c>
      <c r="F569">
        <v>6.95</v>
      </c>
      <c r="G569">
        <v>6.81</v>
      </c>
      <c r="H569" s="7">
        <f t="shared" si="5"/>
        <v>1.3138686131386912E-2</v>
      </c>
    </row>
    <row r="570" spans="1:8" x14ac:dyDescent="0.3">
      <c r="A570" s="3">
        <v>40583</v>
      </c>
      <c r="B570">
        <v>1320.9</v>
      </c>
      <c r="C570">
        <v>1322.5</v>
      </c>
      <c r="D570">
        <v>6.9</v>
      </c>
      <c r="E570">
        <v>6.89</v>
      </c>
      <c r="F570">
        <v>6.95</v>
      </c>
      <c r="G570">
        <v>6.79</v>
      </c>
      <c r="H570" s="7">
        <f t="shared" si="5"/>
        <v>-5.7636887608069065E-3</v>
      </c>
    </row>
    <row r="571" spans="1:8" x14ac:dyDescent="0.3">
      <c r="A571" s="3">
        <v>40584</v>
      </c>
      <c r="B571">
        <v>1321.9</v>
      </c>
      <c r="C571">
        <v>1318.1</v>
      </c>
      <c r="D571">
        <v>6.91</v>
      </c>
      <c r="E571">
        <v>6.79</v>
      </c>
      <c r="F571">
        <v>6.93</v>
      </c>
      <c r="G571">
        <v>6.74</v>
      </c>
      <c r="H571" s="7">
        <f t="shared" si="5"/>
        <v>1.4492753623187582E-3</v>
      </c>
    </row>
    <row r="572" spans="1:8" x14ac:dyDescent="0.3">
      <c r="A572" s="3">
        <v>40585</v>
      </c>
      <c r="B572">
        <v>1329.2</v>
      </c>
      <c r="C572">
        <v>1318.7</v>
      </c>
      <c r="D572">
        <v>7.04</v>
      </c>
      <c r="E572">
        <v>6.83</v>
      </c>
      <c r="F572">
        <v>7.06</v>
      </c>
      <c r="G572">
        <v>6.82</v>
      </c>
      <c r="H572" s="7">
        <f t="shared" si="5"/>
        <v>1.8813314037626538E-2</v>
      </c>
    </row>
    <row r="573" spans="1:8" x14ac:dyDescent="0.3">
      <c r="A573" s="3">
        <v>40588</v>
      </c>
      <c r="B573">
        <v>1332.3</v>
      </c>
      <c r="C573">
        <v>1328.7</v>
      </c>
      <c r="D573">
        <v>7.09</v>
      </c>
      <c r="E573">
        <v>7.03</v>
      </c>
      <c r="F573">
        <v>7.11</v>
      </c>
      <c r="G573">
        <v>7.01</v>
      </c>
      <c r="H573" s="7">
        <f t="shared" si="5"/>
        <v>7.1022727272727071E-3</v>
      </c>
    </row>
    <row r="574" spans="1:8" x14ac:dyDescent="0.3">
      <c r="A574" s="3">
        <v>40589</v>
      </c>
      <c r="B574">
        <v>1328</v>
      </c>
      <c r="C574">
        <v>1330.4</v>
      </c>
      <c r="D574">
        <v>7.02</v>
      </c>
      <c r="E574">
        <v>7.03</v>
      </c>
      <c r="F574">
        <v>7.06</v>
      </c>
      <c r="G574">
        <v>6.97</v>
      </c>
      <c r="H574" s="7">
        <f t="shared" si="5"/>
        <v>-9.873060648801224E-3</v>
      </c>
    </row>
    <row r="575" spans="1:8" x14ac:dyDescent="0.3">
      <c r="A575" s="3">
        <v>40590</v>
      </c>
      <c r="B575">
        <v>1336.3</v>
      </c>
      <c r="C575">
        <v>1329.5</v>
      </c>
      <c r="D575">
        <v>7.16</v>
      </c>
      <c r="E575">
        <v>7.09</v>
      </c>
      <c r="F575">
        <v>7.18</v>
      </c>
      <c r="G575">
        <v>7.06</v>
      </c>
      <c r="H575" s="7">
        <f t="shared" si="5"/>
        <v>1.9943019943019946E-2</v>
      </c>
    </row>
    <row r="576" spans="1:8" x14ac:dyDescent="0.3">
      <c r="A576" s="3">
        <v>40591</v>
      </c>
      <c r="B576">
        <v>1340.4</v>
      </c>
      <c r="C576">
        <v>1334.4</v>
      </c>
      <c r="D576">
        <v>7.23</v>
      </c>
      <c r="E576">
        <v>7.1</v>
      </c>
      <c r="F576">
        <v>7.25</v>
      </c>
      <c r="G576">
        <v>7.08</v>
      </c>
      <c r="H576" s="7">
        <f t="shared" si="5"/>
        <v>9.7765363128492488E-3</v>
      </c>
    </row>
    <row r="577" spans="1:8" x14ac:dyDescent="0.3">
      <c r="A577" s="3">
        <v>40592</v>
      </c>
      <c r="B577">
        <v>1343</v>
      </c>
      <c r="C577">
        <v>1340.4</v>
      </c>
      <c r="D577">
        <v>7.26</v>
      </c>
      <c r="E577">
        <v>7.24</v>
      </c>
      <c r="F577">
        <v>7.29</v>
      </c>
      <c r="G577">
        <v>7.18</v>
      </c>
      <c r="H577" s="7">
        <f t="shared" si="5"/>
        <v>4.1493775933609811E-3</v>
      </c>
    </row>
    <row r="578" spans="1:8" x14ac:dyDescent="0.3">
      <c r="A578" s="3">
        <v>40596</v>
      </c>
      <c r="B578">
        <v>1315.4</v>
      </c>
      <c r="C578">
        <v>1338.9</v>
      </c>
      <c r="D578">
        <v>6.81</v>
      </c>
      <c r="E578">
        <v>7.03</v>
      </c>
      <c r="F578">
        <v>7.15</v>
      </c>
      <c r="G578">
        <v>6.75</v>
      </c>
      <c r="H578" s="7">
        <f t="shared" si="5"/>
        <v>-6.1983471074380181E-2</v>
      </c>
    </row>
    <row r="579" spans="1:8" x14ac:dyDescent="0.3">
      <c r="A579" s="3">
        <v>40597</v>
      </c>
      <c r="B579">
        <v>1307.4000000000001</v>
      </c>
      <c r="C579">
        <v>1315.4</v>
      </c>
      <c r="D579">
        <v>6.68</v>
      </c>
      <c r="E579">
        <v>6.8</v>
      </c>
      <c r="F579">
        <v>6.85</v>
      </c>
      <c r="G579">
        <v>6.53</v>
      </c>
      <c r="H579" s="7">
        <f t="shared" si="5"/>
        <v>-1.9089574155653488E-2</v>
      </c>
    </row>
    <row r="580" spans="1:8" x14ac:dyDescent="0.3">
      <c r="A580" s="3">
        <v>40598</v>
      </c>
      <c r="B580">
        <v>1306.0999999999999</v>
      </c>
      <c r="C580">
        <v>1307.0999999999999</v>
      </c>
      <c r="D580">
        <v>6.66</v>
      </c>
      <c r="E580">
        <v>6.65</v>
      </c>
      <c r="F580">
        <v>6.74</v>
      </c>
      <c r="G580">
        <v>6.47</v>
      </c>
      <c r="H580" s="7">
        <f t="shared" si="5"/>
        <v>-2.9940119760478723E-3</v>
      </c>
    </row>
    <row r="581" spans="1:8" x14ac:dyDescent="0.3">
      <c r="A581" s="3">
        <v>40599</v>
      </c>
      <c r="B581">
        <v>1319.9</v>
      </c>
      <c r="C581">
        <v>1307.3</v>
      </c>
      <c r="D581">
        <v>6.88</v>
      </c>
      <c r="E581">
        <v>6.74</v>
      </c>
      <c r="F581">
        <v>6.89</v>
      </c>
      <c r="G581">
        <v>6.73</v>
      </c>
      <c r="H581" s="7">
        <f t="shared" si="5"/>
        <v>3.3033033033033066E-2</v>
      </c>
    </row>
    <row r="582" spans="1:8" x14ac:dyDescent="0.3">
      <c r="A582" s="3">
        <v>40602</v>
      </c>
      <c r="B582">
        <v>1327.2</v>
      </c>
      <c r="C582">
        <v>1321.6</v>
      </c>
      <c r="D582">
        <v>7.01</v>
      </c>
      <c r="E582">
        <v>6.97</v>
      </c>
      <c r="F582">
        <v>7.04</v>
      </c>
      <c r="G582">
        <v>6.89</v>
      </c>
      <c r="H582" s="7">
        <f t="shared" si="5"/>
        <v>1.8895348837209225E-2</v>
      </c>
    </row>
    <row r="583" spans="1:8" x14ac:dyDescent="0.3">
      <c r="A583" s="3">
        <v>40603</v>
      </c>
      <c r="B583">
        <v>1306.3</v>
      </c>
      <c r="C583">
        <v>1328.6</v>
      </c>
      <c r="D583">
        <v>6.66</v>
      </c>
      <c r="E583">
        <v>7.08</v>
      </c>
      <c r="F583">
        <v>7.1</v>
      </c>
      <c r="G583">
        <v>6.65</v>
      </c>
      <c r="H583" s="7">
        <f t="shared" si="5"/>
        <v>-4.9928673323823114E-2</v>
      </c>
    </row>
    <row r="584" spans="1:8" x14ac:dyDescent="0.3">
      <c r="A584" s="3">
        <v>40604</v>
      </c>
      <c r="B584">
        <v>1308.4000000000001</v>
      </c>
      <c r="C584">
        <v>1305.5</v>
      </c>
      <c r="D584">
        <v>6.69</v>
      </c>
      <c r="E584">
        <v>6.62</v>
      </c>
      <c r="F584">
        <v>6.8</v>
      </c>
      <c r="G584">
        <v>6.61</v>
      </c>
      <c r="H584" s="7">
        <f t="shared" si="5"/>
        <v>4.5045045045044585E-3</v>
      </c>
    </row>
    <row r="585" spans="1:8" x14ac:dyDescent="0.3">
      <c r="A585" s="3">
        <v>40605</v>
      </c>
      <c r="B585">
        <v>1331</v>
      </c>
      <c r="C585">
        <v>1312.4</v>
      </c>
      <c r="D585">
        <v>7.04</v>
      </c>
      <c r="E585">
        <v>6.89</v>
      </c>
      <c r="F585">
        <v>7.07</v>
      </c>
      <c r="G585">
        <v>6.88</v>
      </c>
      <c r="H585" s="7">
        <f t="shared" si="5"/>
        <v>5.2316890881913158E-2</v>
      </c>
    </row>
    <row r="586" spans="1:8" x14ac:dyDescent="0.3">
      <c r="A586" s="3">
        <v>40606</v>
      </c>
      <c r="B586">
        <v>1321.2</v>
      </c>
      <c r="C586">
        <v>1330.7</v>
      </c>
      <c r="D586">
        <v>6.9</v>
      </c>
      <c r="E586">
        <v>7.04</v>
      </c>
      <c r="F586">
        <v>7.06</v>
      </c>
      <c r="G586">
        <v>6.76</v>
      </c>
      <c r="H586" s="7">
        <f t="shared" si="5"/>
        <v>-1.9886363636363535E-2</v>
      </c>
    </row>
    <row r="587" spans="1:8" x14ac:dyDescent="0.3">
      <c r="A587" s="3">
        <v>40609</v>
      </c>
      <c r="B587">
        <v>1310.0999999999999</v>
      </c>
      <c r="C587">
        <v>1322.7</v>
      </c>
      <c r="D587">
        <v>6.72</v>
      </c>
      <c r="E587">
        <v>6.96</v>
      </c>
      <c r="F587">
        <v>7</v>
      </c>
      <c r="G587">
        <v>6.61</v>
      </c>
      <c r="H587" s="7">
        <f t="shared" ref="H587:H650" si="6">D587/D586-1</f>
        <v>-2.6086956521739202E-2</v>
      </c>
    </row>
    <row r="588" spans="1:8" x14ac:dyDescent="0.3">
      <c r="A588" s="3">
        <v>40610</v>
      </c>
      <c r="B588">
        <v>1321.8</v>
      </c>
      <c r="C588">
        <v>1311</v>
      </c>
      <c r="D588">
        <v>6.89</v>
      </c>
      <c r="E588">
        <v>6.76</v>
      </c>
      <c r="F588">
        <v>6.96</v>
      </c>
      <c r="G588">
        <v>6.66</v>
      </c>
      <c r="H588" s="7">
        <f t="shared" si="6"/>
        <v>2.5297619047619069E-2</v>
      </c>
    </row>
    <row r="589" spans="1:8" x14ac:dyDescent="0.3">
      <c r="A589" s="3">
        <v>40611</v>
      </c>
      <c r="B589">
        <v>1320</v>
      </c>
      <c r="C589">
        <v>1319.9</v>
      </c>
      <c r="D589">
        <v>6.86</v>
      </c>
      <c r="E589">
        <v>6.85</v>
      </c>
      <c r="F589">
        <v>6.93</v>
      </c>
      <c r="G589">
        <v>6.74</v>
      </c>
      <c r="H589" s="7">
        <f t="shared" si="6"/>
        <v>-4.3541364296080243E-3</v>
      </c>
    </row>
    <row r="590" spans="1:8" x14ac:dyDescent="0.3">
      <c r="A590" s="3">
        <v>40612</v>
      </c>
      <c r="B590">
        <v>1295.0999999999999</v>
      </c>
      <c r="C590">
        <v>1315.7</v>
      </c>
      <c r="D590">
        <v>6.49</v>
      </c>
      <c r="E590">
        <v>6.65</v>
      </c>
      <c r="F590">
        <v>6.65</v>
      </c>
      <c r="G590">
        <v>6.46</v>
      </c>
      <c r="H590" s="7">
        <f t="shared" si="6"/>
        <v>-5.3935860058309082E-2</v>
      </c>
    </row>
    <row r="591" spans="1:8" x14ac:dyDescent="0.3">
      <c r="A591" s="3">
        <v>40613</v>
      </c>
      <c r="B591">
        <v>1304.3</v>
      </c>
      <c r="C591">
        <v>1293.4000000000001</v>
      </c>
      <c r="D591">
        <v>6.61</v>
      </c>
      <c r="E591">
        <v>6.41</v>
      </c>
      <c r="F591">
        <v>6.68</v>
      </c>
      <c r="G591">
        <v>6.41</v>
      </c>
      <c r="H591" s="7">
        <f t="shared" si="6"/>
        <v>1.8489984591679498E-2</v>
      </c>
    </row>
    <row r="592" spans="1:8" x14ac:dyDescent="0.3">
      <c r="A592" s="3">
        <v>40616</v>
      </c>
      <c r="B592">
        <v>1296.4000000000001</v>
      </c>
      <c r="C592">
        <v>1301.2</v>
      </c>
      <c r="D592">
        <v>6.5</v>
      </c>
      <c r="E592">
        <v>6.48</v>
      </c>
      <c r="F592">
        <v>6.56</v>
      </c>
      <c r="G592">
        <v>6.35</v>
      </c>
      <c r="H592" s="7">
        <f t="shared" si="6"/>
        <v>-1.6641452344931973E-2</v>
      </c>
    </row>
    <row r="593" spans="1:8" x14ac:dyDescent="0.3">
      <c r="A593" s="3">
        <v>40617</v>
      </c>
      <c r="B593">
        <v>1281.9000000000001</v>
      </c>
      <c r="C593">
        <v>1288.5</v>
      </c>
      <c r="D593">
        <v>6.29</v>
      </c>
      <c r="E593">
        <v>5.99</v>
      </c>
      <c r="F593">
        <v>6.4</v>
      </c>
      <c r="G593">
        <v>5.96</v>
      </c>
      <c r="H593" s="7">
        <f t="shared" si="6"/>
        <v>-3.230769230769226E-2</v>
      </c>
    </row>
    <row r="594" spans="1:8" x14ac:dyDescent="0.3">
      <c r="A594" s="3">
        <v>40618</v>
      </c>
      <c r="B594">
        <v>1256.9000000000001</v>
      </c>
      <c r="C594">
        <v>1279.5</v>
      </c>
      <c r="D594">
        <v>5.96</v>
      </c>
      <c r="E594">
        <v>6.23</v>
      </c>
      <c r="F594">
        <v>6.3</v>
      </c>
      <c r="G594">
        <v>5.82</v>
      </c>
      <c r="H594" s="7">
        <f t="shared" si="6"/>
        <v>-5.246422893481717E-2</v>
      </c>
    </row>
    <row r="595" spans="1:8" x14ac:dyDescent="0.3">
      <c r="A595" s="3">
        <v>40619</v>
      </c>
      <c r="B595">
        <v>1273.7</v>
      </c>
      <c r="C595">
        <v>1261.5999999999999</v>
      </c>
      <c r="D595">
        <v>6.15</v>
      </c>
      <c r="E595">
        <v>6.2</v>
      </c>
      <c r="F595">
        <v>6.25</v>
      </c>
      <c r="G595">
        <v>6.07</v>
      </c>
      <c r="H595" s="7">
        <f t="shared" si="6"/>
        <v>3.187919463087252E-2</v>
      </c>
    </row>
    <row r="596" spans="1:8" x14ac:dyDescent="0.3">
      <c r="A596" s="3">
        <v>40620</v>
      </c>
      <c r="B596">
        <v>1279.2</v>
      </c>
      <c r="C596">
        <v>1276.7</v>
      </c>
      <c r="D596">
        <v>6.24</v>
      </c>
      <c r="E596">
        <v>6.38</v>
      </c>
      <c r="F596">
        <v>6.39</v>
      </c>
      <c r="G596">
        <v>6.2</v>
      </c>
      <c r="H596" s="7">
        <f t="shared" si="6"/>
        <v>1.4634146341463428E-2</v>
      </c>
    </row>
    <row r="597" spans="1:8" x14ac:dyDescent="0.3">
      <c r="A597" s="3">
        <v>40623</v>
      </c>
      <c r="B597">
        <v>1298.4000000000001</v>
      </c>
      <c r="C597">
        <v>1281.7</v>
      </c>
      <c r="D597">
        <v>6.52</v>
      </c>
      <c r="E597">
        <v>6.45</v>
      </c>
      <c r="F597">
        <v>6.56</v>
      </c>
      <c r="G597">
        <v>6.44</v>
      </c>
      <c r="H597" s="7">
        <f t="shared" si="6"/>
        <v>4.4871794871794712E-2</v>
      </c>
    </row>
    <row r="598" spans="1:8" x14ac:dyDescent="0.3">
      <c r="A598" s="3">
        <v>40624</v>
      </c>
      <c r="B598">
        <v>1293.8</v>
      </c>
      <c r="C598">
        <v>1298.3</v>
      </c>
      <c r="D598">
        <v>6.45</v>
      </c>
      <c r="E598">
        <v>6.52</v>
      </c>
      <c r="F598">
        <v>6.55</v>
      </c>
      <c r="G598">
        <v>6.44</v>
      </c>
      <c r="H598" s="7">
        <f t="shared" si="6"/>
        <v>-1.0736196319018343E-2</v>
      </c>
    </row>
    <row r="599" spans="1:8" x14ac:dyDescent="0.3">
      <c r="A599" s="3">
        <v>40625</v>
      </c>
      <c r="B599">
        <v>1297.5</v>
      </c>
      <c r="C599">
        <v>1292.2</v>
      </c>
      <c r="D599">
        <v>6.51</v>
      </c>
      <c r="E599">
        <v>6.4</v>
      </c>
      <c r="F599">
        <v>6.56</v>
      </c>
      <c r="G599">
        <v>6.31</v>
      </c>
      <c r="H599" s="7">
        <f t="shared" si="6"/>
        <v>9.302325581395321E-3</v>
      </c>
    </row>
    <row r="600" spans="1:8" x14ac:dyDescent="0.3">
      <c r="A600" s="3">
        <v>40626</v>
      </c>
      <c r="B600">
        <v>1309.7</v>
      </c>
      <c r="C600">
        <v>1300.5999999999999</v>
      </c>
      <c r="D600">
        <v>6.7</v>
      </c>
      <c r="E600">
        <v>6.61</v>
      </c>
      <c r="F600">
        <v>6.73</v>
      </c>
      <c r="G600">
        <v>6.5</v>
      </c>
      <c r="H600" s="7">
        <f t="shared" si="6"/>
        <v>2.9185867895545448E-2</v>
      </c>
    </row>
    <row r="601" spans="1:8" x14ac:dyDescent="0.3">
      <c r="A601" s="3">
        <v>40627</v>
      </c>
      <c r="B601">
        <v>1313.8</v>
      </c>
      <c r="C601">
        <v>1311.8</v>
      </c>
      <c r="D601">
        <v>6.77</v>
      </c>
      <c r="E601">
        <v>6.76</v>
      </c>
      <c r="F601">
        <v>6.86</v>
      </c>
      <c r="G601">
        <v>6.71</v>
      </c>
      <c r="H601" s="7">
        <f t="shared" si="6"/>
        <v>1.0447761194029681E-2</v>
      </c>
    </row>
    <row r="602" spans="1:8" x14ac:dyDescent="0.3">
      <c r="A602" s="3">
        <v>40630</v>
      </c>
      <c r="B602">
        <v>1310.2</v>
      </c>
      <c r="C602">
        <v>1315.5</v>
      </c>
      <c r="D602">
        <v>6.72</v>
      </c>
      <c r="E602">
        <v>6.81</v>
      </c>
      <c r="F602">
        <v>6.86</v>
      </c>
      <c r="G602">
        <v>6.71</v>
      </c>
      <c r="H602" s="7">
        <f t="shared" si="6"/>
        <v>-7.3855243722303898E-3</v>
      </c>
    </row>
    <row r="603" spans="1:8" x14ac:dyDescent="0.3">
      <c r="A603" s="3">
        <v>40631</v>
      </c>
      <c r="B603">
        <v>1319.4</v>
      </c>
      <c r="C603">
        <v>1309.4000000000001</v>
      </c>
      <c r="D603">
        <v>6.85</v>
      </c>
      <c r="E603">
        <v>6.7</v>
      </c>
      <c r="F603">
        <v>6.85</v>
      </c>
      <c r="G603">
        <v>6.63</v>
      </c>
      <c r="H603" s="7">
        <f t="shared" si="6"/>
        <v>1.9345238095238138E-2</v>
      </c>
    </row>
    <row r="604" spans="1:8" x14ac:dyDescent="0.3">
      <c r="A604" s="3">
        <v>40632</v>
      </c>
      <c r="B604">
        <v>1328.3</v>
      </c>
      <c r="C604">
        <v>1321.9</v>
      </c>
      <c r="D604">
        <v>7.01</v>
      </c>
      <c r="E604">
        <v>6.96</v>
      </c>
      <c r="F604">
        <v>7.06</v>
      </c>
      <c r="G604">
        <v>6.93</v>
      </c>
      <c r="H604" s="7">
        <f t="shared" si="6"/>
        <v>2.3357664233576658E-2</v>
      </c>
    </row>
    <row r="605" spans="1:8" x14ac:dyDescent="0.3">
      <c r="A605" s="3">
        <v>40633</v>
      </c>
      <c r="B605">
        <v>1325.8</v>
      </c>
      <c r="C605">
        <v>1327.4</v>
      </c>
      <c r="D605">
        <v>6.99</v>
      </c>
      <c r="E605">
        <v>6.98</v>
      </c>
      <c r="F605">
        <v>7.04</v>
      </c>
      <c r="G605">
        <v>6.96</v>
      </c>
      <c r="H605" s="7">
        <f t="shared" si="6"/>
        <v>-2.8530670470755526E-3</v>
      </c>
    </row>
    <row r="606" spans="1:8" x14ac:dyDescent="0.3">
      <c r="A606" s="3">
        <v>40634</v>
      </c>
      <c r="B606">
        <v>1332.4</v>
      </c>
      <c r="C606">
        <v>1329.5</v>
      </c>
      <c r="D606">
        <v>7.07</v>
      </c>
      <c r="E606">
        <v>7.11</v>
      </c>
      <c r="F606">
        <v>7.17</v>
      </c>
      <c r="G606">
        <v>7.03</v>
      </c>
      <c r="H606" s="7">
        <f t="shared" si="6"/>
        <v>1.1444921316166035E-2</v>
      </c>
    </row>
    <row r="607" spans="1:8" x14ac:dyDescent="0.3">
      <c r="A607" s="3">
        <v>40637</v>
      </c>
      <c r="B607">
        <v>1332.9</v>
      </c>
      <c r="C607">
        <v>1333.6</v>
      </c>
      <c r="D607">
        <v>7.1</v>
      </c>
      <c r="E607">
        <v>7.13</v>
      </c>
      <c r="F607">
        <v>7.16</v>
      </c>
      <c r="G607">
        <v>7.04</v>
      </c>
      <c r="H607" s="7">
        <f t="shared" si="6"/>
        <v>4.2432814710040567E-3</v>
      </c>
    </row>
    <row r="608" spans="1:8" x14ac:dyDescent="0.3">
      <c r="A608" s="3">
        <v>40638</v>
      </c>
      <c r="B608">
        <v>1332.6</v>
      </c>
      <c r="C608">
        <v>1332</v>
      </c>
      <c r="D608">
        <v>7.1</v>
      </c>
      <c r="E608">
        <v>7.05</v>
      </c>
      <c r="F608">
        <v>7.2</v>
      </c>
      <c r="G608">
        <v>7.05</v>
      </c>
      <c r="H608" s="7">
        <f t="shared" si="6"/>
        <v>0</v>
      </c>
    </row>
    <row r="609" spans="1:8" x14ac:dyDescent="0.3">
      <c r="A609" s="3">
        <v>40639</v>
      </c>
      <c r="B609">
        <v>1335.5</v>
      </c>
      <c r="C609">
        <v>1335.9</v>
      </c>
      <c r="D609">
        <v>7.15</v>
      </c>
      <c r="E609">
        <v>7.19</v>
      </c>
      <c r="F609">
        <v>7.22</v>
      </c>
      <c r="G609">
        <v>7.07</v>
      </c>
      <c r="H609" s="7">
        <f t="shared" si="6"/>
        <v>7.0422535211267512E-3</v>
      </c>
    </row>
    <row r="610" spans="1:8" x14ac:dyDescent="0.3">
      <c r="A610" s="3">
        <v>40640</v>
      </c>
      <c r="B610">
        <v>1333.5</v>
      </c>
      <c r="C610">
        <v>1334.8</v>
      </c>
      <c r="D610">
        <v>7.09</v>
      </c>
      <c r="E610">
        <v>7.12</v>
      </c>
      <c r="F610">
        <v>7.2</v>
      </c>
      <c r="G610">
        <v>6.99</v>
      </c>
      <c r="H610" s="7">
        <f t="shared" si="6"/>
        <v>-8.3916083916084627E-3</v>
      </c>
    </row>
    <row r="611" spans="1:8" x14ac:dyDescent="0.3">
      <c r="A611" s="3">
        <v>40641</v>
      </c>
      <c r="B611">
        <v>1328.2</v>
      </c>
      <c r="C611">
        <v>1336.2</v>
      </c>
      <c r="D611">
        <v>7.01</v>
      </c>
      <c r="E611">
        <v>7.17</v>
      </c>
      <c r="F611">
        <v>7.2</v>
      </c>
      <c r="G611">
        <v>6.93</v>
      </c>
      <c r="H611" s="7">
        <f t="shared" si="6"/>
        <v>-1.1283497884344129E-2</v>
      </c>
    </row>
    <row r="612" spans="1:8" x14ac:dyDescent="0.3">
      <c r="A612" s="3">
        <v>40644</v>
      </c>
      <c r="B612">
        <v>1324.5</v>
      </c>
      <c r="C612">
        <v>1329</v>
      </c>
      <c r="D612">
        <v>6.95</v>
      </c>
      <c r="E612">
        <v>7.05</v>
      </c>
      <c r="F612">
        <v>7.11</v>
      </c>
      <c r="G612">
        <v>6.89</v>
      </c>
      <c r="H612" s="7">
        <f t="shared" si="6"/>
        <v>-8.5592011412267688E-3</v>
      </c>
    </row>
    <row r="613" spans="1:8" x14ac:dyDescent="0.3">
      <c r="A613" s="3">
        <v>40645</v>
      </c>
      <c r="B613">
        <v>1314.2</v>
      </c>
      <c r="C613">
        <v>1322</v>
      </c>
      <c r="D613">
        <v>6.78</v>
      </c>
      <c r="E613">
        <v>6.83</v>
      </c>
      <c r="F613">
        <v>6.87</v>
      </c>
      <c r="G613">
        <v>6.71</v>
      </c>
      <c r="H613" s="7">
        <f t="shared" si="6"/>
        <v>-2.4460431654676262E-2</v>
      </c>
    </row>
    <row r="614" spans="1:8" x14ac:dyDescent="0.3">
      <c r="A614" s="3">
        <v>40646</v>
      </c>
      <c r="B614">
        <v>1314.4</v>
      </c>
      <c r="C614">
        <v>1314</v>
      </c>
      <c r="D614">
        <v>6.79</v>
      </c>
      <c r="E614">
        <v>6.88</v>
      </c>
      <c r="F614">
        <v>6.9</v>
      </c>
      <c r="G614">
        <v>6.71</v>
      </c>
      <c r="H614" s="7">
        <f t="shared" si="6"/>
        <v>1.4749262536872809E-3</v>
      </c>
    </row>
    <row r="615" spans="1:8" x14ac:dyDescent="0.3">
      <c r="A615" s="3">
        <v>40647</v>
      </c>
      <c r="B615">
        <v>1314.5</v>
      </c>
      <c r="C615">
        <v>1311.1</v>
      </c>
      <c r="D615">
        <v>6.81</v>
      </c>
      <c r="E615">
        <v>6.67</v>
      </c>
      <c r="F615">
        <v>6.83</v>
      </c>
      <c r="G615">
        <v>6.61</v>
      </c>
      <c r="H615" s="7">
        <f t="shared" si="6"/>
        <v>2.9455081001472649E-3</v>
      </c>
    </row>
    <row r="616" spans="1:8" x14ac:dyDescent="0.3">
      <c r="A616" s="3">
        <v>40648</v>
      </c>
      <c r="B616">
        <v>1319.7</v>
      </c>
      <c r="C616">
        <v>1314.5</v>
      </c>
      <c r="D616">
        <v>6.89</v>
      </c>
      <c r="E616">
        <v>6.84</v>
      </c>
      <c r="F616">
        <v>6.94</v>
      </c>
      <c r="G616">
        <v>6.78</v>
      </c>
      <c r="H616" s="7">
        <f t="shared" si="6"/>
        <v>1.1747430249632984E-2</v>
      </c>
    </row>
    <row r="617" spans="1:8" x14ac:dyDescent="0.3">
      <c r="A617" s="3">
        <v>40651</v>
      </c>
      <c r="B617">
        <v>1305.0999999999999</v>
      </c>
      <c r="C617">
        <v>1313.3</v>
      </c>
      <c r="D617">
        <v>6.65</v>
      </c>
      <c r="E617">
        <v>6.65</v>
      </c>
      <c r="F617">
        <v>6.69</v>
      </c>
      <c r="G617">
        <v>6.49</v>
      </c>
      <c r="H617" s="7">
        <f t="shared" si="6"/>
        <v>-3.4833091436864971E-2</v>
      </c>
    </row>
    <row r="618" spans="1:8" x14ac:dyDescent="0.3">
      <c r="A618" s="3">
        <v>40652</v>
      </c>
      <c r="B618">
        <v>1312.6</v>
      </c>
      <c r="C618">
        <v>1306</v>
      </c>
      <c r="D618">
        <v>6.75</v>
      </c>
      <c r="E618">
        <v>6.69</v>
      </c>
      <c r="F618">
        <v>6.77</v>
      </c>
      <c r="G618">
        <v>6.63</v>
      </c>
      <c r="H618" s="7">
        <f t="shared" si="6"/>
        <v>1.5037593984962294E-2</v>
      </c>
    </row>
    <row r="619" spans="1:8" x14ac:dyDescent="0.3">
      <c r="A619" s="3">
        <v>40653</v>
      </c>
      <c r="B619">
        <v>1330.4</v>
      </c>
      <c r="C619">
        <v>1319.1</v>
      </c>
      <c r="D619">
        <v>7.06</v>
      </c>
      <c r="E619">
        <v>7</v>
      </c>
      <c r="F619">
        <v>7.09</v>
      </c>
      <c r="G619">
        <v>7</v>
      </c>
      <c r="H619" s="7">
        <f t="shared" si="6"/>
        <v>4.5925925925925926E-2</v>
      </c>
    </row>
    <row r="620" spans="1:8" x14ac:dyDescent="0.3">
      <c r="A620" s="3">
        <v>40654</v>
      </c>
      <c r="B620">
        <v>1337.4</v>
      </c>
      <c r="C620">
        <v>1333.2</v>
      </c>
      <c r="D620">
        <v>7.16</v>
      </c>
      <c r="E620">
        <v>7.14</v>
      </c>
      <c r="F620">
        <v>7.17</v>
      </c>
      <c r="G620">
        <v>7.08</v>
      </c>
      <c r="H620" s="7">
        <f t="shared" si="6"/>
        <v>1.4164305949008638E-2</v>
      </c>
    </row>
    <row r="621" spans="1:8" x14ac:dyDescent="0.3">
      <c r="A621" s="3">
        <v>40658</v>
      </c>
      <c r="B621">
        <v>1335.2</v>
      </c>
      <c r="C621">
        <v>1337.1</v>
      </c>
      <c r="D621">
        <v>7.14</v>
      </c>
      <c r="E621">
        <v>7.15</v>
      </c>
      <c r="F621">
        <v>7.17</v>
      </c>
      <c r="G621">
        <v>7.07</v>
      </c>
      <c r="H621" s="7">
        <f t="shared" si="6"/>
        <v>-2.7932960893854997E-3</v>
      </c>
    </row>
    <row r="622" spans="1:8" x14ac:dyDescent="0.3">
      <c r="A622" s="3">
        <v>40659</v>
      </c>
      <c r="B622">
        <v>1347.2</v>
      </c>
      <c r="C622">
        <v>1336.8</v>
      </c>
      <c r="D622">
        <v>7.32</v>
      </c>
      <c r="E622">
        <v>7.21</v>
      </c>
      <c r="F622">
        <v>7.37</v>
      </c>
      <c r="G622">
        <v>7.19</v>
      </c>
      <c r="H622" s="7">
        <f t="shared" si="6"/>
        <v>2.5210084033613578E-2</v>
      </c>
    </row>
    <row r="623" spans="1:8" x14ac:dyDescent="0.3">
      <c r="A623" s="3">
        <v>40660</v>
      </c>
      <c r="B623">
        <v>1355.7</v>
      </c>
      <c r="C623">
        <v>1348.4</v>
      </c>
      <c r="D623">
        <v>7.46</v>
      </c>
      <c r="E623">
        <v>7.37</v>
      </c>
      <c r="F623">
        <v>7.49</v>
      </c>
      <c r="G623">
        <v>7.27</v>
      </c>
      <c r="H623" s="7">
        <f t="shared" si="6"/>
        <v>1.91256830601092E-2</v>
      </c>
    </row>
    <row r="624" spans="1:8" x14ac:dyDescent="0.3">
      <c r="A624" s="3">
        <v>40661</v>
      </c>
      <c r="B624">
        <v>1360.5</v>
      </c>
      <c r="C624">
        <v>1353.9</v>
      </c>
      <c r="D624">
        <v>7.54</v>
      </c>
      <c r="E624">
        <v>7.43</v>
      </c>
      <c r="F624">
        <v>7.57</v>
      </c>
      <c r="G624">
        <v>7.43</v>
      </c>
      <c r="H624" s="7">
        <f t="shared" si="6"/>
        <v>1.072386058981234E-2</v>
      </c>
    </row>
    <row r="625" spans="1:8" x14ac:dyDescent="0.3">
      <c r="A625" s="3">
        <v>40662</v>
      </c>
      <c r="B625">
        <v>1363.6</v>
      </c>
      <c r="C625">
        <v>1360.1</v>
      </c>
      <c r="D625">
        <v>7.6</v>
      </c>
      <c r="E625">
        <v>7.55</v>
      </c>
      <c r="F625">
        <v>7.62</v>
      </c>
      <c r="G625">
        <v>7.52</v>
      </c>
      <c r="H625" s="7">
        <f t="shared" si="6"/>
        <v>7.9575596816976457E-3</v>
      </c>
    </row>
    <row r="626" spans="1:8" x14ac:dyDescent="0.3">
      <c r="A626" s="3">
        <v>40665</v>
      </c>
      <c r="B626">
        <v>1361.2</v>
      </c>
      <c r="C626">
        <v>1365.2</v>
      </c>
      <c r="D626">
        <v>7.55</v>
      </c>
      <c r="E626">
        <v>7.71</v>
      </c>
      <c r="F626">
        <v>7.72</v>
      </c>
      <c r="G626">
        <v>7.51</v>
      </c>
      <c r="H626" s="7">
        <f t="shared" si="6"/>
        <v>-6.5789473684210176E-3</v>
      </c>
    </row>
    <row r="627" spans="1:8" x14ac:dyDescent="0.3">
      <c r="A627" s="3">
        <v>40666</v>
      </c>
      <c r="B627">
        <v>1356.6</v>
      </c>
      <c r="C627">
        <v>1359.8</v>
      </c>
      <c r="D627">
        <v>7.45</v>
      </c>
      <c r="E627">
        <v>7.5</v>
      </c>
      <c r="F627">
        <v>7.54</v>
      </c>
      <c r="G627">
        <v>7.33</v>
      </c>
      <c r="H627" s="7">
        <f t="shared" si="6"/>
        <v>-1.3245033112582738E-2</v>
      </c>
    </row>
    <row r="628" spans="1:8" x14ac:dyDescent="0.3">
      <c r="A628" s="3">
        <v>40667</v>
      </c>
      <c r="B628">
        <v>1347.3</v>
      </c>
      <c r="C628">
        <v>1355.9</v>
      </c>
      <c r="D628">
        <v>7.29</v>
      </c>
      <c r="E628">
        <v>7.45</v>
      </c>
      <c r="F628">
        <v>7.45</v>
      </c>
      <c r="G628">
        <v>7.2</v>
      </c>
      <c r="H628" s="7">
        <f t="shared" si="6"/>
        <v>-2.1476510067114152E-2</v>
      </c>
    </row>
    <row r="629" spans="1:8" x14ac:dyDescent="0.3">
      <c r="A629" s="3">
        <v>40668</v>
      </c>
      <c r="B629">
        <v>1335.1</v>
      </c>
      <c r="C629">
        <v>1344.2</v>
      </c>
      <c r="D629">
        <v>7.12</v>
      </c>
      <c r="E629">
        <v>7.18</v>
      </c>
      <c r="F629">
        <v>7.33</v>
      </c>
      <c r="G629">
        <v>7.02</v>
      </c>
      <c r="H629" s="7">
        <f t="shared" si="6"/>
        <v>-2.3319615912208547E-2</v>
      </c>
    </row>
    <row r="630" spans="1:8" x14ac:dyDescent="0.3">
      <c r="A630" s="3">
        <v>40669</v>
      </c>
      <c r="B630">
        <v>1340.2</v>
      </c>
      <c r="C630">
        <v>1340.2</v>
      </c>
      <c r="D630">
        <v>7.2</v>
      </c>
      <c r="E630">
        <v>7.32</v>
      </c>
      <c r="F630">
        <v>7.44</v>
      </c>
      <c r="G630">
        <v>7.13</v>
      </c>
      <c r="H630" s="7">
        <f t="shared" si="6"/>
        <v>1.1235955056179803E-2</v>
      </c>
    </row>
    <row r="631" spans="1:8" x14ac:dyDescent="0.3">
      <c r="A631" s="3">
        <v>40672</v>
      </c>
      <c r="B631">
        <v>1346.3</v>
      </c>
      <c r="C631">
        <v>1340.2</v>
      </c>
      <c r="D631">
        <v>7.31</v>
      </c>
      <c r="E631">
        <v>7.21</v>
      </c>
      <c r="F631">
        <v>7.37</v>
      </c>
      <c r="G631">
        <v>7.18</v>
      </c>
      <c r="H631" s="7">
        <f t="shared" si="6"/>
        <v>1.5277777777777724E-2</v>
      </c>
    </row>
    <row r="632" spans="1:8" x14ac:dyDescent="0.3">
      <c r="A632" s="3">
        <v>40673</v>
      </c>
      <c r="B632">
        <v>1357.2</v>
      </c>
      <c r="C632">
        <v>1348.3</v>
      </c>
      <c r="D632">
        <v>7.5</v>
      </c>
      <c r="E632">
        <v>7.38</v>
      </c>
      <c r="F632">
        <v>7.54</v>
      </c>
      <c r="G632">
        <v>7.35</v>
      </c>
      <c r="H632" s="7">
        <f t="shared" si="6"/>
        <v>2.5991792065663599E-2</v>
      </c>
    </row>
    <row r="633" spans="1:8" x14ac:dyDescent="0.3">
      <c r="A633" s="3">
        <v>40674</v>
      </c>
      <c r="B633">
        <v>1342.1</v>
      </c>
      <c r="C633">
        <v>1354.5</v>
      </c>
      <c r="D633">
        <v>7.26</v>
      </c>
      <c r="E633">
        <v>7.47</v>
      </c>
      <c r="F633">
        <v>7.47</v>
      </c>
      <c r="G633">
        <v>7.16</v>
      </c>
      <c r="H633" s="7">
        <f t="shared" si="6"/>
        <v>-3.2000000000000028E-2</v>
      </c>
    </row>
    <row r="634" spans="1:8" x14ac:dyDescent="0.3">
      <c r="A634" s="3">
        <v>40675</v>
      </c>
      <c r="B634">
        <v>1348.7</v>
      </c>
      <c r="C634">
        <v>1339.4</v>
      </c>
      <c r="D634">
        <v>7.36</v>
      </c>
      <c r="E634">
        <v>7.21</v>
      </c>
      <c r="F634">
        <v>7.4</v>
      </c>
      <c r="G634">
        <v>7.09</v>
      </c>
      <c r="H634" s="7">
        <f t="shared" si="6"/>
        <v>1.377410468319562E-2</v>
      </c>
    </row>
    <row r="635" spans="1:8" x14ac:dyDescent="0.3">
      <c r="A635" s="3">
        <v>40676</v>
      </c>
      <c r="B635">
        <v>1337.8</v>
      </c>
      <c r="C635">
        <v>1348.7</v>
      </c>
      <c r="D635">
        <v>7.18</v>
      </c>
      <c r="E635">
        <v>7.37</v>
      </c>
      <c r="F635">
        <v>7.4</v>
      </c>
      <c r="G635">
        <v>7.11</v>
      </c>
      <c r="H635" s="7">
        <f t="shared" si="6"/>
        <v>-2.4456521739130488E-2</v>
      </c>
    </row>
    <row r="636" spans="1:8" x14ac:dyDescent="0.3">
      <c r="A636" s="3">
        <v>40679</v>
      </c>
      <c r="B636">
        <v>1329.5</v>
      </c>
      <c r="C636">
        <v>1334.8</v>
      </c>
      <c r="D636">
        <v>7.04</v>
      </c>
      <c r="E636">
        <v>7.11</v>
      </c>
      <c r="F636">
        <v>7.28</v>
      </c>
      <c r="G636">
        <v>7.01</v>
      </c>
      <c r="H636" s="7">
        <f t="shared" si="6"/>
        <v>-1.9498607242339761E-2</v>
      </c>
    </row>
    <row r="637" spans="1:8" x14ac:dyDescent="0.3">
      <c r="A637" s="3">
        <v>40680</v>
      </c>
      <c r="B637">
        <v>1329</v>
      </c>
      <c r="C637">
        <v>1326.1</v>
      </c>
      <c r="D637">
        <v>7.02</v>
      </c>
      <c r="E637">
        <v>6.96</v>
      </c>
      <c r="F637">
        <v>7.06</v>
      </c>
      <c r="G637">
        <v>6.86</v>
      </c>
      <c r="H637" s="7">
        <f t="shared" si="6"/>
        <v>-2.8409090909091717E-3</v>
      </c>
    </row>
    <row r="638" spans="1:8" x14ac:dyDescent="0.3">
      <c r="A638" s="3">
        <v>40681</v>
      </c>
      <c r="B638">
        <v>1340.7</v>
      </c>
      <c r="C638">
        <v>1328.5</v>
      </c>
      <c r="D638">
        <v>7.23</v>
      </c>
      <c r="E638">
        <v>7.04</v>
      </c>
      <c r="F638">
        <v>7.25</v>
      </c>
      <c r="G638">
        <v>6.99</v>
      </c>
      <c r="H638" s="7">
        <f t="shared" si="6"/>
        <v>2.991452991453003E-2</v>
      </c>
    </row>
    <row r="639" spans="1:8" x14ac:dyDescent="0.3">
      <c r="A639" s="3">
        <v>40682</v>
      </c>
      <c r="B639">
        <v>1343.6</v>
      </c>
      <c r="C639">
        <v>1342.4</v>
      </c>
      <c r="D639">
        <v>7.27</v>
      </c>
      <c r="E639">
        <v>7.3</v>
      </c>
      <c r="F639">
        <v>7.33</v>
      </c>
      <c r="G639">
        <v>7.15</v>
      </c>
      <c r="H639" s="7">
        <f t="shared" si="6"/>
        <v>5.5325034578146415E-3</v>
      </c>
    </row>
    <row r="640" spans="1:8" x14ac:dyDescent="0.3">
      <c r="A640" s="3">
        <v>40683</v>
      </c>
      <c r="B640">
        <v>1333.3</v>
      </c>
      <c r="C640">
        <v>1342</v>
      </c>
      <c r="D640">
        <v>7.11</v>
      </c>
      <c r="E640">
        <v>7.22</v>
      </c>
      <c r="F640">
        <v>7.25</v>
      </c>
      <c r="G640">
        <v>7.06</v>
      </c>
      <c r="H640" s="7">
        <f t="shared" si="6"/>
        <v>-2.2008253094910502E-2</v>
      </c>
    </row>
    <row r="641" spans="1:8" x14ac:dyDescent="0.3">
      <c r="A641" s="3">
        <v>40686</v>
      </c>
      <c r="B641">
        <v>1317.4</v>
      </c>
      <c r="C641">
        <v>1333.1</v>
      </c>
      <c r="D641">
        <v>6.85</v>
      </c>
      <c r="E641">
        <v>6.84</v>
      </c>
      <c r="F641">
        <v>6.92</v>
      </c>
      <c r="G641">
        <v>6.78</v>
      </c>
      <c r="H641" s="7">
        <f t="shared" si="6"/>
        <v>-3.6568213783403802E-2</v>
      </c>
    </row>
    <row r="642" spans="1:8" x14ac:dyDescent="0.3">
      <c r="A642" s="3">
        <v>40687</v>
      </c>
      <c r="B642">
        <v>1316.3</v>
      </c>
      <c r="C642">
        <v>1317.7</v>
      </c>
      <c r="D642">
        <v>6.83</v>
      </c>
      <c r="E642">
        <v>6.91</v>
      </c>
      <c r="F642">
        <v>6.96</v>
      </c>
      <c r="G642">
        <v>6.79</v>
      </c>
      <c r="H642" s="7">
        <f t="shared" si="6"/>
        <v>-2.9197080291970545E-3</v>
      </c>
    </row>
    <row r="643" spans="1:8" x14ac:dyDescent="0.3">
      <c r="A643" s="3">
        <v>40688</v>
      </c>
      <c r="B643">
        <v>1320.5</v>
      </c>
      <c r="C643">
        <v>1316.4</v>
      </c>
      <c r="D643">
        <v>6.91</v>
      </c>
      <c r="E643">
        <v>6.75</v>
      </c>
      <c r="F643">
        <v>6.99</v>
      </c>
      <c r="G643">
        <v>6.75</v>
      </c>
      <c r="H643" s="7">
        <f t="shared" si="6"/>
        <v>1.171303074670571E-2</v>
      </c>
    </row>
    <row r="644" spans="1:8" x14ac:dyDescent="0.3">
      <c r="A644" s="3">
        <v>40689</v>
      </c>
      <c r="B644">
        <v>1325.7</v>
      </c>
      <c r="C644">
        <v>1320.6</v>
      </c>
      <c r="D644">
        <v>7.01</v>
      </c>
      <c r="E644">
        <v>6.85</v>
      </c>
      <c r="F644">
        <v>7.05</v>
      </c>
      <c r="G644">
        <v>6.82</v>
      </c>
      <c r="H644" s="7">
        <f t="shared" si="6"/>
        <v>1.4471780028943559E-2</v>
      </c>
    </row>
    <row r="645" spans="1:8" x14ac:dyDescent="0.3">
      <c r="A645" s="3">
        <v>40690</v>
      </c>
      <c r="B645">
        <v>1331.1</v>
      </c>
      <c r="C645">
        <v>1325.7</v>
      </c>
      <c r="D645">
        <v>7.1</v>
      </c>
      <c r="E645">
        <v>7.07</v>
      </c>
      <c r="F645">
        <v>7.15</v>
      </c>
      <c r="G645">
        <v>7.05</v>
      </c>
      <c r="H645" s="7">
        <f t="shared" si="6"/>
        <v>1.2838801711840153E-2</v>
      </c>
    </row>
    <row r="646" spans="1:8" x14ac:dyDescent="0.3">
      <c r="A646" s="3">
        <v>40694</v>
      </c>
      <c r="B646">
        <v>1345.2</v>
      </c>
      <c r="C646">
        <v>1331.1</v>
      </c>
      <c r="D646">
        <v>7.32</v>
      </c>
      <c r="E646">
        <v>7.29</v>
      </c>
      <c r="F646">
        <v>7.32</v>
      </c>
      <c r="G646">
        <v>7.15</v>
      </c>
      <c r="H646" s="7">
        <f t="shared" si="6"/>
        <v>3.0985915492957927E-2</v>
      </c>
    </row>
    <row r="647" spans="1:8" x14ac:dyDescent="0.3">
      <c r="A647" s="3">
        <v>40695</v>
      </c>
      <c r="B647">
        <v>1314.5</v>
      </c>
      <c r="C647">
        <v>1345.2</v>
      </c>
      <c r="D647">
        <v>6.83</v>
      </c>
      <c r="E647">
        <v>7.26</v>
      </c>
      <c r="F647">
        <v>7.27</v>
      </c>
      <c r="G647">
        <v>6.81</v>
      </c>
      <c r="H647" s="7">
        <f t="shared" si="6"/>
        <v>-6.6939890710382532E-2</v>
      </c>
    </row>
    <row r="648" spans="1:8" x14ac:dyDescent="0.3">
      <c r="A648" s="3">
        <v>40696</v>
      </c>
      <c r="B648">
        <v>1312.9</v>
      </c>
      <c r="C648">
        <v>1314.5</v>
      </c>
      <c r="D648">
        <v>6.8</v>
      </c>
      <c r="E648">
        <v>6.84</v>
      </c>
      <c r="F648">
        <v>6.89</v>
      </c>
      <c r="G648">
        <v>6.69</v>
      </c>
      <c r="H648" s="7">
        <f t="shared" si="6"/>
        <v>-4.3923865300147247E-3</v>
      </c>
    </row>
    <row r="649" spans="1:8" x14ac:dyDescent="0.3">
      <c r="A649" s="3">
        <v>40697</v>
      </c>
      <c r="B649">
        <v>1300.2</v>
      </c>
      <c r="C649">
        <v>1312.9</v>
      </c>
      <c r="D649">
        <v>6.6</v>
      </c>
      <c r="E649">
        <v>6.57</v>
      </c>
      <c r="F649">
        <v>6.75</v>
      </c>
      <c r="G649">
        <v>6.55</v>
      </c>
      <c r="H649" s="7">
        <f t="shared" si="6"/>
        <v>-2.9411764705882359E-2</v>
      </c>
    </row>
    <row r="650" spans="1:8" x14ac:dyDescent="0.3">
      <c r="A650" s="3">
        <v>40700</v>
      </c>
      <c r="B650">
        <v>1286.2</v>
      </c>
      <c r="C650">
        <v>1300.3</v>
      </c>
      <c r="D650">
        <v>6.37</v>
      </c>
      <c r="E650">
        <v>6.56</v>
      </c>
      <c r="F650">
        <v>6.59</v>
      </c>
      <c r="G650">
        <v>6.35</v>
      </c>
      <c r="H650" s="7">
        <f t="shared" si="6"/>
        <v>-3.4848484848484795E-2</v>
      </c>
    </row>
    <row r="651" spans="1:8" x14ac:dyDescent="0.3">
      <c r="A651" s="3">
        <v>40701</v>
      </c>
      <c r="B651">
        <v>1284.9000000000001</v>
      </c>
      <c r="C651">
        <v>1286.3</v>
      </c>
      <c r="D651">
        <v>6.37</v>
      </c>
      <c r="E651">
        <v>6.47</v>
      </c>
      <c r="F651">
        <v>6.53</v>
      </c>
      <c r="G651">
        <v>6.36</v>
      </c>
      <c r="H651" s="7">
        <f t="shared" ref="H651:H714" si="7">D651/D650-1</f>
        <v>0</v>
      </c>
    </row>
    <row r="652" spans="1:8" x14ac:dyDescent="0.3">
      <c r="A652" s="3">
        <v>40702</v>
      </c>
      <c r="B652">
        <v>1279.5999999999999</v>
      </c>
      <c r="C652">
        <v>1284.5999999999999</v>
      </c>
      <c r="D652">
        <v>6.28</v>
      </c>
      <c r="E652">
        <v>6.35</v>
      </c>
      <c r="F652">
        <v>6.4</v>
      </c>
      <c r="G652">
        <v>6.25</v>
      </c>
      <c r="H652" s="7">
        <f t="shared" si="7"/>
        <v>-1.4128728414442682E-2</v>
      </c>
    </row>
    <row r="653" spans="1:8" x14ac:dyDescent="0.3">
      <c r="A653" s="3">
        <v>40703</v>
      </c>
      <c r="B653">
        <v>1289</v>
      </c>
      <c r="C653">
        <v>1279.5999999999999</v>
      </c>
      <c r="D653">
        <v>6.41</v>
      </c>
      <c r="E653">
        <v>6.33</v>
      </c>
      <c r="F653">
        <v>6.49</v>
      </c>
      <c r="G653">
        <v>6.28</v>
      </c>
      <c r="H653" s="7">
        <f t="shared" si="7"/>
        <v>2.070063694267521E-2</v>
      </c>
    </row>
    <row r="654" spans="1:8" x14ac:dyDescent="0.3">
      <c r="A654" s="3">
        <v>40704</v>
      </c>
      <c r="B654">
        <v>1271</v>
      </c>
      <c r="C654">
        <v>1288.5999999999999</v>
      </c>
      <c r="D654">
        <v>6.14</v>
      </c>
      <c r="E654">
        <v>6.33</v>
      </c>
      <c r="F654">
        <v>6.35</v>
      </c>
      <c r="G654">
        <v>6.1</v>
      </c>
      <c r="H654" s="7">
        <f t="shared" si="7"/>
        <v>-4.212168486739476E-2</v>
      </c>
    </row>
    <row r="655" spans="1:8" x14ac:dyDescent="0.3">
      <c r="A655" s="3">
        <v>40707</v>
      </c>
      <c r="B655">
        <v>1271.8</v>
      </c>
      <c r="C655">
        <v>1271.3</v>
      </c>
      <c r="D655">
        <v>6.15</v>
      </c>
      <c r="E655">
        <v>6.18</v>
      </c>
      <c r="F655">
        <v>6.23</v>
      </c>
      <c r="G655">
        <v>6.05</v>
      </c>
      <c r="H655" s="7">
        <f t="shared" si="7"/>
        <v>1.6286644951140072E-3</v>
      </c>
    </row>
    <row r="656" spans="1:8" x14ac:dyDescent="0.3">
      <c r="A656" s="3">
        <v>40708</v>
      </c>
      <c r="B656">
        <v>1287.9000000000001</v>
      </c>
      <c r="C656">
        <v>1272.2</v>
      </c>
      <c r="D656">
        <v>6.38</v>
      </c>
      <c r="E656">
        <v>6.31</v>
      </c>
      <c r="F656">
        <v>6.45</v>
      </c>
      <c r="G656">
        <v>6.31</v>
      </c>
      <c r="H656" s="7">
        <f t="shared" si="7"/>
        <v>3.7398373983739797E-2</v>
      </c>
    </row>
    <row r="657" spans="1:8" x14ac:dyDescent="0.3">
      <c r="A657" s="3">
        <v>40709</v>
      </c>
      <c r="B657">
        <v>1265.4000000000001</v>
      </c>
      <c r="C657">
        <v>1287.9000000000001</v>
      </c>
      <c r="D657">
        <v>6.05</v>
      </c>
      <c r="E657">
        <v>6.22</v>
      </c>
      <c r="F657">
        <v>6.29</v>
      </c>
      <c r="G657">
        <v>6</v>
      </c>
      <c r="H657" s="7">
        <f t="shared" si="7"/>
        <v>-5.1724137931034475E-2</v>
      </c>
    </row>
    <row r="658" spans="1:8" x14ac:dyDescent="0.3">
      <c r="A658" s="3">
        <v>40710</v>
      </c>
      <c r="B658">
        <v>1267.5999999999999</v>
      </c>
      <c r="C658">
        <v>1265.5</v>
      </c>
      <c r="D658">
        <v>6.08</v>
      </c>
      <c r="E658">
        <v>6.06</v>
      </c>
      <c r="F658">
        <v>6.18</v>
      </c>
      <c r="G658">
        <v>5.94</v>
      </c>
      <c r="H658" s="7">
        <f t="shared" si="7"/>
        <v>4.9586776859504855E-3</v>
      </c>
    </row>
    <row r="659" spans="1:8" x14ac:dyDescent="0.3">
      <c r="A659" s="3">
        <v>40711</v>
      </c>
      <c r="B659">
        <v>1271.5</v>
      </c>
      <c r="C659">
        <v>1268.5999999999999</v>
      </c>
      <c r="D659">
        <v>6.13</v>
      </c>
      <c r="E659">
        <v>6.26</v>
      </c>
      <c r="F659">
        <v>6.26</v>
      </c>
      <c r="G659">
        <v>6.07</v>
      </c>
      <c r="H659" s="7">
        <f t="shared" si="7"/>
        <v>8.2236842105263275E-3</v>
      </c>
    </row>
    <row r="660" spans="1:8" x14ac:dyDescent="0.3">
      <c r="A660" s="3">
        <v>40714</v>
      </c>
      <c r="B660">
        <v>1278.4000000000001</v>
      </c>
      <c r="C660">
        <v>1271.5</v>
      </c>
      <c r="D660">
        <v>6.22</v>
      </c>
      <c r="E660">
        <v>6.07</v>
      </c>
      <c r="F660">
        <v>6.26</v>
      </c>
      <c r="G660">
        <v>6.07</v>
      </c>
      <c r="H660" s="7">
        <f t="shared" si="7"/>
        <v>1.4681892332789603E-2</v>
      </c>
    </row>
    <row r="661" spans="1:8" x14ac:dyDescent="0.3">
      <c r="A661" s="3">
        <v>40715</v>
      </c>
      <c r="B661">
        <v>1295.5</v>
      </c>
      <c r="C661">
        <v>1278.4000000000001</v>
      </c>
      <c r="D661">
        <v>6.49</v>
      </c>
      <c r="E661">
        <v>6.32</v>
      </c>
      <c r="F661">
        <v>6.52</v>
      </c>
      <c r="G661">
        <v>6.3</v>
      </c>
      <c r="H661" s="7">
        <f t="shared" si="7"/>
        <v>4.3408360128617485E-2</v>
      </c>
    </row>
    <row r="662" spans="1:8" x14ac:dyDescent="0.3">
      <c r="A662" s="3">
        <v>40716</v>
      </c>
      <c r="B662">
        <v>1287.0999999999999</v>
      </c>
      <c r="C662">
        <v>1295.5</v>
      </c>
      <c r="D662">
        <v>6.37</v>
      </c>
      <c r="E662">
        <v>6.43</v>
      </c>
      <c r="F662">
        <v>6.54</v>
      </c>
      <c r="G662">
        <v>6.36</v>
      </c>
      <c r="H662" s="7">
        <f t="shared" si="7"/>
        <v>-1.8489984591679498E-2</v>
      </c>
    </row>
    <row r="663" spans="1:8" x14ac:dyDescent="0.3">
      <c r="A663" s="3">
        <v>40717</v>
      </c>
      <c r="B663">
        <v>1283.5</v>
      </c>
      <c r="C663">
        <v>1286.5999999999999</v>
      </c>
      <c r="D663">
        <v>6.32</v>
      </c>
      <c r="E663">
        <v>6.15</v>
      </c>
      <c r="F663">
        <v>6.34</v>
      </c>
      <c r="G663">
        <v>6.02</v>
      </c>
      <c r="H663" s="7">
        <f t="shared" si="7"/>
        <v>-7.8492935635792183E-3</v>
      </c>
    </row>
    <row r="664" spans="1:8" x14ac:dyDescent="0.3">
      <c r="A664" s="3">
        <v>40718</v>
      </c>
      <c r="B664">
        <v>1268.5</v>
      </c>
      <c r="C664">
        <v>1283</v>
      </c>
      <c r="D664">
        <v>6.12</v>
      </c>
      <c r="E664">
        <v>6.33</v>
      </c>
      <c r="F664">
        <v>6.34</v>
      </c>
      <c r="G664">
        <v>6.08</v>
      </c>
      <c r="H664" s="7">
        <f t="shared" si="7"/>
        <v>-3.1645569620253222E-2</v>
      </c>
    </row>
    <row r="665" spans="1:8" x14ac:dyDescent="0.3">
      <c r="A665" s="3">
        <v>40721</v>
      </c>
      <c r="B665">
        <v>1280.0999999999999</v>
      </c>
      <c r="C665">
        <v>1268.4000000000001</v>
      </c>
      <c r="D665">
        <v>6.26</v>
      </c>
      <c r="E665">
        <v>6.13</v>
      </c>
      <c r="F665">
        <v>6.33</v>
      </c>
      <c r="G665">
        <v>6.08</v>
      </c>
      <c r="H665" s="7">
        <f t="shared" si="7"/>
        <v>2.2875816993463971E-2</v>
      </c>
    </row>
    <row r="666" spans="1:8" x14ac:dyDescent="0.3">
      <c r="A666" s="3">
        <v>40722</v>
      </c>
      <c r="B666">
        <v>1296.7</v>
      </c>
      <c r="C666">
        <v>1280.2</v>
      </c>
      <c r="D666">
        <v>6.51</v>
      </c>
      <c r="E666">
        <v>6.34</v>
      </c>
      <c r="F666">
        <v>6.51</v>
      </c>
      <c r="G666">
        <v>6.31</v>
      </c>
      <c r="H666" s="7">
        <f t="shared" si="7"/>
        <v>3.9936102236421744E-2</v>
      </c>
    </row>
    <row r="667" spans="1:8" x14ac:dyDescent="0.3">
      <c r="A667" s="3">
        <v>40723</v>
      </c>
      <c r="B667">
        <v>1307.4000000000001</v>
      </c>
      <c r="C667">
        <v>1296.8</v>
      </c>
      <c r="D667">
        <v>6.69</v>
      </c>
      <c r="E667">
        <v>6.6</v>
      </c>
      <c r="F667">
        <v>6.72</v>
      </c>
      <c r="G667">
        <v>6.53</v>
      </c>
      <c r="H667" s="7">
        <f t="shared" si="7"/>
        <v>2.7649769585253559E-2</v>
      </c>
    </row>
    <row r="668" spans="1:8" x14ac:dyDescent="0.3">
      <c r="A668" s="3">
        <v>40724</v>
      </c>
      <c r="B668">
        <v>1320.6</v>
      </c>
      <c r="C668">
        <v>1307.5999999999999</v>
      </c>
      <c r="D668">
        <v>6.87</v>
      </c>
      <c r="E668">
        <v>6.75</v>
      </c>
      <c r="F668">
        <v>6.9</v>
      </c>
      <c r="G668">
        <v>6.72</v>
      </c>
      <c r="H668" s="7">
        <f t="shared" si="7"/>
        <v>2.6905829596412412E-2</v>
      </c>
    </row>
    <row r="669" spans="1:8" x14ac:dyDescent="0.3">
      <c r="A669" s="3">
        <v>40725</v>
      </c>
      <c r="B669">
        <v>1339.7</v>
      </c>
      <c r="C669">
        <v>1320.6</v>
      </c>
      <c r="D669">
        <v>7.17</v>
      </c>
      <c r="E669">
        <v>6.88</v>
      </c>
      <c r="F669">
        <v>7.2</v>
      </c>
      <c r="G669">
        <v>6.84</v>
      </c>
      <c r="H669" s="7">
        <f t="shared" si="7"/>
        <v>4.3668122270742238E-2</v>
      </c>
    </row>
    <row r="670" spans="1:8" x14ac:dyDescent="0.3">
      <c r="A670" s="3">
        <v>40729</v>
      </c>
      <c r="B670">
        <v>1337.9</v>
      </c>
      <c r="C670">
        <v>1339.6</v>
      </c>
      <c r="D670">
        <v>7.16</v>
      </c>
      <c r="E670">
        <v>7.16</v>
      </c>
      <c r="F670">
        <v>7.21</v>
      </c>
      <c r="G670">
        <v>7.1</v>
      </c>
      <c r="H670" s="7">
        <f t="shared" si="7"/>
        <v>-1.3947001394699621E-3</v>
      </c>
    </row>
    <row r="671" spans="1:8" x14ac:dyDescent="0.3">
      <c r="A671" s="3">
        <v>40730</v>
      </c>
      <c r="B671">
        <v>1339.2</v>
      </c>
      <c r="C671">
        <v>1337.6</v>
      </c>
      <c r="D671">
        <v>7.2</v>
      </c>
      <c r="E671">
        <v>7.11</v>
      </c>
      <c r="F671">
        <v>7.22</v>
      </c>
      <c r="G671">
        <v>7.05</v>
      </c>
      <c r="H671" s="7">
        <f t="shared" si="7"/>
        <v>5.5865921787709993E-3</v>
      </c>
    </row>
    <row r="672" spans="1:8" x14ac:dyDescent="0.3">
      <c r="A672" s="3">
        <v>40731</v>
      </c>
      <c r="B672">
        <v>1353.2</v>
      </c>
      <c r="C672">
        <v>1339.6</v>
      </c>
      <c r="D672">
        <v>7.43</v>
      </c>
      <c r="E672">
        <v>7.39</v>
      </c>
      <c r="F672">
        <v>7.47</v>
      </c>
      <c r="G672">
        <v>7.35</v>
      </c>
      <c r="H672" s="7">
        <f t="shared" si="7"/>
        <v>3.1944444444444331E-2</v>
      </c>
    </row>
    <row r="673" spans="1:8" x14ac:dyDescent="0.3">
      <c r="A673" s="3">
        <v>40732</v>
      </c>
      <c r="B673">
        <v>1343.8</v>
      </c>
      <c r="C673">
        <v>1352.4</v>
      </c>
      <c r="D673">
        <v>7.27</v>
      </c>
      <c r="E673">
        <v>7.17</v>
      </c>
      <c r="F673">
        <v>7.27</v>
      </c>
      <c r="G673">
        <v>7.1</v>
      </c>
      <c r="H673" s="7">
        <f t="shared" si="7"/>
        <v>-2.1534320323014833E-2</v>
      </c>
    </row>
    <row r="674" spans="1:8" x14ac:dyDescent="0.3">
      <c r="A674" s="3">
        <v>40735</v>
      </c>
      <c r="B674">
        <v>1319.5</v>
      </c>
      <c r="C674">
        <v>1343.3</v>
      </c>
      <c r="D674">
        <v>6.87</v>
      </c>
      <c r="E674">
        <v>7</v>
      </c>
      <c r="F674">
        <v>7.07</v>
      </c>
      <c r="G674">
        <v>6.81</v>
      </c>
      <c r="H674" s="7">
        <f t="shared" si="7"/>
        <v>-5.502063273727642E-2</v>
      </c>
    </row>
    <row r="675" spans="1:8" x14ac:dyDescent="0.3">
      <c r="A675" s="3">
        <v>40736</v>
      </c>
      <c r="B675">
        <v>1313.6</v>
      </c>
      <c r="C675">
        <v>1319.6</v>
      </c>
      <c r="D675">
        <v>6.77</v>
      </c>
      <c r="E675">
        <v>6.81</v>
      </c>
      <c r="F675">
        <v>6.97</v>
      </c>
      <c r="G675">
        <v>6.76</v>
      </c>
      <c r="H675" s="7">
        <f t="shared" si="7"/>
        <v>-1.455604075691419E-2</v>
      </c>
    </row>
    <row r="676" spans="1:8" x14ac:dyDescent="0.3">
      <c r="A676" s="3">
        <v>40737</v>
      </c>
      <c r="B676">
        <v>1317.7</v>
      </c>
      <c r="C676">
        <v>1314.5</v>
      </c>
      <c r="D676">
        <v>6.83</v>
      </c>
      <c r="E676">
        <v>6.87</v>
      </c>
      <c r="F676">
        <v>7.05</v>
      </c>
      <c r="G676">
        <v>6.79</v>
      </c>
      <c r="H676" s="7">
        <f t="shared" si="7"/>
        <v>8.8626292466766898E-3</v>
      </c>
    </row>
    <row r="677" spans="1:8" x14ac:dyDescent="0.3">
      <c r="A677" s="3">
        <v>40738</v>
      </c>
      <c r="B677">
        <v>1308.9000000000001</v>
      </c>
      <c r="C677">
        <v>1317.7</v>
      </c>
      <c r="D677">
        <v>6.69</v>
      </c>
      <c r="E677">
        <v>6.89</v>
      </c>
      <c r="F677">
        <v>6.98</v>
      </c>
      <c r="G677">
        <v>6.64</v>
      </c>
      <c r="H677" s="7">
        <f t="shared" si="7"/>
        <v>-2.0497803806734938E-2</v>
      </c>
    </row>
    <row r="678" spans="1:8" x14ac:dyDescent="0.3">
      <c r="A678" s="3">
        <v>40739</v>
      </c>
      <c r="B678">
        <v>1316.1</v>
      </c>
      <c r="C678">
        <v>1308.9000000000001</v>
      </c>
      <c r="D678">
        <v>6.81</v>
      </c>
      <c r="E678">
        <v>6.8</v>
      </c>
      <c r="F678">
        <v>6.83</v>
      </c>
      <c r="G678">
        <v>6.66</v>
      </c>
      <c r="H678" s="7">
        <f t="shared" si="7"/>
        <v>1.7937219730941534E-2</v>
      </c>
    </row>
    <row r="679" spans="1:8" x14ac:dyDescent="0.3">
      <c r="A679" s="3">
        <v>40742</v>
      </c>
      <c r="B679">
        <v>1305.4000000000001</v>
      </c>
      <c r="C679">
        <v>1315.9</v>
      </c>
      <c r="D679">
        <v>6.62</v>
      </c>
      <c r="E679">
        <v>6.72</v>
      </c>
      <c r="F679">
        <v>6.74</v>
      </c>
      <c r="G679">
        <v>6.48</v>
      </c>
      <c r="H679" s="7">
        <f t="shared" si="7"/>
        <v>-2.7900146842878004E-2</v>
      </c>
    </row>
    <row r="680" spans="1:8" x14ac:dyDescent="0.3">
      <c r="A680" s="3">
        <v>40743</v>
      </c>
      <c r="B680">
        <v>1326.7</v>
      </c>
      <c r="C680">
        <v>1307.0999999999999</v>
      </c>
      <c r="D680">
        <v>6.95</v>
      </c>
      <c r="E680">
        <v>6.73</v>
      </c>
      <c r="F680">
        <v>6.97</v>
      </c>
      <c r="G680">
        <v>6.73</v>
      </c>
      <c r="H680" s="7">
        <f t="shared" si="7"/>
        <v>4.9848942598187396E-2</v>
      </c>
    </row>
    <row r="681" spans="1:8" x14ac:dyDescent="0.3">
      <c r="A681" s="3">
        <v>40744</v>
      </c>
      <c r="B681">
        <v>1325.8</v>
      </c>
      <c r="C681">
        <v>1328.7</v>
      </c>
      <c r="D681">
        <v>6.93</v>
      </c>
      <c r="E681">
        <v>7</v>
      </c>
      <c r="F681">
        <v>7.03</v>
      </c>
      <c r="G681">
        <v>6.89</v>
      </c>
      <c r="H681" s="7">
        <f t="shared" si="7"/>
        <v>-2.8776978417266452E-3</v>
      </c>
    </row>
    <row r="682" spans="1:8" x14ac:dyDescent="0.3">
      <c r="A682" s="3">
        <v>40745</v>
      </c>
      <c r="B682">
        <v>1343.8</v>
      </c>
      <c r="C682">
        <v>1325.7</v>
      </c>
      <c r="D682">
        <v>7.21</v>
      </c>
      <c r="E682">
        <v>7.05</v>
      </c>
      <c r="F682">
        <v>7.26</v>
      </c>
      <c r="G682">
        <v>7.01</v>
      </c>
      <c r="H682" s="7">
        <f t="shared" si="7"/>
        <v>4.0404040404040442E-2</v>
      </c>
    </row>
    <row r="683" spans="1:8" x14ac:dyDescent="0.3">
      <c r="A683" s="3">
        <v>40746</v>
      </c>
      <c r="B683">
        <v>1345</v>
      </c>
      <c r="C683">
        <v>1343.8</v>
      </c>
      <c r="D683">
        <v>7.24</v>
      </c>
      <c r="E683">
        <v>7.21</v>
      </c>
      <c r="F683">
        <v>7.26</v>
      </c>
      <c r="G683">
        <v>7.1</v>
      </c>
      <c r="H683" s="7">
        <f t="shared" si="7"/>
        <v>4.1608876560332853E-3</v>
      </c>
    </row>
    <row r="684" spans="1:8" x14ac:dyDescent="0.3">
      <c r="A684" s="3">
        <v>40749</v>
      </c>
      <c r="B684">
        <v>1337.4</v>
      </c>
      <c r="C684">
        <v>1344.3</v>
      </c>
      <c r="D684">
        <v>7.11</v>
      </c>
      <c r="E684">
        <v>7.03</v>
      </c>
      <c r="F684">
        <v>7.22</v>
      </c>
      <c r="G684">
        <v>7</v>
      </c>
      <c r="H684" s="7">
        <f t="shared" si="7"/>
        <v>-1.7955801104972413E-2</v>
      </c>
    </row>
    <row r="685" spans="1:8" x14ac:dyDescent="0.3">
      <c r="A685" s="3">
        <v>40750</v>
      </c>
      <c r="B685">
        <v>1331.9</v>
      </c>
      <c r="C685">
        <v>1337.4</v>
      </c>
      <c r="D685">
        <v>7.03</v>
      </c>
      <c r="E685">
        <v>7.1</v>
      </c>
      <c r="F685">
        <v>7.12</v>
      </c>
      <c r="G685">
        <v>6.98</v>
      </c>
      <c r="H685" s="7">
        <f t="shared" si="7"/>
        <v>-1.1251758087201136E-2</v>
      </c>
    </row>
    <row r="686" spans="1:8" x14ac:dyDescent="0.3">
      <c r="A686" s="3">
        <v>40751</v>
      </c>
      <c r="B686">
        <v>1304.9000000000001</v>
      </c>
      <c r="C686">
        <v>1331.9</v>
      </c>
      <c r="D686">
        <v>6.58</v>
      </c>
      <c r="E686">
        <v>6.91</v>
      </c>
      <c r="F686">
        <v>6.91</v>
      </c>
      <c r="G686">
        <v>6.55</v>
      </c>
      <c r="H686" s="7">
        <f t="shared" si="7"/>
        <v>-6.4011379800853474E-2</v>
      </c>
    </row>
    <row r="687" spans="1:8" x14ac:dyDescent="0.3">
      <c r="A687" s="3">
        <v>40752</v>
      </c>
      <c r="B687">
        <v>1300.7</v>
      </c>
      <c r="C687">
        <v>1304.8</v>
      </c>
      <c r="D687">
        <v>6.51</v>
      </c>
      <c r="E687">
        <v>6.59</v>
      </c>
      <c r="F687">
        <v>6.75</v>
      </c>
      <c r="G687">
        <v>6.48</v>
      </c>
      <c r="H687" s="7">
        <f t="shared" si="7"/>
        <v>-1.0638297872340496E-2</v>
      </c>
    </row>
    <row r="688" spans="1:8" x14ac:dyDescent="0.3">
      <c r="A688" s="3">
        <v>40753</v>
      </c>
      <c r="B688">
        <v>1292.3</v>
      </c>
      <c r="C688">
        <v>1300.0999999999999</v>
      </c>
      <c r="D688">
        <v>6.39</v>
      </c>
      <c r="E688">
        <v>6.31</v>
      </c>
      <c r="F688">
        <v>6.56</v>
      </c>
      <c r="G688">
        <v>6.22</v>
      </c>
      <c r="H688" s="7">
        <f t="shared" si="7"/>
        <v>-1.8433179723502335E-2</v>
      </c>
    </row>
    <row r="689" spans="1:8" x14ac:dyDescent="0.3">
      <c r="A689" s="3">
        <v>40756</v>
      </c>
      <c r="B689">
        <v>1286.9000000000001</v>
      </c>
      <c r="C689">
        <v>1292.5999999999999</v>
      </c>
      <c r="D689">
        <v>6.3</v>
      </c>
      <c r="E689">
        <v>6.62</v>
      </c>
      <c r="F689">
        <v>6.83</v>
      </c>
      <c r="G689">
        <v>6.12</v>
      </c>
      <c r="H689" s="7">
        <f t="shared" si="7"/>
        <v>-1.4084507042253502E-2</v>
      </c>
    </row>
    <row r="690" spans="1:8" x14ac:dyDescent="0.3">
      <c r="A690" s="3">
        <v>40757</v>
      </c>
      <c r="B690">
        <v>1254</v>
      </c>
      <c r="C690">
        <v>1286.5999999999999</v>
      </c>
      <c r="D690">
        <v>5.81</v>
      </c>
      <c r="E690">
        <v>6.17</v>
      </c>
      <c r="F690">
        <v>6.28</v>
      </c>
      <c r="G690">
        <v>5.81</v>
      </c>
      <c r="H690" s="7">
        <f t="shared" si="7"/>
        <v>-7.7777777777777835E-2</v>
      </c>
    </row>
    <row r="691" spans="1:8" x14ac:dyDescent="0.3">
      <c r="A691" s="3">
        <v>40758</v>
      </c>
      <c r="B691">
        <v>1260.3</v>
      </c>
      <c r="C691">
        <v>1254.2</v>
      </c>
      <c r="D691">
        <v>5.9</v>
      </c>
      <c r="E691">
        <v>5.84</v>
      </c>
      <c r="F691">
        <v>5.92</v>
      </c>
      <c r="G691">
        <v>5.52</v>
      </c>
      <c r="H691" s="7">
        <f t="shared" si="7"/>
        <v>1.5490533562822817E-2</v>
      </c>
    </row>
    <row r="692" spans="1:8" x14ac:dyDescent="0.3">
      <c r="A692" s="3">
        <v>40759</v>
      </c>
      <c r="B692">
        <v>1200.0999999999999</v>
      </c>
      <c r="C692">
        <v>1260.2</v>
      </c>
      <c r="D692">
        <v>5.03</v>
      </c>
      <c r="E692">
        <v>5.66</v>
      </c>
      <c r="F692">
        <v>5.67</v>
      </c>
      <c r="G692">
        <v>5.0199999999999996</v>
      </c>
      <c r="H692" s="7">
        <f t="shared" si="7"/>
        <v>-0.14745762711864407</v>
      </c>
    </row>
    <row r="693" spans="1:8" x14ac:dyDescent="0.3">
      <c r="A693" s="3">
        <v>40760</v>
      </c>
      <c r="B693">
        <v>1199.4000000000001</v>
      </c>
      <c r="C693">
        <v>1200.3</v>
      </c>
      <c r="D693">
        <v>4.96</v>
      </c>
      <c r="E693">
        <v>5.22</v>
      </c>
      <c r="F693">
        <v>5.26</v>
      </c>
      <c r="G693">
        <v>4.58</v>
      </c>
      <c r="H693" s="7">
        <f t="shared" si="7"/>
        <v>-1.3916500994035852E-2</v>
      </c>
    </row>
    <row r="694" spans="1:8" x14ac:dyDescent="0.3">
      <c r="A694" s="3">
        <v>40763</v>
      </c>
      <c r="B694">
        <v>1119.5</v>
      </c>
      <c r="C694">
        <v>1198.5</v>
      </c>
      <c r="D694">
        <v>3.98</v>
      </c>
      <c r="E694">
        <v>4.59</v>
      </c>
      <c r="F694">
        <v>4.7300000000000004</v>
      </c>
      <c r="G694">
        <v>3.95</v>
      </c>
      <c r="H694" s="7">
        <f t="shared" si="7"/>
        <v>-0.19758064516129037</v>
      </c>
    </row>
    <row r="695" spans="1:8" x14ac:dyDescent="0.3">
      <c r="A695" s="3">
        <v>40764</v>
      </c>
      <c r="B695">
        <v>1172.5</v>
      </c>
      <c r="C695">
        <v>1120.2</v>
      </c>
      <c r="D695">
        <v>4.5599999999999996</v>
      </c>
      <c r="E695">
        <v>4.18</v>
      </c>
      <c r="F695">
        <v>4.5599999999999996</v>
      </c>
      <c r="G695">
        <v>3.78</v>
      </c>
      <c r="H695" s="7">
        <f t="shared" si="7"/>
        <v>0.14572864321608026</v>
      </c>
    </row>
    <row r="696" spans="1:8" x14ac:dyDescent="0.3">
      <c r="A696" s="3">
        <v>40765</v>
      </c>
      <c r="B696">
        <v>1120.8</v>
      </c>
      <c r="C696">
        <v>1171.8</v>
      </c>
      <c r="D696">
        <v>3.94</v>
      </c>
      <c r="E696">
        <v>4.26</v>
      </c>
      <c r="F696">
        <v>4.41</v>
      </c>
      <c r="G696">
        <v>3.92</v>
      </c>
      <c r="H696" s="7">
        <f t="shared" si="7"/>
        <v>-0.13596491228070173</v>
      </c>
    </row>
    <row r="697" spans="1:8" x14ac:dyDescent="0.3">
      <c r="A697" s="3">
        <v>40766</v>
      </c>
      <c r="B697">
        <v>1172.5999999999999</v>
      </c>
      <c r="C697">
        <v>1121.3</v>
      </c>
      <c r="D697">
        <v>4.5</v>
      </c>
      <c r="E697">
        <v>4.0599999999999996</v>
      </c>
      <c r="F697">
        <v>4.67</v>
      </c>
      <c r="G697">
        <v>4.01</v>
      </c>
      <c r="H697" s="7">
        <f t="shared" si="7"/>
        <v>0.14213197969543145</v>
      </c>
    </row>
    <row r="698" spans="1:8" x14ac:dyDescent="0.3">
      <c r="A698" s="3">
        <v>40767</v>
      </c>
      <c r="B698">
        <v>1178.8</v>
      </c>
      <c r="C698">
        <v>1172.9000000000001</v>
      </c>
      <c r="D698">
        <v>4.59</v>
      </c>
      <c r="E698">
        <v>4.63</v>
      </c>
      <c r="F698">
        <v>4.71</v>
      </c>
      <c r="G698">
        <v>4.49</v>
      </c>
      <c r="H698" s="7">
        <f t="shared" si="7"/>
        <v>2.0000000000000018E-2</v>
      </c>
    </row>
    <row r="699" spans="1:8" x14ac:dyDescent="0.3">
      <c r="A699" s="3">
        <v>40770</v>
      </c>
      <c r="B699">
        <v>1204.5</v>
      </c>
      <c r="C699">
        <v>1178.9000000000001</v>
      </c>
      <c r="D699">
        <v>4.8899999999999997</v>
      </c>
      <c r="E699">
        <v>4.71</v>
      </c>
      <c r="F699">
        <v>4.9000000000000004</v>
      </c>
      <c r="G699">
        <v>4.7</v>
      </c>
      <c r="H699" s="7">
        <f t="shared" si="7"/>
        <v>6.5359477124182996E-2</v>
      </c>
    </row>
    <row r="700" spans="1:8" x14ac:dyDescent="0.3">
      <c r="A700" s="3">
        <v>40771</v>
      </c>
      <c r="B700">
        <v>1192.8</v>
      </c>
      <c r="C700">
        <v>1204.2</v>
      </c>
      <c r="D700">
        <v>4.75</v>
      </c>
      <c r="E700">
        <v>4.75</v>
      </c>
      <c r="F700">
        <v>4.8899999999999997</v>
      </c>
      <c r="G700">
        <v>4.5999999999999996</v>
      </c>
      <c r="H700" s="7">
        <f t="shared" si="7"/>
        <v>-2.8629856850715729E-2</v>
      </c>
    </row>
    <row r="701" spans="1:8" x14ac:dyDescent="0.3">
      <c r="A701" s="3">
        <v>40772</v>
      </c>
      <c r="B701">
        <v>1193.9000000000001</v>
      </c>
      <c r="C701">
        <v>1192.9000000000001</v>
      </c>
      <c r="D701">
        <v>4.75</v>
      </c>
      <c r="E701">
        <v>4.83</v>
      </c>
      <c r="F701">
        <v>4.9400000000000004</v>
      </c>
      <c r="G701">
        <v>4.6399999999999997</v>
      </c>
      <c r="H701" s="7">
        <f t="shared" si="7"/>
        <v>0</v>
      </c>
    </row>
    <row r="702" spans="1:8" x14ac:dyDescent="0.3">
      <c r="A702" s="3">
        <v>40773</v>
      </c>
      <c r="B702">
        <v>1140.7</v>
      </c>
      <c r="C702">
        <v>1189.5999999999999</v>
      </c>
      <c r="D702">
        <v>4.12</v>
      </c>
      <c r="E702">
        <v>4.38</v>
      </c>
      <c r="F702">
        <v>4.3899999999999997</v>
      </c>
      <c r="G702">
        <v>3.99</v>
      </c>
      <c r="H702" s="7">
        <f t="shared" si="7"/>
        <v>-0.13263157894736843</v>
      </c>
    </row>
    <row r="703" spans="1:8" x14ac:dyDescent="0.3">
      <c r="A703" s="3">
        <v>40774</v>
      </c>
      <c r="B703">
        <v>1123.5</v>
      </c>
      <c r="C703">
        <v>1140.5</v>
      </c>
      <c r="D703">
        <v>3.91</v>
      </c>
      <c r="E703">
        <v>3.96</v>
      </c>
      <c r="F703">
        <v>4.2699999999999996</v>
      </c>
      <c r="G703">
        <v>3.9</v>
      </c>
      <c r="H703" s="7">
        <f t="shared" si="7"/>
        <v>-5.0970873786407744E-2</v>
      </c>
    </row>
    <row r="704" spans="1:8" x14ac:dyDescent="0.3">
      <c r="A704" s="3">
        <v>40777</v>
      </c>
      <c r="B704">
        <v>1123.8</v>
      </c>
      <c r="C704">
        <v>1123.5</v>
      </c>
      <c r="D704">
        <v>3.91</v>
      </c>
      <c r="E704">
        <v>4.17</v>
      </c>
      <c r="F704">
        <v>4.17</v>
      </c>
      <c r="G704">
        <v>3.88</v>
      </c>
      <c r="H704" s="7">
        <f t="shared" si="7"/>
        <v>0</v>
      </c>
    </row>
    <row r="705" spans="1:8" x14ac:dyDescent="0.3">
      <c r="A705" s="3">
        <v>40778</v>
      </c>
      <c r="B705">
        <v>1162.3</v>
      </c>
      <c r="C705">
        <v>1124.4000000000001</v>
      </c>
      <c r="D705">
        <v>4.3</v>
      </c>
      <c r="E705">
        <v>3.96</v>
      </c>
      <c r="F705">
        <v>4.3099999999999996</v>
      </c>
      <c r="G705">
        <v>3.89</v>
      </c>
      <c r="H705" s="7">
        <f t="shared" si="7"/>
        <v>9.9744245524296504E-2</v>
      </c>
    </row>
    <row r="706" spans="1:8" x14ac:dyDescent="0.3">
      <c r="A706" s="3">
        <v>40779</v>
      </c>
      <c r="B706">
        <v>1177.5999999999999</v>
      </c>
      <c r="C706">
        <v>1162.2</v>
      </c>
      <c r="D706">
        <v>4.4800000000000004</v>
      </c>
      <c r="E706">
        <v>4.2699999999999996</v>
      </c>
      <c r="F706">
        <v>4.5</v>
      </c>
      <c r="G706">
        <v>4.24</v>
      </c>
      <c r="H706" s="7">
        <f t="shared" si="7"/>
        <v>4.1860465116279277E-2</v>
      </c>
    </row>
    <row r="707" spans="1:8" x14ac:dyDescent="0.3">
      <c r="A707" s="3">
        <v>40780</v>
      </c>
      <c r="B707">
        <v>1159.3</v>
      </c>
      <c r="C707">
        <v>1176.7</v>
      </c>
      <c r="D707">
        <v>4.2699999999999996</v>
      </c>
      <c r="E707">
        <v>4.5599999999999996</v>
      </c>
      <c r="F707">
        <v>4.6399999999999997</v>
      </c>
      <c r="G707">
        <v>4.22</v>
      </c>
      <c r="H707" s="7">
        <f t="shared" si="7"/>
        <v>-4.6875000000000222E-2</v>
      </c>
    </row>
    <row r="708" spans="1:8" x14ac:dyDescent="0.3">
      <c r="A708" s="3">
        <v>40781</v>
      </c>
      <c r="B708">
        <v>1176.8</v>
      </c>
      <c r="C708">
        <v>1158.8</v>
      </c>
      <c r="D708">
        <v>4.4800000000000004</v>
      </c>
      <c r="E708">
        <v>4.2</v>
      </c>
      <c r="F708">
        <v>4.53</v>
      </c>
      <c r="G708">
        <v>4</v>
      </c>
      <c r="H708" s="7">
        <f t="shared" si="7"/>
        <v>4.9180327868852736E-2</v>
      </c>
    </row>
    <row r="709" spans="1:8" x14ac:dyDescent="0.3">
      <c r="A709" s="3">
        <v>40784</v>
      </c>
      <c r="B709">
        <v>1210.0999999999999</v>
      </c>
      <c r="C709">
        <v>1177.9000000000001</v>
      </c>
      <c r="D709">
        <v>4.87</v>
      </c>
      <c r="E709">
        <v>4.6500000000000004</v>
      </c>
      <c r="F709">
        <v>4.88</v>
      </c>
      <c r="G709">
        <v>4.6399999999999997</v>
      </c>
      <c r="H709" s="7">
        <f t="shared" si="7"/>
        <v>8.7053571428571397E-2</v>
      </c>
    </row>
    <row r="710" spans="1:8" x14ac:dyDescent="0.3">
      <c r="A710" s="3">
        <v>40785</v>
      </c>
      <c r="B710">
        <v>1212.9000000000001</v>
      </c>
      <c r="C710">
        <v>1209.8</v>
      </c>
      <c r="D710">
        <v>4.91</v>
      </c>
      <c r="E710">
        <v>4.8099999999999996</v>
      </c>
      <c r="F710">
        <v>5.01</v>
      </c>
      <c r="G710">
        <v>4.71</v>
      </c>
      <c r="H710" s="7">
        <f t="shared" si="7"/>
        <v>8.2135523613962036E-3</v>
      </c>
    </row>
    <row r="711" spans="1:8" x14ac:dyDescent="0.3">
      <c r="A711" s="3">
        <v>40786</v>
      </c>
      <c r="B711">
        <v>1218.9000000000001</v>
      </c>
      <c r="C711">
        <v>1213</v>
      </c>
      <c r="D711">
        <v>4.99</v>
      </c>
      <c r="E711">
        <v>5.0199999999999996</v>
      </c>
      <c r="F711">
        <v>5.15</v>
      </c>
      <c r="G711">
        <v>4.87</v>
      </c>
      <c r="H711" s="7">
        <f t="shared" si="7"/>
        <v>1.6293279022403295E-2</v>
      </c>
    </row>
    <row r="712" spans="1:8" x14ac:dyDescent="0.3">
      <c r="A712" s="3">
        <v>40787</v>
      </c>
      <c r="B712">
        <v>1204.4000000000001</v>
      </c>
      <c r="C712">
        <v>1219.0999999999999</v>
      </c>
      <c r="D712">
        <v>4.82</v>
      </c>
      <c r="E712">
        <v>4.99</v>
      </c>
      <c r="F712">
        <v>5.13</v>
      </c>
      <c r="G712">
        <v>4.8</v>
      </c>
      <c r="H712" s="7">
        <f t="shared" si="7"/>
        <v>-3.4068136272545124E-2</v>
      </c>
    </row>
    <row r="713" spans="1:8" x14ac:dyDescent="0.3">
      <c r="A713" s="3">
        <v>40788</v>
      </c>
      <c r="B713">
        <v>1174</v>
      </c>
      <c r="C713">
        <v>1203.9000000000001</v>
      </c>
      <c r="D713">
        <v>4.4400000000000004</v>
      </c>
      <c r="E713">
        <v>4.5199999999999996</v>
      </c>
      <c r="F713">
        <v>4.59</v>
      </c>
      <c r="G713">
        <v>4.3899999999999997</v>
      </c>
      <c r="H713" s="7">
        <f t="shared" si="7"/>
        <v>-7.8838174273858863E-2</v>
      </c>
    </row>
    <row r="714" spans="1:8" x14ac:dyDescent="0.3">
      <c r="A714" s="3">
        <v>40792</v>
      </c>
      <c r="B714">
        <v>1165.2</v>
      </c>
      <c r="C714">
        <v>1174</v>
      </c>
      <c r="D714">
        <v>4.3499999999999996</v>
      </c>
      <c r="E714">
        <v>4.0599999999999996</v>
      </c>
      <c r="F714">
        <v>4.3600000000000003</v>
      </c>
      <c r="G714">
        <v>4.05</v>
      </c>
      <c r="H714" s="7">
        <f t="shared" si="7"/>
        <v>-2.0270270270270396E-2</v>
      </c>
    </row>
    <row r="715" spans="1:8" x14ac:dyDescent="0.3">
      <c r="A715" s="3">
        <v>40793</v>
      </c>
      <c r="B715">
        <v>1198.5999999999999</v>
      </c>
      <c r="C715">
        <v>1165.8</v>
      </c>
      <c r="D715">
        <v>4.71</v>
      </c>
      <c r="E715">
        <v>4.55</v>
      </c>
      <c r="F715">
        <v>4.7300000000000004</v>
      </c>
      <c r="G715">
        <v>4.5</v>
      </c>
      <c r="H715" s="7">
        <f t="shared" ref="H715:H778" si="8">D715/D714-1</f>
        <v>8.2758620689655338E-2</v>
      </c>
    </row>
    <row r="716" spans="1:8" x14ac:dyDescent="0.3">
      <c r="A716" s="3">
        <v>40794</v>
      </c>
      <c r="B716">
        <v>1185.9000000000001</v>
      </c>
      <c r="C716">
        <v>1198</v>
      </c>
      <c r="D716">
        <v>4.57</v>
      </c>
      <c r="E716">
        <v>4.6399999999999997</v>
      </c>
      <c r="F716">
        <v>4.8</v>
      </c>
      <c r="G716">
        <v>4.54</v>
      </c>
      <c r="H716" s="7">
        <f t="shared" si="8"/>
        <v>-2.972399150743088E-2</v>
      </c>
    </row>
    <row r="717" spans="1:8" x14ac:dyDescent="0.3">
      <c r="A717" s="3">
        <v>40795</v>
      </c>
      <c r="B717">
        <v>1154.2</v>
      </c>
      <c r="C717">
        <v>1185.4000000000001</v>
      </c>
      <c r="D717">
        <v>4.21</v>
      </c>
      <c r="E717">
        <v>4.42</v>
      </c>
      <c r="F717">
        <v>4.47</v>
      </c>
      <c r="G717">
        <v>4.13</v>
      </c>
      <c r="H717" s="7">
        <f t="shared" si="8"/>
        <v>-7.877461706783373E-2</v>
      </c>
    </row>
    <row r="718" spans="1:8" x14ac:dyDescent="0.3">
      <c r="A718" s="3">
        <v>40798</v>
      </c>
      <c r="B718">
        <v>1162.3</v>
      </c>
      <c r="C718">
        <v>1153.5</v>
      </c>
      <c r="D718">
        <v>4.29</v>
      </c>
      <c r="E718">
        <v>4.05</v>
      </c>
      <c r="F718">
        <v>4.3</v>
      </c>
      <c r="G718">
        <v>4</v>
      </c>
      <c r="H718" s="7">
        <f t="shared" si="8"/>
        <v>1.9002375296912177E-2</v>
      </c>
    </row>
    <row r="719" spans="1:8" x14ac:dyDescent="0.3">
      <c r="A719" s="3">
        <v>40799</v>
      </c>
      <c r="B719">
        <v>1172.9000000000001</v>
      </c>
      <c r="C719">
        <v>1162.5999999999999</v>
      </c>
      <c r="D719">
        <v>4.41</v>
      </c>
      <c r="E719">
        <v>4.33</v>
      </c>
      <c r="F719">
        <v>4.46</v>
      </c>
      <c r="G719">
        <v>4.24</v>
      </c>
      <c r="H719" s="7">
        <f t="shared" si="8"/>
        <v>2.7972027972027913E-2</v>
      </c>
    </row>
    <row r="720" spans="1:8" x14ac:dyDescent="0.3">
      <c r="A720" s="3">
        <v>40800</v>
      </c>
      <c r="B720">
        <v>1188.7</v>
      </c>
      <c r="C720">
        <v>1173.3</v>
      </c>
      <c r="D720">
        <v>4.5999999999999996</v>
      </c>
      <c r="E720">
        <v>4.49</v>
      </c>
      <c r="F720">
        <v>4.76</v>
      </c>
      <c r="G720">
        <v>4.3</v>
      </c>
      <c r="H720" s="7">
        <f t="shared" si="8"/>
        <v>4.3083900226757343E-2</v>
      </c>
    </row>
    <row r="721" spans="1:8" x14ac:dyDescent="0.3">
      <c r="A721" s="3">
        <v>40801</v>
      </c>
      <c r="B721">
        <v>1209.0999999999999</v>
      </c>
      <c r="C721">
        <v>1189.4000000000001</v>
      </c>
      <c r="D721">
        <v>4.84</v>
      </c>
      <c r="E721">
        <v>4.75</v>
      </c>
      <c r="F721">
        <v>4.84</v>
      </c>
      <c r="G721">
        <v>4.62</v>
      </c>
      <c r="H721" s="7">
        <f t="shared" si="8"/>
        <v>5.2173913043478404E-2</v>
      </c>
    </row>
    <row r="722" spans="1:8" x14ac:dyDescent="0.3">
      <c r="A722" s="3">
        <v>40802</v>
      </c>
      <c r="B722">
        <v>1216</v>
      </c>
      <c r="C722">
        <v>1209.2</v>
      </c>
      <c r="D722">
        <v>4.91</v>
      </c>
      <c r="E722">
        <v>4.8899999999999997</v>
      </c>
      <c r="F722">
        <v>4.97</v>
      </c>
      <c r="G722">
        <v>4.7699999999999996</v>
      </c>
      <c r="H722" s="7">
        <f t="shared" si="8"/>
        <v>1.4462809917355379E-2</v>
      </c>
    </row>
    <row r="723" spans="1:8" x14ac:dyDescent="0.3">
      <c r="A723" s="3">
        <v>40805</v>
      </c>
      <c r="B723">
        <v>1204.0999999999999</v>
      </c>
      <c r="C723">
        <v>1215</v>
      </c>
      <c r="D723">
        <v>4.76</v>
      </c>
      <c r="E723">
        <v>4.66</v>
      </c>
      <c r="F723">
        <v>4.84</v>
      </c>
      <c r="G723">
        <v>4.57</v>
      </c>
      <c r="H723" s="7">
        <f t="shared" si="8"/>
        <v>-3.0549898167006151E-2</v>
      </c>
    </row>
    <row r="724" spans="1:8" x14ac:dyDescent="0.3">
      <c r="A724" s="3">
        <v>40806</v>
      </c>
      <c r="B724">
        <v>1202.0999999999999</v>
      </c>
      <c r="C724">
        <v>1204.5</v>
      </c>
      <c r="D724">
        <v>4.7300000000000004</v>
      </c>
      <c r="E724">
        <v>4.83</v>
      </c>
      <c r="F724">
        <v>4.96</v>
      </c>
      <c r="G724">
        <v>4.72</v>
      </c>
      <c r="H724" s="7">
        <f t="shared" si="8"/>
        <v>-6.3025210084032279E-3</v>
      </c>
    </row>
    <row r="725" spans="1:8" x14ac:dyDescent="0.3">
      <c r="A725" s="3">
        <v>40807</v>
      </c>
      <c r="B725">
        <v>1166.8</v>
      </c>
      <c r="C725">
        <v>1203.5999999999999</v>
      </c>
      <c r="D725">
        <v>4.29</v>
      </c>
      <c r="E725">
        <v>4.7300000000000004</v>
      </c>
      <c r="F725">
        <v>4.78</v>
      </c>
      <c r="G725">
        <v>4.29</v>
      </c>
      <c r="H725" s="7">
        <f t="shared" si="8"/>
        <v>-9.3023255813953543E-2</v>
      </c>
    </row>
    <row r="726" spans="1:8" x14ac:dyDescent="0.3">
      <c r="A726" s="3">
        <v>40808</v>
      </c>
      <c r="B726">
        <v>1129.5999999999999</v>
      </c>
      <c r="C726">
        <v>1164.5</v>
      </c>
      <c r="D726">
        <v>3.88</v>
      </c>
      <c r="E726">
        <v>3.93</v>
      </c>
      <c r="F726">
        <v>4.04</v>
      </c>
      <c r="G726">
        <v>3.71</v>
      </c>
      <c r="H726" s="7">
        <f t="shared" si="8"/>
        <v>-9.5571095571095555E-2</v>
      </c>
    </row>
    <row r="727" spans="1:8" x14ac:dyDescent="0.3">
      <c r="A727" s="3">
        <v>40809</v>
      </c>
      <c r="B727">
        <v>1136.4000000000001</v>
      </c>
      <c r="C727">
        <v>1128.8</v>
      </c>
      <c r="D727">
        <v>3.95</v>
      </c>
      <c r="E727">
        <v>3.81</v>
      </c>
      <c r="F727">
        <v>4.01</v>
      </c>
      <c r="G727">
        <v>3.8</v>
      </c>
      <c r="H727" s="7">
        <f t="shared" si="8"/>
        <v>1.804123711340222E-2</v>
      </c>
    </row>
    <row r="728" spans="1:8" x14ac:dyDescent="0.3">
      <c r="A728" s="3">
        <v>40812</v>
      </c>
      <c r="B728">
        <v>1163</v>
      </c>
      <c r="C728">
        <v>1136.9000000000001</v>
      </c>
      <c r="D728">
        <v>4.22</v>
      </c>
      <c r="E728">
        <v>4.07</v>
      </c>
      <c r="F728">
        <v>4.24</v>
      </c>
      <c r="G728">
        <v>3.88</v>
      </c>
      <c r="H728" s="7">
        <f t="shared" si="8"/>
        <v>6.8354430379746756E-2</v>
      </c>
    </row>
    <row r="729" spans="1:8" x14ac:dyDescent="0.3">
      <c r="A729" s="3">
        <v>40813</v>
      </c>
      <c r="B729">
        <v>1175.4000000000001</v>
      </c>
      <c r="C729">
        <v>1163.3</v>
      </c>
      <c r="D729">
        <v>4.37</v>
      </c>
      <c r="E729">
        <v>4.47</v>
      </c>
      <c r="F729">
        <v>4.5999999999999996</v>
      </c>
      <c r="G729">
        <v>4.3</v>
      </c>
      <c r="H729" s="7">
        <f t="shared" si="8"/>
        <v>3.5545023696682554E-2</v>
      </c>
    </row>
    <row r="730" spans="1:8" x14ac:dyDescent="0.3">
      <c r="A730" s="3">
        <v>40814</v>
      </c>
      <c r="B730">
        <v>1151.0999999999999</v>
      </c>
      <c r="C730">
        <v>1175.4000000000001</v>
      </c>
      <c r="D730">
        <v>4.08</v>
      </c>
      <c r="E730">
        <v>4.4000000000000004</v>
      </c>
      <c r="F730">
        <v>4.47</v>
      </c>
      <c r="G730">
        <v>4.07</v>
      </c>
      <c r="H730" s="7">
        <f t="shared" si="8"/>
        <v>-6.6361556064073235E-2</v>
      </c>
    </row>
    <row r="731" spans="1:8" x14ac:dyDescent="0.3">
      <c r="A731" s="3">
        <v>40815</v>
      </c>
      <c r="B731">
        <v>1160.4000000000001</v>
      </c>
      <c r="C731">
        <v>1151.7</v>
      </c>
      <c r="D731">
        <v>4.18</v>
      </c>
      <c r="E731">
        <v>4.3</v>
      </c>
      <c r="F731">
        <v>4.3499999999999996</v>
      </c>
      <c r="G731">
        <v>3.95</v>
      </c>
      <c r="H731" s="7">
        <f t="shared" si="8"/>
        <v>2.450980392156854E-2</v>
      </c>
    </row>
    <row r="732" spans="1:8" x14ac:dyDescent="0.3">
      <c r="A732" s="3">
        <v>40816</v>
      </c>
      <c r="B732">
        <v>1131.4000000000001</v>
      </c>
      <c r="C732">
        <v>1159.9000000000001</v>
      </c>
      <c r="D732">
        <v>3.86</v>
      </c>
      <c r="E732">
        <v>4</v>
      </c>
      <c r="F732">
        <v>4.1100000000000003</v>
      </c>
      <c r="G732">
        <v>3.86</v>
      </c>
      <c r="H732" s="7">
        <f t="shared" si="8"/>
        <v>-7.6555023923444931E-2</v>
      </c>
    </row>
    <row r="733" spans="1:8" x14ac:dyDescent="0.3">
      <c r="A733" s="3">
        <v>40819</v>
      </c>
      <c r="B733">
        <v>1099.2</v>
      </c>
      <c r="C733">
        <v>1131.2</v>
      </c>
      <c r="D733">
        <v>3.51</v>
      </c>
      <c r="E733">
        <v>3.79</v>
      </c>
      <c r="F733">
        <v>3.95</v>
      </c>
      <c r="G733">
        <v>3.5</v>
      </c>
      <c r="H733" s="7">
        <f t="shared" si="8"/>
        <v>-9.0673575129533668E-2</v>
      </c>
    </row>
    <row r="734" spans="1:8" x14ac:dyDescent="0.3">
      <c r="A734" s="3">
        <v>40820</v>
      </c>
      <c r="B734">
        <v>1124</v>
      </c>
      <c r="C734">
        <v>1097.4000000000001</v>
      </c>
      <c r="D734">
        <v>3.75</v>
      </c>
      <c r="E734">
        <v>3.37</v>
      </c>
      <c r="F734">
        <v>3.77</v>
      </c>
      <c r="G734">
        <v>3.27</v>
      </c>
      <c r="H734" s="7">
        <f t="shared" si="8"/>
        <v>6.8376068376068355E-2</v>
      </c>
    </row>
    <row r="735" spans="1:8" x14ac:dyDescent="0.3">
      <c r="A735" s="3">
        <v>40821</v>
      </c>
      <c r="B735">
        <v>1144</v>
      </c>
      <c r="C735">
        <v>1124</v>
      </c>
      <c r="D735">
        <v>3.97</v>
      </c>
      <c r="E735">
        <v>3.78</v>
      </c>
      <c r="F735">
        <v>4</v>
      </c>
      <c r="G735">
        <v>3.68</v>
      </c>
      <c r="H735" s="7">
        <f t="shared" si="8"/>
        <v>5.8666666666666645E-2</v>
      </c>
    </row>
    <row r="736" spans="1:8" x14ac:dyDescent="0.3">
      <c r="A736" s="3">
        <v>40822</v>
      </c>
      <c r="B736">
        <v>1165</v>
      </c>
      <c r="C736">
        <v>1144.0999999999999</v>
      </c>
      <c r="D736">
        <v>4.2</v>
      </c>
      <c r="E736">
        <v>3.96</v>
      </c>
      <c r="F736">
        <v>4.21</v>
      </c>
      <c r="G736">
        <v>3.87</v>
      </c>
      <c r="H736" s="7">
        <f t="shared" si="8"/>
        <v>5.7934508816120944E-2</v>
      </c>
    </row>
    <row r="737" spans="1:8" x14ac:dyDescent="0.3">
      <c r="A737" s="3">
        <v>40823</v>
      </c>
      <c r="B737">
        <v>1155.5</v>
      </c>
      <c r="C737">
        <v>1165</v>
      </c>
      <c r="D737">
        <v>4.09</v>
      </c>
      <c r="E737">
        <v>4.26</v>
      </c>
      <c r="F737">
        <v>4.2699999999999996</v>
      </c>
      <c r="G737">
        <v>4.03</v>
      </c>
      <c r="H737" s="7">
        <f t="shared" si="8"/>
        <v>-2.6190476190476319E-2</v>
      </c>
    </row>
    <row r="738" spans="1:8" x14ac:dyDescent="0.3">
      <c r="A738" s="3">
        <v>40826</v>
      </c>
      <c r="B738">
        <v>1194.9000000000001</v>
      </c>
      <c r="C738">
        <v>1158.2</v>
      </c>
      <c r="D738">
        <v>4.5</v>
      </c>
      <c r="E738">
        <v>4.3099999999999996</v>
      </c>
      <c r="F738">
        <v>4.51</v>
      </c>
      <c r="G738">
        <v>4.28</v>
      </c>
      <c r="H738" s="7">
        <f t="shared" si="8"/>
        <v>0.10024449877750619</v>
      </c>
    </row>
    <row r="739" spans="1:8" x14ac:dyDescent="0.3">
      <c r="A739" s="3">
        <v>40827</v>
      </c>
      <c r="B739">
        <v>1195.5</v>
      </c>
      <c r="C739">
        <v>1194.5999999999999</v>
      </c>
      <c r="D739">
        <v>4.5199999999999996</v>
      </c>
      <c r="E739">
        <v>4.43</v>
      </c>
      <c r="F739">
        <v>4.57</v>
      </c>
      <c r="G739">
        <v>4.41</v>
      </c>
      <c r="H739" s="7">
        <f t="shared" si="8"/>
        <v>4.444444444444251E-3</v>
      </c>
    </row>
    <row r="740" spans="1:8" x14ac:dyDescent="0.3">
      <c r="A740" s="3">
        <v>40828</v>
      </c>
      <c r="B740">
        <v>1207.2</v>
      </c>
      <c r="C740">
        <v>1196.2</v>
      </c>
      <c r="D740">
        <v>4.6500000000000004</v>
      </c>
      <c r="E740">
        <v>4.62</v>
      </c>
      <c r="F740">
        <v>4.8</v>
      </c>
      <c r="G740">
        <v>4.5999999999999996</v>
      </c>
      <c r="H740" s="7">
        <f t="shared" si="8"/>
        <v>2.8761061946902755E-2</v>
      </c>
    </row>
    <row r="741" spans="1:8" x14ac:dyDescent="0.3">
      <c r="A741" s="3">
        <v>40829</v>
      </c>
      <c r="B741">
        <v>1203.7</v>
      </c>
      <c r="C741">
        <v>1207</v>
      </c>
      <c r="D741">
        <v>4.62</v>
      </c>
      <c r="E741">
        <v>4.57</v>
      </c>
      <c r="F741">
        <v>4.67</v>
      </c>
      <c r="G741">
        <v>4.45</v>
      </c>
      <c r="H741" s="7">
        <f t="shared" si="8"/>
        <v>-6.4516129032258229E-3</v>
      </c>
    </row>
    <row r="742" spans="1:8" x14ac:dyDescent="0.3">
      <c r="A742" s="3">
        <v>40830</v>
      </c>
      <c r="B742">
        <v>1224.5999999999999</v>
      </c>
      <c r="C742">
        <v>1205.7</v>
      </c>
      <c r="D742">
        <v>4.8600000000000003</v>
      </c>
      <c r="E742">
        <v>4.79</v>
      </c>
      <c r="F742">
        <v>4.87</v>
      </c>
      <c r="G742">
        <v>4.7</v>
      </c>
      <c r="H742" s="7">
        <f t="shared" si="8"/>
        <v>5.1948051948051965E-2</v>
      </c>
    </row>
    <row r="743" spans="1:8" x14ac:dyDescent="0.3">
      <c r="A743" s="3">
        <v>40833</v>
      </c>
      <c r="B743">
        <v>1200.9000000000001</v>
      </c>
      <c r="C743">
        <v>1224.5</v>
      </c>
      <c r="D743">
        <v>4.57</v>
      </c>
      <c r="E743">
        <v>4.8</v>
      </c>
      <c r="F743">
        <v>4.82</v>
      </c>
      <c r="G743">
        <v>4.54</v>
      </c>
      <c r="H743" s="7">
        <f t="shared" si="8"/>
        <v>-5.9670781893004121E-2</v>
      </c>
    </row>
    <row r="744" spans="1:8" x14ac:dyDescent="0.3">
      <c r="A744" s="3">
        <v>40834</v>
      </c>
      <c r="B744">
        <v>1225.4000000000001</v>
      </c>
      <c r="C744">
        <v>1200.8</v>
      </c>
      <c r="D744">
        <v>4.8499999999999996</v>
      </c>
      <c r="E744">
        <v>4.57</v>
      </c>
      <c r="F744">
        <v>4.95</v>
      </c>
      <c r="G744">
        <v>4.45</v>
      </c>
      <c r="H744" s="7">
        <f t="shared" si="8"/>
        <v>6.1269146608315062E-2</v>
      </c>
    </row>
    <row r="745" spans="1:8" x14ac:dyDescent="0.3">
      <c r="A745" s="3">
        <v>40835</v>
      </c>
      <c r="B745">
        <v>1209.9000000000001</v>
      </c>
      <c r="C745">
        <v>1223.5</v>
      </c>
      <c r="D745">
        <v>4.66</v>
      </c>
      <c r="E745">
        <v>4.83</v>
      </c>
      <c r="F745">
        <v>4.91</v>
      </c>
      <c r="G745">
        <v>4.62</v>
      </c>
      <c r="H745" s="7">
        <f t="shared" si="8"/>
        <v>-3.9175257731958624E-2</v>
      </c>
    </row>
    <row r="746" spans="1:8" x14ac:dyDescent="0.3">
      <c r="A746" s="3">
        <v>40836</v>
      </c>
      <c r="B746">
        <v>1215.4000000000001</v>
      </c>
      <c r="C746">
        <v>1211.0999999999999</v>
      </c>
      <c r="D746">
        <v>4.7300000000000004</v>
      </c>
      <c r="E746">
        <v>4.7</v>
      </c>
      <c r="F746">
        <v>4.78</v>
      </c>
      <c r="G746">
        <v>4.51</v>
      </c>
      <c r="H746" s="7">
        <f t="shared" si="8"/>
        <v>1.5021459227467782E-2</v>
      </c>
    </row>
    <row r="747" spans="1:8" x14ac:dyDescent="0.3">
      <c r="A747" s="3">
        <v>40837</v>
      </c>
      <c r="B747">
        <v>1238.2</v>
      </c>
      <c r="C747">
        <v>1215.4000000000001</v>
      </c>
      <c r="D747">
        <v>4.99</v>
      </c>
      <c r="E747">
        <v>4.91</v>
      </c>
      <c r="F747">
        <v>5.0199999999999996</v>
      </c>
      <c r="G747">
        <v>4.8499999999999996</v>
      </c>
      <c r="H747" s="7">
        <f t="shared" si="8"/>
        <v>5.4968287526427018E-2</v>
      </c>
    </row>
    <row r="748" spans="1:8" x14ac:dyDescent="0.3">
      <c r="A748" s="3">
        <v>40840</v>
      </c>
      <c r="B748">
        <v>1254.2</v>
      </c>
      <c r="C748">
        <v>1238.7</v>
      </c>
      <c r="D748">
        <v>5.22</v>
      </c>
      <c r="E748">
        <v>5.03</v>
      </c>
      <c r="F748">
        <v>5.25</v>
      </c>
      <c r="G748">
        <v>5.01</v>
      </c>
      <c r="H748" s="7">
        <f t="shared" si="8"/>
        <v>4.609218436873741E-2</v>
      </c>
    </row>
    <row r="749" spans="1:8" x14ac:dyDescent="0.3">
      <c r="A749" s="3">
        <v>40841</v>
      </c>
      <c r="B749">
        <v>1229</v>
      </c>
      <c r="C749">
        <v>1254.2</v>
      </c>
      <c r="D749">
        <v>4.91</v>
      </c>
      <c r="E749">
        <v>5.14</v>
      </c>
      <c r="F749">
        <v>5.14</v>
      </c>
      <c r="G749">
        <v>4.87</v>
      </c>
      <c r="H749" s="7">
        <f t="shared" si="8"/>
        <v>-5.9386973180076574E-2</v>
      </c>
    </row>
    <row r="750" spans="1:8" x14ac:dyDescent="0.3">
      <c r="A750" s="3">
        <v>40842</v>
      </c>
      <c r="B750">
        <v>1242</v>
      </c>
      <c r="C750">
        <v>1229.2</v>
      </c>
      <c r="D750">
        <v>5.05</v>
      </c>
      <c r="E750">
        <v>5.08</v>
      </c>
      <c r="F750">
        <v>5.1100000000000003</v>
      </c>
      <c r="G750">
        <v>4.8</v>
      </c>
      <c r="H750" s="7">
        <f t="shared" si="8"/>
        <v>2.8513238289205711E-2</v>
      </c>
    </row>
    <row r="751" spans="1:8" x14ac:dyDescent="0.3">
      <c r="A751" s="3">
        <v>40843</v>
      </c>
      <c r="B751">
        <v>1284.5999999999999</v>
      </c>
      <c r="C751">
        <v>1244</v>
      </c>
      <c r="D751">
        <v>5.58</v>
      </c>
      <c r="E751">
        <v>5.47</v>
      </c>
      <c r="F751">
        <v>5.69</v>
      </c>
      <c r="G751">
        <v>5.34</v>
      </c>
      <c r="H751" s="7">
        <f t="shared" si="8"/>
        <v>0.10495049504950504</v>
      </c>
    </row>
    <row r="752" spans="1:8" x14ac:dyDescent="0.3">
      <c r="A752" s="3">
        <v>40844</v>
      </c>
      <c r="B752">
        <v>1285.0999999999999</v>
      </c>
      <c r="C752">
        <v>1284.4000000000001</v>
      </c>
      <c r="D752">
        <v>5.58</v>
      </c>
      <c r="E752">
        <v>5.5</v>
      </c>
      <c r="F752">
        <v>5.61</v>
      </c>
      <c r="G752">
        <v>5.48</v>
      </c>
      <c r="H752" s="7">
        <f t="shared" si="8"/>
        <v>0</v>
      </c>
    </row>
    <row r="753" spans="1:8" x14ac:dyDescent="0.3">
      <c r="A753" s="3">
        <v>40847</v>
      </c>
      <c r="B753">
        <v>1253.3</v>
      </c>
      <c r="C753">
        <v>1285</v>
      </c>
      <c r="D753">
        <v>5.17</v>
      </c>
      <c r="E753">
        <v>5.39</v>
      </c>
      <c r="F753">
        <v>5.41</v>
      </c>
      <c r="G753">
        <v>5.17</v>
      </c>
      <c r="H753" s="7">
        <f t="shared" si="8"/>
        <v>-7.3476702508960545E-2</v>
      </c>
    </row>
    <row r="754" spans="1:8" x14ac:dyDescent="0.3">
      <c r="A754" s="3">
        <v>40848</v>
      </c>
      <c r="B754">
        <v>1218.3</v>
      </c>
      <c r="C754">
        <v>1251</v>
      </c>
      <c r="D754">
        <v>4.75</v>
      </c>
      <c r="E754">
        <v>4.74</v>
      </c>
      <c r="F754">
        <v>4.93</v>
      </c>
      <c r="G754">
        <v>4.68</v>
      </c>
      <c r="H754" s="7">
        <f t="shared" si="8"/>
        <v>-8.1237911025145104E-2</v>
      </c>
    </row>
    <row r="755" spans="1:8" x14ac:dyDescent="0.3">
      <c r="A755" s="3">
        <v>40849</v>
      </c>
      <c r="B755">
        <v>1237.9000000000001</v>
      </c>
      <c r="C755">
        <v>1219.5999999999999</v>
      </c>
      <c r="D755">
        <v>4.97</v>
      </c>
      <c r="E755">
        <v>4.95</v>
      </c>
      <c r="F755">
        <v>5.03</v>
      </c>
      <c r="G755">
        <v>4.83</v>
      </c>
      <c r="H755" s="7">
        <f t="shared" si="8"/>
        <v>4.6315789473684088E-2</v>
      </c>
    </row>
    <row r="756" spans="1:8" x14ac:dyDescent="0.3">
      <c r="A756" s="3">
        <v>40850</v>
      </c>
      <c r="B756">
        <v>1261.2</v>
      </c>
      <c r="C756">
        <v>1238.2</v>
      </c>
      <c r="D756">
        <v>5.25</v>
      </c>
      <c r="E756">
        <v>5.16</v>
      </c>
      <c r="F756">
        <v>5.28</v>
      </c>
      <c r="G756">
        <v>4.92</v>
      </c>
      <c r="H756" s="7">
        <f t="shared" si="8"/>
        <v>5.6338028169014231E-2</v>
      </c>
    </row>
    <row r="757" spans="1:8" x14ac:dyDescent="0.3">
      <c r="A757" s="3">
        <v>40851</v>
      </c>
      <c r="B757">
        <v>1253.2</v>
      </c>
      <c r="C757">
        <v>1260.8</v>
      </c>
      <c r="D757">
        <v>5.17</v>
      </c>
      <c r="E757">
        <v>5.12</v>
      </c>
      <c r="F757">
        <v>5.2</v>
      </c>
      <c r="G757">
        <v>4.97</v>
      </c>
      <c r="H757" s="7">
        <f t="shared" si="8"/>
        <v>-1.5238095238095273E-2</v>
      </c>
    </row>
    <row r="758" spans="1:8" x14ac:dyDescent="0.3">
      <c r="A758" s="3">
        <v>40854</v>
      </c>
      <c r="B758">
        <v>1261.0999999999999</v>
      </c>
      <c r="C758">
        <v>1253.2</v>
      </c>
      <c r="D758">
        <v>5.25</v>
      </c>
      <c r="E758">
        <v>5.17</v>
      </c>
      <c r="F758">
        <v>5.26</v>
      </c>
      <c r="G758">
        <v>5</v>
      </c>
      <c r="H758" s="7">
        <f t="shared" si="8"/>
        <v>1.5473887814313469E-2</v>
      </c>
    </row>
    <row r="759" spans="1:8" x14ac:dyDescent="0.3">
      <c r="A759" s="3">
        <v>40855</v>
      </c>
      <c r="B759">
        <v>1275.9000000000001</v>
      </c>
      <c r="C759">
        <v>1261.0999999999999</v>
      </c>
      <c r="D759">
        <v>5.45</v>
      </c>
      <c r="E759">
        <v>5.33</v>
      </c>
      <c r="F759">
        <v>5.46</v>
      </c>
      <c r="G759">
        <v>5.17</v>
      </c>
      <c r="H759" s="7">
        <f t="shared" si="8"/>
        <v>3.8095238095238182E-2</v>
      </c>
    </row>
    <row r="760" spans="1:8" x14ac:dyDescent="0.3">
      <c r="A760" s="3">
        <v>40856</v>
      </c>
      <c r="B760">
        <v>1229.0999999999999</v>
      </c>
      <c r="C760">
        <v>1275.2</v>
      </c>
      <c r="D760">
        <v>4.84</v>
      </c>
      <c r="E760">
        <v>5.0599999999999996</v>
      </c>
      <c r="F760">
        <v>5.14</v>
      </c>
      <c r="G760">
        <v>4.8099999999999996</v>
      </c>
      <c r="H760" s="7">
        <f t="shared" si="8"/>
        <v>-0.11192660550458722</v>
      </c>
    </row>
    <row r="761" spans="1:8" x14ac:dyDescent="0.3">
      <c r="A761" s="3">
        <v>40857</v>
      </c>
      <c r="B761">
        <v>1239.7</v>
      </c>
      <c r="C761">
        <v>1229.5999999999999</v>
      </c>
      <c r="D761">
        <v>4.95</v>
      </c>
      <c r="E761">
        <v>5.03</v>
      </c>
      <c r="F761">
        <v>5.05</v>
      </c>
      <c r="G761">
        <v>4.8099999999999996</v>
      </c>
      <c r="H761" s="7">
        <f t="shared" si="8"/>
        <v>2.2727272727272707E-2</v>
      </c>
    </row>
    <row r="762" spans="1:8" x14ac:dyDescent="0.3">
      <c r="A762" s="3">
        <v>40858</v>
      </c>
      <c r="B762">
        <v>1263.8</v>
      </c>
      <c r="C762">
        <v>1240.0999999999999</v>
      </c>
      <c r="D762">
        <v>5.24</v>
      </c>
      <c r="E762">
        <v>5.15</v>
      </c>
      <c r="F762">
        <v>5.29</v>
      </c>
      <c r="G762">
        <v>5.13</v>
      </c>
      <c r="H762" s="7">
        <f t="shared" si="8"/>
        <v>5.8585858585858519E-2</v>
      </c>
    </row>
    <row r="763" spans="1:8" x14ac:dyDescent="0.3">
      <c r="A763" s="3">
        <v>40861</v>
      </c>
      <c r="B763">
        <v>1251.8</v>
      </c>
      <c r="C763">
        <v>1263.8</v>
      </c>
      <c r="D763">
        <v>5.1100000000000003</v>
      </c>
      <c r="E763">
        <v>5.19</v>
      </c>
      <c r="F763">
        <v>5.22</v>
      </c>
      <c r="G763">
        <v>5.04</v>
      </c>
      <c r="H763" s="7">
        <f t="shared" si="8"/>
        <v>-2.4809160305343525E-2</v>
      </c>
    </row>
    <row r="764" spans="1:8" x14ac:dyDescent="0.3">
      <c r="A764" s="3">
        <v>40862</v>
      </c>
      <c r="B764">
        <v>1257.8</v>
      </c>
      <c r="C764">
        <v>1251.7</v>
      </c>
      <c r="D764">
        <v>5.18</v>
      </c>
      <c r="E764">
        <v>5.07</v>
      </c>
      <c r="F764">
        <v>5.26</v>
      </c>
      <c r="G764">
        <v>5.01</v>
      </c>
      <c r="H764" s="7">
        <f t="shared" si="8"/>
        <v>1.3698630136986134E-2</v>
      </c>
    </row>
    <row r="765" spans="1:8" x14ac:dyDescent="0.3">
      <c r="A765" s="3">
        <v>40863</v>
      </c>
      <c r="B765">
        <v>1236.9000000000001</v>
      </c>
      <c r="C765">
        <v>1257.8</v>
      </c>
      <c r="D765">
        <v>4.9400000000000004</v>
      </c>
      <c r="E765">
        <v>5.0199999999999996</v>
      </c>
      <c r="F765">
        <v>5.22</v>
      </c>
      <c r="G765">
        <v>4.92</v>
      </c>
      <c r="H765" s="7">
        <f t="shared" si="8"/>
        <v>-4.6332046332046239E-2</v>
      </c>
    </row>
    <row r="766" spans="1:8" x14ac:dyDescent="0.3">
      <c r="A766" s="3">
        <v>40864</v>
      </c>
      <c r="B766">
        <v>1216.0999999999999</v>
      </c>
      <c r="C766">
        <v>1236.5999999999999</v>
      </c>
      <c r="D766">
        <v>4.6900000000000004</v>
      </c>
      <c r="E766">
        <v>4.9000000000000004</v>
      </c>
      <c r="F766">
        <v>4.95</v>
      </c>
      <c r="G766">
        <v>4.5999999999999996</v>
      </c>
      <c r="H766" s="7">
        <f t="shared" si="8"/>
        <v>-5.0607287449392691E-2</v>
      </c>
    </row>
    <row r="767" spans="1:8" x14ac:dyDescent="0.3">
      <c r="A767" s="3">
        <v>40865</v>
      </c>
      <c r="B767">
        <v>1215.7</v>
      </c>
      <c r="C767">
        <v>1216.2</v>
      </c>
      <c r="D767">
        <v>4.67</v>
      </c>
      <c r="E767">
        <v>4.74</v>
      </c>
      <c r="F767">
        <v>4.7699999999999996</v>
      </c>
      <c r="G767">
        <v>4.62</v>
      </c>
      <c r="H767" s="7">
        <f t="shared" si="8"/>
        <v>-4.2643923240939241E-3</v>
      </c>
    </row>
    <row r="768" spans="1:8" x14ac:dyDescent="0.3">
      <c r="A768" s="3">
        <v>40868</v>
      </c>
      <c r="B768">
        <v>1193</v>
      </c>
      <c r="C768">
        <v>1215.5999999999999</v>
      </c>
      <c r="D768">
        <v>4.42</v>
      </c>
      <c r="E768">
        <v>4.47</v>
      </c>
      <c r="F768">
        <v>4.49</v>
      </c>
      <c r="G768">
        <v>4.3</v>
      </c>
      <c r="H768" s="7">
        <f t="shared" si="8"/>
        <v>-5.3533190578158418E-2</v>
      </c>
    </row>
    <row r="769" spans="1:8" x14ac:dyDescent="0.3">
      <c r="A769" s="3">
        <v>40869</v>
      </c>
      <c r="B769">
        <v>1188</v>
      </c>
      <c r="C769">
        <v>1193</v>
      </c>
      <c r="D769">
        <v>4.3600000000000003</v>
      </c>
      <c r="E769">
        <v>4.3899999999999997</v>
      </c>
      <c r="F769">
        <v>4.46</v>
      </c>
      <c r="G769">
        <v>4.29</v>
      </c>
      <c r="H769" s="7">
        <f t="shared" si="8"/>
        <v>-1.3574660633484115E-2</v>
      </c>
    </row>
    <row r="770" spans="1:8" x14ac:dyDescent="0.3">
      <c r="A770" s="3">
        <v>40870</v>
      </c>
      <c r="B770">
        <v>1161.8</v>
      </c>
      <c r="C770">
        <v>1187.5</v>
      </c>
      <c r="D770">
        <v>4.07</v>
      </c>
      <c r="E770">
        <v>4.24</v>
      </c>
      <c r="F770">
        <v>4.25</v>
      </c>
      <c r="G770">
        <v>4.07</v>
      </c>
      <c r="H770" s="7">
        <f t="shared" si="8"/>
        <v>-6.6513761467889898E-2</v>
      </c>
    </row>
    <row r="771" spans="1:8" x14ac:dyDescent="0.3">
      <c r="A771" s="3">
        <v>40872</v>
      </c>
      <c r="B771">
        <v>1158.7</v>
      </c>
      <c r="C771">
        <v>1161.4000000000001</v>
      </c>
      <c r="D771">
        <v>4.04</v>
      </c>
      <c r="E771">
        <v>4.03</v>
      </c>
      <c r="F771">
        <v>4.18</v>
      </c>
      <c r="G771">
        <v>4.03</v>
      </c>
      <c r="H771" s="7">
        <f t="shared" si="8"/>
        <v>-7.3710073710073765E-3</v>
      </c>
    </row>
    <row r="772" spans="1:8" x14ac:dyDescent="0.3">
      <c r="A772" s="3">
        <v>40875</v>
      </c>
      <c r="B772">
        <v>1192.5</v>
      </c>
      <c r="C772">
        <v>1158.7</v>
      </c>
      <c r="D772">
        <v>4.3899999999999997</v>
      </c>
      <c r="E772">
        <v>4.38</v>
      </c>
      <c r="F772">
        <v>4.45</v>
      </c>
      <c r="G772">
        <v>4.3099999999999996</v>
      </c>
      <c r="H772" s="7">
        <f t="shared" si="8"/>
        <v>8.6633663366336489E-2</v>
      </c>
    </row>
    <row r="773" spans="1:8" x14ac:dyDescent="0.3">
      <c r="A773" s="3">
        <v>40876</v>
      </c>
      <c r="B773">
        <v>1195.2</v>
      </c>
      <c r="C773">
        <v>1192.5999999999999</v>
      </c>
      <c r="D773">
        <v>4.43</v>
      </c>
      <c r="E773">
        <v>4.4400000000000004</v>
      </c>
      <c r="F773">
        <v>4.5199999999999996</v>
      </c>
      <c r="G773">
        <v>4.38</v>
      </c>
      <c r="H773" s="7">
        <f t="shared" si="8"/>
        <v>9.1116173120728838E-3</v>
      </c>
    </row>
    <row r="774" spans="1:8" x14ac:dyDescent="0.3">
      <c r="A774" s="3">
        <v>40877</v>
      </c>
      <c r="B774">
        <v>1247</v>
      </c>
      <c r="C774">
        <v>1196.7</v>
      </c>
      <c r="D774">
        <v>4.9800000000000004</v>
      </c>
      <c r="E774">
        <v>4.8099999999999996</v>
      </c>
      <c r="F774">
        <v>5</v>
      </c>
      <c r="G774">
        <v>4.79</v>
      </c>
      <c r="H774" s="7">
        <f t="shared" si="8"/>
        <v>0.12415349887133198</v>
      </c>
    </row>
    <row r="775" spans="1:8" x14ac:dyDescent="0.3">
      <c r="A775" s="3">
        <v>40878</v>
      </c>
      <c r="B775">
        <v>1244.5999999999999</v>
      </c>
      <c r="C775">
        <v>1246.9000000000001</v>
      </c>
      <c r="D775">
        <v>4.9800000000000004</v>
      </c>
      <c r="E775">
        <v>4.95</v>
      </c>
      <c r="F775">
        <v>5.0599999999999996</v>
      </c>
      <c r="G775">
        <v>4.92</v>
      </c>
      <c r="H775" s="7">
        <f t="shared" si="8"/>
        <v>0</v>
      </c>
    </row>
    <row r="776" spans="1:8" x14ac:dyDescent="0.3">
      <c r="A776" s="3">
        <v>40879</v>
      </c>
      <c r="B776">
        <v>1244.3</v>
      </c>
      <c r="C776">
        <v>1246</v>
      </c>
      <c r="D776">
        <v>4.97</v>
      </c>
      <c r="E776">
        <v>5.1100000000000003</v>
      </c>
      <c r="F776">
        <v>5.17</v>
      </c>
      <c r="G776">
        <v>4.96</v>
      </c>
      <c r="H776" s="7">
        <f t="shared" si="8"/>
        <v>-2.0080321285141922E-3</v>
      </c>
    </row>
    <row r="777" spans="1:8" x14ac:dyDescent="0.3">
      <c r="A777" s="3">
        <v>40882</v>
      </c>
      <c r="B777">
        <v>1257.0999999999999</v>
      </c>
      <c r="C777">
        <v>1244.3</v>
      </c>
      <c r="D777">
        <v>5.13</v>
      </c>
      <c r="E777">
        <v>5.2</v>
      </c>
      <c r="F777">
        <v>5.25</v>
      </c>
      <c r="G777">
        <v>5.04</v>
      </c>
      <c r="H777" s="7">
        <f t="shared" si="8"/>
        <v>3.2193158953722323E-2</v>
      </c>
    </row>
    <row r="778" spans="1:8" x14ac:dyDescent="0.3">
      <c r="A778" s="3">
        <v>40883</v>
      </c>
      <c r="B778">
        <v>1258.5</v>
      </c>
      <c r="C778">
        <v>1257.2</v>
      </c>
      <c r="D778">
        <v>5.13</v>
      </c>
      <c r="E778">
        <v>5.12</v>
      </c>
      <c r="F778">
        <v>5.23</v>
      </c>
      <c r="G778">
        <v>5.07</v>
      </c>
      <c r="H778" s="7">
        <f t="shared" si="8"/>
        <v>0</v>
      </c>
    </row>
    <row r="779" spans="1:8" x14ac:dyDescent="0.3">
      <c r="A779" s="3">
        <v>40884</v>
      </c>
      <c r="B779">
        <v>1261</v>
      </c>
      <c r="C779">
        <v>1258.0999999999999</v>
      </c>
      <c r="D779">
        <v>5.17</v>
      </c>
      <c r="E779">
        <v>5.0599999999999996</v>
      </c>
      <c r="F779">
        <v>5.24</v>
      </c>
      <c r="G779">
        <v>4.96</v>
      </c>
      <c r="H779" s="7">
        <f t="shared" ref="H779:H842" si="9">D779/D778-1</f>
        <v>7.7972709551656916E-3</v>
      </c>
    </row>
    <row r="780" spans="1:8" x14ac:dyDescent="0.3">
      <c r="A780" s="3">
        <v>40885</v>
      </c>
      <c r="B780">
        <v>1234.3</v>
      </c>
      <c r="C780">
        <v>1260.9000000000001</v>
      </c>
      <c r="D780">
        <v>4.83</v>
      </c>
      <c r="E780">
        <v>5.07</v>
      </c>
      <c r="F780">
        <v>5.1100000000000003</v>
      </c>
      <c r="G780">
        <v>4.79</v>
      </c>
      <c r="H780" s="7">
        <f t="shared" si="9"/>
        <v>-6.5764023210831746E-2</v>
      </c>
    </row>
    <row r="781" spans="1:8" x14ac:dyDescent="0.3">
      <c r="A781" s="3">
        <v>40886</v>
      </c>
      <c r="B781">
        <v>1255.2</v>
      </c>
      <c r="C781">
        <v>1234.5</v>
      </c>
      <c r="D781">
        <v>5.08</v>
      </c>
      <c r="E781">
        <v>4.9000000000000004</v>
      </c>
      <c r="F781">
        <v>5.1100000000000003</v>
      </c>
      <c r="G781">
        <v>4.88</v>
      </c>
      <c r="H781" s="7">
        <f t="shared" si="9"/>
        <v>5.1759834368529933E-2</v>
      </c>
    </row>
    <row r="782" spans="1:8" x14ac:dyDescent="0.3">
      <c r="A782" s="3">
        <v>40889</v>
      </c>
      <c r="B782">
        <v>1236.5</v>
      </c>
      <c r="C782">
        <v>1255</v>
      </c>
      <c r="D782">
        <v>4.8499999999999996</v>
      </c>
      <c r="E782">
        <v>4.9400000000000004</v>
      </c>
      <c r="F782">
        <v>4.9400000000000004</v>
      </c>
      <c r="G782">
        <v>4.7300000000000004</v>
      </c>
      <c r="H782" s="7">
        <f t="shared" si="9"/>
        <v>-4.5275590551181133E-2</v>
      </c>
    </row>
    <row r="783" spans="1:8" x14ac:dyDescent="0.3">
      <c r="A783" s="3">
        <v>40890</v>
      </c>
      <c r="B783">
        <v>1225.7</v>
      </c>
      <c r="C783">
        <v>1236.8</v>
      </c>
      <c r="D783">
        <v>4.7</v>
      </c>
      <c r="E783">
        <v>4.93</v>
      </c>
      <c r="F783">
        <v>5.01</v>
      </c>
      <c r="G783">
        <v>4.63</v>
      </c>
      <c r="H783" s="7">
        <f t="shared" si="9"/>
        <v>-3.0927835051546282E-2</v>
      </c>
    </row>
    <row r="784" spans="1:8" x14ac:dyDescent="0.3">
      <c r="A784" s="3">
        <v>40891</v>
      </c>
      <c r="B784">
        <v>1211.8</v>
      </c>
      <c r="C784">
        <v>1225.7</v>
      </c>
      <c r="D784">
        <v>4.54</v>
      </c>
      <c r="E784">
        <v>4.63</v>
      </c>
      <c r="F784">
        <v>4.6900000000000004</v>
      </c>
      <c r="G784">
        <v>4.51</v>
      </c>
      <c r="H784" s="7">
        <f t="shared" si="9"/>
        <v>-3.4042553191489411E-2</v>
      </c>
    </row>
    <row r="785" spans="1:8" x14ac:dyDescent="0.3">
      <c r="A785" s="3">
        <v>40892</v>
      </c>
      <c r="B785">
        <v>1215.8</v>
      </c>
      <c r="C785">
        <v>1212.0999999999999</v>
      </c>
      <c r="D785">
        <v>4.5999999999999996</v>
      </c>
      <c r="E785">
        <v>4.6900000000000004</v>
      </c>
      <c r="F785">
        <v>4.71</v>
      </c>
      <c r="G785">
        <v>4.57</v>
      </c>
      <c r="H785" s="7">
        <f t="shared" si="9"/>
        <v>1.3215859030836885E-2</v>
      </c>
    </row>
    <row r="786" spans="1:8" x14ac:dyDescent="0.3">
      <c r="A786" s="3">
        <v>40893</v>
      </c>
      <c r="B786">
        <v>1219.7</v>
      </c>
      <c r="C786">
        <v>1216.0999999999999</v>
      </c>
      <c r="D786">
        <v>4.62</v>
      </c>
      <c r="E786">
        <v>4.7</v>
      </c>
      <c r="F786">
        <v>4.78</v>
      </c>
      <c r="G786">
        <v>4.59</v>
      </c>
      <c r="H786" s="7">
        <f t="shared" si="9"/>
        <v>4.3478260869567187E-3</v>
      </c>
    </row>
    <row r="787" spans="1:8" x14ac:dyDescent="0.3">
      <c r="A787" s="3">
        <v>40896</v>
      </c>
      <c r="B787">
        <v>1205.3</v>
      </c>
      <c r="C787">
        <v>1219.7</v>
      </c>
      <c r="D787">
        <v>4.47</v>
      </c>
      <c r="E787">
        <v>4.67</v>
      </c>
      <c r="F787">
        <v>4.71</v>
      </c>
      <c r="G787">
        <v>4.4400000000000004</v>
      </c>
      <c r="H787" s="7">
        <f t="shared" si="9"/>
        <v>-3.2467532467532534E-2</v>
      </c>
    </row>
    <row r="788" spans="1:8" x14ac:dyDescent="0.3">
      <c r="A788" s="3">
        <v>40897</v>
      </c>
      <c r="B788">
        <v>1241.3</v>
      </c>
      <c r="C788">
        <v>1205.7</v>
      </c>
      <c r="D788">
        <v>4.87</v>
      </c>
      <c r="E788">
        <v>4.6900000000000004</v>
      </c>
      <c r="F788">
        <v>4.9000000000000004</v>
      </c>
      <c r="G788">
        <v>4.68</v>
      </c>
      <c r="H788" s="7">
        <f t="shared" si="9"/>
        <v>8.948545861297541E-2</v>
      </c>
    </row>
    <row r="789" spans="1:8" x14ac:dyDescent="0.3">
      <c r="A789" s="3">
        <v>40898</v>
      </c>
      <c r="B789">
        <v>1243.7</v>
      </c>
      <c r="C789">
        <v>1241.2</v>
      </c>
      <c r="D789">
        <v>4.91</v>
      </c>
      <c r="E789">
        <v>4.87</v>
      </c>
      <c r="F789">
        <v>4.93</v>
      </c>
      <c r="G789">
        <v>4.7300000000000004</v>
      </c>
      <c r="H789" s="7">
        <f t="shared" si="9"/>
        <v>8.2135523613962036E-3</v>
      </c>
    </row>
    <row r="790" spans="1:8" x14ac:dyDescent="0.3">
      <c r="A790" s="3">
        <v>40899</v>
      </c>
      <c r="B790">
        <v>1254</v>
      </c>
      <c r="C790">
        <v>1243.7</v>
      </c>
      <c r="D790">
        <v>5.05</v>
      </c>
      <c r="E790">
        <v>4.96</v>
      </c>
      <c r="F790">
        <v>5.0599999999999996</v>
      </c>
      <c r="G790">
        <v>4.93</v>
      </c>
      <c r="H790" s="7">
        <f t="shared" si="9"/>
        <v>2.8513238289205711E-2</v>
      </c>
    </row>
    <row r="791" spans="1:8" x14ac:dyDescent="0.3">
      <c r="A791" s="3">
        <v>40900</v>
      </c>
      <c r="B791">
        <v>1265.3</v>
      </c>
      <c r="C791">
        <v>1254</v>
      </c>
      <c r="D791">
        <v>5.17</v>
      </c>
      <c r="E791">
        <v>5.0999999999999996</v>
      </c>
      <c r="F791">
        <v>5.17</v>
      </c>
      <c r="G791">
        <v>5.05</v>
      </c>
      <c r="H791" s="7">
        <f t="shared" si="9"/>
        <v>2.3762376237623783E-2</v>
      </c>
    </row>
    <row r="792" spans="1:8" x14ac:dyDescent="0.3">
      <c r="A792" s="3">
        <v>40904</v>
      </c>
      <c r="B792">
        <v>1265.4000000000001</v>
      </c>
      <c r="C792">
        <v>1265</v>
      </c>
      <c r="D792">
        <v>5.18</v>
      </c>
      <c r="E792">
        <v>5.13</v>
      </c>
      <c r="F792">
        <v>5.23</v>
      </c>
      <c r="G792">
        <v>5.12</v>
      </c>
      <c r="H792" s="7">
        <f t="shared" si="9"/>
        <v>1.9342359767891004E-3</v>
      </c>
    </row>
    <row r="793" spans="1:8" x14ac:dyDescent="0.3">
      <c r="A793" s="3">
        <v>40905</v>
      </c>
      <c r="B793">
        <v>1249.5999999999999</v>
      </c>
      <c r="C793">
        <v>1265.4000000000001</v>
      </c>
      <c r="D793">
        <v>4.99</v>
      </c>
      <c r="E793">
        <v>5.18</v>
      </c>
      <c r="F793">
        <v>5.19</v>
      </c>
      <c r="G793">
        <v>4.96</v>
      </c>
      <c r="H793" s="7">
        <f t="shared" si="9"/>
        <v>-3.6679536679536606E-2</v>
      </c>
    </row>
    <row r="794" spans="1:8" x14ac:dyDescent="0.3">
      <c r="A794" s="3">
        <v>40906</v>
      </c>
      <c r="B794">
        <v>1263</v>
      </c>
      <c r="C794">
        <v>1249.8</v>
      </c>
      <c r="D794">
        <v>5.13</v>
      </c>
      <c r="E794">
        <v>5.0199999999999996</v>
      </c>
      <c r="F794">
        <v>5.14</v>
      </c>
      <c r="G794">
        <v>5</v>
      </c>
      <c r="H794" s="7">
        <f t="shared" si="9"/>
        <v>2.8056112224448926E-2</v>
      </c>
    </row>
    <row r="795" spans="1:8" x14ac:dyDescent="0.3">
      <c r="A795" s="3">
        <v>40907</v>
      </c>
      <c r="B795">
        <v>1257.5999999999999</v>
      </c>
      <c r="C795">
        <v>1262.8</v>
      </c>
      <c r="D795">
        <v>5.07</v>
      </c>
      <c r="E795">
        <v>5.1100000000000003</v>
      </c>
      <c r="F795">
        <v>5.16</v>
      </c>
      <c r="G795">
        <v>5.0599999999999996</v>
      </c>
      <c r="H795" s="7">
        <f t="shared" si="9"/>
        <v>-1.1695906432748426E-2</v>
      </c>
    </row>
    <row r="796" spans="1:8" x14ac:dyDescent="0.3">
      <c r="A796" s="3">
        <v>40911</v>
      </c>
      <c r="B796">
        <v>1277.0999999999999</v>
      </c>
      <c r="C796">
        <v>1258.9000000000001</v>
      </c>
      <c r="D796">
        <v>5.29</v>
      </c>
      <c r="E796">
        <v>5.33</v>
      </c>
      <c r="F796">
        <v>5.4</v>
      </c>
      <c r="G796">
        <v>5.28</v>
      </c>
      <c r="H796" s="7">
        <f t="shared" si="9"/>
        <v>4.3392504930966469E-2</v>
      </c>
    </row>
    <row r="797" spans="1:8" x14ac:dyDescent="0.3">
      <c r="A797" s="3">
        <v>40912</v>
      </c>
      <c r="B797">
        <v>1277.3</v>
      </c>
      <c r="C797">
        <v>1277</v>
      </c>
      <c r="D797">
        <v>5.3</v>
      </c>
      <c r="E797">
        <v>5.26</v>
      </c>
      <c r="F797">
        <v>5.32</v>
      </c>
      <c r="G797">
        <v>5.19</v>
      </c>
      <c r="H797" s="7">
        <f t="shared" si="9"/>
        <v>1.890359168241984E-3</v>
      </c>
    </row>
    <row r="798" spans="1:8" x14ac:dyDescent="0.3">
      <c r="A798" s="3">
        <v>40913</v>
      </c>
      <c r="B798">
        <v>1281.0999999999999</v>
      </c>
      <c r="C798">
        <v>1277.3</v>
      </c>
      <c r="D798">
        <v>5.37</v>
      </c>
      <c r="E798">
        <v>5.23</v>
      </c>
      <c r="F798">
        <v>5.38</v>
      </c>
      <c r="G798">
        <v>5.15</v>
      </c>
      <c r="H798" s="7">
        <f t="shared" si="9"/>
        <v>1.3207547169811429E-2</v>
      </c>
    </row>
    <row r="799" spans="1:8" x14ac:dyDescent="0.3">
      <c r="A799" s="3">
        <v>40914</v>
      </c>
      <c r="B799">
        <v>1277.8</v>
      </c>
      <c r="C799">
        <v>1280.9000000000001</v>
      </c>
      <c r="D799">
        <v>5.33</v>
      </c>
      <c r="E799">
        <v>5.38</v>
      </c>
      <c r="F799">
        <v>5.39</v>
      </c>
      <c r="G799">
        <v>5.27</v>
      </c>
      <c r="H799" s="7">
        <f t="shared" si="9"/>
        <v>-7.4487895716945918E-3</v>
      </c>
    </row>
    <row r="800" spans="1:8" x14ac:dyDescent="0.3">
      <c r="A800" s="3">
        <v>40917</v>
      </c>
      <c r="B800">
        <v>1280.7</v>
      </c>
      <c r="C800">
        <v>1277.8</v>
      </c>
      <c r="D800">
        <v>5.36</v>
      </c>
      <c r="E800">
        <v>5.36</v>
      </c>
      <c r="F800">
        <v>5.39</v>
      </c>
      <c r="G800">
        <v>5.29</v>
      </c>
      <c r="H800" s="7">
        <f t="shared" si="9"/>
        <v>5.6285178236397115E-3</v>
      </c>
    </row>
    <row r="801" spans="1:8" x14ac:dyDescent="0.3">
      <c r="A801" s="3">
        <v>40918</v>
      </c>
      <c r="B801">
        <v>1292.0999999999999</v>
      </c>
      <c r="C801">
        <v>1280.8</v>
      </c>
      <c r="D801">
        <v>5.51</v>
      </c>
      <c r="E801">
        <v>5.54</v>
      </c>
      <c r="F801">
        <v>5.57</v>
      </c>
      <c r="G801">
        <v>5.49</v>
      </c>
      <c r="H801" s="7">
        <f t="shared" si="9"/>
        <v>2.7985074626865503E-2</v>
      </c>
    </row>
    <row r="802" spans="1:8" x14ac:dyDescent="0.3">
      <c r="A802" s="3">
        <v>40919</v>
      </c>
      <c r="B802">
        <v>1292.5</v>
      </c>
      <c r="C802">
        <v>1292</v>
      </c>
      <c r="D802">
        <v>5.54</v>
      </c>
      <c r="E802">
        <v>5.46</v>
      </c>
      <c r="F802">
        <v>5.55</v>
      </c>
      <c r="G802">
        <v>5.44</v>
      </c>
      <c r="H802" s="7">
        <f t="shared" si="9"/>
        <v>5.4446460980037692E-3</v>
      </c>
    </row>
    <row r="803" spans="1:8" x14ac:dyDescent="0.3">
      <c r="A803" s="3">
        <v>40920</v>
      </c>
      <c r="B803">
        <v>1295.5</v>
      </c>
      <c r="C803">
        <v>1292.5</v>
      </c>
      <c r="D803">
        <v>5.57</v>
      </c>
      <c r="E803">
        <v>5.58</v>
      </c>
      <c r="F803">
        <v>5.59</v>
      </c>
      <c r="G803">
        <v>5.44</v>
      </c>
      <c r="H803" s="7">
        <f t="shared" si="9"/>
        <v>5.4151624548737232E-3</v>
      </c>
    </row>
    <row r="804" spans="1:8" x14ac:dyDescent="0.3">
      <c r="A804" s="3">
        <v>40921</v>
      </c>
      <c r="B804">
        <v>1289.0999999999999</v>
      </c>
      <c r="C804">
        <v>1294.8</v>
      </c>
      <c r="D804">
        <v>5.5</v>
      </c>
      <c r="E804">
        <v>5.45</v>
      </c>
      <c r="F804">
        <v>5.5</v>
      </c>
      <c r="G804">
        <v>5.34</v>
      </c>
      <c r="H804" s="7">
        <f t="shared" si="9"/>
        <v>-1.2567324955116699E-2</v>
      </c>
    </row>
    <row r="805" spans="1:8" x14ac:dyDescent="0.3">
      <c r="A805" s="3">
        <v>40925</v>
      </c>
      <c r="B805">
        <v>1293.7</v>
      </c>
      <c r="C805">
        <v>1290.2</v>
      </c>
      <c r="D805">
        <v>5.54</v>
      </c>
      <c r="E805">
        <v>5.64</v>
      </c>
      <c r="F805">
        <v>5.67</v>
      </c>
      <c r="G805">
        <v>5.51</v>
      </c>
      <c r="H805" s="7">
        <f t="shared" si="9"/>
        <v>7.2727272727273196E-3</v>
      </c>
    </row>
    <row r="806" spans="1:8" x14ac:dyDescent="0.3">
      <c r="A806" s="3">
        <v>40926</v>
      </c>
      <c r="B806">
        <v>1308</v>
      </c>
      <c r="C806">
        <v>1293.7</v>
      </c>
      <c r="D806">
        <v>5.73</v>
      </c>
      <c r="E806">
        <v>5.54</v>
      </c>
      <c r="F806">
        <v>5.75</v>
      </c>
      <c r="G806">
        <v>5.51</v>
      </c>
      <c r="H806" s="7">
        <f t="shared" si="9"/>
        <v>3.4296028880866469E-2</v>
      </c>
    </row>
    <row r="807" spans="1:8" x14ac:dyDescent="0.3">
      <c r="A807" s="3">
        <v>40927</v>
      </c>
      <c r="B807">
        <v>1314.5</v>
      </c>
      <c r="C807">
        <v>1308.0999999999999</v>
      </c>
      <c r="D807">
        <v>5.83</v>
      </c>
      <c r="E807">
        <v>5.79</v>
      </c>
      <c r="F807">
        <v>5.85</v>
      </c>
      <c r="G807">
        <v>5.75</v>
      </c>
      <c r="H807" s="7">
        <f t="shared" si="9"/>
        <v>1.7452006980802626E-2</v>
      </c>
    </row>
    <row r="808" spans="1:8" x14ac:dyDescent="0.3">
      <c r="A808" s="3">
        <v>40928</v>
      </c>
      <c r="B808">
        <v>1315.4</v>
      </c>
      <c r="C808">
        <v>1314.5</v>
      </c>
      <c r="D808">
        <v>5.83</v>
      </c>
      <c r="E808">
        <v>5.8</v>
      </c>
      <c r="F808">
        <v>5.84</v>
      </c>
      <c r="G808">
        <v>5.76</v>
      </c>
      <c r="H808" s="7">
        <f t="shared" si="9"/>
        <v>0</v>
      </c>
    </row>
    <row r="809" spans="1:8" x14ac:dyDescent="0.3">
      <c r="A809" s="3">
        <v>40931</v>
      </c>
      <c r="B809">
        <v>1316</v>
      </c>
      <c r="C809">
        <v>1315.3</v>
      </c>
      <c r="D809">
        <v>5.84</v>
      </c>
      <c r="E809">
        <v>5.83</v>
      </c>
      <c r="F809">
        <v>5.94</v>
      </c>
      <c r="G809">
        <v>5.76</v>
      </c>
      <c r="H809" s="7">
        <f t="shared" si="9"/>
        <v>1.7152658662091813E-3</v>
      </c>
    </row>
    <row r="810" spans="1:8" x14ac:dyDescent="0.3">
      <c r="A810" s="3">
        <v>40932</v>
      </c>
      <c r="B810">
        <v>1314.7</v>
      </c>
      <c r="C810">
        <v>1316</v>
      </c>
      <c r="D810">
        <v>5.84</v>
      </c>
      <c r="E810">
        <v>5.73</v>
      </c>
      <c r="F810">
        <v>5.84</v>
      </c>
      <c r="G810">
        <v>5.71</v>
      </c>
      <c r="H810" s="7">
        <f t="shared" si="9"/>
        <v>0</v>
      </c>
    </row>
    <row r="811" spans="1:8" x14ac:dyDescent="0.3">
      <c r="A811" s="3">
        <v>40933</v>
      </c>
      <c r="B811">
        <v>1326</v>
      </c>
      <c r="C811">
        <v>1314.4</v>
      </c>
      <c r="D811">
        <v>6</v>
      </c>
      <c r="E811">
        <v>5.81</v>
      </c>
      <c r="F811">
        <v>6.03</v>
      </c>
      <c r="G811">
        <v>5.75</v>
      </c>
      <c r="H811" s="7">
        <f t="shared" si="9"/>
        <v>2.7397260273972712E-2</v>
      </c>
    </row>
    <row r="812" spans="1:8" x14ac:dyDescent="0.3">
      <c r="A812" s="3">
        <v>40934</v>
      </c>
      <c r="B812">
        <v>1318.4</v>
      </c>
      <c r="C812">
        <v>1326.3</v>
      </c>
      <c r="D812">
        <v>5.89</v>
      </c>
      <c r="E812">
        <v>6.08</v>
      </c>
      <c r="F812">
        <v>6.11</v>
      </c>
      <c r="G812">
        <v>5.83</v>
      </c>
      <c r="H812" s="7">
        <f t="shared" si="9"/>
        <v>-1.8333333333333424E-2</v>
      </c>
    </row>
    <row r="813" spans="1:8" x14ac:dyDescent="0.3">
      <c r="A813" s="3">
        <v>40935</v>
      </c>
      <c r="B813">
        <v>1316.3</v>
      </c>
      <c r="C813">
        <v>1318.2</v>
      </c>
      <c r="D813">
        <v>5.9</v>
      </c>
      <c r="E813">
        <v>5.8</v>
      </c>
      <c r="F813">
        <v>5.94</v>
      </c>
      <c r="G813">
        <v>5.8</v>
      </c>
      <c r="H813" s="7">
        <f t="shared" si="9"/>
        <v>1.6977928692700761E-3</v>
      </c>
    </row>
    <row r="814" spans="1:8" x14ac:dyDescent="0.3">
      <c r="A814" s="3">
        <v>40938</v>
      </c>
      <c r="B814">
        <v>1313</v>
      </c>
      <c r="C814">
        <v>1316.2</v>
      </c>
      <c r="D814">
        <v>5.84</v>
      </c>
      <c r="E814">
        <v>5.74</v>
      </c>
      <c r="F814">
        <v>5.86</v>
      </c>
      <c r="G814">
        <v>5.67</v>
      </c>
      <c r="H814" s="7">
        <f t="shared" si="9"/>
        <v>-1.0169491525423791E-2</v>
      </c>
    </row>
    <row r="815" spans="1:8" x14ac:dyDescent="0.3">
      <c r="A815" s="3">
        <v>40939</v>
      </c>
      <c r="B815">
        <v>1312.4</v>
      </c>
      <c r="C815">
        <v>1313.5</v>
      </c>
      <c r="D815">
        <v>5.82</v>
      </c>
      <c r="E815">
        <v>5.92</v>
      </c>
      <c r="F815">
        <v>5.95</v>
      </c>
      <c r="G815">
        <v>5.75</v>
      </c>
      <c r="H815" s="7">
        <f t="shared" si="9"/>
        <v>-3.424657534246478E-3</v>
      </c>
    </row>
    <row r="816" spans="1:8" x14ac:dyDescent="0.3">
      <c r="A816" s="3">
        <v>40940</v>
      </c>
      <c r="B816">
        <v>1324.1</v>
      </c>
      <c r="C816">
        <v>1312.5</v>
      </c>
      <c r="D816">
        <v>6</v>
      </c>
      <c r="E816">
        <v>5.95</v>
      </c>
      <c r="F816">
        <v>6.08</v>
      </c>
      <c r="G816">
        <v>5.94</v>
      </c>
      <c r="H816" s="7">
        <f t="shared" si="9"/>
        <v>3.0927835051546282E-2</v>
      </c>
    </row>
    <row r="817" spans="1:8" x14ac:dyDescent="0.3">
      <c r="A817" s="3">
        <v>40941</v>
      </c>
      <c r="B817">
        <v>1325.5</v>
      </c>
      <c r="C817">
        <v>1324.2</v>
      </c>
      <c r="D817">
        <v>6.03</v>
      </c>
      <c r="E817">
        <v>6.04</v>
      </c>
      <c r="F817">
        <v>6.08</v>
      </c>
      <c r="G817">
        <v>5.97</v>
      </c>
      <c r="H817" s="7">
        <f t="shared" si="9"/>
        <v>5.0000000000001155E-3</v>
      </c>
    </row>
    <row r="818" spans="1:8" x14ac:dyDescent="0.3">
      <c r="A818" s="3">
        <v>40942</v>
      </c>
      <c r="B818">
        <v>1344.9</v>
      </c>
      <c r="C818">
        <v>1326.2</v>
      </c>
      <c r="D818">
        <v>6.29</v>
      </c>
      <c r="E818">
        <v>6.22</v>
      </c>
      <c r="F818">
        <v>6.3</v>
      </c>
      <c r="G818">
        <v>6.19</v>
      </c>
      <c r="H818" s="7">
        <f t="shared" si="9"/>
        <v>4.3117744610281949E-2</v>
      </c>
    </row>
    <row r="819" spans="1:8" x14ac:dyDescent="0.3">
      <c r="A819" s="3">
        <v>40945</v>
      </c>
      <c r="B819">
        <v>1344.3</v>
      </c>
      <c r="C819">
        <v>1344.3</v>
      </c>
      <c r="D819">
        <v>6.28</v>
      </c>
      <c r="E819">
        <v>6.21</v>
      </c>
      <c r="F819">
        <v>6.29</v>
      </c>
      <c r="G819">
        <v>6.19</v>
      </c>
      <c r="H819" s="7">
        <f t="shared" si="9"/>
        <v>-1.5898251192368873E-3</v>
      </c>
    </row>
    <row r="820" spans="1:8" x14ac:dyDescent="0.3">
      <c r="A820" s="3">
        <v>40946</v>
      </c>
      <c r="B820">
        <v>1347</v>
      </c>
      <c r="C820">
        <v>1344.3</v>
      </c>
      <c r="D820">
        <v>6.33</v>
      </c>
      <c r="E820">
        <v>6.25</v>
      </c>
      <c r="F820">
        <v>6.36</v>
      </c>
      <c r="G820">
        <v>6.17</v>
      </c>
      <c r="H820" s="7">
        <f t="shared" si="9"/>
        <v>7.9617834394904996E-3</v>
      </c>
    </row>
    <row r="821" spans="1:8" x14ac:dyDescent="0.3">
      <c r="A821" s="3">
        <v>40947</v>
      </c>
      <c r="B821">
        <v>1350</v>
      </c>
      <c r="C821">
        <v>1347</v>
      </c>
      <c r="D821">
        <v>6.37</v>
      </c>
      <c r="E821">
        <v>6.34</v>
      </c>
      <c r="F821">
        <v>6.39</v>
      </c>
      <c r="G821">
        <v>6.25</v>
      </c>
      <c r="H821" s="7">
        <f t="shared" si="9"/>
        <v>6.3191153238546516E-3</v>
      </c>
    </row>
    <row r="822" spans="1:8" x14ac:dyDescent="0.3">
      <c r="A822" s="3">
        <v>40948</v>
      </c>
      <c r="B822">
        <v>1352</v>
      </c>
      <c r="C822">
        <v>1350</v>
      </c>
      <c r="D822">
        <v>6.4</v>
      </c>
      <c r="E822">
        <v>6.41</v>
      </c>
      <c r="F822">
        <v>6.43</v>
      </c>
      <c r="G822">
        <v>6.29</v>
      </c>
      <c r="H822" s="7">
        <f t="shared" si="9"/>
        <v>4.7095761381477086E-3</v>
      </c>
    </row>
    <row r="823" spans="1:8" x14ac:dyDescent="0.3">
      <c r="A823" s="3">
        <v>40949</v>
      </c>
      <c r="B823">
        <v>1342.6</v>
      </c>
      <c r="C823">
        <v>1351.2</v>
      </c>
      <c r="D823">
        <v>6.26</v>
      </c>
      <c r="E823">
        <v>6.23</v>
      </c>
      <c r="F823">
        <v>6.28</v>
      </c>
      <c r="G823">
        <v>6.18</v>
      </c>
      <c r="H823" s="7">
        <f t="shared" si="9"/>
        <v>-2.1875000000000089E-2</v>
      </c>
    </row>
    <row r="824" spans="1:8" x14ac:dyDescent="0.3">
      <c r="A824" s="3">
        <v>40952</v>
      </c>
      <c r="B824">
        <v>1351.8</v>
      </c>
      <c r="C824">
        <v>1343.1</v>
      </c>
      <c r="D824">
        <v>6.39</v>
      </c>
      <c r="E824">
        <v>6.39</v>
      </c>
      <c r="F824">
        <v>6.42</v>
      </c>
      <c r="G824">
        <v>6.31</v>
      </c>
      <c r="H824" s="7">
        <f t="shared" si="9"/>
        <v>2.0766773162939289E-2</v>
      </c>
    </row>
    <row r="825" spans="1:8" x14ac:dyDescent="0.3">
      <c r="A825" s="3">
        <v>40953</v>
      </c>
      <c r="B825">
        <v>1350.5</v>
      </c>
      <c r="C825">
        <v>1351.3</v>
      </c>
      <c r="D825">
        <v>6.38</v>
      </c>
      <c r="E825">
        <v>6.34</v>
      </c>
      <c r="F825">
        <v>6.39</v>
      </c>
      <c r="G825">
        <v>6.25</v>
      </c>
      <c r="H825" s="7">
        <f t="shared" si="9"/>
        <v>-1.5649452269169695E-3</v>
      </c>
    </row>
    <row r="826" spans="1:8" x14ac:dyDescent="0.3">
      <c r="A826" s="3">
        <v>40954</v>
      </c>
      <c r="B826">
        <v>1343.2</v>
      </c>
      <c r="C826">
        <v>1350.5</v>
      </c>
      <c r="D826">
        <v>6.29</v>
      </c>
      <c r="E826">
        <v>6.45</v>
      </c>
      <c r="F826">
        <v>6.47</v>
      </c>
      <c r="G826">
        <v>6.26</v>
      </c>
      <c r="H826" s="7">
        <f t="shared" si="9"/>
        <v>-1.4106583072100332E-2</v>
      </c>
    </row>
    <row r="827" spans="1:8" x14ac:dyDescent="0.3">
      <c r="A827" s="3">
        <v>40955</v>
      </c>
      <c r="B827">
        <v>1358</v>
      </c>
      <c r="C827">
        <v>1342.6</v>
      </c>
      <c r="D827">
        <v>6.5</v>
      </c>
      <c r="E827">
        <v>6.29</v>
      </c>
      <c r="F827">
        <v>6.53</v>
      </c>
      <c r="G827">
        <v>6.27</v>
      </c>
      <c r="H827" s="7">
        <f t="shared" si="9"/>
        <v>3.3386327503974522E-2</v>
      </c>
    </row>
    <row r="828" spans="1:8" x14ac:dyDescent="0.3">
      <c r="A828" s="3">
        <v>40956</v>
      </c>
      <c r="B828">
        <v>1361.2</v>
      </c>
      <c r="C828">
        <v>1358.1</v>
      </c>
      <c r="D828">
        <v>6.54</v>
      </c>
      <c r="E828">
        <v>6.58</v>
      </c>
      <c r="F828">
        <v>6.58</v>
      </c>
      <c r="G828">
        <v>6.49</v>
      </c>
      <c r="H828" s="7">
        <f t="shared" si="9"/>
        <v>6.1538461538461764E-3</v>
      </c>
    </row>
    <row r="829" spans="1:8" x14ac:dyDescent="0.3">
      <c r="A829" s="3">
        <v>40960</v>
      </c>
      <c r="B829">
        <v>1362.2</v>
      </c>
      <c r="C829">
        <v>1361.2</v>
      </c>
      <c r="D829">
        <v>6.55</v>
      </c>
      <c r="E829">
        <v>6.59</v>
      </c>
      <c r="F829">
        <v>6.64</v>
      </c>
      <c r="G829">
        <v>6.49</v>
      </c>
      <c r="H829" s="7">
        <f t="shared" si="9"/>
        <v>1.5290519877675379E-3</v>
      </c>
    </row>
    <row r="830" spans="1:8" x14ac:dyDescent="0.3">
      <c r="A830" s="3">
        <v>40961</v>
      </c>
      <c r="B830">
        <v>1357.7</v>
      </c>
      <c r="C830">
        <v>1362.1</v>
      </c>
      <c r="D830">
        <v>6.48</v>
      </c>
      <c r="E830">
        <v>6.51</v>
      </c>
      <c r="F830">
        <v>6.56</v>
      </c>
      <c r="G830">
        <v>6.45</v>
      </c>
      <c r="H830" s="7">
        <f t="shared" si="9"/>
        <v>-1.0687022900763288E-2</v>
      </c>
    </row>
    <row r="831" spans="1:8" x14ac:dyDescent="0.3">
      <c r="A831" s="3">
        <v>40962</v>
      </c>
      <c r="B831">
        <v>1363.5</v>
      </c>
      <c r="C831">
        <v>1357.5</v>
      </c>
      <c r="D831">
        <v>6.58</v>
      </c>
      <c r="E831">
        <v>6.48</v>
      </c>
      <c r="F831">
        <v>6.59</v>
      </c>
      <c r="G831">
        <v>6.41</v>
      </c>
      <c r="H831" s="7">
        <f t="shared" si="9"/>
        <v>1.5432098765431945E-2</v>
      </c>
    </row>
    <row r="832" spans="1:8" x14ac:dyDescent="0.3">
      <c r="A832" s="3">
        <v>40963</v>
      </c>
      <c r="B832">
        <v>1365.7</v>
      </c>
      <c r="C832">
        <v>1363.5</v>
      </c>
      <c r="D832">
        <v>6.61</v>
      </c>
      <c r="E832">
        <v>6.62</v>
      </c>
      <c r="F832">
        <v>6.66</v>
      </c>
      <c r="G832">
        <v>6.58</v>
      </c>
      <c r="H832" s="7">
        <f t="shared" si="9"/>
        <v>4.5592705167174508E-3</v>
      </c>
    </row>
    <row r="833" spans="1:8" x14ac:dyDescent="0.3">
      <c r="A833" s="3">
        <v>40966</v>
      </c>
      <c r="B833">
        <v>1367.6</v>
      </c>
      <c r="C833">
        <v>1365.2</v>
      </c>
      <c r="D833">
        <v>6.64</v>
      </c>
      <c r="E833">
        <v>6.5</v>
      </c>
      <c r="F833">
        <v>6.7</v>
      </c>
      <c r="G833">
        <v>6.44</v>
      </c>
      <c r="H833" s="7">
        <f t="shared" si="9"/>
        <v>4.5385779122539827E-3</v>
      </c>
    </row>
    <row r="834" spans="1:8" x14ac:dyDescent="0.3">
      <c r="A834" s="3">
        <v>40967</v>
      </c>
      <c r="B834">
        <v>1372.2</v>
      </c>
      <c r="C834">
        <v>1367.6</v>
      </c>
      <c r="D834">
        <v>6.7</v>
      </c>
      <c r="E834">
        <v>6.65</v>
      </c>
      <c r="F834">
        <v>6.72</v>
      </c>
      <c r="G834">
        <v>6.61</v>
      </c>
      <c r="H834" s="7">
        <f t="shared" si="9"/>
        <v>9.0361445783133654E-3</v>
      </c>
    </row>
    <row r="835" spans="1:8" x14ac:dyDescent="0.3">
      <c r="A835" s="3">
        <v>40968</v>
      </c>
      <c r="B835">
        <v>1365.7</v>
      </c>
      <c r="C835">
        <v>1372.2</v>
      </c>
      <c r="D835">
        <v>6.58</v>
      </c>
      <c r="E835">
        <v>6.72</v>
      </c>
      <c r="F835">
        <v>6.79</v>
      </c>
      <c r="G835">
        <v>6.57</v>
      </c>
      <c r="H835" s="7">
        <f t="shared" si="9"/>
        <v>-1.7910447761193993E-2</v>
      </c>
    </row>
    <row r="836" spans="1:8" x14ac:dyDescent="0.3">
      <c r="A836" s="3">
        <v>40969</v>
      </c>
      <c r="B836">
        <v>1374.1</v>
      </c>
      <c r="C836">
        <v>1365.9</v>
      </c>
      <c r="D836">
        <v>6.72</v>
      </c>
      <c r="E836">
        <v>6.66</v>
      </c>
      <c r="F836">
        <v>6.76</v>
      </c>
      <c r="G836">
        <v>6.63</v>
      </c>
      <c r="H836" s="7">
        <f t="shared" si="9"/>
        <v>2.1276595744680771E-2</v>
      </c>
    </row>
    <row r="837" spans="1:8" x14ac:dyDescent="0.3">
      <c r="A837" s="3">
        <v>40970</v>
      </c>
      <c r="B837">
        <v>1369.6</v>
      </c>
      <c r="C837">
        <v>1374.1</v>
      </c>
      <c r="D837">
        <v>6.65</v>
      </c>
      <c r="E837">
        <v>6.71</v>
      </c>
      <c r="F837">
        <v>6.74</v>
      </c>
      <c r="G837">
        <v>6.6</v>
      </c>
      <c r="H837" s="7">
        <f t="shared" si="9"/>
        <v>-1.041666666666663E-2</v>
      </c>
    </row>
    <row r="838" spans="1:8" x14ac:dyDescent="0.3">
      <c r="A838" s="3">
        <v>40973</v>
      </c>
      <c r="B838">
        <v>1364.3</v>
      </c>
      <c r="C838">
        <v>1369.6</v>
      </c>
      <c r="D838">
        <v>6.56</v>
      </c>
      <c r="E838">
        <v>6.61</v>
      </c>
      <c r="F838">
        <v>6.63</v>
      </c>
      <c r="G838">
        <v>6.49</v>
      </c>
      <c r="H838" s="7">
        <f t="shared" si="9"/>
        <v>-1.3533834586466287E-2</v>
      </c>
    </row>
    <row r="839" spans="1:8" x14ac:dyDescent="0.3">
      <c r="A839" s="3">
        <v>40974</v>
      </c>
      <c r="B839">
        <v>1343.4</v>
      </c>
      <c r="C839">
        <v>1363.6</v>
      </c>
      <c r="D839">
        <v>6.25</v>
      </c>
      <c r="E839">
        <v>6.36</v>
      </c>
      <c r="F839">
        <v>6.36</v>
      </c>
      <c r="G839">
        <v>6.21</v>
      </c>
      <c r="H839" s="7">
        <f t="shared" si="9"/>
        <v>-4.7256097560975596E-2</v>
      </c>
    </row>
    <row r="840" spans="1:8" x14ac:dyDescent="0.3">
      <c r="A840" s="3">
        <v>40975</v>
      </c>
      <c r="B840">
        <v>1352.6</v>
      </c>
      <c r="C840">
        <v>1343.4</v>
      </c>
      <c r="D840">
        <v>6.4</v>
      </c>
      <c r="E840">
        <v>6.31</v>
      </c>
      <c r="F840">
        <v>6.43</v>
      </c>
      <c r="G840">
        <v>6.29</v>
      </c>
      <c r="H840" s="7">
        <f t="shared" si="9"/>
        <v>2.4000000000000021E-2</v>
      </c>
    </row>
    <row r="841" spans="1:8" x14ac:dyDescent="0.3">
      <c r="A841" s="3">
        <v>40976</v>
      </c>
      <c r="B841">
        <v>1365.9</v>
      </c>
      <c r="C841">
        <v>1352.7</v>
      </c>
      <c r="D841">
        <v>6.59</v>
      </c>
      <c r="E841">
        <v>6.52</v>
      </c>
      <c r="F841">
        <v>6.63</v>
      </c>
      <c r="G841">
        <v>6.48</v>
      </c>
      <c r="H841" s="7">
        <f t="shared" si="9"/>
        <v>2.9687499999999867E-2</v>
      </c>
    </row>
    <row r="842" spans="1:8" x14ac:dyDescent="0.3">
      <c r="A842" s="3">
        <v>40977</v>
      </c>
      <c r="B842">
        <v>1370.9</v>
      </c>
      <c r="C842">
        <v>1366</v>
      </c>
      <c r="D842">
        <v>6.68</v>
      </c>
      <c r="E842">
        <v>6.64</v>
      </c>
      <c r="F842">
        <v>6.73</v>
      </c>
      <c r="G842">
        <v>6.61</v>
      </c>
      <c r="H842" s="7">
        <f t="shared" si="9"/>
        <v>1.365705614567525E-2</v>
      </c>
    </row>
    <row r="843" spans="1:8" x14ac:dyDescent="0.3">
      <c r="A843" s="3">
        <v>40980</v>
      </c>
      <c r="B843">
        <v>1371.1</v>
      </c>
      <c r="C843">
        <v>1370.8</v>
      </c>
      <c r="D843">
        <v>6.66</v>
      </c>
      <c r="E843">
        <v>6.69</v>
      </c>
      <c r="F843">
        <v>6.71</v>
      </c>
      <c r="G843">
        <v>6.6</v>
      </c>
      <c r="H843" s="7">
        <f t="shared" ref="H843:H906" si="10">D843/D842-1</f>
        <v>-2.9940119760478723E-3</v>
      </c>
    </row>
    <row r="844" spans="1:8" x14ac:dyDescent="0.3">
      <c r="A844" s="3">
        <v>40981</v>
      </c>
      <c r="B844">
        <v>1396</v>
      </c>
      <c r="C844">
        <v>1371.9</v>
      </c>
      <c r="D844">
        <v>7.03</v>
      </c>
      <c r="E844">
        <v>6.78</v>
      </c>
      <c r="F844">
        <v>7.04</v>
      </c>
      <c r="G844">
        <v>6.75</v>
      </c>
      <c r="H844" s="7">
        <f t="shared" si="10"/>
        <v>5.555555555555558E-2</v>
      </c>
    </row>
    <row r="845" spans="1:8" x14ac:dyDescent="0.3">
      <c r="A845" s="3">
        <v>40982</v>
      </c>
      <c r="B845">
        <v>1394.3</v>
      </c>
      <c r="C845">
        <v>1396</v>
      </c>
      <c r="D845">
        <v>7</v>
      </c>
      <c r="E845">
        <v>7.04</v>
      </c>
      <c r="F845">
        <v>7.09</v>
      </c>
      <c r="G845">
        <v>6.94</v>
      </c>
      <c r="H845" s="7">
        <f t="shared" si="10"/>
        <v>-4.2674253200569723E-3</v>
      </c>
    </row>
    <row r="846" spans="1:8" x14ac:dyDescent="0.3">
      <c r="A846" s="3">
        <v>40983</v>
      </c>
      <c r="B846">
        <v>1402.6</v>
      </c>
      <c r="C846">
        <v>1394.2</v>
      </c>
      <c r="D846">
        <v>7.11</v>
      </c>
      <c r="E846">
        <v>7.04</v>
      </c>
      <c r="F846">
        <v>7.14</v>
      </c>
      <c r="G846">
        <v>6.98</v>
      </c>
      <c r="H846" s="7">
        <f t="shared" si="10"/>
        <v>1.5714285714285792E-2</v>
      </c>
    </row>
    <row r="847" spans="1:8" x14ac:dyDescent="0.3">
      <c r="A847" s="3">
        <v>40984</v>
      </c>
      <c r="B847">
        <v>1404.2</v>
      </c>
      <c r="C847">
        <v>1402.5</v>
      </c>
      <c r="D847">
        <v>7.16</v>
      </c>
      <c r="E847">
        <v>7.17</v>
      </c>
      <c r="F847">
        <v>7.18</v>
      </c>
      <c r="G847">
        <v>7.11</v>
      </c>
      <c r="H847" s="7">
        <f t="shared" si="10"/>
        <v>7.0323488045007654E-3</v>
      </c>
    </row>
    <row r="848" spans="1:8" x14ac:dyDescent="0.3">
      <c r="A848" s="3">
        <v>40987</v>
      </c>
      <c r="B848">
        <v>1409.8</v>
      </c>
      <c r="C848">
        <v>1404.2</v>
      </c>
      <c r="D848">
        <v>7.23</v>
      </c>
      <c r="E848">
        <v>7.13</v>
      </c>
      <c r="F848">
        <v>7.3</v>
      </c>
      <c r="G848">
        <v>7.12</v>
      </c>
      <c r="H848" s="7">
        <f t="shared" si="10"/>
        <v>9.7765363128492488E-3</v>
      </c>
    </row>
    <row r="849" spans="1:8" x14ac:dyDescent="0.3">
      <c r="A849" s="3">
        <v>40988</v>
      </c>
      <c r="B849">
        <v>1405.5</v>
      </c>
      <c r="C849">
        <v>1409.6</v>
      </c>
      <c r="D849">
        <v>7.16</v>
      </c>
      <c r="E849">
        <v>7.1</v>
      </c>
      <c r="F849">
        <v>7.18</v>
      </c>
      <c r="G849">
        <v>7.04</v>
      </c>
      <c r="H849" s="7">
        <f t="shared" si="10"/>
        <v>-9.6818810511757336E-3</v>
      </c>
    </row>
    <row r="850" spans="1:8" x14ac:dyDescent="0.3">
      <c r="A850" s="3">
        <v>40989</v>
      </c>
      <c r="B850">
        <v>1402.9</v>
      </c>
      <c r="C850">
        <v>1405.5</v>
      </c>
      <c r="D850">
        <v>7.13</v>
      </c>
      <c r="E850">
        <v>7.18</v>
      </c>
      <c r="F850">
        <v>7.19</v>
      </c>
      <c r="G850">
        <v>7.08</v>
      </c>
      <c r="H850" s="7">
        <f t="shared" si="10"/>
        <v>-4.1899441340782495E-3</v>
      </c>
    </row>
    <row r="851" spans="1:8" x14ac:dyDescent="0.3">
      <c r="A851" s="3">
        <v>40990</v>
      </c>
      <c r="B851">
        <v>1392.8</v>
      </c>
      <c r="C851">
        <v>1402.9</v>
      </c>
      <c r="D851">
        <v>6.97</v>
      </c>
      <c r="E851">
        <v>6.98</v>
      </c>
      <c r="F851">
        <v>7.02</v>
      </c>
      <c r="G851">
        <v>6.9</v>
      </c>
      <c r="H851" s="7">
        <f t="shared" si="10"/>
        <v>-2.244039270687237E-2</v>
      </c>
    </row>
    <row r="852" spans="1:8" x14ac:dyDescent="0.3">
      <c r="A852" s="3">
        <v>40991</v>
      </c>
      <c r="B852">
        <v>1397.1</v>
      </c>
      <c r="C852">
        <v>1392.8</v>
      </c>
      <c r="D852">
        <v>7.04</v>
      </c>
      <c r="E852">
        <v>6.99</v>
      </c>
      <c r="F852">
        <v>7.06</v>
      </c>
      <c r="G852">
        <v>6.87</v>
      </c>
      <c r="H852" s="7">
        <f t="shared" si="10"/>
        <v>1.0043041606886627E-2</v>
      </c>
    </row>
    <row r="853" spans="1:8" x14ac:dyDescent="0.3">
      <c r="A853" s="3">
        <v>40994</v>
      </c>
      <c r="B853">
        <v>1416.5</v>
      </c>
      <c r="C853">
        <v>1397.1</v>
      </c>
      <c r="D853">
        <v>7.33</v>
      </c>
      <c r="E853">
        <v>7.18</v>
      </c>
      <c r="F853">
        <v>7.33</v>
      </c>
      <c r="G853">
        <v>7.18</v>
      </c>
      <c r="H853" s="7">
        <f t="shared" si="10"/>
        <v>4.1193181818181879E-2</v>
      </c>
    </row>
    <row r="854" spans="1:8" x14ac:dyDescent="0.3">
      <c r="A854" s="3">
        <v>40995</v>
      </c>
      <c r="B854">
        <v>1412.5</v>
      </c>
      <c r="C854">
        <v>1416.5</v>
      </c>
      <c r="D854">
        <v>7.26</v>
      </c>
      <c r="E854">
        <v>7.35</v>
      </c>
      <c r="F854">
        <v>7.37</v>
      </c>
      <c r="G854">
        <v>7.25</v>
      </c>
      <c r="H854" s="7">
        <f t="shared" si="10"/>
        <v>-9.5497953615280018E-3</v>
      </c>
    </row>
    <row r="855" spans="1:8" x14ac:dyDescent="0.3">
      <c r="A855" s="3">
        <v>40996</v>
      </c>
      <c r="B855">
        <v>1405.5</v>
      </c>
      <c r="C855">
        <v>1412.5</v>
      </c>
      <c r="D855">
        <v>7.15</v>
      </c>
      <c r="E855">
        <v>7.25</v>
      </c>
      <c r="F855">
        <v>7.28</v>
      </c>
      <c r="G855">
        <v>7.02</v>
      </c>
      <c r="H855" s="7">
        <f t="shared" si="10"/>
        <v>-1.5151515151515027E-2</v>
      </c>
    </row>
    <row r="856" spans="1:8" x14ac:dyDescent="0.3">
      <c r="A856" s="3">
        <v>40997</v>
      </c>
      <c r="B856">
        <v>1403.3</v>
      </c>
      <c r="C856">
        <v>1405.4</v>
      </c>
      <c r="D856">
        <v>7.12</v>
      </c>
      <c r="E856">
        <v>7.02</v>
      </c>
      <c r="F856">
        <v>7.15</v>
      </c>
      <c r="G856">
        <v>6.94</v>
      </c>
      <c r="H856" s="7">
        <f t="shared" si="10"/>
        <v>-4.1958041958042314E-3</v>
      </c>
    </row>
    <row r="857" spans="1:8" x14ac:dyDescent="0.3">
      <c r="A857" s="3">
        <v>40998</v>
      </c>
      <c r="B857">
        <v>1408.5</v>
      </c>
      <c r="C857">
        <v>1403.3</v>
      </c>
      <c r="D857">
        <v>7.18</v>
      </c>
      <c r="E857">
        <v>7.23</v>
      </c>
      <c r="F857">
        <v>7.24</v>
      </c>
      <c r="G857">
        <v>7.09</v>
      </c>
      <c r="H857" s="7">
        <f t="shared" si="10"/>
        <v>8.4269662921347965E-3</v>
      </c>
    </row>
    <row r="858" spans="1:8" x14ac:dyDescent="0.3">
      <c r="A858" s="3">
        <v>41001</v>
      </c>
      <c r="B858">
        <v>1419</v>
      </c>
      <c r="C858">
        <v>1408.5</v>
      </c>
      <c r="D858">
        <v>7.35</v>
      </c>
      <c r="E858">
        <v>7.18</v>
      </c>
      <c r="F858">
        <v>7.41</v>
      </c>
      <c r="G858">
        <v>7.13</v>
      </c>
      <c r="H858" s="7">
        <f t="shared" si="10"/>
        <v>2.3676880222841312E-2</v>
      </c>
    </row>
    <row r="859" spans="1:8" x14ac:dyDescent="0.3">
      <c r="A859" s="3">
        <v>41002</v>
      </c>
      <c r="B859">
        <v>1413.4</v>
      </c>
      <c r="C859">
        <v>1419</v>
      </c>
      <c r="D859">
        <v>7.29</v>
      </c>
      <c r="E859">
        <v>7.32</v>
      </c>
      <c r="F859">
        <v>7.37</v>
      </c>
      <c r="G859">
        <v>7.15</v>
      </c>
      <c r="H859" s="7">
        <f t="shared" si="10"/>
        <v>-8.1632653061224358E-3</v>
      </c>
    </row>
    <row r="860" spans="1:8" x14ac:dyDescent="0.3">
      <c r="A860" s="3">
        <v>41003</v>
      </c>
      <c r="B860">
        <v>1399</v>
      </c>
      <c r="C860">
        <v>1413.1</v>
      </c>
      <c r="D860">
        <v>7.06</v>
      </c>
      <c r="E860">
        <v>7.11</v>
      </c>
      <c r="F860">
        <v>7.13</v>
      </c>
      <c r="G860">
        <v>6.97</v>
      </c>
      <c r="H860" s="7">
        <f t="shared" si="10"/>
        <v>-3.1550068587105629E-2</v>
      </c>
    </row>
    <row r="861" spans="1:8" x14ac:dyDescent="0.3">
      <c r="A861" s="3">
        <v>41004</v>
      </c>
      <c r="B861">
        <v>1398.1</v>
      </c>
      <c r="C861">
        <v>1398.8</v>
      </c>
      <c r="D861">
        <v>7.03</v>
      </c>
      <c r="E861">
        <v>6.99</v>
      </c>
      <c r="F861">
        <v>7.1</v>
      </c>
      <c r="G861">
        <v>6.96</v>
      </c>
      <c r="H861" s="7">
        <f t="shared" si="10"/>
        <v>-4.2492917847024581E-3</v>
      </c>
    </row>
    <row r="862" spans="1:8" x14ac:dyDescent="0.3">
      <c r="A862" s="3">
        <v>41008</v>
      </c>
      <c r="B862">
        <v>1382.2</v>
      </c>
      <c r="C862">
        <v>1397.5</v>
      </c>
      <c r="D862">
        <v>6.79</v>
      </c>
      <c r="E862">
        <v>6.77</v>
      </c>
      <c r="F862">
        <v>6.88</v>
      </c>
      <c r="G862">
        <v>6.74</v>
      </c>
      <c r="H862" s="7">
        <f t="shared" si="10"/>
        <v>-3.4139402560455223E-2</v>
      </c>
    </row>
    <row r="863" spans="1:8" x14ac:dyDescent="0.3">
      <c r="A863" s="3">
        <v>41009</v>
      </c>
      <c r="B863">
        <v>1358.6</v>
      </c>
      <c r="C863">
        <v>1382.2</v>
      </c>
      <c r="D863">
        <v>6.44</v>
      </c>
      <c r="E863">
        <v>6.76</v>
      </c>
      <c r="F863">
        <v>6.81</v>
      </c>
      <c r="G863">
        <v>6.42</v>
      </c>
      <c r="H863" s="7">
        <f t="shared" si="10"/>
        <v>-5.1546391752577247E-2</v>
      </c>
    </row>
    <row r="864" spans="1:8" x14ac:dyDescent="0.3">
      <c r="A864" s="3">
        <v>41010</v>
      </c>
      <c r="B864">
        <v>1368.7</v>
      </c>
      <c r="C864">
        <v>1359</v>
      </c>
      <c r="D864">
        <v>6.59</v>
      </c>
      <c r="E864">
        <v>6.64</v>
      </c>
      <c r="F864">
        <v>6.67</v>
      </c>
      <c r="G864">
        <v>6.57</v>
      </c>
      <c r="H864" s="7">
        <f t="shared" si="10"/>
        <v>2.3291925465838359E-2</v>
      </c>
    </row>
    <row r="865" spans="1:8" x14ac:dyDescent="0.3">
      <c r="A865" s="3">
        <v>41011</v>
      </c>
      <c r="B865">
        <v>1387.6</v>
      </c>
      <c r="C865">
        <v>1368.8</v>
      </c>
      <c r="D865">
        <v>6.87</v>
      </c>
      <c r="E865">
        <v>6.62</v>
      </c>
      <c r="F865">
        <v>6.88</v>
      </c>
      <c r="G865">
        <v>6.61</v>
      </c>
      <c r="H865" s="7">
        <f t="shared" si="10"/>
        <v>4.2488619119878557E-2</v>
      </c>
    </row>
    <row r="866" spans="1:8" x14ac:dyDescent="0.3">
      <c r="A866" s="3">
        <v>41012</v>
      </c>
      <c r="B866">
        <v>1370.3</v>
      </c>
      <c r="C866">
        <v>1387.6</v>
      </c>
      <c r="D866">
        <v>6.63</v>
      </c>
      <c r="E866">
        <v>6.82</v>
      </c>
      <c r="F866">
        <v>6.82</v>
      </c>
      <c r="G866">
        <v>6.61</v>
      </c>
      <c r="H866" s="7">
        <f t="shared" si="10"/>
        <v>-3.4934497816593968E-2</v>
      </c>
    </row>
    <row r="867" spans="1:8" x14ac:dyDescent="0.3">
      <c r="A867" s="3">
        <v>41015</v>
      </c>
      <c r="B867">
        <v>1369.6</v>
      </c>
      <c r="C867">
        <v>1370.3</v>
      </c>
      <c r="D867">
        <v>6.6</v>
      </c>
      <c r="E867">
        <v>6.73</v>
      </c>
      <c r="F867">
        <v>6.76</v>
      </c>
      <c r="G867">
        <v>6.54</v>
      </c>
      <c r="H867" s="7">
        <f t="shared" si="10"/>
        <v>-4.5248868778280382E-3</v>
      </c>
    </row>
    <row r="868" spans="1:8" x14ac:dyDescent="0.3">
      <c r="A868" s="3">
        <v>41016</v>
      </c>
      <c r="B868">
        <v>1390.8</v>
      </c>
      <c r="C868">
        <v>1369.6</v>
      </c>
      <c r="D868">
        <v>6.9</v>
      </c>
      <c r="E868">
        <v>6.74</v>
      </c>
      <c r="F868">
        <v>6.94</v>
      </c>
      <c r="G868">
        <v>6.71</v>
      </c>
      <c r="H868" s="7">
        <f t="shared" si="10"/>
        <v>4.5454545454545636E-2</v>
      </c>
    </row>
    <row r="869" spans="1:8" x14ac:dyDescent="0.3">
      <c r="A869" s="3">
        <v>41017</v>
      </c>
      <c r="B869">
        <v>1385.1</v>
      </c>
      <c r="C869">
        <v>1390.8</v>
      </c>
      <c r="D869">
        <v>6.83</v>
      </c>
      <c r="E869">
        <v>6.82</v>
      </c>
      <c r="F869">
        <v>6.9</v>
      </c>
      <c r="G869">
        <v>6.8</v>
      </c>
      <c r="H869" s="7">
        <f t="shared" si="10"/>
        <v>-1.0144927536231974E-2</v>
      </c>
    </row>
    <row r="870" spans="1:8" x14ac:dyDescent="0.3">
      <c r="A870" s="3">
        <v>41018</v>
      </c>
      <c r="B870">
        <v>1376.9</v>
      </c>
      <c r="C870">
        <v>1385.1</v>
      </c>
      <c r="D870">
        <v>6.72</v>
      </c>
      <c r="E870">
        <v>6.84</v>
      </c>
      <c r="F870">
        <v>6.93</v>
      </c>
      <c r="G870">
        <v>6.62</v>
      </c>
      <c r="H870" s="7">
        <f t="shared" si="10"/>
        <v>-1.6105417276720435E-2</v>
      </c>
    </row>
    <row r="871" spans="1:8" x14ac:dyDescent="0.3">
      <c r="A871" s="3">
        <v>41019</v>
      </c>
      <c r="B871">
        <v>1378.5</v>
      </c>
      <c r="C871">
        <v>1377</v>
      </c>
      <c r="D871">
        <v>6.74</v>
      </c>
      <c r="E871">
        <v>6.81</v>
      </c>
      <c r="F871">
        <v>6.87</v>
      </c>
      <c r="G871">
        <v>6.74</v>
      </c>
      <c r="H871" s="7">
        <f t="shared" si="10"/>
        <v>2.9761904761904656E-3</v>
      </c>
    </row>
    <row r="872" spans="1:8" x14ac:dyDescent="0.3">
      <c r="A872" s="3">
        <v>41022</v>
      </c>
      <c r="B872">
        <v>1366.9</v>
      </c>
      <c r="C872">
        <v>1378.5</v>
      </c>
      <c r="D872">
        <v>6.56</v>
      </c>
      <c r="E872">
        <v>6.53</v>
      </c>
      <c r="F872">
        <v>6.58</v>
      </c>
      <c r="G872">
        <v>6.43</v>
      </c>
      <c r="H872" s="7">
        <f t="shared" si="10"/>
        <v>-2.6706231454005969E-2</v>
      </c>
    </row>
    <row r="873" spans="1:8" x14ac:dyDescent="0.3">
      <c r="A873" s="3">
        <v>41023</v>
      </c>
      <c r="B873">
        <v>1372</v>
      </c>
      <c r="C873">
        <v>1367</v>
      </c>
      <c r="D873">
        <v>6.63</v>
      </c>
      <c r="E873">
        <v>6.59</v>
      </c>
      <c r="F873">
        <v>6.69</v>
      </c>
      <c r="G873">
        <v>6.56</v>
      </c>
      <c r="H873" s="7">
        <f t="shared" si="10"/>
        <v>1.0670731707317138E-2</v>
      </c>
    </row>
    <row r="874" spans="1:8" x14ac:dyDescent="0.3">
      <c r="A874" s="3">
        <v>41024</v>
      </c>
      <c r="B874">
        <v>1390.7</v>
      </c>
      <c r="C874">
        <v>1372.1</v>
      </c>
      <c r="D874">
        <v>6.92</v>
      </c>
      <c r="E874">
        <v>6.82</v>
      </c>
      <c r="F874">
        <v>6.92</v>
      </c>
      <c r="G874">
        <v>6.82</v>
      </c>
      <c r="H874" s="7">
        <f t="shared" si="10"/>
        <v>4.3740573152337925E-2</v>
      </c>
    </row>
    <row r="875" spans="1:8" x14ac:dyDescent="0.3">
      <c r="A875" s="3">
        <v>41025</v>
      </c>
      <c r="B875">
        <v>1400</v>
      </c>
      <c r="C875">
        <v>1390.6</v>
      </c>
      <c r="D875">
        <v>7.06</v>
      </c>
      <c r="E875">
        <v>6.87</v>
      </c>
      <c r="F875">
        <v>7.09</v>
      </c>
      <c r="G875">
        <v>6.86</v>
      </c>
      <c r="H875" s="7">
        <f t="shared" si="10"/>
        <v>2.0231213872832221E-2</v>
      </c>
    </row>
    <row r="876" spans="1:8" x14ac:dyDescent="0.3">
      <c r="A876" s="3">
        <v>41026</v>
      </c>
      <c r="B876">
        <v>1403.4</v>
      </c>
      <c r="C876">
        <v>1400.2</v>
      </c>
      <c r="D876">
        <v>7.1</v>
      </c>
      <c r="E876">
        <v>7.12</v>
      </c>
      <c r="F876">
        <v>7.16</v>
      </c>
      <c r="G876">
        <v>7.01</v>
      </c>
      <c r="H876" s="7">
        <f t="shared" si="10"/>
        <v>5.6657223796034994E-3</v>
      </c>
    </row>
    <row r="877" spans="1:8" x14ac:dyDescent="0.3">
      <c r="A877" s="3">
        <v>41029</v>
      </c>
      <c r="B877">
        <v>1397.9</v>
      </c>
      <c r="C877">
        <v>1403.3</v>
      </c>
      <c r="D877">
        <v>7.01</v>
      </c>
      <c r="E877">
        <v>7.06</v>
      </c>
      <c r="F877">
        <v>7.07</v>
      </c>
      <c r="G877">
        <v>6.96</v>
      </c>
      <c r="H877" s="7">
        <f t="shared" si="10"/>
        <v>-1.2676056338028152E-2</v>
      </c>
    </row>
    <row r="878" spans="1:8" x14ac:dyDescent="0.3">
      <c r="A878" s="3">
        <v>41030</v>
      </c>
      <c r="B878">
        <v>1405.8</v>
      </c>
      <c r="C878">
        <v>1397.9</v>
      </c>
      <c r="D878">
        <v>7.14</v>
      </c>
      <c r="E878">
        <v>7.02</v>
      </c>
      <c r="F878">
        <v>7.29</v>
      </c>
      <c r="G878">
        <v>6.99</v>
      </c>
      <c r="H878" s="7">
        <f t="shared" si="10"/>
        <v>1.854493580599148E-2</v>
      </c>
    </row>
    <row r="879" spans="1:8" x14ac:dyDescent="0.3">
      <c r="A879" s="3">
        <v>41031</v>
      </c>
      <c r="B879">
        <v>1402.3</v>
      </c>
      <c r="C879">
        <v>1405.5</v>
      </c>
      <c r="D879">
        <v>7.09</v>
      </c>
      <c r="E879">
        <v>7.02</v>
      </c>
      <c r="F879">
        <v>7.11</v>
      </c>
      <c r="G879">
        <v>6.95</v>
      </c>
      <c r="H879" s="7">
        <f t="shared" si="10"/>
        <v>-7.0028011204481544E-3</v>
      </c>
    </row>
    <row r="880" spans="1:8" x14ac:dyDescent="0.3">
      <c r="A880" s="3">
        <v>41032</v>
      </c>
      <c r="B880">
        <v>1391.6</v>
      </c>
      <c r="C880">
        <v>1402.3</v>
      </c>
      <c r="D880">
        <v>6.91</v>
      </c>
      <c r="E880">
        <v>7.1</v>
      </c>
      <c r="F880">
        <v>7.1</v>
      </c>
      <c r="G880">
        <v>6.87</v>
      </c>
      <c r="H880" s="7">
        <f t="shared" si="10"/>
        <v>-2.5387870239774291E-2</v>
      </c>
    </row>
    <row r="881" spans="1:8" x14ac:dyDescent="0.3">
      <c r="A881" s="3">
        <v>41033</v>
      </c>
      <c r="B881">
        <v>1369.1</v>
      </c>
      <c r="C881">
        <v>1391.5</v>
      </c>
      <c r="D881">
        <v>6.58</v>
      </c>
      <c r="E881">
        <v>6.8</v>
      </c>
      <c r="F881">
        <v>6.81</v>
      </c>
      <c r="G881">
        <v>6.56</v>
      </c>
      <c r="H881" s="7">
        <f t="shared" si="10"/>
        <v>-4.7756874095513768E-2</v>
      </c>
    </row>
    <row r="882" spans="1:8" x14ac:dyDescent="0.3">
      <c r="A882" s="3">
        <v>41036</v>
      </c>
      <c r="B882">
        <v>1369.6</v>
      </c>
      <c r="C882">
        <v>1368.8</v>
      </c>
      <c r="D882">
        <v>6.59</v>
      </c>
      <c r="E882">
        <v>6.5</v>
      </c>
      <c r="F882">
        <v>6.65</v>
      </c>
      <c r="G882">
        <v>6.49</v>
      </c>
      <c r="H882" s="7">
        <f t="shared" si="10"/>
        <v>1.5197568389058169E-3</v>
      </c>
    </row>
    <row r="883" spans="1:8" x14ac:dyDescent="0.3">
      <c r="A883" s="3">
        <v>41037</v>
      </c>
      <c r="B883">
        <v>1363.7</v>
      </c>
      <c r="C883">
        <v>1369.2</v>
      </c>
      <c r="D883">
        <v>6.51</v>
      </c>
      <c r="E883">
        <v>6.47</v>
      </c>
      <c r="F883">
        <v>6.54</v>
      </c>
      <c r="G883">
        <v>6.26</v>
      </c>
      <c r="H883" s="7">
        <f t="shared" si="10"/>
        <v>-1.2139605462822445E-2</v>
      </c>
    </row>
    <row r="884" spans="1:8" x14ac:dyDescent="0.3">
      <c r="A884" s="3">
        <v>41038</v>
      </c>
      <c r="B884">
        <v>1354.6</v>
      </c>
      <c r="C884">
        <v>1363.2</v>
      </c>
      <c r="D884">
        <v>6.4</v>
      </c>
      <c r="E884">
        <v>6.3</v>
      </c>
      <c r="F884">
        <v>6.52</v>
      </c>
      <c r="G884">
        <v>6.21</v>
      </c>
      <c r="H884" s="7">
        <f t="shared" si="10"/>
        <v>-1.6897081413210335E-2</v>
      </c>
    </row>
    <row r="885" spans="1:8" x14ac:dyDescent="0.3">
      <c r="A885" s="3">
        <v>41039</v>
      </c>
      <c r="B885">
        <v>1358</v>
      </c>
      <c r="C885">
        <v>1354.6</v>
      </c>
      <c r="D885">
        <v>6.44</v>
      </c>
      <c r="E885">
        <v>6.54</v>
      </c>
      <c r="F885">
        <v>6.55</v>
      </c>
      <c r="G885">
        <v>6.39</v>
      </c>
      <c r="H885" s="7">
        <f t="shared" si="10"/>
        <v>6.2500000000000888E-3</v>
      </c>
    </row>
    <row r="886" spans="1:8" x14ac:dyDescent="0.3">
      <c r="A886" s="3">
        <v>41040</v>
      </c>
      <c r="B886">
        <v>1353.4</v>
      </c>
      <c r="C886">
        <v>1358.1</v>
      </c>
      <c r="D886">
        <v>6.37</v>
      </c>
      <c r="E886">
        <v>6.31</v>
      </c>
      <c r="F886">
        <v>6.56</v>
      </c>
      <c r="G886">
        <v>6.3</v>
      </c>
      <c r="H886" s="7">
        <f t="shared" si="10"/>
        <v>-1.0869565217391353E-2</v>
      </c>
    </row>
    <row r="887" spans="1:8" x14ac:dyDescent="0.3">
      <c r="A887" s="3">
        <v>41043</v>
      </c>
      <c r="B887">
        <v>1338.3</v>
      </c>
      <c r="C887">
        <v>1351.9</v>
      </c>
      <c r="D887">
        <v>6.18</v>
      </c>
      <c r="E887">
        <v>6.21</v>
      </c>
      <c r="F887">
        <v>6.3</v>
      </c>
      <c r="G887">
        <v>6.14</v>
      </c>
      <c r="H887" s="7">
        <f t="shared" si="10"/>
        <v>-2.982731554160134E-2</v>
      </c>
    </row>
    <row r="888" spans="1:8" x14ac:dyDescent="0.3">
      <c r="A888" s="3">
        <v>41044</v>
      </c>
      <c r="B888">
        <v>1330.7</v>
      </c>
      <c r="C888">
        <v>1338.4</v>
      </c>
      <c r="D888">
        <v>6.06</v>
      </c>
      <c r="E888">
        <v>6.15</v>
      </c>
      <c r="F888">
        <v>6.26</v>
      </c>
      <c r="G888">
        <v>6.03</v>
      </c>
      <c r="H888" s="7">
        <f t="shared" si="10"/>
        <v>-1.9417475728155331E-2</v>
      </c>
    </row>
    <row r="889" spans="1:8" x14ac:dyDescent="0.3">
      <c r="A889" s="3">
        <v>41045</v>
      </c>
      <c r="B889">
        <v>1324.8</v>
      </c>
      <c r="C889">
        <v>1330.8</v>
      </c>
      <c r="D889">
        <v>5.99</v>
      </c>
      <c r="E889">
        <v>6.14</v>
      </c>
      <c r="F889">
        <v>6.22</v>
      </c>
      <c r="G889">
        <v>5.98</v>
      </c>
      <c r="H889" s="7">
        <f t="shared" si="10"/>
        <v>-1.1551155115511413E-2</v>
      </c>
    </row>
    <row r="890" spans="1:8" x14ac:dyDescent="0.3">
      <c r="A890" s="3">
        <v>41046</v>
      </c>
      <c r="B890">
        <v>1304.9000000000001</v>
      </c>
      <c r="C890">
        <v>1324.8</v>
      </c>
      <c r="D890">
        <v>5.7</v>
      </c>
      <c r="E890">
        <v>6</v>
      </c>
      <c r="F890">
        <v>6.01</v>
      </c>
      <c r="G890">
        <v>5.68</v>
      </c>
      <c r="H890" s="7">
        <f t="shared" si="10"/>
        <v>-4.8414023372287174E-2</v>
      </c>
    </row>
    <row r="891" spans="1:8" x14ac:dyDescent="0.3">
      <c r="A891" s="3">
        <v>41047</v>
      </c>
      <c r="B891">
        <v>1295.2</v>
      </c>
      <c r="C891">
        <v>1305</v>
      </c>
      <c r="D891">
        <v>5.54</v>
      </c>
      <c r="E891">
        <v>5.77</v>
      </c>
      <c r="F891">
        <v>5.79</v>
      </c>
      <c r="G891">
        <v>5.51</v>
      </c>
      <c r="H891" s="7">
        <f t="shared" si="10"/>
        <v>-2.8070175438596467E-2</v>
      </c>
    </row>
    <row r="892" spans="1:8" x14ac:dyDescent="0.3">
      <c r="A892" s="3">
        <v>41050</v>
      </c>
      <c r="B892">
        <v>1316</v>
      </c>
      <c r="C892">
        <v>1295.7</v>
      </c>
      <c r="D892">
        <v>5.84</v>
      </c>
      <c r="E892">
        <v>5.59</v>
      </c>
      <c r="F892">
        <v>5.84</v>
      </c>
      <c r="G892">
        <v>5.56</v>
      </c>
      <c r="H892" s="7">
        <f t="shared" si="10"/>
        <v>5.4151624548736343E-2</v>
      </c>
    </row>
    <row r="893" spans="1:8" x14ac:dyDescent="0.3">
      <c r="A893" s="3">
        <v>41051</v>
      </c>
      <c r="B893">
        <v>1316.6</v>
      </c>
      <c r="C893">
        <v>1316.1</v>
      </c>
      <c r="D893">
        <v>5.86</v>
      </c>
      <c r="E893">
        <v>5.88</v>
      </c>
      <c r="F893">
        <v>6</v>
      </c>
      <c r="G893">
        <v>5.76</v>
      </c>
      <c r="H893" s="7">
        <f t="shared" si="10"/>
        <v>3.4246575342467001E-3</v>
      </c>
    </row>
    <row r="894" spans="1:8" x14ac:dyDescent="0.3">
      <c r="A894" s="3">
        <v>41052</v>
      </c>
      <c r="B894">
        <v>1318.9</v>
      </c>
      <c r="C894">
        <v>1316</v>
      </c>
      <c r="D894">
        <v>5.88</v>
      </c>
      <c r="E894">
        <v>5.74</v>
      </c>
      <c r="F894">
        <v>5.91</v>
      </c>
      <c r="G894">
        <v>5.57</v>
      </c>
      <c r="H894" s="7">
        <f t="shared" si="10"/>
        <v>3.4129692832762792E-3</v>
      </c>
    </row>
    <row r="895" spans="1:8" x14ac:dyDescent="0.3">
      <c r="A895" s="3">
        <v>41053</v>
      </c>
      <c r="B895">
        <v>1320.7</v>
      </c>
      <c r="C895">
        <v>1318.7</v>
      </c>
      <c r="D895">
        <v>5.92</v>
      </c>
      <c r="E895">
        <v>5.94</v>
      </c>
      <c r="F895">
        <v>5.96</v>
      </c>
      <c r="G895">
        <v>5.77</v>
      </c>
      <c r="H895" s="7">
        <f t="shared" si="10"/>
        <v>6.8027210884353817E-3</v>
      </c>
    </row>
    <row r="896" spans="1:8" x14ac:dyDescent="0.3">
      <c r="A896" s="3">
        <v>41054</v>
      </c>
      <c r="B896">
        <v>1317.8</v>
      </c>
      <c r="C896">
        <v>1320.8</v>
      </c>
      <c r="D896">
        <v>5.86</v>
      </c>
      <c r="E896">
        <v>5.91</v>
      </c>
      <c r="F896">
        <v>5.95</v>
      </c>
      <c r="G896">
        <v>5.82</v>
      </c>
      <c r="H896" s="7">
        <f t="shared" si="10"/>
        <v>-1.0135135135135087E-2</v>
      </c>
    </row>
    <row r="897" spans="1:8" x14ac:dyDescent="0.3">
      <c r="A897" s="3">
        <v>41058</v>
      </c>
      <c r="B897">
        <v>1332.4</v>
      </c>
      <c r="C897">
        <v>1318.9</v>
      </c>
      <c r="D897">
        <v>6.07</v>
      </c>
      <c r="E897">
        <v>6</v>
      </c>
      <c r="F897">
        <v>6.11</v>
      </c>
      <c r="G897">
        <v>5.95</v>
      </c>
      <c r="H897" s="7">
        <f t="shared" si="10"/>
        <v>3.5836177474402708E-2</v>
      </c>
    </row>
    <row r="898" spans="1:8" x14ac:dyDescent="0.3">
      <c r="A898" s="3">
        <v>41059</v>
      </c>
      <c r="B898">
        <v>1313.3</v>
      </c>
      <c r="C898">
        <v>1331.2</v>
      </c>
      <c r="D898">
        <v>5.8</v>
      </c>
      <c r="E898">
        <v>5.92</v>
      </c>
      <c r="F898">
        <v>5.92</v>
      </c>
      <c r="G898">
        <v>5.76</v>
      </c>
      <c r="H898" s="7">
        <f t="shared" si="10"/>
        <v>-4.4481054365733241E-2</v>
      </c>
    </row>
    <row r="899" spans="1:8" x14ac:dyDescent="0.3">
      <c r="A899" s="3">
        <v>41060</v>
      </c>
      <c r="B899">
        <v>1310.3</v>
      </c>
      <c r="C899">
        <v>1313.1</v>
      </c>
      <c r="D899">
        <v>5.76</v>
      </c>
      <c r="E899">
        <v>5.8</v>
      </c>
      <c r="F899">
        <v>5.88</v>
      </c>
      <c r="G899">
        <v>5.6</v>
      </c>
      <c r="H899" s="7">
        <f t="shared" si="10"/>
        <v>-6.8965517241379448E-3</v>
      </c>
    </row>
    <row r="900" spans="1:8" x14ac:dyDescent="0.3">
      <c r="A900" s="3">
        <v>41061</v>
      </c>
      <c r="B900">
        <v>1278</v>
      </c>
      <c r="C900">
        <v>1309.9000000000001</v>
      </c>
      <c r="D900">
        <v>5.32</v>
      </c>
      <c r="E900">
        <v>5.48</v>
      </c>
      <c r="F900">
        <v>5.53</v>
      </c>
      <c r="G900">
        <v>5.31</v>
      </c>
      <c r="H900" s="7">
        <f t="shared" si="10"/>
        <v>-7.638888888888884E-2</v>
      </c>
    </row>
    <row r="901" spans="1:8" x14ac:dyDescent="0.3">
      <c r="A901" s="3">
        <v>41064</v>
      </c>
      <c r="B901">
        <v>1278.2</v>
      </c>
      <c r="C901">
        <v>1278.3</v>
      </c>
      <c r="D901">
        <v>5.29</v>
      </c>
      <c r="E901">
        <v>5.34</v>
      </c>
      <c r="F901">
        <v>5.39</v>
      </c>
      <c r="G901">
        <v>5.17</v>
      </c>
      <c r="H901" s="7">
        <f t="shared" si="10"/>
        <v>-5.6390977443609991E-3</v>
      </c>
    </row>
    <row r="902" spans="1:8" x14ac:dyDescent="0.3">
      <c r="A902" s="3">
        <v>41065</v>
      </c>
      <c r="B902">
        <v>1285.5</v>
      </c>
      <c r="C902">
        <v>1277.8</v>
      </c>
      <c r="D902">
        <v>5.42</v>
      </c>
      <c r="E902">
        <v>5.25</v>
      </c>
      <c r="F902">
        <v>5.44</v>
      </c>
      <c r="G902">
        <v>5.25</v>
      </c>
      <c r="H902" s="7">
        <f t="shared" si="10"/>
        <v>2.457466918714557E-2</v>
      </c>
    </row>
    <row r="903" spans="1:8" x14ac:dyDescent="0.3">
      <c r="A903" s="3">
        <v>41066</v>
      </c>
      <c r="B903">
        <v>1315.1</v>
      </c>
      <c r="C903">
        <v>1285.5999999999999</v>
      </c>
      <c r="D903">
        <v>5.79</v>
      </c>
      <c r="E903">
        <v>5.53</v>
      </c>
      <c r="F903">
        <v>5.79</v>
      </c>
      <c r="G903">
        <v>5.53</v>
      </c>
      <c r="H903" s="7">
        <f t="shared" si="10"/>
        <v>6.8265682656826643E-2</v>
      </c>
    </row>
    <row r="904" spans="1:8" x14ac:dyDescent="0.3">
      <c r="A904" s="3">
        <v>41067</v>
      </c>
      <c r="B904">
        <v>1315</v>
      </c>
      <c r="C904">
        <v>1316.2</v>
      </c>
      <c r="D904">
        <v>5.78</v>
      </c>
      <c r="E904">
        <v>5.97</v>
      </c>
      <c r="F904">
        <v>6.01</v>
      </c>
      <c r="G904">
        <v>5.75</v>
      </c>
      <c r="H904" s="7">
        <f t="shared" si="10"/>
        <v>-1.7271157167529916E-3</v>
      </c>
    </row>
    <row r="905" spans="1:8" x14ac:dyDescent="0.3">
      <c r="A905" s="3">
        <v>41068</v>
      </c>
      <c r="B905">
        <v>1325.7</v>
      </c>
      <c r="C905">
        <v>1315</v>
      </c>
      <c r="D905">
        <v>5.92</v>
      </c>
      <c r="E905">
        <v>5.74</v>
      </c>
      <c r="F905">
        <v>5.93</v>
      </c>
      <c r="G905">
        <v>5.68</v>
      </c>
      <c r="H905" s="7">
        <f t="shared" si="10"/>
        <v>2.4221453287197159E-2</v>
      </c>
    </row>
    <row r="906" spans="1:8" x14ac:dyDescent="0.3">
      <c r="A906" s="3">
        <v>41071</v>
      </c>
      <c r="B906">
        <v>1308.9000000000001</v>
      </c>
      <c r="C906">
        <v>1325.7</v>
      </c>
      <c r="D906">
        <v>5.69</v>
      </c>
      <c r="E906">
        <v>6.08</v>
      </c>
      <c r="F906">
        <v>6.08</v>
      </c>
      <c r="G906">
        <v>5.67</v>
      </c>
      <c r="H906" s="7">
        <f t="shared" si="10"/>
        <v>-3.8851351351351315E-2</v>
      </c>
    </row>
    <row r="907" spans="1:8" x14ac:dyDescent="0.3">
      <c r="A907" s="3">
        <v>41072</v>
      </c>
      <c r="B907">
        <v>1324.2</v>
      </c>
      <c r="C907">
        <v>1309.4000000000001</v>
      </c>
      <c r="D907">
        <v>5.88</v>
      </c>
      <c r="E907">
        <v>5.73</v>
      </c>
      <c r="F907">
        <v>5.88</v>
      </c>
      <c r="G907">
        <v>5.65</v>
      </c>
      <c r="H907" s="7">
        <f t="shared" ref="H907:H970" si="11">D907/D906-1</f>
        <v>3.3391915641476144E-2</v>
      </c>
    </row>
    <row r="908" spans="1:8" x14ac:dyDescent="0.3">
      <c r="A908" s="3">
        <v>41073</v>
      </c>
      <c r="B908">
        <v>1314.9</v>
      </c>
      <c r="C908">
        <v>1324</v>
      </c>
      <c r="D908">
        <v>5.75</v>
      </c>
      <c r="E908">
        <v>5.82</v>
      </c>
      <c r="F908">
        <v>5.92</v>
      </c>
      <c r="G908">
        <v>5.69</v>
      </c>
      <c r="H908" s="7">
        <f t="shared" si="11"/>
        <v>-2.2108843537414935E-2</v>
      </c>
    </row>
    <row r="909" spans="1:8" x14ac:dyDescent="0.3">
      <c r="A909" s="3">
        <v>41074</v>
      </c>
      <c r="B909">
        <v>1329.1</v>
      </c>
      <c r="C909">
        <v>1314.9</v>
      </c>
      <c r="D909">
        <v>5.93</v>
      </c>
      <c r="E909">
        <v>5.79</v>
      </c>
      <c r="F909">
        <v>5.99</v>
      </c>
      <c r="G909">
        <v>5.74</v>
      </c>
      <c r="H909" s="7">
        <f t="shared" si="11"/>
        <v>3.130434782608682E-2</v>
      </c>
    </row>
    <row r="910" spans="1:8" x14ac:dyDescent="0.3">
      <c r="A910" s="3">
        <v>41075</v>
      </c>
      <c r="B910">
        <v>1342.8</v>
      </c>
      <c r="C910">
        <v>1329.2</v>
      </c>
      <c r="D910">
        <v>6.09</v>
      </c>
      <c r="E910">
        <v>6</v>
      </c>
      <c r="F910">
        <v>6.11</v>
      </c>
      <c r="G910">
        <v>5.96</v>
      </c>
      <c r="H910" s="7">
        <f t="shared" si="11"/>
        <v>2.6981450252951067E-2</v>
      </c>
    </row>
    <row r="911" spans="1:8" x14ac:dyDescent="0.3">
      <c r="A911" s="3">
        <v>41078</v>
      </c>
      <c r="B911">
        <v>1344.8</v>
      </c>
      <c r="C911">
        <v>1342.4</v>
      </c>
      <c r="D911">
        <v>6.16</v>
      </c>
      <c r="E911">
        <v>6.02</v>
      </c>
      <c r="F911">
        <v>6.19</v>
      </c>
      <c r="G911">
        <v>5.99</v>
      </c>
      <c r="H911" s="7">
        <f t="shared" si="11"/>
        <v>1.1494252873563315E-2</v>
      </c>
    </row>
    <row r="912" spans="1:8" x14ac:dyDescent="0.3">
      <c r="A912" s="3">
        <v>41079</v>
      </c>
      <c r="B912">
        <v>1358</v>
      </c>
      <c r="C912">
        <v>1344.8</v>
      </c>
      <c r="D912">
        <v>6.33</v>
      </c>
      <c r="E912">
        <v>6.26</v>
      </c>
      <c r="F912">
        <v>6.41</v>
      </c>
      <c r="G912">
        <v>6.22</v>
      </c>
      <c r="H912" s="7">
        <f t="shared" si="11"/>
        <v>2.759740259740262E-2</v>
      </c>
    </row>
    <row r="913" spans="1:8" x14ac:dyDescent="0.3">
      <c r="A913" s="3">
        <v>41080</v>
      </c>
      <c r="B913">
        <v>1355.7</v>
      </c>
      <c r="C913">
        <v>1358</v>
      </c>
      <c r="D913">
        <v>6.3</v>
      </c>
      <c r="E913">
        <v>6.33</v>
      </c>
      <c r="F913">
        <v>6.4</v>
      </c>
      <c r="G913">
        <v>6.17</v>
      </c>
      <c r="H913" s="7">
        <f t="shared" si="11"/>
        <v>-4.7393364928910442E-3</v>
      </c>
    </row>
    <row r="914" spans="1:8" x14ac:dyDescent="0.3">
      <c r="A914" s="3">
        <v>41081</v>
      </c>
      <c r="B914">
        <v>1325.5</v>
      </c>
      <c r="C914">
        <v>1355.4</v>
      </c>
      <c r="D914">
        <v>5.88</v>
      </c>
      <c r="E914">
        <v>6.32</v>
      </c>
      <c r="F914">
        <v>6.34</v>
      </c>
      <c r="G914">
        <v>5.86</v>
      </c>
      <c r="H914" s="7">
        <f t="shared" si="11"/>
        <v>-6.6666666666666652E-2</v>
      </c>
    </row>
    <row r="915" spans="1:8" x14ac:dyDescent="0.3">
      <c r="A915" s="3">
        <v>41082</v>
      </c>
      <c r="B915">
        <v>1335</v>
      </c>
      <c r="C915">
        <v>1325.9</v>
      </c>
      <c r="D915">
        <v>6</v>
      </c>
      <c r="E915">
        <v>5.97</v>
      </c>
      <c r="F915">
        <v>6.04</v>
      </c>
      <c r="G915">
        <v>5.89</v>
      </c>
      <c r="H915" s="7">
        <f t="shared" si="11"/>
        <v>2.0408163265306145E-2</v>
      </c>
    </row>
    <row r="916" spans="1:8" x14ac:dyDescent="0.3">
      <c r="A916" s="3">
        <v>41085</v>
      </c>
      <c r="B916">
        <v>1313.7</v>
      </c>
      <c r="C916">
        <v>1334.9</v>
      </c>
      <c r="D916">
        <v>5.71</v>
      </c>
      <c r="E916">
        <v>5.81</v>
      </c>
      <c r="F916">
        <v>5.83</v>
      </c>
      <c r="G916">
        <v>5.65</v>
      </c>
      <c r="H916" s="7">
        <f t="shared" si="11"/>
        <v>-4.8333333333333339E-2</v>
      </c>
    </row>
    <row r="917" spans="1:8" x14ac:dyDescent="0.3">
      <c r="A917" s="3">
        <v>41086</v>
      </c>
      <c r="B917">
        <v>1320</v>
      </c>
      <c r="C917">
        <v>1314.1</v>
      </c>
      <c r="D917">
        <v>5.8</v>
      </c>
      <c r="E917">
        <v>5.75</v>
      </c>
      <c r="F917">
        <v>5.85</v>
      </c>
      <c r="G917">
        <v>5.66</v>
      </c>
      <c r="H917" s="7">
        <f t="shared" si="11"/>
        <v>1.5761821366024442E-2</v>
      </c>
    </row>
    <row r="918" spans="1:8" x14ac:dyDescent="0.3">
      <c r="A918" s="3">
        <v>41087</v>
      </c>
      <c r="B918">
        <v>1331.8</v>
      </c>
      <c r="C918">
        <v>1320.7</v>
      </c>
      <c r="D918">
        <v>5.96</v>
      </c>
      <c r="E918">
        <v>5.86</v>
      </c>
      <c r="F918">
        <v>5.99</v>
      </c>
      <c r="G918">
        <v>5.84</v>
      </c>
      <c r="H918" s="7">
        <f t="shared" si="11"/>
        <v>2.7586206896551779E-2</v>
      </c>
    </row>
    <row r="919" spans="1:8" x14ac:dyDescent="0.3">
      <c r="A919" s="3">
        <v>41088</v>
      </c>
      <c r="B919">
        <v>1329</v>
      </c>
      <c r="C919">
        <v>1331.5</v>
      </c>
      <c r="D919">
        <v>5.91</v>
      </c>
      <c r="E919">
        <v>5.83</v>
      </c>
      <c r="F919">
        <v>5.93</v>
      </c>
      <c r="G919">
        <v>5.71</v>
      </c>
      <c r="H919" s="7">
        <f t="shared" si="11"/>
        <v>-8.3892617449664586E-3</v>
      </c>
    </row>
    <row r="920" spans="1:8" x14ac:dyDescent="0.3">
      <c r="A920" s="3">
        <v>41089</v>
      </c>
      <c r="B920">
        <v>1362.2</v>
      </c>
      <c r="C920">
        <v>1330.1</v>
      </c>
      <c r="D920">
        <v>6.35</v>
      </c>
      <c r="E920">
        <v>6.22</v>
      </c>
      <c r="F920">
        <v>6.36</v>
      </c>
      <c r="G920">
        <v>6.18</v>
      </c>
      <c r="H920" s="7">
        <f t="shared" si="11"/>
        <v>7.4450084602368793E-2</v>
      </c>
    </row>
    <row r="921" spans="1:8" x14ac:dyDescent="0.3">
      <c r="A921" s="3">
        <v>41092</v>
      </c>
      <c r="B921">
        <v>1365.5</v>
      </c>
      <c r="C921">
        <v>1362.3</v>
      </c>
      <c r="D921">
        <v>6.4</v>
      </c>
      <c r="E921">
        <v>6.4</v>
      </c>
      <c r="F921">
        <v>6.42</v>
      </c>
      <c r="G921">
        <v>6.27</v>
      </c>
      <c r="H921" s="7">
        <f t="shared" si="11"/>
        <v>7.8740157480317041E-3</v>
      </c>
    </row>
    <row r="922" spans="1:8" x14ac:dyDescent="0.3">
      <c r="A922" s="3">
        <v>41093</v>
      </c>
      <c r="B922">
        <v>1374</v>
      </c>
      <c r="C922">
        <v>1365.8</v>
      </c>
      <c r="D922">
        <v>6.53</v>
      </c>
      <c r="E922">
        <v>6.41</v>
      </c>
      <c r="F922">
        <v>6.54</v>
      </c>
      <c r="G922">
        <v>6.38</v>
      </c>
      <c r="H922" s="7">
        <f t="shared" si="11"/>
        <v>2.0312499999999956E-2</v>
      </c>
    </row>
    <row r="923" spans="1:8" x14ac:dyDescent="0.3">
      <c r="A923" s="3">
        <v>41095</v>
      </c>
      <c r="B923">
        <v>1367.6</v>
      </c>
      <c r="C923">
        <v>1373.7</v>
      </c>
      <c r="D923">
        <v>6.44</v>
      </c>
      <c r="E923">
        <v>6.45</v>
      </c>
      <c r="F923">
        <v>6.53</v>
      </c>
      <c r="G923">
        <v>6.37</v>
      </c>
      <c r="H923" s="7">
        <f t="shared" si="11"/>
        <v>-1.3782542113323082E-2</v>
      </c>
    </row>
    <row r="924" spans="1:8" x14ac:dyDescent="0.3">
      <c r="A924" s="3">
        <v>41096</v>
      </c>
      <c r="B924">
        <v>1354.7</v>
      </c>
      <c r="C924">
        <v>1367.1</v>
      </c>
      <c r="D924">
        <v>6.26</v>
      </c>
      <c r="E924">
        <v>6.25</v>
      </c>
      <c r="F924">
        <v>6.3</v>
      </c>
      <c r="G924">
        <v>6.17</v>
      </c>
      <c r="H924" s="7">
        <f t="shared" si="11"/>
        <v>-2.7950310559006319E-2</v>
      </c>
    </row>
    <row r="925" spans="1:8" x14ac:dyDescent="0.3">
      <c r="A925" s="3">
        <v>41099</v>
      </c>
      <c r="B925">
        <v>1352.5</v>
      </c>
      <c r="C925">
        <v>1354.7</v>
      </c>
      <c r="D925">
        <v>6.24</v>
      </c>
      <c r="E925">
        <v>6.25</v>
      </c>
      <c r="F925">
        <v>6.26</v>
      </c>
      <c r="G925">
        <v>6.15</v>
      </c>
      <c r="H925" s="7">
        <f t="shared" si="11"/>
        <v>-3.1948881789136685E-3</v>
      </c>
    </row>
    <row r="926" spans="1:8" x14ac:dyDescent="0.3">
      <c r="A926" s="3">
        <v>41100</v>
      </c>
      <c r="B926">
        <v>1341.5</v>
      </c>
      <c r="C926">
        <v>1353</v>
      </c>
      <c r="D926">
        <v>6.07</v>
      </c>
      <c r="E926">
        <v>6.33</v>
      </c>
      <c r="F926">
        <v>6.36</v>
      </c>
      <c r="G926">
        <v>6.01</v>
      </c>
      <c r="H926" s="7">
        <f t="shared" si="11"/>
        <v>-2.7243589743589758E-2</v>
      </c>
    </row>
    <row r="927" spans="1:8" x14ac:dyDescent="0.3">
      <c r="A927" s="3">
        <v>41101</v>
      </c>
      <c r="B927">
        <v>1341.5</v>
      </c>
      <c r="C927">
        <v>1341.4</v>
      </c>
      <c r="D927">
        <v>6.07</v>
      </c>
      <c r="E927">
        <v>6.08</v>
      </c>
      <c r="F927">
        <v>6.13</v>
      </c>
      <c r="G927">
        <v>5.97</v>
      </c>
      <c r="H927" s="7">
        <f t="shared" si="11"/>
        <v>0</v>
      </c>
    </row>
    <row r="928" spans="1:8" x14ac:dyDescent="0.3">
      <c r="A928" s="3">
        <v>41102</v>
      </c>
      <c r="B928">
        <v>1334.8</v>
      </c>
      <c r="C928">
        <v>1341.3</v>
      </c>
      <c r="D928">
        <v>5.99</v>
      </c>
      <c r="E928">
        <v>5.96</v>
      </c>
      <c r="F928">
        <v>6.06</v>
      </c>
      <c r="G928">
        <v>5.86</v>
      </c>
      <c r="H928" s="7">
        <f t="shared" si="11"/>
        <v>-1.3179571663920919E-2</v>
      </c>
    </row>
    <row r="929" spans="1:8" x14ac:dyDescent="0.3">
      <c r="A929" s="3">
        <v>41103</v>
      </c>
      <c r="B929">
        <v>1356.8</v>
      </c>
      <c r="C929">
        <v>1334.8</v>
      </c>
      <c r="D929">
        <v>6.28</v>
      </c>
      <c r="E929">
        <v>6.03</v>
      </c>
      <c r="F929">
        <v>6.3</v>
      </c>
      <c r="G929">
        <v>6.02</v>
      </c>
      <c r="H929" s="7">
        <f t="shared" si="11"/>
        <v>4.8414023372287174E-2</v>
      </c>
    </row>
    <row r="930" spans="1:8" x14ac:dyDescent="0.3">
      <c r="A930" s="3">
        <v>41106</v>
      </c>
      <c r="B930">
        <v>1353.6</v>
      </c>
      <c r="C930">
        <v>1356.5</v>
      </c>
      <c r="D930">
        <v>6.24</v>
      </c>
      <c r="E930">
        <v>6.23</v>
      </c>
      <c r="F930">
        <v>6.29</v>
      </c>
      <c r="G930">
        <v>6.17</v>
      </c>
      <c r="H930" s="7">
        <f t="shared" si="11"/>
        <v>-6.3694267515923553E-3</v>
      </c>
    </row>
    <row r="931" spans="1:8" x14ac:dyDescent="0.3">
      <c r="A931" s="3">
        <v>41107</v>
      </c>
      <c r="B931">
        <v>1363.7</v>
      </c>
      <c r="C931">
        <v>1353.7</v>
      </c>
      <c r="D931">
        <v>6.36</v>
      </c>
      <c r="E931">
        <v>6.31</v>
      </c>
      <c r="F931">
        <v>6.4</v>
      </c>
      <c r="G931">
        <v>6.12</v>
      </c>
      <c r="H931" s="7">
        <f t="shared" si="11"/>
        <v>1.9230769230769162E-2</v>
      </c>
    </row>
    <row r="932" spans="1:8" x14ac:dyDescent="0.3">
      <c r="A932" s="3">
        <v>41108</v>
      </c>
      <c r="B932">
        <v>1372.8</v>
      </c>
      <c r="C932">
        <v>1363.6</v>
      </c>
      <c r="D932">
        <v>6.5</v>
      </c>
      <c r="E932">
        <v>6.32</v>
      </c>
      <c r="F932">
        <v>6.54</v>
      </c>
      <c r="G932">
        <v>6.31</v>
      </c>
      <c r="H932" s="7">
        <f t="shared" si="11"/>
        <v>2.2012578616352085E-2</v>
      </c>
    </row>
    <row r="933" spans="1:8" x14ac:dyDescent="0.3">
      <c r="A933" s="3">
        <v>41109</v>
      </c>
      <c r="B933">
        <v>1376.5</v>
      </c>
      <c r="C933">
        <v>1373</v>
      </c>
      <c r="D933">
        <v>6.56</v>
      </c>
      <c r="E933">
        <v>6.55</v>
      </c>
      <c r="F933">
        <v>6.62</v>
      </c>
      <c r="G933">
        <v>6.48</v>
      </c>
      <c r="H933" s="7">
        <f t="shared" si="11"/>
        <v>9.2307692307691536E-3</v>
      </c>
    </row>
    <row r="934" spans="1:8" x14ac:dyDescent="0.3">
      <c r="A934" s="3">
        <v>41110</v>
      </c>
      <c r="B934">
        <v>1362.7</v>
      </c>
      <c r="C934">
        <v>1376.5</v>
      </c>
      <c r="D934">
        <v>6.38</v>
      </c>
      <c r="E934">
        <v>6.45</v>
      </c>
      <c r="F934">
        <v>6.47</v>
      </c>
      <c r="G934">
        <v>6.36</v>
      </c>
      <c r="H934" s="7">
        <f t="shared" si="11"/>
        <v>-2.7439024390243816E-2</v>
      </c>
    </row>
    <row r="935" spans="1:8" x14ac:dyDescent="0.3">
      <c r="A935" s="3">
        <v>41113</v>
      </c>
      <c r="B935">
        <v>1350.5</v>
      </c>
      <c r="C935">
        <v>1362.3</v>
      </c>
      <c r="D935">
        <v>6.19</v>
      </c>
      <c r="E935">
        <v>6.09</v>
      </c>
      <c r="F935">
        <v>6.23</v>
      </c>
      <c r="G935">
        <v>6.01</v>
      </c>
      <c r="H935" s="7">
        <f t="shared" si="11"/>
        <v>-2.9780564263322762E-2</v>
      </c>
    </row>
    <row r="936" spans="1:8" x14ac:dyDescent="0.3">
      <c r="A936" s="3">
        <v>41114</v>
      </c>
      <c r="B936">
        <v>1338.3</v>
      </c>
      <c r="C936">
        <v>1350.5</v>
      </c>
      <c r="D936">
        <v>6.03</v>
      </c>
      <c r="E936">
        <v>6.2</v>
      </c>
      <c r="F936">
        <v>6.2</v>
      </c>
      <c r="G936">
        <v>5.9</v>
      </c>
      <c r="H936" s="7">
        <f t="shared" si="11"/>
        <v>-2.5848142164781929E-2</v>
      </c>
    </row>
    <row r="937" spans="1:8" x14ac:dyDescent="0.3">
      <c r="A937" s="3">
        <v>41115</v>
      </c>
      <c r="B937">
        <v>1337.9</v>
      </c>
      <c r="C937">
        <v>1338.3</v>
      </c>
      <c r="D937">
        <v>6.02</v>
      </c>
      <c r="E937">
        <v>6.07</v>
      </c>
      <c r="F937">
        <v>6.11</v>
      </c>
      <c r="G937">
        <v>5.93</v>
      </c>
      <c r="H937" s="7">
        <f t="shared" si="11"/>
        <v>-1.6583747927032544E-3</v>
      </c>
    </row>
    <row r="938" spans="1:8" x14ac:dyDescent="0.3">
      <c r="A938" s="3">
        <v>41116</v>
      </c>
      <c r="B938">
        <v>1360</v>
      </c>
      <c r="C938">
        <v>1338.2</v>
      </c>
      <c r="D938">
        <v>6.32</v>
      </c>
      <c r="E938">
        <v>6.29</v>
      </c>
      <c r="F938">
        <v>6.36</v>
      </c>
      <c r="G938">
        <v>6.2</v>
      </c>
      <c r="H938" s="7">
        <f t="shared" si="11"/>
        <v>4.9833887043189584E-2</v>
      </c>
    </row>
    <row r="939" spans="1:8" x14ac:dyDescent="0.3">
      <c r="A939" s="3">
        <v>41117</v>
      </c>
      <c r="B939">
        <v>1386</v>
      </c>
      <c r="C939">
        <v>1360</v>
      </c>
      <c r="D939">
        <v>6.67</v>
      </c>
      <c r="E939">
        <v>6.42</v>
      </c>
      <c r="F939">
        <v>6.73</v>
      </c>
      <c r="G939">
        <v>6.39</v>
      </c>
      <c r="H939" s="7">
        <f t="shared" si="11"/>
        <v>5.5379746835442889E-2</v>
      </c>
    </row>
    <row r="940" spans="1:8" x14ac:dyDescent="0.3">
      <c r="A940" s="3">
        <v>41120</v>
      </c>
      <c r="B940">
        <v>1385.3</v>
      </c>
      <c r="C940">
        <v>1385.9</v>
      </c>
      <c r="D940">
        <v>6.67</v>
      </c>
      <c r="E940">
        <v>6.65</v>
      </c>
      <c r="F940">
        <v>6.76</v>
      </c>
      <c r="G940">
        <v>6.61</v>
      </c>
      <c r="H940" s="7">
        <f t="shared" si="11"/>
        <v>0</v>
      </c>
    </row>
    <row r="941" spans="1:8" x14ac:dyDescent="0.3">
      <c r="A941" s="3">
        <v>41121</v>
      </c>
      <c r="B941">
        <v>1379.3</v>
      </c>
      <c r="C941">
        <v>1385.3</v>
      </c>
      <c r="D941">
        <v>6.55</v>
      </c>
      <c r="E941">
        <v>6.64</v>
      </c>
      <c r="F941">
        <v>6.7</v>
      </c>
      <c r="G941">
        <v>6.54</v>
      </c>
      <c r="H941" s="7">
        <f t="shared" si="11"/>
        <v>-1.7991004497751151E-2</v>
      </c>
    </row>
    <row r="942" spans="1:8" x14ac:dyDescent="0.3">
      <c r="A942" s="3">
        <v>41122</v>
      </c>
      <c r="B942">
        <v>1375.1</v>
      </c>
      <c r="C942">
        <v>1379.3</v>
      </c>
      <c r="D942">
        <v>6.52</v>
      </c>
      <c r="E942">
        <v>6.67</v>
      </c>
      <c r="F942">
        <v>6.67</v>
      </c>
      <c r="G942">
        <v>6.49</v>
      </c>
      <c r="H942" s="7">
        <f t="shared" si="11"/>
        <v>-4.5801526717557106E-3</v>
      </c>
    </row>
    <row r="943" spans="1:8" x14ac:dyDescent="0.3">
      <c r="A943" s="3">
        <v>41123</v>
      </c>
      <c r="B943">
        <v>1365</v>
      </c>
      <c r="C943">
        <v>1375.1</v>
      </c>
      <c r="D943">
        <v>6.38</v>
      </c>
      <c r="E943">
        <v>6.36</v>
      </c>
      <c r="F943">
        <v>6.51</v>
      </c>
      <c r="G943">
        <v>6.24</v>
      </c>
      <c r="H943" s="7">
        <f t="shared" si="11"/>
        <v>-2.1472392638036797E-2</v>
      </c>
    </row>
    <row r="944" spans="1:8" x14ac:dyDescent="0.3">
      <c r="A944" s="3">
        <v>41124</v>
      </c>
      <c r="B944">
        <v>1391</v>
      </c>
      <c r="C944">
        <v>1365.5</v>
      </c>
      <c r="D944">
        <v>6.75</v>
      </c>
      <c r="E944">
        <v>6.65</v>
      </c>
      <c r="F944">
        <v>6.79</v>
      </c>
      <c r="G944">
        <v>6.64</v>
      </c>
      <c r="H944" s="7">
        <f t="shared" si="11"/>
        <v>5.7993730407523536E-2</v>
      </c>
    </row>
    <row r="945" spans="1:8" x14ac:dyDescent="0.3">
      <c r="A945" s="3">
        <v>41127</v>
      </c>
      <c r="B945">
        <v>1394.2</v>
      </c>
      <c r="C945">
        <v>1391</v>
      </c>
      <c r="D945">
        <v>6.79</v>
      </c>
      <c r="E945">
        <v>6.81</v>
      </c>
      <c r="F945">
        <v>6.87</v>
      </c>
      <c r="G945">
        <v>6.79</v>
      </c>
      <c r="H945" s="7">
        <f t="shared" si="11"/>
        <v>5.9259259259258901E-3</v>
      </c>
    </row>
    <row r="946" spans="1:8" x14ac:dyDescent="0.3">
      <c r="A946" s="3">
        <v>41128</v>
      </c>
      <c r="B946">
        <v>1401.3</v>
      </c>
      <c r="C946">
        <v>1394.5</v>
      </c>
      <c r="D946">
        <v>6.89</v>
      </c>
      <c r="E946">
        <v>6.88</v>
      </c>
      <c r="F946">
        <v>6.98</v>
      </c>
      <c r="G946">
        <v>6.88</v>
      </c>
      <c r="H946" s="7">
        <f t="shared" si="11"/>
        <v>1.4727540500736325E-2</v>
      </c>
    </row>
    <row r="947" spans="1:8" x14ac:dyDescent="0.3">
      <c r="A947" s="3">
        <v>41129</v>
      </c>
      <c r="B947">
        <v>1402.2</v>
      </c>
      <c r="C947">
        <v>1401.2</v>
      </c>
      <c r="D947">
        <v>6.91</v>
      </c>
      <c r="E947">
        <v>6.83</v>
      </c>
      <c r="F947">
        <v>6.94</v>
      </c>
      <c r="G947">
        <v>6.82</v>
      </c>
      <c r="H947" s="7">
        <f t="shared" si="11"/>
        <v>2.9027576197389049E-3</v>
      </c>
    </row>
    <row r="948" spans="1:8" x14ac:dyDescent="0.3">
      <c r="A948" s="3">
        <v>41130</v>
      </c>
      <c r="B948">
        <v>1402.8</v>
      </c>
      <c r="C948">
        <v>1402.3</v>
      </c>
      <c r="D948">
        <v>6.93</v>
      </c>
      <c r="E948">
        <v>6.89</v>
      </c>
      <c r="F948">
        <v>6.98</v>
      </c>
      <c r="G948">
        <v>6.87</v>
      </c>
      <c r="H948" s="7">
        <f t="shared" si="11"/>
        <v>2.8943560057885787E-3</v>
      </c>
    </row>
    <row r="949" spans="1:8" x14ac:dyDescent="0.3">
      <c r="A949" s="3">
        <v>41131</v>
      </c>
      <c r="B949">
        <v>1405.9</v>
      </c>
      <c r="C949">
        <v>1402.6</v>
      </c>
      <c r="D949">
        <v>6.97</v>
      </c>
      <c r="E949">
        <v>6.86</v>
      </c>
      <c r="F949">
        <v>6.98</v>
      </c>
      <c r="G949">
        <v>6.82</v>
      </c>
      <c r="H949" s="7">
        <f t="shared" si="11"/>
        <v>5.7720057720058726E-3</v>
      </c>
    </row>
    <row r="950" spans="1:8" x14ac:dyDescent="0.3">
      <c r="A950" s="3">
        <v>41134</v>
      </c>
      <c r="B950">
        <v>1404.1</v>
      </c>
      <c r="C950">
        <v>1405.9</v>
      </c>
      <c r="D950">
        <v>6.96</v>
      </c>
      <c r="E950">
        <v>6.94</v>
      </c>
      <c r="F950">
        <v>6.97</v>
      </c>
      <c r="G950">
        <v>6.85</v>
      </c>
      <c r="H950" s="7">
        <f t="shared" si="11"/>
        <v>-1.4347202295551531E-3</v>
      </c>
    </row>
    <row r="951" spans="1:8" x14ac:dyDescent="0.3">
      <c r="A951" s="3">
        <v>41135</v>
      </c>
      <c r="B951">
        <v>1403.9</v>
      </c>
      <c r="C951">
        <v>1404.4</v>
      </c>
      <c r="D951">
        <v>6.96</v>
      </c>
      <c r="E951">
        <v>7.04</v>
      </c>
      <c r="F951">
        <v>7.05</v>
      </c>
      <c r="G951">
        <v>6.9</v>
      </c>
      <c r="H951" s="7">
        <f t="shared" si="11"/>
        <v>0</v>
      </c>
    </row>
    <row r="952" spans="1:8" x14ac:dyDescent="0.3">
      <c r="A952" s="3">
        <v>41136</v>
      </c>
      <c r="B952">
        <v>1405.5</v>
      </c>
      <c r="C952">
        <v>1403.9</v>
      </c>
      <c r="D952">
        <v>6.98</v>
      </c>
      <c r="E952">
        <v>6.94</v>
      </c>
      <c r="F952">
        <v>7.02</v>
      </c>
      <c r="G952">
        <v>6.93</v>
      </c>
      <c r="H952" s="7">
        <f t="shared" si="11"/>
        <v>2.8735632183909399E-3</v>
      </c>
    </row>
    <row r="953" spans="1:8" x14ac:dyDescent="0.3">
      <c r="A953" s="3">
        <v>41137</v>
      </c>
      <c r="B953">
        <v>1415.5</v>
      </c>
      <c r="C953">
        <v>1406.6</v>
      </c>
      <c r="D953">
        <v>7.14</v>
      </c>
      <c r="E953">
        <v>7.01</v>
      </c>
      <c r="F953">
        <v>7.17</v>
      </c>
      <c r="G953">
        <v>6.97</v>
      </c>
      <c r="H953" s="7">
        <f t="shared" si="11"/>
        <v>2.2922636103151817E-2</v>
      </c>
    </row>
    <row r="954" spans="1:8" x14ac:dyDescent="0.3">
      <c r="A954" s="3">
        <v>41138</v>
      </c>
      <c r="B954">
        <v>1418.2</v>
      </c>
      <c r="C954">
        <v>1415.8</v>
      </c>
      <c r="D954">
        <v>7.17</v>
      </c>
      <c r="E954">
        <v>7.18</v>
      </c>
      <c r="F954">
        <v>7.18</v>
      </c>
      <c r="G954">
        <v>7.12</v>
      </c>
      <c r="H954" s="7">
        <f t="shared" si="11"/>
        <v>4.2016806722688926E-3</v>
      </c>
    </row>
    <row r="955" spans="1:8" x14ac:dyDescent="0.3">
      <c r="A955" s="3">
        <v>41141</v>
      </c>
      <c r="B955">
        <v>1418.1</v>
      </c>
      <c r="C955">
        <v>1417.8</v>
      </c>
      <c r="D955">
        <v>7.17</v>
      </c>
      <c r="E955">
        <v>7.14</v>
      </c>
      <c r="F955">
        <v>7.17</v>
      </c>
      <c r="G955">
        <v>7.08</v>
      </c>
      <c r="H955" s="7">
        <f t="shared" si="11"/>
        <v>0</v>
      </c>
    </row>
    <row r="956" spans="1:8" x14ac:dyDescent="0.3">
      <c r="A956" s="3">
        <v>41142</v>
      </c>
      <c r="B956">
        <v>1413.2</v>
      </c>
      <c r="C956">
        <v>1418.1</v>
      </c>
      <c r="D956">
        <v>7.1</v>
      </c>
      <c r="E956">
        <v>7.22</v>
      </c>
      <c r="F956">
        <v>7.3</v>
      </c>
      <c r="G956">
        <v>7.06</v>
      </c>
      <c r="H956" s="7">
        <f t="shared" si="11"/>
        <v>-9.7629009762901786E-3</v>
      </c>
    </row>
    <row r="957" spans="1:8" x14ac:dyDescent="0.3">
      <c r="A957" s="3">
        <v>41143</v>
      </c>
      <c r="B957">
        <v>1413.5</v>
      </c>
      <c r="C957">
        <v>1413.1</v>
      </c>
      <c r="D957">
        <v>7.1</v>
      </c>
      <c r="E957">
        <v>7.05</v>
      </c>
      <c r="F957">
        <v>7.14</v>
      </c>
      <c r="G957">
        <v>7</v>
      </c>
      <c r="H957" s="7">
        <f t="shared" si="11"/>
        <v>0</v>
      </c>
    </row>
    <row r="958" spans="1:8" x14ac:dyDescent="0.3">
      <c r="A958" s="3">
        <v>41144</v>
      </c>
      <c r="B958">
        <v>1402.1</v>
      </c>
      <c r="C958">
        <v>1413.5</v>
      </c>
      <c r="D958">
        <v>6.94</v>
      </c>
      <c r="E958">
        <v>7.06</v>
      </c>
      <c r="F958">
        <v>7.06</v>
      </c>
      <c r="G958">
        <v>6.91</v>
      </c>
      <c r="H958" s="7">
        <f t="shared" si="11"/>
        <v>-2.2535211267605493E-2</v>
      </c>
    </row>
    <row r="959" spans="1:8" x14ac:dyDescent="0.3">
      <c r="A959" s="3">
        <v>41145</v>
      </c>
      <c r="B959">
        <v>1411.1</v>
      </c>
      <c r="C959">
        <v>1402</v>
      </c>
      <c r="D959">
        <v>7.06</v>
      </c>
      <c r="E959">
        <v>6.88</v>
      </c>
      <c r="F959">
        <v>7.11</v>
      </c>
      <c r="G959">
        <v>6.87</v>
      </c>
      <c r="H959" s="7">
        <f t="shared" si="11"/>
        <v>1.7291066282420609E-2</v>
      </c>
    </row>
    <row r="960" spans="1:8" x14ac:dyDescent="0.3">
      <c r="A960" s="3">
        <v>41148</v>
      </c>
      <c r="B960">
        <v>1410.4</v>
      </c>
      <c r="C960">
        <v>1411.1</v>
      </c>
      <c r="D960">
        <v>7.06</v>
      </c>
      <c r="E960">
        <v>7.12</v>
      </c>
      <c r="F960">
        <v>7.14</v>
      </c>
      <c r="G960">
        <v>7.04</v>
      </c>
      <c r="H960" s="7">
        <f t="shared" si="11"/>
        <v>0</v>
      </c>
    </row>
    <row r="961" spans="1:8" x14ac:dyDescent="0.3">
      <c r="A961" s="3">
        <v>41149</v>
      </c>
      <c r="B961">
        <v>1409.3</v>
      </c>
      <c r="C961">
        <v>1410.4</v>
      </c>
      <c r="D961">
        <v>7.05</v>
      </c>
      <c r="E961">
        <v>7.01</v>
      </c>
      <c r="F961">
        <v>7.11</v>
      </c>
      <c r="G961">
        <v>6.99</v>
      </c>
      <c r="H961" s="7">
        <f t="shared" si="11"/>
        <v>-1.4164305949008194E-3</v>
      </c>
    </row>
    <row r="962" spans="1:8" x14ac:dyDescent="0.3">
      <c r="A962" s="3">
        <v>41150</v>
      </c>
      <c r="B962">
        <v>1410.5</v>
      </c>
      <c r="C962">
        <v>1409.3</v>
      </c>
      <c r="D962">
        <v>7.06</v>
      </c>
      <c r="E962">
        <v>7.06</v>
      </c>
      <c r="F962">
        <v>7.12</v>
      </c>
      <c r="G962">
        <v>7.01</v>
      </c>
      <c r="H962" s="7">
        <f t="shared" si="11"/>
        <v>1.4184397163119478E-3</v>
      </c>
    </row>
    <row r="963" spans="1:8" x14ac:dyDescent="0.3">
      <c r="A963" s="3">
        <v>41151</v>
      </c>
      <c r="B963">
        <v>1399.5</v>
      </c>
      <c r="C963">
        <v>1410.1</v>
      </c>
      <c r="D963">
        <v>6.91</v>
      </c>
      <c r="E963">
        <v>6.96</v>
      </c>
      <c r="F963">
        <v>6.97</v>
      </c>
      <c r="G963">
        <v>6.86</v>
      </c>
      <c r="H963" s="7">
        <f t="shared" si="11"/>
        <v>-2.1246458923512623E-2</v>
      </c>
    </row>
    <row r="964" spans="1:8" x14ac:dyDescent="0.3">
      <c r="A964" s="3">
        <v>41152</v>
      </c>
      <c r="B964">
        <v>1406.6</v>
      </c>
      <c r="C964">
        <v>1400.1</v>
      </c>
      <c r="D964">
        <v>6.98</v>
      </c>
      <c r="E964">
        <v>7.03</v>
      </c>
      <c r="F964">
        <v>7.1</v>
      </c>
      <c r="G964">
        <v>6.89</v>
      </c>
      <c r="H964" s="7">
        <f t="shared" si="11"/>
        <v>1.013024602026058E-2</v>
      </c>
    </row>
    <row r="965" spans="1:8" x14ac:dyDescent="0.3">
      <c r="A965" s="3">
        <v>41156</v>
      </c>
      <c r="B965">
        <v>1404.9</v>
      </c>
      <c r="C965">
        <v>1406.5</v>
      </c>
      <c r="D965">
        <v>6.97</v>
      </c>
      <c r="E965">
        <v>6.99</v>
      </c>
      <c r="F965">
        <v>7.05</v>
      </c>
      <c r="G965">
        <v>6.85</v>
      </c>
      <c r="H965" s="7">
        <f t="shared" si="11"/>
        <v>-1.4326647564470996E-3</v>
      </c>
    </row>
    <row r="966" spans="1:8" x14ac:dyDescent="0.3">
      <c r="A966" s="3">
        <v>41157</v>
      </c>
      <c r="B966">
        <v>1403.4</v>
      </c>
      <c r="C966">
        <v>1404.9</v>
      </c>
      <c r="D966">
        <v>6.96</v>
      </c>
      <c r="E966">
        <v>6.99</v>
      </c>
      <c r="F966">
        <v>7.04</v>
      </c>
      <c r="G966">
        <v>6.93</v>
      </c>
      <c r="H966" s="7">
        <f t="shared" si="11"/>
        <v>-1.4347202295551531E-3</v>
      </c>
    </row>
    <row r="967" spans="1:8" x14ac:dyDescent="0.3">
      <c r="A967" s="3">
        <v>41158</v>
      </c>
      <c r="B967">
        <v>1432.1</v>
      </c>
      <c r="C967">
        <v>1403.4</v>
      </c>
      <c r="D967">
        <v>7.38</v>
      </c>
      <c r="E967">
        <v>7.09</v>
      </c>
      <c r="F967">
        <v>7.39</v>
      </c>
      <c r="G967">
        <v>7.09</v>
      </c>
      <c r="H967" s="7">
        <f t="shared" si="11"/>
        <v>6.0344827586206851E-2</v>
      </c>
    </row>
    <row r="968" spans="1:8" x14ac:dyDescent="0.3">
      <c r="A968" s="3">
        <v>41159</v>
      </c>
      <c r="B968">
        <v>1437.9</v>
      </c>
      <c r="C968">
        <v>1432.1</v>
      </c>
      <c r="D968">
        <v>7.48</v>
      </c>
      <c r="E968">
        <v>7.42</v>
      </c>
      <c r="F968">
        <v>7.48</v>
      </c>
      <c r="G968">
        <v>7.41</v>
      </c>
      <c r="H968" s="7">
        <f t="shared" si="11"/>
        <v>1.3550135501354976E-2</v>
      </c>
    </row>
    <row r="969" spans="1:8" x14ac:dyDescent="0.3">
      <c r="A969" s="3">
        <v>41162</v>
      </c>
      <c r="B969">
        <v>1429.1</v>
      </c>
      <c r="C969">
        <v>1437.9</v>
      </c>
      <c r="D969">
        <v>7.35</v>
      </c>
      <c r="E969">
        <v>7.45</v>
      </c>
      <c r="F969">
        <v>7.49</v>
      </c>
      <c r="G969">
        <v>7.34</v>
      </c>
      <c r="H969" s="7">
        <f t="shared" si="11"/>
        <v>-1.7379679144385096E-2</v>
      </c>
    </row>
    <row r="970" spans="1:8" x14ac:dyDescent="0.3">
      <c r="A970" s="3">
        <v>41163</v>
      </c>
      <c r="B970">
        <v>1433.6</v>
      </c>
      <c r="C970">
        <v>1429.1</v>
      </c>
      <c r="D970">
        <v>7.41</v>
      </c>
      <c r="E970">
        <v>7.37</v>
      </c>
      <c r="F970">
        <v>7.48</v>
      </c>
      <c r="G970">
        <v>7.36</v>
      </c>
      <c r="H970" s="7">
        <f t="shared" si="11"/>
        <v>8.1632653061225469E-3</v>
      </c>
    </row>
    <row r="971" spans="1:8" x14ac:dyDescent="0.3">
      <c r="A971" s="3">
        <v>41164</v>
      </c>
      <c r="B971">
        <v>1436.6</v>
      </c>
      <c r="C971">
        <v>1433.6</v>
      </c>
      <c r="D971">
        <v>7.47</v>
      </c>
      <c r="E971">
        <v>7.48</v>
      </c>
      <c r="F971">
        <v>7.51</v>
      </c>
      <c r="G971">
        <v>7.4</v>
      </c>
      <c r="H971" s="7">
        <f t="shared" ref="H971:H1034" si="12">D971/D970-1</f>
        <v>8.0971659919026884E-3</v>
      </c>
    </row>
    <row r="972" spans="1:8" x14ac:dyDescent="0.3">
      <c r="A972" s="3">
        <v>41165</v>
      </c>
      <c r="B972">
        <v>1460</v>
      </c>
      <c r="C972">
        <v>1436.6</v>
      </c>
      <c r="D972">
        <v>7.83</v>
      </c>
      <c r="E972">
        <v>7.48</v>
      </c>
      <c r="F972">
        <v>7.89</v>
      </c>
      <c r="G972">
        <v>7.45</v>
      </c>
      <c r="H972" s="7">
        <f t="shared" si="12"/>
        <v>4.8192771084337505E-2</v>
      </c>
    </row>
    <row r="973" spans="1:8" x14ac:dyDescent="0.3">
      <c r="A973" s="3">
        <v>41166</v>
      </c>
      <c r="B973">
        <v>1465.8</v>
      </c>
      <c r="C973">
        <v>1460.1</v>
      </c>
      <c r="D973">
        <v>7.93</v>
      </c>
      <c r="E973">
        <v>7.87</v>
      </c>
      <c r="F973">
        <v>8.07</v>
      </c>
      <c r="G973">
        <v>7.85</v>
      </c>
      <c r="H973" s="7">
        <f t="shared" si="12"/>
        <v>1.2771392081736943E-2</v>
      </c>
    </row>
    <row r="974" spans="1:8" x14ac:dyDescent="0.3">
      <c r="A974" s="3">
        <v>41169</v>
      </c>
      <c r="B974">
        <v>1461.2</v>
      </c>
      <c r="C974">
        <v>1465.4</v>
      </c>
      <c r="D974">
        <v>7.85</v>
      </c>
      <c r="E974">
        <v>7.88</v>
      </c>
      <c r="F974">
        <v>7.92</v>
      </c>
      <c r="G974">
        <v>7.79</v>
      </c>
      <c r="H974" s="7">
        <f t="shared" si="12"/>
        <v>-1.0088272383354413E-2</v>
      </c>
    </row>
    <row r="975" spans="1:8" x14ac:dyDescent="0.3">
      <c r="A975" s="3">
        <v>41170</v>
      </c>
      <c r="B975">
        <v>1459.3</v>
      </c>
      <c r="C975">
        <v>1461.2</v>
      </c>
      <c r="D975">
        <v>7.83</v>
      </c>
      <c r="E975">
        <v>7.81</v>
      </c>
      <c r="F975">
        <v>7.86</v>
      </c>
      <c r="G975">
        <v>7.77</v>
      </c>
      <c r="H975" s="7">
        <f t="shared" si="12"/>
        <v>-2.5477707006369421E-3</v>
      </c>
    </row>
    <row r="976" spans="1:8" x14ac:dyDescent="0.3">
      <c r="A976" s="3">
        <v>41171</v>
      </c>
      <c r="B976">
        <v>1461</v>
      </c>
      <c r="C976">
        <v>1459.5</v>
      </c>
      <c r="D976">
        <v>7.84</v>
      </c>
      <c r="E976">
        <v>7.85</v>
      </c>
      <c r="F976">
        <v>7.91</v>
      </c>
      <c r="G976">
        <v>7.79</v>
      </c>
      <c r="H976" s="7">
        <f t="shared" si="12"/>
        <v>1.2771392081736277E-3</v>
      </c>
    </row>
    <row r="977" spans="1:8" x14ac:dyDescent="0.3">
      <c r="A977" s="3">
        <v>41172</v>
      </c>
      <c r="B977">
        <v>1460.3</v>
      </c>
      <c r="C977">
        <v>1461</v>
      </c>
      <c r="D977">
        <v>7.84</v>
      </c>
      <c r="E977">
        <v>7.73</v>
      </c>
      <c r="F977">
        <v>7.85</v>
      </c>
      <c r="G977">
        <v>7.67</v>
      </c>
      <c r="H977" s="7">
        <f t="shared" si="12"/>
        <v>0</v>
      </c>
    </row>
    <row r="978" spans="1:8" x14ac:dyDescent="0.3">
      <c r="A978" s="3">
        <v>41173</v>
      </c>
      <c r="B978">
        <v>1460.2</v>
      </c>
      <c r="C978">
        <v>1460.3</v>
      </c>
      <c r="D978">
        <v>7.83</v>
      </c>
      <c r="E978">
        <v>7.96</v>
      </c>
      <c r="F978">
        <v>7.96</v>
      </c>
      <c r="G978">
        <v>7.82</v>
      </c>
      <c r="H978" s="7">
        <f t="shared" si="12"/>
        <v>-1.2755102040815647E-3</v>
      </c>
    </row>
    <row r="979" spans="1:8" x14ac:dyDescent="0.3">
      <c r="A979" s="3">
        <v>41176</v>
      </c>
      <c r="B979">
        <v>1456.9</v>
      </c>
      <c r="C979">
        <v>1459.8</v>
      </c>
      <c r="D979">
        <v>7.79</v>
      </c>
      <c r="E979">
        <v>7.72</v>
      </c>
      <c r="F979">
        <v>7.84</v>
      </c>
      <c r="G979">
        <v>7.7</v>
      </c>
      <c r="H979" s="7">
        <f t="shared" si="12"/>
        <v>-5.1085568326947328E-3</v>
      </c>
    </row>
    <row r="980" spans="1:8" x14ac:dyDescent="0.3">
      <c r="A980" s="3">
        <v>41177</v>
      </c>
      <c r="B980">
        <v>1441.6</v>
      </c>
      <c r="C980">
        <v>1456.9</v>
      </c>
      <c r="D980">
        <v>7.56</v>
      </c>
      <c r="E980">
        <v>7.84</v>
      </c>
      <c r="F980">
        <v>7.88</v>
      </c>
      <c r="G980">
        <v>7.54</v>
      </c>
      <c r="H980" s="7">
        <f t="shared" si="12"/>
        <v>-2.9525032092426295E-2</v>
      </c>
    </row>
    <row r="981" spans="1:8" x14ac:dyDescent="0.3">
      <c r="A981" s="3">
        <v>41178</v>
      </c>
      <c r="B981">
        <v>1433.3</v>
      </c>
      <c r="C981">
        <v>1441.6</v>
      </c>
      <c r="D981">
        <v>7.42</v>
      </c>
      <c r="E981">
        <v>7.54</v>
      </c>
      <c r="F981">
        <v>7.54</v>
      </c>
      <c r="G981">
        <v>7.36</v>
      </c>
      <c r="H981" s="7">
        <f t="shared" si="12"/>
        <v>-1.851851851851849E-2</v>
      </c>
    </row>
    <row r="982" spans="1:8" x14ac:dyDescent="0.3">
      <c r="A982" s="3">
        <v>41179</v>
      </c>
      <c r="B982">
        <v>1447.2</v>
      </c>
      <c r="C982">
        <v>1433.4</v>
      </c>
      <c r="D982">
        <v>7.63</v>
      </c>
      <c r="E982">
        <v>7.51</v>
      </c>
      <c r="F982">
        <v>7.67</v>
      </c>
      <c r="G982">
        <v>7.45</v>
      </c>
      <c r="H982" s="7">
        <f t="shared" si="12"/>
        <v>2.8301886792452935E-2</v>
      </c>
    </row>
    <row r="983" spans="1:8" x14ac:dyDescent="0.3">
      <c r="A983" s="3">
        <v>41180</v>
      </c>
      <c r="B983">
        <v>1440.7</v>
      </c>
      <c r="C983">
        <v>1447.1</v>
      </c>
      <c r="D983">
        <v>7.52</v>
      </c>
      <c r="E983">
        <v>7.54</v>
      </c>
      <c r="F983">
        <v>7.61</v>
      </c>
      <c r="G983">
        <v>7.44</v>
      </c>
      <c r="H983" s="7">
        <f t="shared" si="12"/>
        <v>-1.4416775884665833E-2</v>
      </c>
    </row>
    <row r="984" spans="1:8" x14ac:dyDescent="0.3">
      <c r="A984" s="3">
        <v>41183</v>
      </c>
      <c r="B984">
        <v>1444.5</v>
      </c>
      <c r="C984">
        <v>1440.9</v>
      </c>
      <c r="D984">
        <v>7.57</v>
      </c>
      <c r="E984">
        <v>7.6</v>
      </c>
      <c r="F984">
        <v>7.79</v>
      </c>
      <c r="G984">
        <v>7.53</v>
      </c>
      <c r="H984" s="7">
        <f t="shared" si="12"/>
        <v>6.6489361702128935E-3</v>
      </c>
    </row>
    <row r="985" spans="1:8" x14ac:dyDescent="0.3">
      <c r="A985" s="3">
        <v>41184</v>
      </c>
      <c r="B985">
        <v>1445.8</v>
      </c>
      <c r="C985">
        <v>1445</v>
      </c>
      <c r="D985">
        <v>7.6</v>
      </c>
      <c r="E985">
        <v>7.67</v>
      </c>
      <c r="F985">
        <v>7.7</v>
      </c>
      <c r="G985">
        <v>7.49</v>
      </c>
      <c r="H985" s="7">
        <f t="shared" si="12"/>
        <v>3.9630118890354726E-3</v>
      </c>
    </row>
    <row r="986" spans="1:8" x14ac:dyDescent="0.3">
      <c r="A986" s="3">
        <v>41185</v>
      </c>
      <c r="B986">
        <v>1451</v>
      </c>
      <c r="C986">
        <v>1446</v>
      </c>
      <c r="D986">
        <v>7.69</v>
      </c>
      <c r="E986">
        <v>7.66</v>
      </c>
      <c r="F986">
        <v>7.74</v>
      </c>
      <c r="G986">
        <v>7.54</v>
      </c>
      <c r="H986" s="7">
        <f t="shared" si="12"/>
        <v>1.1842105263158098E-2</v>
      </c>
    </row>
    <row r="987" spans="1:8" x14ac:dyDescent="0.3">
      <c r="A987" s="3">
        <v>41186</v>
      </c>
      <c r="B987">
        <v>1461.4</v>
      </c>
      <c r="C987">
        <v>1451.1</v>
      </c>
      <c r="D987">
        <v>7.87</v>
      </c>
      <c r="E987">
        <v>7.78</v>
      </c>
      <c r="F987">
        <v>7.88</v>
      </c>
      <c r="G987">
        <v>7.75</v>
      </c>
      <c r="H987" s="7">
        <f t="shared" si="12"/>
        <v>2.3407022106632036E-2</v>
      </c>
    </row>
    <row r="988" spans="1:8" x14ac:dyDescent="0.3">
      <c r="A988" s="3">
        <v>41187</v>
      </c>
      <c r="B988">
        <v>1460.9</v>
      </c>
      <c r="C988">
        <v>1461.4</v>
      </c>
      <c r="D988">
        <v>7.85</v>
      </c>
      <c r="E988">
        <v>7.98</v>
      </c>
      <c r="F988">
        <v>8.02</v>
      </c>
      <c r="G988">
        <v>7.79</v>
      </c>
      <c r="H988" s="7">
        <f t="shared" si="12"/>
        <v>-2.5412960609911828E-3</v>
      </c>
    </row>
    <row r="989" spans="1:8" x14ac:dyDescent="0.3">
      <c r="A989" s="3">
        <v>41190</v>
      </c>
      <c r="B989">
        <v>1455.9</v>
      </c>
      <c r="C989">
        <v>1460.9</v>
      </c>
      <c r="D989">
        <v>7.78</v>
      </c>
      <c r="E989">
        <v>7.77</v>
      </c>
      <c r="F989">
        <v>7.82</v>
      </c>
      <c r="G989">
        <v>7.73</v>
      </c>
      <c r="H989" s="7">
        <f t="shared" si="12"/>
        <v>-8.9171974522291864E-3</v>
      </c>
    </row>
    <row r="990" spans="1:8" x14ac:dyDescent="0.3">
      <c r="A990" s="3">
        <v>41191</v>
      </c>
      <c r="B990">
        <v>1441.5</v>
      </c>
      <c r="C990">
        <v>1455.9</v>
      </c>
      <c r="D990">
        <v>7.55</v>
      </c>
      <c r="E990">
        <v>7.76</v>
      </c>
      <c r="F990">
        <v>7.78</v>
      </c>
      <c r="G990">
        <v>7.54</v>
      </c>
      <c r="H990" s="7">
        <f t="shared" si="12"/>
        <v>-2.9562982005141403E-2</v>
      </c>
    </row>
    <row r="991" spans="1:8" x14ac:dyDescent="0.3">
      <c r="A991" s="3">
        <v>41192</v>
      </c>
      <c r="B991">
        <v>1432.6</v>
      </c>
      <c r="C991">
        <v>1441.5</v>
      </c>
      <c r="D991">
        <v>7.41</v>
      </c>
      <c r="E991">
        <v>7.55</v>
      </c>
      <c r="F991">
        <v>7.56</v>
      </c>
      <c r="G991">
        <v>7.37</v>
      </c>
      <c r="H991" s="7">
        <f t="shared" si="12"/>
        <v>-1.8543046357615833E-2</v>
      </c>
    </row>
    <row r="992" spans="1:8" x14ac:dyDescent="0.3">
      <c r="A992" s="3">
        <v>41193</v>
      </c>
      <c r="B992">
        <v>1432.8</v>
      </c>
      <c r="C992">
        <v>1432.8</v>
      </c>
      <c r="D992">
        <v>7.41</v>
      </c>
      <c r="E992">
        <v>7.56</v>
      </c>
      <c r="F992">
        <v>7.59</v>
      </c>
      <c r="G992">
        <v>7.41</v>
      </c>
      <c r="H992" s="7">
        <f t="shared" si="12"/>
        <v>0</v>
      </c>
    </row>
    <row r="993" spans="1:8" x14ac:dyDescent="0.3">
      <c r="A993" s="3">
        <v>41194</v>
      </c>
      <c r="B993">
        <v>1428.6</v>
      </c>
      <c r="C993">
        <v>1432.8</v>
      </c>
      <c r="D993">
        <v>7.33</v>
      </c>
      <c r="E993">
        <v>7.42</v>
      </c>
      <c r="F993">
        <v>7.5</v>
      </c>
      <c r="G993">
        <v>7.29</v>
      </c>
      <c r="H993" s="7">
        <f t="shared" si="12"/>
        <v>-1.0796221322537103E-2</v>
      </c>
    </row>
    <row r="994" spans="1:8" x14ac:dyDescent="0.3">
      <c r="A994" s="3">
        <v>41197</v>
      </c>
      <c r="B994">
        <v>1440.1</v>
      </c>
      <c r="C994">
        <v>1428.8</v>
      </c>
      <c r="D994">
        <v>7.52</v>
      </c>
      <c r="E994">
        <v>7.39</v>
      </c>
      <c r="F994">
        <v>7.54</v>
      </c>
      <c r="G994">
        <v>7.32</v>
      </c>
      <c r="H994" s="7">
        <f t="shared" si="12"/>
        <v>2.592087312414737E-2</v>
      </c>
    </row>
    <row r="995" spans="1:8" x14ac:dyDescent="0.3">
      <c r="A995" s="3">
        <v>41198</v>
      </c>
      <c r="B995">
        <v>1454.9</v>
      </c>
      <c r="C995">
        <v>1440.3</v>
      </c>
      <c r="D995">
        <v>7.75</v>
      </c>
      <c r="E995">
        <v>7.63</v>
      </c>
      <c r="F995">
        <v>7.77</v>
      </c>
      <c r="G995">
        <v>7.61</v>
      </c>
      <c r="H995" s="7">
        <f t="shared" si="12"/>
        <v>3.0585106382978733E-2</v>
      </c>
    </row>
    <row r="996" spans="1:8" x14ac:dyDescent="0.3">
      <c r="A996" s="3">
        <v>41199</v>
      </c>
      <c r="B996">
        <v>1460.9</v>
      </c>
      <c r="C996">
        <v>1454.2</v>
      </c>
      <c r="D996">
        <v>7.85</v>
      </c>
      <c r="E996">
        <v>7.77</v>
      </c>
      <c r="F996">
        <v>7.87</v>
      </c>
      <c r="G996">
        <v>7.73</v>
      </c>
      <c r="H996" s="7">
        <f t="shared" si="12"/>
        <v>1.2903225806451646E-2</v>
      </c>
    </row>
    <row r="997" spans="1:8" x14ac:dyDescent="0.3">
      <c r="A997" s="3">
        <v>41200</v>
      </c>
      <c r="B997">
        <v>1457.3</v>
      </c>
      <c r="C997">
        <v>1460.9</v>
      </c>
      <c r="D997">
        <v>7.8</v>
      </c>
      <c r="E997">
        <v>7.79</v>
      </c>
      <c r="F997">
        <v>7.9</v>
      </c>
      <c r="G997">
        <v>7.72</v>
      </c>
      <c r="H997" s="7">
        <f t="shared" si="12"/>
        <v>-6.3694267515923553E-3</v>
      </c>
    </row>
    <row r="998" spans="1:8" x14ac:dyDescent="0.3">
      <c r="A998" s="3">
        <v>41201</v>
      </c>
      <c r="B998">
        <v>1433.2</v>
      </c>
      <c r="C998">
        <v>1457.3</v>
      </c>
      <c r="D998">
        <v>7.4</v>
      </c>
      <c r="E998">
        <v>7.75</v>
      </c>
      <c r="F998">
        <v>7.75</v>
      </c>
      <c r="G998">
        <v>7.35</v>
      </c>
      <c r="H998" s="7">
        <f t="shared" si="12"/>
        <v>-5.1282051282051211E-2</v>
      </c>
    </row>
    <row r="999" spans="1:8" x14ac:dyDescent="0.3">
      <c r="A999" s="3">
        <v>41204</v>
      </c>
      <c r="B999">
        <v>1433.8</v>
      </c>
      <c r="C999">
        <v>1433.2</v>
      </c>
      <c r="D999">
        <v>7.41</v>
      </c>
      <c r="E999">
        <v>7.37</v>
      </c>
      <c r="F999">
        <v>7.44</v>
      </c>
      <c r="G999">
        <v>7.23</v>
      </c>
      <c r="H999" s="7">
        <f t="shared" si="12"/>
        <v>1.3513513513512265E-3</v>
      </c>
    </row>
    <row r="1000" spans="1:8" x14ac:dyDescent="0.3">
      <c r="A1000" s="3">
        <v>41205</v>
      </c>
      <c r="B1000">
        <v>1413.1</v>
      </c>
      <c r="C1000">
        <v>1433.7</v>
      </c>
      <c r="D1000">
        <v>7.09</v>
      </c>
      <c r="E1000">
        <v>7.17</v>
      </c>
      <c r="F1000">
        <v>7.19</v>
      </c>
      <c r="G1000">
        <v>7.01</v>
      </c>
      <c r="H1000" s="7">
        <f t="shared" si="12"/>
        <v>-4.3184885290148523E-2</v>
      </c>
    </row>
    <row r="1001" spans="1:8" x14ac:dyDescent="0.3">
      <c r="A1001" s="3">
        <v>41206</v>
      </c>
      <c r="B1001">
        <v>1408.8</v>
      </c>
      <c r="C1001">
        <v>1413.2</v>
      </c>
      <c r="D1001">
        <v>7.04</v>
      </c>
      <c r="E1001">
        <v>7.17</v>
      </c>
      <c r="F1001">
        <v>7.2</v>
      </c>
      <c r="G1001">
        <v>7</v>
      </c>
      <c r="H1001" s="7">
        <f t="shared" si="12"/>
        <v>-7.0521861777150807E-3</v>
      </c>
    </row>
    <row r="1002" spans="1:8" x14ac:dyDescent="0.3">
      <c r="A1002" s="3">
        <v>41207</v>
      </c>
      <c r="B1002">
        <v>1413</v>
      </c>
      <c r="C1002">
        <v>1409.7</v>
      </c>
      <c r="D1002">
        <v>7.1</v>
      </c>
      <c r="E1002">
        <v>7.19</v>
      </c>
      <c r="F1002">
        <v>7.22</v>
      </c>
      <c r="G1002">
        <v>6.97</v>
      </c>
      <c r="H1002" s="7">
        <f t="shared" si="12"/>
        <v>8.5227272727272929E-3</v>
      </c>
    </row>
    <row r="1003" spans="1:8" x14ac:dyDescent="0.3">
      <c r="A1003" s="3">
        <v>41208</v>
      </c>
      <c r="B1003">
        <v>1411.9</v>
      </c>
      <c r="C1003">
        <v>1413</v>
      </c>
      <c r="D1003">
        <v>7.08</v>
      </c>
      <c r="E1003">
        <v>7.08</v>
      </c>
      <c r="F1003">
        <v>7.16</v>
      </c>
      <c r="G1003">
        <v>6.94</v>
      </c>
      <c r="H1003" s="7">
        <f t="shared" si="12"/>
        <v>-2.8169014084505895E-3</v>
      </c>
    </row>
    <row r="1004" spans="1:8" x14ac:dyDescent="0.3">
      <c r="A1004" s="3">
        <v>41213</v>
      </c>
      <c r="B1004">
        <v>1412.2</v>
      </c>
      <c r="C1004">
        <v>1411</v>
      </c>
      <c r="D1004">
        <v>7.05</v>
      </c>
      <c r="E1004">
        <v>7.16</v>
      </c>
      <c r="F1004">
        <v>7.18</v>
      </c>
      <c r="G1004">
        <v>6.98</v>
      </c>
      <c r="H1004" s="7">
        <f t="shared" si="12"/>
        <v>-4.237288135593209E-3</v>
      </c>
    </row>
    <row r="1005" spans="1:8" x14ac:dyDescent="0.3">
      <c r="A1005" s="3">
        <v>41214</v>
      </c>
      <c r="B1005">
        <v>1427.6</v>
      </c>
      <c r="C1005">
        <v>1412.2</v>
      </c>
      <c r="D1005">
        <v>7.31</v>
      </c>
      <c r="E1005">
        <v>7.13</v>
      </c>
      <c r="F1005">
        <v>7.33</v>
      </c>
      <c r="G1005">
        <v>7.11</v>
      </c>
      <c r="H1005" s="7">
        <f t="shared" si="12"/>
        <v>3.6879432624113528E-2</v>
      </c>
    </row>
    <row r="1006" spans="1:8" x14ac:dyDescent="0.3">
      <c r="A1006" s="3">
        <v>41215</v>
      </c>
      <c r="B1006">
        <v>1414.2</v>
      </c>
      <c r="C1006">
        <v>1427.6</v>
      </c>
      <c r="D1006">
        <v>7.1</v>
      </c>
      <c r="E1006">
        <v>7.43</v>
      </c>
      <c r="F1006">
        <v>7.43</v>
      </c>
      <c r="G1006">
        <v>7.09</v>
      </c>
      <c r="H1006" s="7">
        <f t="shared" si="12"/>
        <v>-2.8727770177838563E-2</v>
      </c>
    </row>
    <row r="1007" spans="1:8" x14ac:dyDescent="0.3">
      <c r="A1007" s="3">
        <v>41218</v>
      </c>
      <c r="B1007">
        <v>1417.3</v>
      </c>
      <c r="C1007">
        <v>1414</v>
      </c>
      <c r="D1007">
        <v>7.15</v>
      </c>
      <c r="E1007">
        <v>7.07</v>
      </c>
      <c r="F1007">
        <v>7.19</v>
      </c>
      <c r="G1007">
        <v>7.01</v>
      </c>
      <c r="H1007" s="7">
        <f t="shared" si="12"/>
        <v>7.0422535211267512E-3</v>
      </c>
    </row>
    <row r="1008" spans="1:8" x14ac:dyDescent="0.3">
      <c r="A1008" s="3">
        <v>41219</v>
      </c>
      <c r="B1008">
        <v>1428.4</v>
      </c>
      <c r="C1008">
        <v>1417.3</v>
      </c>
      <c r="D1008">
        <v>7.32</v>
      </c>
      <c r="E1008">
        <v>7.21</v>
      </c>
      <c r="F1008">
        <v>7.4</v>
      </c>
      <c r="G1008">
        <v>7.2</v>
      </c>
      <c r="H1008" s="7">
        <f t="shared" si="12"/>
        <v>2.3776223776223793E-2</v>
      </c>
    </row>
    <row r="1009" spans="1:8" x14ac:dyDescent="0.3">
      <c r="A1009" s="3">
        <v>41220</v>
      </c>
      <c r="B1009">
        <v>1394.5</v>
      </c>
      <c r="C1009">
        <v>1428.3</v>
      </c>
      <c r="D1009">
        <v>6.81</v>
      </c>
      <c r="E1009">
        <v>7.12</v>
      </c>
      <c r="F1009">
        <v>7.12</v>
      </c>
      <c r="G1009">
        <v>6.72</v>
      </c>
      <c r="H1009" s="7">
        <f t="shared" si="12"/>
        <v>-6.9672131147541116E-2</v>
      </c>
    </row>
    <row r="1010" spans="1:8" x14ac:dyDescent="0.3">
      <c r="A1010" s="3">
        <v>41221</v>
      </c>
      <c r="B1010">
        <v>1377.5</v>
      </c>
      <c r="C1010">
        <v>1394.5</v>
      </c>
      <c r="D1010">
        <v>6.56</v>
      </c>
      <c r="E1010">
        <v>6.82</v>
      </c>
      <c r="F1010">
        <v>6.92</v>
      </c>
      <c r="G1010">
        <v>6.56</v>
      </c>
      <c r="H1010" s="7">
        <f t="shared" si="12"/>
        <v>-3.6710719530102742E-2</v>
      </c>
    </row>
    <row r="1011" spans="1:8" x14ac:dyDescent="0.3">
      <c r="A1011" s="3">
        <v>41222</v>
      </c>
      <c r="B1011">
        <v>1379.8</v>
      </c>
      <c r="C1011">
        <v>1377.5</v>
      </c>
      <c r="D1011">
        <v>6.57</v>
      </c>
      <c r="E1011">
        <v>6.51</v>
      </c>
      <c r="F1011">
        <v>6.77</v>
      </c>
      <c r="G1011">
        <v>6.5</v>
      </c>
      <c r="H1011" s="7">
        <f t="shared" si="12"/>
        <v>1.5243902439026069E-3</v>
      </c>
    </row>
    <row r="1012" spans="1:8" x14ac:dyDescent="0.3">
      <c r="A1012" s="3">
        <v>41225</v>
      </c>
      <c r="B1012">
        <v>1380</v>
      </c>
      <c r="C1012">
        <v>1379.9</v>
      </c>
      <c r="D1012">
        <v>6.6</v>
      </c>
      <c r="E1012">
        <v>6.65</v>
      </c>
      <c r="F1012">
        <v>6.68</v>
      </c>
      <c r="G1012">
        <v>6.56</v>
      </c>
      <c r="H1012" s="7">
        <f t="shared" si="12"/>
        <v>4.5662100456620447E-3</v>
      </c>
    </row>
    <row r="1013" spans="1:8" x14ac:dyDescent="0.3">
      <c r="A1013" s="3">
        <v>41226</v>
      </c>
      <c r="B1013">
        <v>1374.5</v>
      </c>
      <c r="C1013">
        <v>1380</v>
      </c>
      <c r="D1013">
        <v>6.54</v>
      </c>
      <c r="E1013">
        <v>6.5</v>
      </c>
      <c r="F1013">
        <v>6.74</v>
      </c>
      <c r="G1013">
        <v>6.47</v>
      </c>
      <c r="H1013" s="7">
        <f t="shared" si="12"/>
        <v>-9.0909090909090384E-3</v>
      </c>
    </row>
    <row r="1014" spans="1:8" x14ac:dyDescent="0.3">
      <c r="A1014" s="3">
        <v>41227</v>
      </c>
      <c r="B1014">
        <v>1355.5</v>
      </c>
      <c r="C1014">
        <v>1374.6</v>
      </c>
      <c r="D1014">
        <v>6.3</v>
      </c>
      <c r="E1014">
        <v>6.6</v>
      </c>
      <c r="F1014">
        <v>6.62</v>
      </c>
      <c r="G1014">
        <v>6.23</v>
      </c>
      <c r="H1014" s="7">
        <f t="shared" si="12"/>
        <v>-3.669724770642202E-2</v>
      </c>
    </row>
    <row r="1015" spans="1:8" x14ac:dyDescent="0.3">
      <c r="A1015" s="3">
        <v>41228</v>
      </c>
      <c r="B1015">
        <v>1353.3</v>
      </c>
      <c r="C1015">
        <v>1355.4</v>
      </c>
      <c r="D1015">
        <v>6.23</v>
      </c>
      <c r="E1015">
        <v>6.27</v>
      </c>
      <c r="F1015">
        <v>6.35</v>
      </c>
      <c r="G1015">
        <v>6.16</v>
      </c>
      <c r="H1015" s="7">
        <f t="shared" si="12"/>
        <v>-1.1111111111110961E-2</v>
      </c>
    </row>
    <row r="1016" spans="1:8" x14ac:dyDescent="0.3">
      <c r="A1016" s="3">
        <v>41229</v>
      </c>
      <c r="B1016">
        <v>1359.9</v>
      </c>
      <c r="C1016">
        <v>1353.4</v>
      </c>
      <c r="D1016">
        <v>6.32</v>
      </c>
      <c r="E1016">
        <v>6.26</v>
      </c>
      <c r="F1016">
        <v>6.36</v>
      </c>
      <c r="G1016">
        <v>6.1</v>
      </c>
      <c r="H1016" s="7">
        <f t="shared" si="12"/>
        <v>1.4446227929374E-2</v>
      </c>
    </row>
    <row r="1017" spans="1:8" x14ac:dyDescent="0.3">
      <c r="A1017" s="3">
        <v>41232</v>
      </c>
      <c r="B1017">
        <v>1386.9</v>
      </c>
      <c r="C1017">
        <v>1359.9</v>
      </c>
      <c r="D1017">
        <v>6.71</v>
      </c>
      <c r="E1017">
        <v>6.54</v>
      </c>
      <c r="F1017">
        <v>6.71</v>
      </c>
      <c r="G1017">
        <v>6.53</v>
      </c>
      <c r="H1017" s="7">
        <f t="shared" si="12"/>
        <v>6.1708860759493556E-2</v>
      </c>
    </row>
    <row r="1018" spans="1:8" x14ac:dyDescent="0.3">
      <c r="A1018" s="3">
        <v>41233</v>
      </c>
      <c r="B1018">
        <v>1387.8</v>
      </c>
      <c r="C1018">
        <v>1386.8</v>
      </c>
      <c r="D1018">
        <v>6.73</v>
      </c>
      <c r="E1018">
        <v>6.68</v>
      </c>
      <c r="F1018">
        <v>6.75</v>
      </c>
      <c r="G1018">
        <v>6.56</v>
      </c>
      <c r="H1018" s="7">
        <f t="shared" si="12"/>
        <v>2.9806259314457684E-3</v>
      </c>
    </row>
    <row r="1019" spans="1:8" x14ac:dyDescent="0.3">
      <c r="A1019" s="3">
        <v>41234</v>
      </c>
      <c r="B1019">
        <v>1391</v>
      </c>
      <c r="C1019">
        <v>1387.8</v>
      </c>
      <c r="D1019">
        <v>6.77</v>
      </c>
      <c r="E1019">
        <v>6.74</v>
      </c>
      <c r="F1019">
        <v>6.77</v>
      </c>
      <c r="G1019">
        <v>6.7</v>
      </c>
      <c r="H1019" s="7">
        <f t="shared" si="12"/>
        <v>5.9435364041604544E-3</v>
      </c>
    </row>
    <row r="1020" spans="1:8" x14ac:dyDescent="0.3">
      <c r="A1020" s="3">
        <v>41236</v>
      </c>
      <c r="B1020">
        <v>1409.2</v>
      </c>
      <c r="C1020">
        <v>1391</v>
      </c>
      <c r="D1020">
        <v>7.01</v>
      </c>
      <c r="E1020">
        <v>6.86</v>
      </c>
      <c r="F1020">
        <v>7.04</v>
      </c>
      <c r="G1020">
        <v>6.84</v>
      </c>
      <c r="H1020" s="7">
        <f t="shared" si="12"/>
        <v>3.5450516986706093E-2</v>
      </c>
    </row>
    <row r="1021" spans="1:8" x14ac:dyDescent="0.3">
      <c r="A1021" s="3">
        <v>41239</v>
      </c>
      <c r="B1021">
        <v>1406.3</v>
      </c>
      <c r="C1021">
        <v>1409.2</v>
      </c>
      <c r="D1021">
        <v>7</v>
      </c>
      <c r="E1021">
        <v>6.93</v>
      </c>
      <c r="F1021">
        <v>7</v>
      </c>
      <c r="G1021">
        <v>6.86</v>
      </c>
      <c r="H1021" s="7">
        <f t="shared" si="12"/>
        <v>-1.4265335235377208E-3</v>
      </c>
    </row>
    <row r="1022" spans="1:8" x14ac:dyDescent="0.3">
      <c r="A1022" s="3">
        <v>41240</v>
      </c>
      <c r="B1022">
        <v>1398.9</v>
      </c>
      <c r="C1022">
        <v>1406.3</v>
      </c>
      <c r="D1022">
        <v>6.89</v>
      </c>
      <c r="E1022">
        <v>6.96</v>
      </c>
      <c r="F1022">
        <v>7.03</v>
      </c>
      <c r="G1022">
        <v>6.87</v>
      </c>
      <c r="H1022" s="7">
        <f t="shared" si="12"/>
        <v>-1.5714285714285792E-2</v>
      </c>
    </row>
    <row r="1023" spans="1:8" x14ac:dyDescent="0.3">
      <c r="A1023" s="3">
        <v>41241</v>
      </c>
      <c r="B1023">
        <v>1409.9</v>
      </c>
      <c r="C1023">
        <v>1398.8</v>
      </c>
      <c r="D1023">
        <v>7.04</v>
      </c>
      <c r="E1023">
        <v>6.8</v>
      </c>
      <c r="F1023">
        <v>7.06</v>
      </c>
      <c r="G1023">
        <v>6.69</v>
      </c>
      <c r="H1023" s="7">
        <f t="shared" si="12"/>
        <v>2.1770682148040787E-2</v>
      </c>
    </row>
    <row r="1024" spans="1:8" x14ac:dyDescent="0.3">
      <c r="A1024" s="3">
        <v>41242</v>
      </c>
      <c r="B1024">
        <v>1416</v>
      </c>
      <c r="C1024">
        <v>1410</v>
      </c>
      <c r="D1024">
        <v>7.15</v>
      </c>
      <c r="E1024">
        <v>7.13</v>
      </c>
      <c r="F1024">
        <v>7.2</v>
      </c>
      <c r="G1024">
        <v>7.03</v>
      </c>
      <c r="H1024" s="7">
        <f t="shared" si="12"/>
        <v>1.5625E-2</v>
      </c>
    </row>
    <row r="1025" spans="1:8" x14ac:dyDescent="0.3">
      <c r="A1025" s="3">
        <v>41243</v>
      </c>
      <c r="B1025">
        <v>1416.2</v>
      </c>
      <c r="C1025">
        <v>1416</v>
      </c>
      <c r="D1025">
        <v>7.13</v>
      </c>
      <c r="E1025">
        <v>7.15</v>
      </c>
      <c r="F1025">
        <v>7.19</v>
      </c>
      <c r="G1025">
        <v>7.08</v>
      </c>
      <c r="H1025" s="7">
        <f t="shared" si="12"/>
        <v>-2.7972027972028579E-3</v>
      </c>
    </row>
    <row r="1026" spans="1:8" x14ac:dyDescent="0.3">
      <c r="A1026" s="3">
        <v>41246</v>
      </c>
      <c r="B1026">
        <v>1409.5</v>
      </c>
      <c r="C1026">
        <v>1416.3</v>
      </c>
      <c r="D1026">
        <v>7.04</v>
      </c>
      <c r="E1026">
        <v>7.24</v>
      </c>
      <c r="F1026">
        <v>7.26</v>
      </c>
      <c r="G1026">
        <v>7.02</v>
      </c>
      <c r="H1026" s="7">
        <f t="shared" si="12"/>
        <v>-1.2622720897615736E-2</v>
      </c>
    </row>
    <row r="1027" spans="1:8" x14ac:dyDescent="0.3">
      <c r="A1027" s="3">
        <v>41247</v>
      </c>
      <c r="B1027">
        <v>1407</v>
      </c>
      <c r="C1027">
        <v>1409.5</v>
      </c>
      <c r="D1027">
        <v>7</v>
      </c>
      <c r="E1027">
        <v>7.04</v>
      </c>
      <c r="F1027">
        <v>7.1</v>
      </c>
      <c r="G1027">
        <v>6.95</v>
      </c>
      <c r="H1027" s="7">
        <f t="shared" si="12"/>
        <v>-5.6818181818182323E-3</v>
      </c>
    </row>
    <row r="1028" spans="1:8" x14ac:dyDescent="0.3">
      <c r="A1028" s="3">
        <v>41248</v>
      </c>
      <c r="B1028">
        <v>1409.3</v>
      </c>
      <c r="C1028">
        <v>1407</v>
      </c>
      <c r="D1028">
        <v>7.04</v>
      </c>
      <c r="E1028">
        <v>7.03</v>
      </c>
      <c r="F1028">
        <v>7.14</v>
      </c>
      <c r="G1028">
        <v>6.88</v>
      </c>
      <c r="H1028" s="7">
        <f t="shared" si="12"/>
        <v>5.7142857142857828E-3</v>
      </c>
    </row>
    <row r="1029" spans="1:8" x14ac:dyDescent="0.3">
      <c r="A1029" s="3">
        <v>41249</v>
      </c>
      <c r="B1029">
        <v>1413.9</v>
      </c>
      <c r="C1029">
        <v>1409.4</v>
      </c>
      <c r="D1029">
        <v>7.12</v>
      </c>
      <c r="E1029">
        <v>7.03</v>
      </c>
      <c r="F1029">
        <v>7.12</v>
      </c>
      <c r="G1029">
        <v>7</v>
      </c>
      <c r="H1029" s="7">
        <f t="shared" si="12"/>
        <v>1.1363636363636465E-2</v>
      </c>
    </row>
    <row r="1030" spans="1:8" x14ac:dyDescent="0.3">
      <c r="A1030" s="3">
        <v>41250</v>
      </c>
      <c r="B1030">
        <v>1418.1</v>
      </c>
      <c r="C1030">
        <v>1414</v>
      </c>
      <c r="D1030">
        <v>7.17</v>
      </c>
      <c r="E1030">
        <v>7.2</v>
      </c>
      <c r="F1030">
        <v>7.22</v>
      </c>
      <c r="G1030">
        <v>7.07</v>
      </c>
      <c r="H1030" s="7">
        <f t="shared" si="12"/>
        <v>7.0224719101124045E-3</v>
      </c>
    </row>
    <row r="1031" spans="1:8" x14ac:dyDescent="0.3">
      <c r="A1031" s="3">
        <v>41253</v>
      </c>
      <c r="B1031">
        <v>1418.5</v>
      </c>
      <c r="C1031">
        <v>1418.1</v>
      </c>
      <c r="D1031">
        <v>7.19</v>
      </c>
      <c r="E1031">
        <v>7.15</v>
      </c>
      <c r="F1031">
        <v>7.24</v>
      </c>
      <c r="G1031">
        <v>7.14</v>
      </c>
      <c r="H1031" s="7">
        <f t="shared" si="12"/>
        <v>2.7894002789401462E-3</v>
      </c>
    </row>
    <row r="1032" spans="1:8" x14ac:dyDescent="0.3">
      <c r="A1032" s="3">
        <v>41254</v>
      </c>
      <c r="B1032">
        <v>1427.8</v>
      </c>
      <c r="C1032">
        <v>1418.5</v>
      </c>
      <c r="D1032">
        <v>7.32</v>
      </c>
      <c r="E1032">
        <v>7.28</v>
      </c>
      <c r="F1032">
        <v>7.44</v>
      </c>
      <c r="G1032">
        <v>7.27</v>
      </c>
      <c r="H1032" s="7">
        <f t="shared" si="12"/>
        <v>1.8080667593880273E-2</v>
      </c>
    </row>
    <row r="1033" spans="1:8" x14ac:dyDescent="0.3">
      <c r="A1033" s="3">
        <v>41255</v>
      </c>
      <c r="B1033">
        <v>1428.5</v>
      </c>
      <c r="C1033">
        <v>1427.8</v>
      </c>
      <c r="D1033">
        <v>7.35</v>
      </c>
      <c r="E1033">
        <v>7.42</v>
      </c>
      <c r="F1033">
        <v>7.51</v>
      </c>
      <c r="G1033">
        <v>7.32</v>
      </c>
      <c r="H1033" s="7">
        <f t="shared" si="12"/>
        <v>4.098360655737654E-3</v>
      </c>
    </row>
    <row r="1034" spans="1:8" x14ac:dyDescent="0.3">
      <c r="A1034" s="3">
        <v>41256</v>
      </c>
      <c r="B1034">
        <v>1419.5</v>
      </c>
      <c r="C1034">
        <v>1428.5</v>
      </c>
      <c r="D1034">
        <v>7.22</v>
      </c>
      <c r="E1034">
        <v>7.33</v>
      </c>
      <c r="F1034">
        <v>7.4</v>
      </c>
      <c r="G1034">
        <v>7.16</v>
      </c>
      <c r="H1034" s="7">
        <f t="shared" si="12"/>
        <v>-1.7687074829931926E-2</v>
      </c>
    </row>
    <row r="1035" spans="1:8" x14ac:dyDescent="0.3">
      <c r="A1035" s="3">
        <v>41257</v>
      </c>
      <c r="B1035">
        <v>1413.6</v>
      </c>
      <c r="C1035">
        <v>1419.5</v>
      </c>
      <c r="D1035">
        <v>7.12</v>
      </c>
      <c r="E1035">
        <v>7.16</v>
      </c>
      <c r="F1035">
        <v>7.2</v>
      </c>
      <c r="G1035">
        <v>7.1</v>
      </c>
      <c r="H1035" s="7">
        <f t="shared" ref="H1035:H1098" si="13">D1035/D1034-1</f>
        <v>-1.3850415512465353E-2</v>
      </c>
    </row>
    <row r="1036" spans="1:8" x14ac:dyDescent="0.3">
      <c r="A1036" s="3">
        <v>41260</v>
      </c>
      <c r="B1036">
        <v>1430.4</v>
      </c>
      <c r="C1036">
        <v>1413.5</v>
      </c>
      <c r="D1036">
        <v>7.39</v>
      </c>
      <c r="E1036">
        <v>7.19</v>
      </c>
      <c r="F1036">
        <v>7.39</v>
      </c>
      <c r="G1036">
        <v>7.18</v>
      </c>
      <c r="H1036" s="7">
        <f t="shared" si="13"/>
        <v>3.7921348314606584E-2</v>
      </c>
    </row>
    <row r="1037" spans="1:8" x14ac:dyDescent="0.3">
      <c r="A1037" s="3">
        <v>41261</v>
      </c>
      <c r="B1037">
        <v>1446.8</v>
      </c>
      <c r="C1037">
        <v>1430.5</v>
      </c>
      <c r="D1037">
        <v>7.63</v>
      </c>
      <c r="E1037">
        <v>7.42</v>
      </c>
      <c r="F1037">
        <v>7.65</v>
      </c>
      <c r="G1037">
        <v>7.38</v>
      </c>
      <c r="H1037" s="7">
        <f t="shared" si="13"/>
        <v>3.247631935047357E-2</v>
      </c>
    </row>
    <row r="1038" spans="1:8" x14ac:dyDescent="0.3">
      <c r="A1038" s="3">
        <v>41262</v>
      </c>
      <c r="B1038">
        <v>1435.8</v>
      </c>
      <c r="C1038">
        <v>1446.8</v>
      </c>
      <c r="D1038">
        <v>7.45</v>
      </c>
      <c r="E1038">
        <v>7.66</v>
      </c>
      <c r="F1038">
        <v>7.66</v>
      </c>
      <c r="G1038">
        <v>7.45</v>
      </c>
      <c r="H1038" s="7">
        <f t="shared" si="13"/>
        <v>-2.3591087811271283E-2</v>
      </c>
    </row>
    <row r="1039" spans="1:8" x14ac:dyDescent="0.3">
      <c r="A1039" s="3">
        <v>41263</v>
      </c>
      <c r="B1039">
        <v>1443.7</v>
      </c>
      <c r="C1039">
        <v>1435.8</v>
      </c>
      <c r="D1039">
        <v>7.58</v>
      </c>
      <c r="E1039">
        <v>7.47</v>
      </c>
      <c r="F1039">
        <v>7.59</v>
      </c>
      <c r="G1039">
        <v>7.41</v>
      </c>
      <c r="H1039" s="7">
        <f t="shared" si="13"/>
        <v>1.744966442953011E-2</v>
      </c>
    </row>
    <row r="1040" spans="1:8" x14ac:dyDescent="0.3">
      <c r="A1040" s="3">
        <v>41264</v>
      </c>
      <c r="B1040">
        <v>1430.2</v>
      </c>
      <c r="C1040">
        <v>1443.7</v>
      </c>
      <c r="D1040">
        <v>7.39</v>
      </c>
      <c r="E1040">
        <v>7.25</v>
      </c>
      <c r="F1040">
        <v>7.43</v>
      </c>
      <c r="G1040">
        <v>7.24</v>
      </c>
      <c r="H1040" s="7">
        <f t="shared" si="13"/>
        <v>-2.5065963060686092E-2</v>
      </c>
    </row>
    <row r="1041" spans="1:8" x14ac:dyDescent="0.3">
      <c r="A1041" s="3">
        <v>41267</v>
      </c>
      <c r="B1041">
        <v>1426.7</v>
      </c>
      <c r="C1041">
        <v>1430.2</v>
      </c>
      <c r="D1041">
        <v>7.31</v>
      </c>
      <c r="E1041">
        <v>7.33</v>
      </c>
      <c r="F1041">
        <v>7.34</v>
      </c>
      <c r="G1041">
        <v>7.29</v>
      </c>
      <c r="H1041" s="7">
        <f t="shared" si="13"/>
        <v>-1.0825439783491264E-2</v>
      </c>
    </row>
    <row r="1042" spans="1:8" x14ac:dyDescent="0.3">
      <c r="A1042" s="3">
        <v>41269</v>
      </c>
      <c r="B1042">
        <v>1419.8</v>
      </c>
      <c r="C1042">
        <v>1426.7</v>
      </c>
      <c r="D1042">
        <v>7.21</v>
      </c>
      <c r="E1042">
        <v>7.36</v>
      </c>
      <c r="F1042">
        <v>7.36</v>
      </c>
      <c r="G1042">
        <v>7.16</v>
      </c>
      <c r="H1042" s="7">
        <f t="shared" si="13"/>
        <v>-1.3679890560875485E-2</v>
      </c>
    </row>
    <row r="1043" spans="1:8" x14ac:dyDescent="0.3">
      <c r="A1043" s="3">
        <v>41270</v>
      </c>
      <c r="B1043">
        <v>1418.1</v>
      </c>
      <c r="C1043">
        <v>1419.8</v>
      </c>
      <c r="D1043">
        <v>7.18</v>
      </c>
      <c r="E1043">
        <v>7.22</v>
      </c>
      <c r="F1043">
        <v>7.26</v>
      </c>
      <c r="G1043">
        <v>6.94</v>
      </c>
      <c r="H1043" s="7">
        <f t="shared" si="13"/>
        <v>-4.1608876560332853E-3</v>
      </c>
    </row>
    <row r="1044" spans="1:8" x14ac:dyDescent="0.3">
      <c r="A1044" s="3">
        <v>41271</v>
      </c>
      <c r="B1044">
        <v>1402.4</v>
      </c>
      <c r="C1044">
        <v>1418.1</v>
      </c>
      <c r="D1044">
        <v>6.94</v>
      </c>
      <c r="E1044">
        <v>7.05</v>
      </c>
      <c r="F1044">
        <v>7.16</v>
      </c>
      <c r="G1044">
        <v>6.93</v>
      </c>
      <c r="H1044" s="7">
        <f t="shared" si="13"/>
        <v>-3.3426183844011081E-2</v>
      </c>
    </row>
    <row r="1045" spans="1:8" x14ac:dyDescent="0.3">
      <c r="A1045" s="3">
        <v>41274</v>
      </c>
      <c r="B1045">
        <v>1426.2</v>
      </c>
      <c r="C1045">
        <v>1402.4</v>
      </c>
      <c r="D1045">
        <v>7.3</v>
      </c>
      <c r="E1045">
        <v>6.9</v>
      </c>
      <c r="F1045">
        <v>7.33</v>
      </c>
      <c r="G1045">
        <v>6.88</v>
      </c>
      <c r="H1045" s="7">
        <f t="shared" si="13"/>
        <v>5.187319884726227E-2</v>
      </c>
    </row>
    <row r="1046" spans="1:8" x14ac:dyDescent="0.3">
      <c r="A1046" s="3">
        <v>41276</v>
      </c>
      <c r="B1046">
        <v>1462.4</v>
      </c>
      <c r="C1046">
        <v>1426.2</v>
      </c>
      <c r="D1046">
        <v>7.86</v>
      </c>
      <c r="E1046">
        <v>7.73</v>
      </c>
      <c r="F1046">
        <v>7.86</v>
      </c>
      <c r="G1046">
        <v>7.66</v>
      </c>
      <c r="H1046" s="7">
        <f t="shared" si="13"/>
        <v>7.6712328767123417E-2</v>
      </c>
    </row>
    <row r="1047" spans="1:8" x14ac:dyDescent="0.3">
      <c r="A1047" s="3">
        <v>41277</v>
      </c>
      <c r="B1047">
        <v>1459.4</v>
      </c>
      <c r="C1047">
        <v>1462.4</v>
      </c>
      <c r="D1047">
        <v>7.82</v>
      </c>
      <c r="E1047">
        <v>7.85</v>
      </c>
      <c r="F1047">
        <v>7.91</v>
      </c>
      <c r="G1047">
        <v>7.75</v>
      </c>
      <c r="H1047" s="7">
        <f t="shared" si="13"/>
        <v>-5.0890585241730735E-3</v>
      </c>
    </row>
    <row r="1048" spans="1:8" x14ac:dyDescent="0.3">
      <c r="A1048" s="3">
        <v>41278</v>
      </c>
      <c r="B1048">
        <v>1466.5</v>
      </c>
      <c r="C1048">
        <v>1459.4</v>
      </c>
      <c r="D1048">
        <v>7.92</v>
      </c>
      <c r="E1048">
        <v>7.84</v>
      </c>
      <c r="F1048">
        <v>7.95</v>
      </c>
      <c r="G1048">
        <v>7.8</v>
      </c>
      <c r="H1048" s="7">
        <f t="shared" si="13"/>
        <v>1.2787723785166127E-2</v>
      </c>
    </row>
    <row r="1049" spans="1:8" x14ac:dyDescent="0.3">
      <c r="A1049" s="3">
        <v>41281</v>
      </c>
      <c r="B1049">
        <v>1461.9</v>
      </c>
      <c r="C1049">
        <v>1466.5</v>
      </c>
      <c r="D1049">
        <v>7.83</v>
      </c>
      <c r="E1049">
        <v>7.83</v>
      </c>
      <c r="F1049">
        <v>7.87</v>
      </c>
      <c r="G1049">
        <v>7.76</v>
      </c>
      <c r="H1049" s="7">
        <f t="shared" si="13"/>
        <v>-1.1363636363636354E-2</v>
      </c>
    </row>
    <row r="1050" spans="1:8" x14ac:dyDescent="0.3">
      <c r="A1050" s="3">
        <v>41282</v>
      </c>
      <c r="B1050">
        <v>1457.2</v>
      </c>
      <c r="C1050">
        <v>1461.9</v>
      </c>
      <c r="D1050">
        <v>7.79</v>
      </c>
      <c r="E1050">
        <v>7.8</v>
      </c>
      <c r="F1050">
        <v>7.84</v>
      </c>
      <c r="G1050">
        <v>7.69</v>
      </c>
      <c r="H1050" s="7">
        <f t="shared" si="13"/>
        <v>-5.1085568326947328E-3</v>
      </c>
    </row>
    <row r="1051" spans="1:8" x14ac:dyDescent="0.3">
      <c r="A1051" s="3">
        <v>41283</v>
      </c>
      <c r="B1051">
        <v>1461</v>
      </c>
      <c r="C1051">
        <v>1457.2</v>
      </c>
      <c r="D1051">
        <v>7.84</v>
      </c>
      <c r="E1051">
        <v>7.84</v>
      </c>
      <c r="F1051">
        <v>7.9</v>
      </c>
      <c r="G1051">
        <v>7.79</v>
      </c>
      <c r="H1051" s="7">
        <f t="shared" si="13"/>
        <v>6.4184852374840062E-3</v>
      </c>
    </row>
    <row r="1052" spans="1:8" x14ac:dyDescent="0.3">
      <c r="A1052" s="3">
        <v>41284</v>
      </c>
      <c r="B1052">
        <v>1472.1</v>
      </c>
      <c r="C1052">
        <v>1464.6</v>
      </c>
      <c r="D1052">
        <v>8.02</v>
      </c>
      <c r="E1052">
        <v>7.97</v>
      </c>
      <c r="F1052">
        <v>8.0299999999999994</v>
      </c>
      <c r="G1052">
        <v>7.84</v>
      </c>
      <c r="H1052" s="7">
        <f t="shared" si="13"/>
        <v>2.2959183673469274E-2</v>
      </c>
    </row>
    <row r="1053" spans="1:8" x14ac:dyDescent="0.3">
      <c r="A1053" s="3">
        <v>41285</v>
      </c>
      <c r="B1053">
        <v>1472</v>
      </c>
      <c r="C1053">
        <v>1472.1</v>
      </c>
      <c r="D1053">
        <v>8.0299999999999994</v>
      </c>
      <c r="E1053">
        <v>8.02</v>
      </c>
      <c r="F1053">
        <v>8.0299999999999994</v>
      </c>
      <c r="G1053">
        <v>7.95</v>
      </c>
      <c r="H1053" s="7">
        <f t="shared" si="13"/>
        <v>1.2468827930174342E-3</v>
      </c>
    </row>
    <row r="1054" spans="1:8" x14ac:dyDescent="0.3">
      <c r="A1054" s="3">
        <v>41288</v>
      </c>
      <c r="B1054">
        <v>1470.7</v>
      </c>
      <c r="C1054">
        <v>1472</v>
      </c>
      <c r="D1054">
        <v>8</v>
      </c>
      <c r="E1054">
        <v>7.99</v>
      </c>
      <c r="F1054">
        <v>8.02</v>
      </c>
      <c r="G1054">
        <v>7.92</v>
      </c>
      <c r="H1054" s="7">
        <f t="shared" si="13"/>
        <v>-3.7359900373598043E-3</v>
      </c>
    </row>
    <row r="1055" spans="1:8" x14ac:dyDescent="0.3">
      <c r="A1055" s="3">
        <v>41289</v>
      </c>
      <c r="B1055">
        <v>1472.3</v>
      </c>
      <c r="C1055">
        <v>1470.7</v>
      </c>
      <c r="D1055">
        <v>8.01</v>
      </c>
      <c r="E1055">
        <v>7.9</v>
      </c>
      <c r="F1055">
        <v>8.0399999999999991</v>
      </c>
      <c r="G1055">
        <v>7.88</v>
      </c>
      <c r="H1055" s="7">
        <f t="shared" si="13"/>
        <v>1.2499999999999734E-3</v>
      </c>
    </row>
    <row r="1056" spans="1:8" x14ac:dyDescent="0.3">
      <c r="A1056" s="3">
        <v>41290</v>
      </c>
      <c r="B1056">
        <v>1472.6</v>
      </c>
      <c r="C1056">
        <v>1472.3</v>
      </c>
      <c r="D1056">
        <v>8.01</v>
      </c>
      <c r="E1056">
        <v>7.97</v>
      </c>
      <c r="F1056">
        <v>8.0500000000000007</v>
      </c>
      <c r="G1056">
        <v>7.95</v>
      </c>
      <c r="H1056" s="7">
        <f t="shared" si="13"/>
        <v>0</v>
      </c>
    </row>
    <row r="1057" spans="1:8" x14ac:dyDescent="0.3">
      <c r="A1057" s="3">
        <v>41291</v>
      </c>
      <c r="B1057">
        <v>1480.9</v>
      </c>
      <c r="C1057">
        <v>1472.6</v>
      </c>
      <c r="D1057">
        <v>8.17</v>
      </c>
      <c r="E1057">
        <v>8.1199999999999992</v>
      </c>
      <c r="F1057">
        <v>8.24</v>
      </c>
      <c r="G1057">
        <v>8.08</v>
      </c>
      <c r="H1057" s="7">
        <f t="shared" si="13"/>
        <v>1.9975031210986316E-2</v>
      </c>
    </row>
    <row r="1058" spans="1:8" x14ac:dyDescent="0.3">
      <c r="A1058" s="3">
        <v>41292</v>
      </c>
      <c r="B1058">
        <v>1486</v>
      </c>
      <c r="C1058">
        <v>1481</v>
      </c>
      <c r="D1058">
        <v>8.2200000000000006</v>
      </c>
      <c r="E1058">
        <v>8.17</v>
      </c>
      <c r="F1058">
        <v>8.25</v>
      </c>
      <c r="G1058">
        <v>8.08</v>
      </c>
      <c r="H1058" s="7">
        <f t="shared" si="13"/>
        <v>6.1199510403917579E-3</v>
      </c>
    </row>
    <row r="1059" spans="1:8" x14ac:dyDescent="0.3">
      <c r="A1059" s="3">
        <v>41296</v>
      </c>
      <c r="B1059">
        <v>1492.6</v>
      </c>
      <c r="C1059">
        <v>1486</v>
      </c>
      <c r="D1059">
        <v>8.35</v>
      </c>
      <c r="E1059">
        <v>8.23</v>
      </c>
      <c r="F1059">
        <v>8.35</v>
      </c>
      <c r="G1059">
        <v>8.17</v>
      </c>
      <c r="H1059" s="7">
        <f t="shared" si="13"/>
        <v>1.5815085158150666E-2</v>
      </c>
    </row>
    <row r="1060" spans="1:8" x14ac:dyDescent="0.3">
      <c r="A1060" s="3">
        <v>41297</v>
      </c>
      <c r="B1060">
        <v>1494.8</v>
      </c>
      <c r="C1060">
        <v>1492.6</v>
      </c>
      <c r="D1060">
        <v>8.4</v>
      </c>
      <c r="E1060">
        <v>8.36</v>
      </c>
      <c r="F1060">
        <v>8.42</v>
      </c>
      <c r="G1060">
        <v>8.32</v>
      </c>
      <c r="H1060" s="7">
        <f t="shared" si="13"/>
        <v>5.9880239520959666E-3</v>
      </c>
    </row>
    <row r="1061" spans="1:8" x14ac:dyDescent="0.3">
      <c r="A1061" s="3">
        <v>41298</v>
      </c>
      <c r="B1061">
        <v>1494.8</v>
      </c>
      <c r="C1061">
        <v>1494.8</v>
      </c>
      <c r="D1061">
        <v>8.4</v>
      </c>
      <c r="E1061">
        <v>8.36</v>
      </c>
      <c r="F1061">
        <v>8.5299999999999994</v>
      </c>
      <c r="G1061">
        <v>8.34</v>
      </c>
      <c r="H1061" s="7">
        <f t="shared" si="13"/>
        <v>0</v>
      </c>
    </row>
    <row r="1062" spans="1:8" x14ac:dyDescent="0.3">
      <c r="A1062" s="3">
        <v>41299</v>
      </c>
      <c r="B1062">
        <v>1503</v>
      </c>
      <c r="C1062">
        <v>1494.8</v>
      </c>
      <c r="D1062">
        <v>8.5399999999999991</v>
      </c>
      <c r="E1062">
        <v>8.48</v>
      </c>
      <c r="F1062">
        <v>8.5399999999999991</v>
      </c>
      <c r="G1062">
        <v>8.41</v>
      </c>
      <c r="H1062" s="7">
        <f t="shared" si="13"/>
        <v>1.6666666666666607E-2</v>
      </c>
    </row>
    <row r="1063" spans="1:8" x14ac:dyDescent="0.3">
      <c r="A1063" s="3">
        <v>41302</v>
      </c>
      <c r="B1063">
        <v>1500.2</v>
      </c>
      <c r="C1063">
        <v>1503</v>
      </c>
      <c r="D1063">
        <v>8.51</v>
      </c>
      <c r="E1063">
        <v>8.5500000000000007</v>
      </c>
      <c r="F1063">
        <v>8.5500000000000007</v>
      </c>
      <c r="G1063">
        <v>8.42</v>
      </c>
      <c r="H1063" s="7">
        <f t="shared" si="13"/>
        <v>-3.5128805620607828E-3</v>
      </c>
    </row>
    <row r="1064" spans="1:8" x14ac:dyDescent="0.3">
      <c r="A1064" s="3">
        <v>41303</v>
      </c>
      <c r="B1064">
        <v>1507.8</v>
      </c>
      <c r="C1064">
        <v>1500.2</v>
      </c>
      <c r="D1064">
        <v>8.6199999999999992</v>
      </c>
      <c r="E1064">
        <v>8.4700000000000006</v>
      </c>
      <c r="F1064">
        <v>8.64</v>
      </c>
      <c r="G1064">
        <v>8.4499999999999993</v>
      </c>
      <c r="H1064" s="7">
        <f t="shared" si="13"/>
        <v>1.2925969447708408E-2</v>
      </c>
    </row>
    <row r="1065" spans="1:8" x14ac:dyDescent="0.3">
      <c r="A1065" s="3">
        <v>41304</v>
      </c>
      <c r="B1065">
        <v>1502</v>
      </c>
      <c r="C1065">
        <v>1507.8</v>
      </c>
      <c r="D1065">
        <v>8.52</v>
      </c>
      <c r="E1065">
        <v>8.61</v>
      </c>
      <c r="F1065">
        <v>8.66</v>
      </c>
      <c r="G1065">
        <v>8.49</v>
      </c>
      <c r="H1065" s="7">
        <f t="shared" si="13"/>
        <v>-1.1600928074245953E-2</v>
      </c>
    </row>
    <row r="1066" spans="1:8" x14ac:dyDescent="0.3">
      <c r="A1066" s="3">
        <v>41305</v>
      </c>
      <c r="B1066">
        <v>1498.1</v>
      </c>
      <c r="C1066">
        <v>1502</v>
      </c>
      <c r="D1066">
        <v>8.4499999999999993</v>
      </c>
      <c r="E1066">
        <v>8.48</v>
      </c>
      <c r="F1066">
        <v>8.56</v>
      </c>
      <c r="G1066">
        <v>8.43</v>
      </c>
      <c r="H1066" s="7">
        <f t="shared" si="13"/>
        <v>-8.2159624413146171E-3</v>
      </c>
    </row>
    <row r="1067" spans="1:8" x14ac:dyDescent="0.3">
      <c r="A1067" s="3">
        <v>41306</v>
      </c>
      <c r="B1067">
        <v>1513.2</v>
      </c>
      <c r="C1067">
        <v>1498.1</v>
      </c>
      <c r="D1067">
        <v>8.7100000000000009</v>
      </c>
      <c r="E1067">
        <v>8.6</v>
      </c>
      <c r="F1067">
        <v>8.73</v>
      </c>
      <c r="G1067">
        <v>8.56</v>
      </c>
      <c r="H1067" s="7">
        <f t="shared" si="13"/>
        <v>3.0769230769230882E-2</v>
      </c>
    </row>
    <row r="1068" spans="1:8" x14ac:dyDescent="0.3">
      <c r="A1068" s="3">
        <v>41309</v>
      </c>
      <c r="B1068">
        <v>1495.7</v>
      </c>
      <c r="C1068">
        <v>1513.2</v>
      </c>
      <c r="D1068">
        <v>8.42</v>
      </c>
      <c r="E1068">
        <v>8.5500000000000007</v>
      </c>
      <c r="F1068">
        <v>8.59</v>
      </c>
      <c r="G1068">
        <v>8.4</v>
      </c>
      <c r="H1068" s="7">
        <f t="shared" si="13"/>
        <v>-3.3295063145809545E-2</v>
      </c>
    </row>
    <row r="1069" spans="1:8" x14ac:dyDescent="0.3">
      <c r="A1069" s="3">
        <v>41310</v>
      </c>
      <c r="B1069">
        <v>1511.3</v>
      </c>
      <c r="C1069">
        <v>1495.7</v>
      </c>
      <c r="D1069">
        <v>8.66</v>
      </c>
      <c r="E1069">
        <v>8.56</v>
      </c>
      <c r="F1069">
        <v>8.74</v>
      </c>
      <c r="G1069">
        <v>8.5399999999999991</v>
      </c>
      <c r="H1069" s="7">
        <f t="shared" si="13"/>
        <v>2.8503562945368266E-2</v>
      </c>
    </row>
    <row r="1070" spans="1:8" x14ac:dyDescent="0.3">
      <c r="A1070" s="3">
        <v>41311</v>
      </c>
      <c r="B1070">
        <v>1512.1</v>
      </c>
      <c r="C1070">
        <v>1511.3</v>
      </c>
      <c r="D1070">
        <v>8.69</v>
      </c>
      <c r="E1070">
        <v>8.58</v>
      </c>
      <c r="F1070">
        <v>8.6999999999999993</v>
      </c>
      <c r="G1070">
        <v>8.56</v>
      </c>
      <c r="H1070" s="7">
        <f t="shared" si="13"/>
        <v>3.4642032332563577E-3</v>
      </c>
    </row>
    <row r="1071" spans="1:8" x14ac:dyDescent="0.3">
      <c r="A1071" s="3">
        <v>41312</v>
      </c>
      <c r="B1071">
        <v>1509.4</v>
      </c>
      <c r="C1071">
        <v>1512.1</v>
      </c>
      <c r="D1071">
        <v>8.66</v>
      </c>
      <c r="E1071">
        <v>8.69</v>
      </c>
      <c r="F1071">
        <v>8.7200000000000006</v>
      </c>
      <c r="G1071">
        <v>8.4600000000000009</v>
      </c>
      <c r="H1071" s="7">
        <f t="shared" si="13"/>
        <v>-3.4522439585730202E-3</v>
      </c>
    </row>
    <row r="1072" spans="1:8" x14ac:dyDescent="0.3">
      <c r="A1072" s="3">
        <v>41313</v>
      </c>
      <c r="B1072">
        <v>1517.9</v>
      </c>
      <c r="C1072">
        <v>1509.4</v>
      </c>
      <c r="D1072">
        <v>8.7899999999999991</v>
      </c>
      <c r="E1072">
        <v>8.6999999999999993</v>
      </c>
      <c r="F1072">
        <v>8.81</v>
      </c>
      <c r="G1072">
        <v>8.6999999999999993</v>
      </c>
      <c r="H1072" s="7">
        <f t="shared" si="13"/>
        <v>1.5011547344110809E-2</v>
      </c>
    </row>
    <row r="1073" spans="1:8" x14ac:dyDescent="0.3">
      <c r="A1073" s="3">
        <v>41316</v>
      </c>
      <c r="B1073">
        <v>1517</v>
      </c>
      <c r="C1073">
        <v>1517.9</v>
      </c>
      <c r="D1073">
        <v>8.7899999999999991</v>
      </c>
      <c r="E1073">
        <v>8.7899999999999991</v>
      </c>
      <c r="F1073">
        <v>8.81</v>
      </c>
      <c r="G1073">
        <v>8.7200000000000006</v>
      </c>
      <c r="H1073" s="7">
        <f t="shared" si="13"/>
        <v>0</v>
      </c>
    </row>
    <row r="1074" spans="1:8" x14ac:dyDescent="0.3">
      <c r="A1074" s="3">
        <v>41317</v>
      </c>
      <c r="B1074">
        <v>1519.4</v>
      </c>
      <c r="C1074">
        <v>1517</v>
      </c>
      <c r="D1074">
        <v>8.83</v>
      </c>
      <c r="E1074">
        <v>8.7899999999999991</v>
      </c>
      <c r="F1074">
        <v>8.8800000000000008</v>
      </c>
      <c r="G1074">
        <v>8.76</v>
      </c>
      <c r="H1074" s="7">
        <f t="shared" si="13"/>
        <v>4.5506257110354831E-3</v>
      </c>
    </row>
    <row r="1075" spans="1:8" x14ac:dyDescent="0.3">
      <c r="A1075" s="3">
        <v>41318</v>
      </c>
      <c r="B1075">
        <v>1520.3</v>
      </c>
      <c r="C1075">
        <v>1519.4</v>
      </c>
      <c r="D1075">
        <v>8.85</v>
      </c>
      <c r="E1075">
        <v>8.89</v>
      </c>
      <c r="F1075">
        <v>8.93</v>
      </c>
      <c r="G1075">
        <v>8.7799999999999994</v>
      </c>
      <c r="H1075" s="7">
        <f t="shared" si="13"/>
        <v>2.2650056625141968E-3</v>
      </c>
    </row>
    <row r="1076" spans="1:8" x14ac:dyDescent="0.3">
      <c r="A1076" s="3">
        <v>41319</v>
      </c>
      <c r="B1076">
        <v>1521.4</v>
      </c>
      <c r="C1076">
        <v>1520.3</v>
      </c>
      <c r="D1076">
        <v>8.8800000000000008</v>
      </c>
      <c r="E1076">
        <v>8.77</v>
      </c>
      <c r="F1076">
        <v>8.91</v>
      </c>
      <c r="G1076">
        <v>8.74</v>
      </c>
      <c r="H1076" s="7">
        <f t="shared" si="13"/>
        <v>3.3898305084747449E-3</v>
      </c>
    </row>
    <row r="1077" spans="1:8" x14ac:dyDescent="0.3">
      <c r="A1077" s="3">
        <v>41320</v>
      </c>
      <c r="B1077">
        <v>1519.8</v>
      </c>
      <c r="C1077">
        <v>1521.4</v>
      </c>
      <c r="D1077">
        <v>8.84</v>
      </c>
      <c r="E1077">
        <v>8.9</v>
      </c>
      <c r="F1077">
        <v>8.93</v>
      </c>
      <c r="G1077">
        <v>8.75</v>
      </c>
      <c r="H1077" s="7">
        <f t="shared" si="13"/>
        <v>-4.5045045045045695E-3</v>
      </c>
    </row>
    <row r="1078" spans="1:8" x14ac:dyDescent="0.3">
      <c r="A1078" s="3">
        <v>41324</v>
      </c>
      <c r="B1078">
        <v>1530.9</v>
      </c>
      <c r="C1078">
        <v>1519.8</v>
      </c>
      <c r="D1078">
        <v>9.0299999999999994</v>
      </c>
      <c r="E1078">
        <v>8.89</v>
      </c>
      <c r="F1078">
        <v>9.0399999999999991</v>
      </c>
      <c r="G1078">
        <v>8.89</v>
      </c>
      <c r="H1078" s="7">
        <f t="shared" si="13"/>
        <v>2.1493212669683182E-2</v>
      </c>
    </row>
    <row r="1079" spans="1:8" x14ac:dyDescent="0.3">
      <c r="A1079" s="3">
        <v>41325</v>
      </c>
      <c r="B1079">
        <v>1512</v>
      </c>
      <c r="C1079">
        <v>1530.9</v>
      </c>
      <c r="D1079">
        <v>8.6999999999999993</v>
      </c>
      <c r="E1079">
        <v>9.02</v>
      </c>
      <c r="F1079">
        <v>9.0299999999999994</v>
      </c>
      <c r="G1079">
        <v>8.6999999999999993</v>
      </c>
      <c r="H1079" s="7">
        <f t="shared" si="13"/>
        <v>-3.6544850498338888E-2</v>
      </c>
    </row>
    <row r="1080" spans="1:8" x14ac:dyDescent="0.3">
      <c r="A1080" s="3">
        <v>41326</v>
      </c>
      <c r="B1080">
        <v>1502.4</v>
      </c>
      <c r="C1080">
        <v>1512</v>
      </c>
      <c r="D1080">
        <v>8.5399999999999991</v>
      </c>
      <c r="E1080">
        <v>8.6300000000000008</v>
      </c>
      <c r="F1080">
        <v>8.6300000000000008</v>
      </c>
      <c r="G1080">
        <v>8.4600000000000009</v>
      </c>
      <c r="H1080" s="7">
        <f t="shared" si="13"/>
        <v>-1.8390804597701149E-2</v>
      </c>
    </row>
    <row r="1081" spans="1:8" x14ac:dyDescent="0.3">
      <c r="A1081" s="3">
        <v>41327</v>
      </c>
      <c r="B1081">
        <v>1515.6</v>
      </c>
      <c r="C1081">
        <v>1502.4</v>
      </c>
      <c r="D1081">
        <v>8.7899999999999991</v>
      </c>
      <c r="E1081">
        <v>8.66</v>
      </c>
      <c r="F1081">
        <v>8.7899999999999991</v>
      </c>
      <c r="G1081">
        <v>8.6</v>
      </c>
      <c r="H1081" s="7">
        <f t="shared" si="13"/>
        <v>2.9274004683840671E-2</v>
      </c>
    </row>
    <row r="1082" spans="1:8" x14ac:dyDescent="0.3">
      <c r="A1082" s="3">
        <v>41330</v>
      </c>
      <c r="B1082">
        <v>1487.8</v>
      </c>
      <c r="C1082">
        <v>1515.6</v>
      </c>
      <c r="D1082">
        <v>8.3000000000000007</v>
      </c>
      <c r="E1082">
        <v>8.92</v>
      </c>
      <c r="F1082">
        <v>8.9499999999999993</v>
      </c>
      <c r="G1082">
        <v>8.2899999999999991</v>
      </c>
      <c r="H1082" s="7">
        <f t="shared" si="13"/>
        <v>-5.5745164960181892E-2</v>
      </c>
    </row>
    <row r="1083" spans="1:8" x14ac:dyDescent="0.3">
      <c r="A1083" s="3">
        <v>41331</v>
      </c>
      <c r="B1083">
        <v>1496.9</v>
      </c>
      <c r="C1083">
        <v>1487.8</v>
      </c>
      <c r="D1083">
        <v>8.4600000000000009</v>
      </c>
      <c r="E1083">
        <v>8.41</v>
      </c>
      <c r="F1083">
        <v>8.49</v>
      </c>
      <c r="G1083">
        <v>8.25</v>
      </c>
      <c r="H1083" s="7">
        <f t="shared" si="13"/>
        <v>1.9277108433734869E-2</v>
      </c>
    </row>
    <row r="1084" spans="1:8" x14ac:dyDescent="0.3">
      <c r="A1084" s="3">
        <v>41332</v>
      </c>
      <c r="B1084">
        <v>1516</v>
      </c>
      <c r="C1084">
        <v>1496.9</v>
      </c>
      <c r="D1084">
        <v>8.77</v>
      </c>
      <c r="E1084">
        <v>8.44</v>
      </c>
      <c r="F1084">
        <v>8.85</v>
      </c>
      <c r="G1084">
        <v>8.42</v>
      </c>
      <c r="H1084" s="7">
        <f t="shared" si="13"/>
        <v>3.6643026004727908E-2</v>
      </c>
    </row>
    <row r="1085" spans="1:8" x14ac:dyDescent="0.3">
      <c r="A1085" s="3">
        <v>41333</v>
      </c>
      <c r="B1085">
        <v>1514.7</v>
      </c>
      <c r="C1085">
        <v>1516</v>
      </c>
      <c r="D1085">
        <v>8.6999999999999993</v>
      </c>
      <c r="E1085">
        <v>8.7799999999999994</v>
      </c>
      <c r="F1085">
        <v>8.94</v>
      </c>
      <c r="G1085">
        <v>8.6999999999999993</v>
      </c>
      <c r="H1085" s="7">
        <f t="shared" si="13"/>
        <v>-7.9817559863170073E-3</v>
      </c>
    </row>
    <row r="1086" spans="1:8" x14ac:dyDescent="0.3">
      <c r="A1086" s="3">
        <v>41334</v>
      </c>
      <c r="B1086">
        <v>1518.2</v>
      </c>
      <c r="C1086">
        <v>1514.7</v>
      </c>
      <c r="D1086">
        <v>8.82</v>
      </c>
      <c r="E1086">
        <v>8.64</v>
      </c>
      <c r="F1086">
        <v>8.85</v>
      </c>
      <c r="G1086">
        <v>8.52</v>
      </c>
      <c r="H1086" s="7">
        <f t="shared" si="13"/>
        <v>1.379310344827589E-2</v>
      </c>
    </row>
    <row r="1087" spans="1:8" x14ac:dyDescent="0.3">
      <c r="A1087" s="3">
        <v>41337</v>
      </c>
      <c r="B1087">
        <v>1525.2</v>
      </c>
      <c r="C1087">
        <v>1518.2</v>
      </c>
      <c r="D1087">
        <v>8.9499999999999993</v>
      </c>
      <c r="E1087">
        <v>8.75</v>
      </c>
      <c r="F1087">
        <v>8.9499999999999993</v>
      </c>
      <c r="G1087">
        <v>8.7100000000000009</v>
      </c>
      <c r="H1087" s="7">
        <f t="shared" si="13"/>
        <v>1.473922902494329E-2</v>
      </c>
    </row>
    <row r="1088" spans="1:8" x14ac:dyDescent="0.3">
      <c r="A1088" s="3">
        <v>41338</v>
      </c>
      <c r="B1088">
        <v>1539.8</v>
      </c>
      <c r="C1088">
        <v>1525.2</v>
      </c>
      <c r="D1088">
        <v>9.1999999999999993</v>
      </c>
      <c r="E1088">
        <v>9.08</v>
      </c>
      <c r="F1088">
        <v>9.27</v>
      </c>
      <c r="G1088">
        <v>9.08</v>
      </c>
      <c r="H1088" s="7">
        <f t="shared" si="13"/>
        <v>2.7932960893854775E-2</v>
      </c>
    </row>
    <row r="1089" spans="1:8" x14ac:dyDescent="0.3">
      <c r="A1089" s="3">
        <v>41339</v>
      </c>
      <c r="B1089">
        <v>1541.5</v>
      </c>
      <c r="C1089">
        <v>1539.8</v>
      </c>
      <c r="D1089">
        <v>9.24</v>
      </c>
      <c r="E1089">
        <v>9.2899999999999991</v>
      </c>
      <c r="F1089">
        <v>9.3000000000000007</v>
      </c>
      <c r="G1089">
        <v>9.17</v>
      </c>
      <c r="H1089" s="7">
        <f t="shared" si="13"/>
        <v>4.3478260869567187E-3</v>
      </c>
    </row>
    <row r="1090" spans="1:8" x14ac:dyDescent="0.3">
      <c r="A1090" s="3">
        <v>41340</v>
      </c>
      <c r="B1090">
        <v>1544.3</v>
      </c>
      <c r="C1090">
        <v>1541.5</v>
      </c>
      <c r="D1090">
        <v>9.2799999999999994</v>
      </c>
      <c r="E1090">
        <v>9.27</v>
      </c>
      <c r="F1090">
        <v>9.32</v>
      </c>
      <c r="G1090">
        <v>9.24</v>
      </c>
      <c r="H1090" s="7">
        <f t="shared" si="13"/>
        <v>4.3290043290042934E-3</v>
      </c>
    </row>
    <row r="1091" spans="1:8" x14ac:dyDescent="0.3">
      <c r="A1091" s="3">
        <v>41341</v>
      </c>
      <c r="B1091">
        <v>1551.2</v>
      </c>
      <c r="C1091">
        <v>1544.3</v>
      </c>
      <c r="D1091">
        <v>9.4</v>
      </c>
      <c r="E1091">
        <v>9.4</v>
      </c>
      <c r="F1091">
        <v>9.44</v>
      </c>
      <c r="G1091">
        <v>9.26</v>
      </c>
      <c r="H1091" s="7">
        <f t="shared" si="13"/>
        <v>1.2931034482758674E-2</v>
      </c>
    </row>
    <row r="1092" spans="1:8" x14ac:dyDescent="0.3">
      <c r="A1092" s="3">
        <v>41344</v>
      </c>
      <c r="B1092">
        <v>1556.2</v>
      </c>
      <c r="C1092">
        <v>1551.2</v>
      </c>
      <c r="D1092">
        <v>9.5</v>
      </c>
      <c r="E1092">
        <v>9.3800000000000008</v>
      </c>
      <c r="F1092">
        <v>9.51</v>
      </c>
      <c r="G1092">
        <v>9.35</v>
      </c>
      <c r="H1092" s="7">
        <f t="shared" si="13"/>
        <v>1.0638297872340496E-2</v>
      </c>
    </row>
    <row r="1093" spans="1:8" x14ac:dyDescent="0.3">
      <c r="A1093" s="3">
        <v>41345</v>
      </c>
      <c r="B1093">
        <v>1552.5</v>
      </c>
      <c r="C1093">
        <v>1556.2</v>
      </c>
      <c r="D1093">
        <v>9.4499999999999993</v>
      </c>
      <c r="E1093">
        <v>9.49</v>
      </c>
      <c r="F1093">
        <v>9.52</v>
      </c>
      <c r="G1093">
        <v>9.36</v>
      </c>
      <c r="H1093" s="7">
        <f t="shared" si="13"/>
        <v>-5.2631578947369695E-3</v>
      </c>
    </row>
    <row r="1094" spans="1:8" x14ac:dyDescent="0.3">
      <c r="A1094" s="3">
        <v>41346</v>
      </c>
      <c r="B1094">
        <v>1554.5</v>
      </c>
      <c r="C1094">
        <v>1552.5</v>
      </c>
      <c r="D1094">
        <v>9.48</v>
      </c>
      <c r="E1094">
        <v>9.4600000000000009</v>
      </c>
      <c r="F1094">
        <v>9.52</v>
      </c>
      <c r="G1094">
        <v>9.36</v>
      </c>
      <c r="H1094" s="7">
        <f t="shared" si="13"/>
        <v>3.1746031746033854E-3</v>
      </c>
    </row>
    <row r="1095" spans="1:8" x14ac:dyDescent="0.3">
      <c r="A1095" s="3">
        <v>41347</v>
      </c>
      <c r="B1095">
        <v>1563.2</v>
      </c>
      <c r="C1095">
        <v>1554.5</v>
      </c>
      <c r="D1095">
        <v>9.6300000000000008</v>
      </c>
      <c r="E1095">
        <v>9.5500000000000007</v>
      </c>
      <c r="F1095">
        <v>9.64</v>
      </c>
      <c r="G1095">
        <v>9.5399999999999991</v>
      </c>
      <c r="H1095" s="7">
        <f t="shared" si="13"/>
        <v>1.5822784810126667E-2</v>
      </c>
    </row>
    <row r="1096" spans="1:8" x14ac:dyDescent="0.3">
      <c r="A1096" s="3">
        <v>41348</v>
      </c>
      <c r="B1096">
        <v>1560.7</v>
      </c>
      <c r="C1096">
        <v>1563.2</v>
      </c>
      <c r="D1096">
        <v>9.59</v>
      </c>
      <c r="E1096">
        <v>9.6</v>
      </c>
      <c r="F1096">
        <v>9.6300000000000008</v>
      </c>
      <c r="G1096">
        <v>9.5</v>
      </c>
      <c r="H1096" s="7">
        <f t="shared" si="13"/>
        <v>-4.1536863966771254E-3</v>
      </c>
    </row>
    <row r="1097" spans="1:8" x14ac:dyDescent="0.3">
      <c r="A1097" s="3">
        <v>41351</v>
      </c>
      <c r="B1097">
        <v>1552.1</v>
      </c>
      <c r="C1097">
        <v>1560.7</v>
      </c>
      <c r="D1097">
        <v>9.43</v>
      </c>
      <c r="E1097">
        <v>9.32</v>
      </c>
      <c r="F1097">
        <v>9.56</v>
      </c>
      <c r="G1097">
        <v>9.2899999999999991</v>
      </c>
      <c r="H1097" s="7">
        <f t="shared" si="13"/>
        <v>-1.6684045881126153E-2</v>
      </c>
    </row>
    <row r="1098" spans="1:8" x14ac:dyDescent="0.3">
      <c r="A1098" s="3">
        <v>41352</v>
      </c>
      <c r="B1098">
        <v>1548.3</v>
      </c>
      <c r="C1098">
        <v>1552.1</v>
      </c>
      <c r="D1098">
        <v>9.3800000000000008</v>
      </c>
      <c r="E1098">
        <v>9.49</v>
      </c>
      <c r="F1098">
        <v>9.5299999999999994</v>
      </c>
      <c r="G1098">
        <v>9.19</v>
      </c>
      <c r="H1098" s="7">
        <f t="shared" si="13"/>
        <v>-5.3022269353126816E-3</v>
      </c>
    </row>
    <row r="1099" spans="1:8" x14ac:dyDescent="0.3">
      <c r="A1099" s="3">
        <v>41353</v>
      </c>
      <c r="B1099">
        <v>1558.7</v>
      </c>
      <c r="C1099">
        <v>1548.3</v>
      </c>
      <c r="D1099">
        <v>9.5500000000000007</v>
      </c>
      <c r="E1099">
        <v>9.5299999999999994</v>
      </c>
      <c r="F1099">
        <v>9.61</v>
      </c>
      <c r="G1099">
        <v>9.49</v>
      </c>
      <c r="H1099" s="7">
        <f t="shared" ref="H1099:H1162" si="14">D1099/D1098-1</f>
        <v>1.8123667377398789E-2</v>
      </c>
    </row>
    <row r="1100" spans="1:8" x14ac:dyDescent="0.3">
      <c r="A1100" s="3">
        <v>41354</v>
      </c>
      <c r="B1100">
        <v>1545.8</v>
      </c>
      <c r="C1100">
        <v>1558.7</v>
      </c>
      <c r="D1100">
        <v>9.32</v>
      </c>
      <c r="E1100">
        <v>9.39</v>
      </c>
      <c r="F1100">
        <v>9.49</v>
      </c>
      <c r="G1100">
        <v>9.27</v>
      </c>
      <c r="H1100" s="7">
        <f t="shared" si="14"/>
        <v>-2.408376963350789E-2</v>
      </c>
    </row>
    <row r="1101" spans="1:8" x14ac:dyDescent="0.3">
      <c r="A1101" s="3">
        <v>41355</v>
      </c>
      <c r="B1101">
        <v>1556.9</v>
      </c>
      <c r="C1101">
        <v>1545.9</v>
      </c>
      <c r="D1101">
        <v>9.5299999999999994</v>
      </c>
      <c r="E1101">
        <v>9.4</v>
      </c>
      <c r="F1101">
        <v>9.5299999999999994</v>
      </c>
      <c r="G1101">
        <v>9.39</v>
      </c>
      <c r="H1101" s="7">
        <f t="shared" si="14"/>
        <v>2.2532188841201561E-2</v>
      </c>
    </row>
    <row r="1102" spans="1:8" x14ac:dyDescent="0.3">
      <c r="A1102" s="3">
        <v>41358</v>
      </c>
      <c r="B1102">
        <v>1551.7</v>
      </c>
      <c r="C1102">
        <v>1556.9</v>
      </c>
      <c r="D1102">
        <v>9.44</v>
      </c>
      <c r="E1102">
        <v>9.6199999999999992</v>
      </c>
      <c r="F1102">
        <v>9.67</v>
      </c>
      <c r="G1102">
        <v>9.32</v>
      </c>
      <c r="H1102" s="7">
        <f t="shared" si="14"/>
        <v>-9.4438614900315132E-3</v>
      </c>
    </row>
    <row r="1103" spans="1:8" x14ac:dyDescent="0.3">
      <c r="A1103" s="3">
        <v>41359</v>
      </c>
      <c r="B1103">
        <v>1563.8</v>
      </c>
      <c r="C1103">
        <v>1551.7</v>
      </c>
      <c r="D1103">
        <v>9.64</v>
      </c>
      <c r="E1103">
        <v>9.5399999999999991</v>
      </c>
      <c r="F1103">
        <v>9.65</v>
      </c>
      <c r="G1103">
        <v>9.51</v>
      </c>
      <c r="H1103" s="7">
        <f t="shared" si="14"/>
        <v>2.1186440677966267E-2</v>
      </c>
    </row>
    <row r="1104" spans="1:8" x14ac:dyDescent="0.3">
      <c r="A1104" s="3">
        <v>41360</v>
      </c>
      <c r="B1104">
        <v>1562.8</v>
      </c>
      <c r="C1104">
        <v>1563.8</v>
      </c>
      <c r="D1104">
        <v>9.64</v>
      </c>
      <c r="E1104">
        <v>9.4700000000000006</v>
      </c>
      <c r="F1104">
        <v>9.65</v>
      </c>
      <c r="G1104">
        <v>9.43</v>
      </c>
      <c r="H1104" s="7">
        <f t="shared" si="14"/>
        <v>0</v>
      </c>
    </row>
    <row r="1105" spans="1:8" x14ac:dyDescent="0.3">
      <c r="A1105" s="3">
        <v>41361</v>
      </c>
      <c r="B1105">
        <v>1569.2</v>
      </c>
      <c r="C1105">
        <v>1562.9</v>
      </c>
      <c r="D1105">
        <v>9.6999999999999993</v>
      </c>
      <c r="E1105">
        <v>9.6300000000000008</v>
      </c>
      <c r="F1105">
        <v>9.76</v>
      </c>
      <c r="G1105">
        <v>9.58</v>
      </c>
      <c r="H1105" s="7">
        <f t="shared" si="14"/>
        <v>6.2240663900414717E-3</v>
      </c>
    </row>
    <row r="1106" spans="1:8" x14ac:dyDescent="0.3">
      <c r="A1106" s="3">
        <v>41365</v>
      </c>
      <c r="B1106">
        <v>1562.2</v>
      </c>
      <c r="C1106">
        <v>1569.2</v>
      </c>
      <c r="D1106">
        <v>9.6199999999999992</v>
      </c>
      <c r="E1106">
        <v>9.7200000000000006</v>
      </c>
      <c r="F1106">
        <v>9.7799999999999994</v>
      </c>
      <c r="G1106">
        <v>9.5500000000000007</v>
      </c>
      <c r="H1106" s="7">
        <f t="shared" si="14"/>
        <v>-8.2474226804123418E-3</v>
      </c>
    </row>
    <row r="1107" spans="1:8" x14ac:dyDescent="0.3">
      <c r="A1107" s="3">
        <v>41366</v>
      </c>
      <c r="B1107">
        <v>1570.2</v>
      </c>
      <c r="C1107">
        <v>1562.2</v>
      </c>
      <c r="D1107">
        <v>9.76</v>
      </c>
      <c r="E1107">
        <v>9.7200000000000006</v>
      </c>
      <c r="F1107">
        <v>9.83</v>
      </c>
      <c r="G1107">
        <v>9.68</v>
      </c>
      <c r="H1107" s="7">
        <f t="shared" si="14"/>
        <v>1.4553014553014609E-2</v>
      </c>
    </row>
    <row r="1108" spans="1:8" x14ac:dyDescent="0.3">
      <c r="A1108" s="3">
        <v>41367</v>
      </c>
      <c r="B1108">
        <v>1553.7</v>
      </c>
      <c r="C1108">
        <v>1570.2</v>
      </c>
      <c r="D1108">
        <v>9.44</v>
      </c>
      <c r="E1108">
        <v>9.7799999999999994</v>
      </c>
      <c r="F1108">
        <v>9.7899999999999991</v>
      </c>
      <c r="G1108">
        <v>9.39</v>
      </c>
      <c r="H1108" s="7">
        <f t="shared" si="14"/>
        <v>-3.2786885245901676E-2</v>
      </c>
    </row>
    <row r="1109" spans="1:8" x14ac:dyDescent="0.3">
      <c r="A1109" s="3">
        <v>41368</v>
      </c>
      <c r="B1109">
        <v>1560</v>
      </c>
      <c r="C1109">
        <v>1553.7</v>
      </c>
      <c r="D1109">
        <v>9.57</v>
      </c>
      <c r="E1109">
        <v>9.49</v>
      </c>
      <c r="F1109">
        <v>9.6300000000000008</v>
      </c>
      <c r="G1109">
        <v>9.44</v>
      </c>
      <c r="H1109" s="7">
        <f t="shared" si="14"/>
        <v>1.3771186440677985E-2</v>
      </c>
    </row>
    <row r="1110" spans="1:8" x14ac:dyDescent="0.3">
      <c r="A1110" s="3">
        <v>41369</v>
      </c>
      <c r="B1110">
        <v>1553.3</v>
      </c>
      <c r="C1110">
        <v>1560</v>
      </c>
      <c r="D1110">
        <v>9.4499999999999993</v>
      </c>
      <c r="E1110">
        <v>9.2200000000000006</v>
      </c>
      <c r="F1110">
        <v>9.4700000000000006</v>
      </c>
      <c r="G1110">
        <v>9.19</v>
      </c>
      <c r="H1110" s="7">
        <f t="shared" si="14"/>
        <v>-1.2539184952978122E-2</v>
      </c>
    </row>
    <row r="1111" spans="1:8" x14ac:dyDescent="0.3">
      <c r="A1111" s="3">
        <v>41372</v>
      </c>
      <c r="B1111">
        <v>1563.1</v>
      </c>
      <c r="C1111">
        <v>1553.3</v>
      </c>
      <c r="D1111">
        <v>9.64</v>
      </c>
      <c r="E1111">
        <v>9.4700000000000006</v>
      </c>
      <c r="F1111">
        <v>9.64</v>
      </c>
      <c r="G1111">
        <v>9.3699999999999992</v>
      </c>
      <c r="H1111" s="7">
        <f t="shared" si="14"/>
        <v>2.0105820105820182E-2</v>
      </c>
    </row>
    <row r="1112" spans="1:8" x14ac:dyDescent="0.3">
      <c r="A1112" s="3">
        <v>41373</v>
      </c>
      <c r="B1112">
        <v>1568.6</v>
      </c>
      <c r="C1112">
        <v>1563.1</v>
      </c>
      <c r="D1112">
        <v>9.7200000000000006</v>
      </c>
      <c r="E1112">
        <v>9.69</v>
      </c>
      <c r="F1112">
        <v>9.84</v>
      </c>
      <c r="G1112">
        <v>9.6</v>
      </c>
      <c r="H1112" s="7">
        <f t="shared" si="14"/>
        <v>8.2987551867219622E-3</v>
      </c>
    </row>
    <row r="1113" spans="1:8" x14ac:dyDescent="0.3">
      <c r="A1113" s="3">
        <v>41374</v>
      </c>
      <c r="B1113">
        <v>1587.7</v>
      </c>
      <c r="C1113">
        <v>1568.6</v>
      </c>
      <c r="D1113">
        <v>10.1</v>
      </c>
      <c r="E1113">
        <v>9.81</v>
      </c>
      <c r="F1113">
        <v>10.119999999999999</v>
      </c>
      <c r="G1113">
        <v>9.8000000000000007</v>
      </c>
      <c r="H1113" s="7">
        <f t="shared" si="14"/>
        <v>3.9094650205761194E-2</v>
      </c>
    </row>
    <row r="1114" spans="1:8" x14ac:dyDescent="0.3">
      <c r="A1114" s="3">
        <v>41375</v>
      </c>
      <c r="B1114">
        <v>1593.4</v>
      </c>
      <c r="C1114">
        <v>1587.7</v>
      </c>
      <c r="D1114">
        <v>10.19</v>
      </c>
      <c r="E1114">
        <v>10.11</v>
      </c>
      <c r="F1114">
        <v>10.29</v>
      </c>
      <c r="G1114">
        <v>10.07</v>
      </c>
      <c r="H1114" s="7">
        <f t="shared" si="14"/>
        <v>8.9108910891089188E-3</v>
      </c>
    </row>
    <row r="1115" spans="1:8" x14ac:dyDescent="0.3">
      <c r="A1115" s="3">
        <v>41376</v>
      </c>
      <c r="B1115">
        <v>1588.8</v>
      </c>
      <c r="C1115">
        <v>1593.3</v>
      </c>
      <c r="D1115">
        <v>10.119999999999999</v>
      </c>
      <c r="E1115">
        <v>10.09</v>
      </c>
      <c r="F1115">
        <v>10.16</v>
      </c>
      <c r="G1115">
        <v>9.9499999999999993</v>
      </c>
      <c r="H1115" s="7">
        <f t="shared" si="14"/>
        <v>-6.8694798822375169E-3</v>
      </c>
    </row>
    <row r="1116" spans="1:8" x14ac:dyDescent="0.3">
      <c r="A1116" s="3">
        <v>41379</v>
      </c>
      <c r="B1116">
        <v>1552.4</v>
      </c>
      <c r="C1116">
        <v>1588.8</v>
      </c>
      <c r="D1116">
        <v>9.43</v>
      </c>
      <c r="E1116">
        <v>9.9600000000000009</v>
      </c>
      <c r="F1116">
        <v>9.98</v>
      </c>
      <c r="G1116">
        <v>9.41</v>
      </c>
      <c r="H1116" s="7">
        <f t="shared" si="14"/>
        <v>-6.8181818181818121E-2</v>
      </c>
    </row>
    <row r="1117" spans="1:8" x14ac:dyDescent="0.3">
      <c r="A1117" s="3">
        <v>41380</v>
      </c>
      <c r="B1117">
        <v>1574.6</v>
      </c>
      <c r="C1117">
        <v>1552.4</v>
      </c>
      <c r="D1117">
        <v>9.82</v>
      </c>
      <c r="E1117">
        <v>9.6300000000000008</v>
      </c>
      <c r="F1117">
        <v>9.84</v>
      </c>
      <c r="G1117">
        <v>9.56</v>
      </c>
      <c r="H1117" s="7">
        <f t="shared" si="14"/>
        <v>4.135737009544016E-2</v>
      </c>
    </row>
    <row r="1118" spans="1:8" x14ac:dyDescent="0.3">
      <c r="A1118" s="3">
        <v>41381</v>
      </c>
      <c r="B1118">
        <v>1552</v>
      </c>
      <c r="C1118">
        <v>1574.6</v>
      </c>
      <c r="D1118">
        <v>9.3800000000000008</v>
      </c>
      <c r="E1118">
        <v>9.6199999999999992</v>
      </c>
      <c r="F1118">
        <v>9.6199999999999992</v>
      </c>
      <c r="G1118">
        <v>9.24</v>
      </c>
      <c r="H1118" s="7">
        <f t="shared" si="14"/>
        <v>-4.4806517311608896E-2</v>
      </c>
    </row>
    <row r="1119" spans="1:8" x14ac:dyDescent="0.3">
      <c r="A1119" s="3">
        <v>41382</v>
      </c>
      <c r="B1119">
        <v>1541.6</v>
      </c>
      <c r="C1119">
        <v>1552</v>
      </c>
      <c r="D1119">
        <v>9.23</v>
      </c>
      <c r="E1119">
        <v>9.44</v>
      </c>
      <c r="F1119">
        <v>9.4499999999999993</v>
      </c>
      <c r="G1119">
        <v>9.1199999999999992</v>
      </c>
      <c r="H1119" s="7">
        <f t="shared" si="14"/>
        <v>-1.5991471215351827E-2</v>
      </c>
    </row>
    <row r="1120" spans="1:8" x14ac:dyDescent="0.3">
      <c r="A1120" s="3">
        <v>41383</v>
      </c>
      <c r="B1120">
        <v>1555.2</v>
      </c>
      <c r="C1120">
        <v>1541.6</v>
      </c>
      <c r="D1120">
        <v>9.4499999999999993</v>
      </c>
      <c r="E1120">
        <v>9.2899999999999991</v>
      </c>
      <c r="F1120">
        <v>9.4700000000000006</v>
      </c>
      <c r="G1120">
        <v>9.2200000000000006</v>
      </c>
      <c r="H1120" s="7">
        <f t="shared" si="14"/>
        <v>2.3835319609967431E-2</v>
      </c>
    </row>
    <row r="1121" spans="1:8" x14ac:dyDescent="0.3">
      <c r="A1121" s="3">
        <v>41386</v>
      </c>
      <c r="B1121">
        <v>1562.5</v>
      </c>
      <c r="C1121">
        <v>1555.2</v>
      </c>
      <c r="D1121">
        <v>9.57</v>
      </c>
      <c r="E1121">
        <v>9.51</v>
      </c>
      <c r="F1121">
        <v>9.65</v>
      </c>
      <c r="G1121">
        <v>9.32</v>
      </c>
      <c r="H1121" s="7">
        <f t="shared" si="14"/>
        <v>1.2698412698412875E-2</v>
      </c>
    </row>
    <row r="1122" spans="1:8" x14ac:dyDescent="0.3">
      <c r="A1122" s="3">
        <v>41387</v>
      </c>
      <c r="B1122">
        <v>1578.8</v>
      </c>
      <c r="C1122">
        <v>1562.5</v>
      </c>
      <c r="D1122">
        <v>9.89</v>
      </c>
      <c r="E1122">
        <v>9.73</v>
      </c>
      <c r="F1122">
        <v>9.9</v>
      </c>
      <c r="G1122">
        <v>9.59</v>
      </c>
      <c r="H1122" s="7">
        <f t="shared" si="14"/>
        <v>3.3437826541274918E-2</v>
      </c>
    </row>
    <row r="1123" spans="1:8" x14ac:dyDescent="0.3">
      <c r="A1123" s="3">
        <v>41388</v>
      </c>
      <c r="B1123">
        <v>1578.8</v>
      </c>
      <c r="C1123">
        <v>1578.8</v>
      </c>
      <c r="D1123">
        <v>9.91</v>
      </c>
      <c r="E1123">
        <v>9.8800000000000008</v>
      </c>
      <c r="F1123">
        <v>9.9700000000000006</v>
      </c>
      <c r="G1123">
        <v>9.83</v>
      </c>
      <c r="H1123" s="7">
        <f t="shared" si="14"/>
        <v>2.0222446916076109E-3</v>
      </c>
    </row>
    <row r="1124" spans="1:8" x14ac:dyDescent="0.3">
      <c r="A1124" s="3">
        <v>41389</v>
      </c>
      <c r="B1124">
        <v>1585.2</v>
      </c>
      <c r="C1124">
        <v>1578.9</v>
      </c>
      <c r="D1124">
        <v>10.029999999999999</v>
      </c>
      <c r="E1124">
        <v>9.9700000000000006</v>
      </c>
      <c r="F1124">
        <v>10.16</v>
      </c>
      <c r="G1124">
        <v>9.94</v>
      </c>
      <c r="H1124" s="7">
        <f t="shared" si="14"/>
        <v>1.2108980827447047E-2</v>
      </c>
    </row>
    <row r="1125" spans="1:8" x14ac:dyDescent="0.3">
      <c r="A1125" s="3">
        <v>41390</v>
      </c>
      <c r="B1125">
        <v>1582.2</v>
      </c>
      <c r="C1125">
        <v>1585.2</v>
      </c>
      <c r="D1125">
        <v>9.98</v>
      </c>
      <c r="E1125">
        <v>9.98</v>
      </c>
      <c r="F1125">
        <v>10.029999999999999</v>
      </c>
      <c r="G1125">
        <v>9.8699999999999992</v>
      </c>
      <c r="H1125" s="7">
        <f t="shared" si="14"/>
        <v>-4.9850448654036317E-3</v>
      </c>
    </row>
    <row r="1126" spans="1:8" x14ac:dyDescent="0.3">
      <c r="A1126" s="3">
        <v>41393</v>
      </c>
      <c r="B1126">
        <v>1593.6</v>
      </c>
      <c r="C1126">
        <v>1582.3</v>
      </c>
      <c r="D1126">
        <v>10.17</v>
      </c>
      <c r="E1126">
        <v>10.039999999999999</v>
      </c>
      <c r="F1126">
        <v>10.23</v>
      </c>
      <c r="G1126">
        <v>10</v>
      </c>
      <c r="H1126" s="7">
        <f t="shared" si="14"/>
        <v>1.9038076152304573E-2</v>
      </c>
    </row>
    <row r="1127" spans="1:8" x14ac:dyDescent="0.3">
      <c r="A1127" s="3">
        <v>41394</v>
      </c>
      <c r="B1127">
        <v>1597.6</v>
      </c>
      <c r="C1127">
        <v>1593.6</v>
      </c>
      <c r="D1127">
        <v>10.23</v>
      </c>
      <c r="E1127">
        <v>10.16</v>
      </c>
      <c r="F1127">
        <v>10.24</v>
      </c>
      <c r="G1127">
        <v>10.029999999999999</v>
      </c>
      <c r="H1127" s="7">
        <f t="shared" si="14"/>
        <v>5.8997050147493457E-3</v>
      </c>
    </row>
    <row r="1128" spans="1:8" x14ac:dyDescent="0.3">
      <c r="A1128" s="3">
        <v>41395</v>
      </c>
      <c r="B1128">
        <v>1582.7</v>
      </c>
      <c r="C1128">
        <v>1597.5</v>
      </c>
      <c r="D1128">
        <v>9.9700000000000006</v>
      </c>
      <c r="E1128">
        <v>10.17</v>
      </c>
      <c r="F1128">
        <v>10.18</v>
      </c>
      <c r="G1128">
        <v>9.93</v>
      </c>
      <c r="H1128" s="7">
        <f t="shared" si="14"/>
        <v>-2.5415444770283457E-2</v>
      </c>
    </row>
    <row r="1129" spans="1:8" x14ac:dyDescent="0.3">
      <c r="A1129" s="3">
        <v>41396</v>
      </c>
      <c r="B1129">
        <v>1597.6</v>
      </c>
      <c r="C1129">
        <v>1582.8</v>
      </c>
      <c r="D1129">
        <v>10.23</v>
      </c>
      <c r="E1129">
        <v>10.039999999999999</v>
      </c>
      <c r="F1129">
        <v>10.26</v>
      </c>
      <c r="G1129">
        <v>10.02</v>
      </c>
      <c r="H1129" s="7">
        <f t="shared" si="14"/>
        <v>2.6078234704112413E-2</v>
      </c>
    </row>
    <row r="1130" spans="1:8" x14ac:dyDescent="0.3">
      <c r="A1130" s="3">
        <v>41397</v>
      </c>
      <c r="B1130">
        <v>1614.4</v>
      </c>
      <c r="C1130">
        <v>1597.6</v>
      </c>
      <c r="D1130">
        <v>10.53</v>
      </c>
      <c r="E1130">
        <v>10.51</v>
      </c>
      <c r="F1130">
        <v>10.65</v>
      </c>
      <c r="G1130">
        <v>10.49</v>
      </c>
      <c r="H1130" s="7">
        <f t="shared" si="14"/>
        <v>2.9325513196480912E-2</v>
      </c>
    </row>
    <row r="1131" spans="1:8" x14ac:dyDescent="0.3">
      <c r="A1131" s="3">
        <v>41400</v>
      </c>
      <c r="B1131">
        <v>1617.5</v>
      </c>
      <c r="C1131">
        <v>1614.4</v>
      </c>
      <c r="D1131">
        <v>10.64</v>
      </c>
      <c r="E1131">
        <v>10.57</v>
      </c>
      <c r="F1131">
        <v>10.67</v>
      </c>
      <c r="G1131">
        <v>10.56</v>
      </c>
      <c r="H1131" s="7">
        <f t="shared" si="14"/>
        <v>1.0446343779677125E-2</v>
      </c>
    </row>
    <row r="1132" spans="1:8" x14ac:dyDescent="0.3">
      <c r="A1132" s="3">
        <v>41401</v>
      </c>
      <c r="B1132">
        <v>1626</v>
      </c>
      <c r="C1132">
        <v>1617.5</v>
      </c>
      <c r="D1132">
        <v>10.79</v>
      </c>
      <c r="E1132">
        <v>10.7</v>
      </c>
      <c r="F1132">
        <v>10.8</v>
      </c>
      <c r="G1132">
        <v>10.61</v>
      </c>
      <c r="H1132" s="7">
        <f t="shared" si="14"/>
        <v>1.4097744360902054E-2</v>
      </c>
    </row>
    <row r="1133" spans="1:8" x14ac:dyDescent="0.3">
      <c r="A1133" s="3">
        <v>41402</v>
      </c>
      <c r="B1133">
        <v>1632.7</v>
      </c>
      <c r="C1133">
        <v>1626</v>
      </c>
      <c r="D1133">
        <v>10.95</v>
      </c>
      <c r="E1133">
        <v>10.76</v>
      </c>
      <c r="F1133">
        <v>10.95</v>
      </c>
      <c r="G1133">
        <v>10.74</v>
      </c>
      <c r="H1133" s="7">
        <f t="shared" si="14"/>
        <v>1.4828544949026856E-2</v>
      </c>
    </row>
    <row r="1134" spans="1:8" x14ac:dyDescent="0.3">
      <c r="A1134" s="3">
        <v>41403</v>
      </c>
      <c r="B1134">
        <v>1626.7</v>
      </c>
      <c r="C1134">
        <v>1632.7</v>
      </c>
      <c r="D1134">
        <v>10.85</v>
      </c>
      <c r="E1134">
        <v>10.92</v>
      </c>
      <c r="F1134">
        <v>11.01</v>
      </c>
      <c r="G1134">
        <v>10.76</v>
      </c>
      <c r="H1134" s="7">
        <f t="shared" si="14"/>
        <v>-9.1324200913242004E-3</v>
      </c>
    </row>
    <row r="1135" spans="1:8" x14ac:dyDescent="0.3">
      <c r="A1135" s="3">
        <v>41404</v>
      </c>
      <c r="B1135">
        <v>1633.7</v>
      </c>
      <c r="C1135">
        <v>1626.7</v>
      </c>
      <c r="D1135">
        <v>10.96</v>
      </c>
      <c r="E1135">
        <v>10.87</v>
      </c>
      <c r="F1135">
        <v>10.96</v>
      </c>
      <c r="G1135">
        <v>10.77</v>
      </c>
      <c r="H1135" s="7">
        <f t="shared" si="14"/>
        <v>1.0138248847926468E-2</v>
      </c>
    </row>
    <row r="1136" spans="1:8" x14ac:dyDescent="0.3">
      <c r="A1136" s="3">
        <v>41407</v>
      </c>
      <c r="B1136">
        <v>1633.8</v>
      </c>
      <c r="C1136">
        <v>1632.1</v>
      </c>
      <c r="D1136">
        <v>10.98</v>
      </c>
      <c r="E1136">
        <v>10.9</v>
      </c>
      <c r="F1136">
        <v>11.03</v>
      </c>
      <c r="G1136">
        <v>10.84</v>
      </c>
      <c r="H1136" s="7">
        <f t="shared" si="14"/>
        <v>1.8248175182480342E-3</v>
      </c>
    </row>
    <row r="1137" spans="1:8" x14ac:dyDescent="0.3">
      <c r="A1137" s="3">
        <v>41408</v>
      </c>
      <c r="B1137">
        <v>1650.3</v>
      </c>
      <c r="C1137">
        <v>1633.8</v>
      </c>
      <c r="D1137">
        <v>11.32</v>
      </c>
      <c r="E1137">
        <v>10.99</v>
      </c>
      <c r="F1137">
        <v>11.34</v>
      </c>
      <c r="G1137">
        <v>10.99</v>
      </c>
      <c r="H1137" s="7">
        <f t="shared" si="14"/>
        <v>3.0965391621129212E-2</v>
      </c>
    </row>
    <row r="1138" spans="1:8" x14ac:dyDescent="0.3">
      <c r="A1138" s="3">
        <v>41409</v>
      </c>
      <c r="B1138">
        <v>1658.8</v>
      </c>
      <c r="C1138">
        <v>1649.1</v>
      </c>
      <c r="D1138">
        <v>11.49</v>
      </c>
      <c r="E1138">
        <v>11.27</v>
      </c>
      <c r="F1138">
        <v>11.56</v>
      </c>
      <c r="G1138">
        <v>11.25</v>
      </c>
      <c r="H1138" s="7">
        <f t="shared" si="14"/>
        <v>1.5017667844522853E-2</v>
      </c>
    </row>
    <row r="1139" spans="1:8" x14ac:dyDescent="0.3">
      <c r="A1139" s="3">
        <v>41410</v>
      </c>
      <c r="B1139">
        <v>1650.5</v>
      </c>
      <c r="C1139">
        <v>1658.1</v>
      </c>
      <c r="D1139">
        <v>11.34</v>
      </c>
      <c r="E1139">
        <v>11.43</v>
      </c>
      <c r="F1139">
        <v>11.55</v>
      </c>
      <c r="G1139">
        <v>11.29</v>
      </c>
      <c r="H1139" s="7">
        <f t="shared" si="14"/>
        <v>-1.3054830287206332E-2</v>
      </c>
    </row>
    <row r="1140" spans="1:8" x14ac:dyDescent="0.3">
      <c r="A1140" s="3">
        <v>41411</v>
      </c>
      <c r="B1140">
        <v>1667.5</v>
      </c>
      <c r="C1140">
        <v>1652.5</v>
      </c>
      <c r="D1140">
        <v>11.66</v>
      </c>
      <c r="E1140">
        <v>11.46</v>
      </c>
      <c r="F1140">
        <v>11.68</v>
      </c>
      <c r="G1140">
        <v>11.42</v>
      </c>
      <c r="H1140" s="7">
        <f t="shared" si="14"/>
        <v>2.821869488536155E-2</v>
      </c>
    </row>
    <row r="1141" spans="1:8" x14ac:dyDescent="0.3">
      <c r="A1141" s="3">
        <v>41414</v>
      </c>
      <c r="B1141">
        <v>1666.3</v>
      </c>
      <c r="C1141">
        <v>1665.7</v>
      </c>
      <c r="D1141">
        <v>11.66</v>
      </c>
      <c r="E1141">
        <v>11.63</v>
      </c>
      <c r="F1141">
        <v>11.8</v>
      </c>
      <c r="G1141">
        <v>11.59</v>
      </c>
      <c r="H1141" s="7">
        <f t="shared" si="14"/>
        <v>0</v>
      </c>
    </row>
    <row r="1142" spans="1:8" x14ac:dyDescent="0.3">
      <c r="A1142" s="3">
        <v>41415</v>
      </c>
      <c r="B1142">
        <v>1669.2</v>
      </c>
      <c r="C1142">
        <v>1666.2</v>
      </c>
      <c r="D1142">
        <v>11.71</v>
      </c>
      <c r="E1142">
        <v>11.7</v>
      </c>
      <c r="F1142">
        <v>11.84</v>
      </c>
      <c r="G1142">
        <v>11.57</v>
      </c>
      <c r="H1142" s="7">
        <f t="shared" si="14"/>
        <v>4.2881646655232863E-3</v>
      </c>
    </row>
    <row r="1143" spans="1:8" x14ac:dyDescent="0.3">
      <c r="A1143" s="3">
        <v>41416</v>
      </c>
      <c r="B1143">
        <v>1655.3</v>
      </c>
      <c r="C1143">
        <v>1669.4</v>
      </c>
      <c r="D1143">
        <v>11.46</v>
      </c>
      <c r="E1143">
        <v>11.76</v>
      </c>
      <c r="F1143">
        <v>12.11</v>
      </c>
      <c r="G1143">
        <v>11.29</v>
      </c>
      <c r="H1143" s="7">
        <f t="shared" si="14"/>
        <v>-2.1349274124679796E-2</v>
      </c>
    </row>
    <row r="1144" spans="1:8" x14ac:dyDescent="0.3">
      <c r="A1144" s="3">
        <v>41417</v>
      </c>
      <c r="B1144">
        <v>1650.5</v>
      </c>
      <c r="C1144">
        <v>1651.6</v>
      </c>
      <c r="D1144">
        <v>11.36</v>
      </c>
      <c r="E1144">
        <v>11.08</v>
      </c>
      <c r="F1144">
        <v>11.44</v>
      </c>
      <c r="G1144">
        <v>11.04</v>
      </c>
      <c r="H1144" s="7">
        <f t="shared" si="14"/>
        <v>-8.7260034904015349E-3</v>
      </c>
    </row>
    <row r="1145" spans="1:8" x14ac:dyDescent="0.3">
      <c r="A1145" s="3">
        <v>41418</v>
      </c>
      <c r="B1145">
        <v>1649.6</v>
      </c>
      <c r="C1145">
        <v>1646.7</v>
      </c>
      <c r="D1145">
        <v>11.32</v>
      </c>
      <c r="E1145">
        <v>11.14</v>
      </c>
      <c r="F1145">
        <v>11.32</v>
      </c>
      <c r="G1145">
        <v>11.05</v>
      </c>
      <c r="H1145" s="7">
        <f t="shared" si="14"/>
        <v>-3.5211267605632646E-3</v>
      </c>
    </row>
    <row r="1146" spans="1:8" x14ac:dyDescent="0.3">
      <c r="A1146" s="3">
        <v>41422</v>
      </c>
      <c r="B1146">
        <v>1660.1</v>
      </c>
      <c r="C1146">
        <v>1652.6</v>
      </c>
      <c r="D1146">
        <v>11.53</v>
      </c>
      <c r="E1146">
        <v>11.69</v>
      </c>
      <c r="F1146">
        <v>11.82</v>
      </c>
      <c r="G1146">
        <v>11.42</v>
      </c>
      <c r="H1146" s="7">
        <f t="shared" si="14"/>
        <v>1.8551236749116518E-2</v>
      </c>
    </row>
    <row r="1147" spans="1:8" x14ac:dyDescent="0.3">
      <c r="A1147" s="3">
        <v>41423</v>
      </c>
      <c r="B1147">
        <v>1648.4</v>
      </c>
      <c r="C1147">
        <v>1656.6</v>
      </c>
      <c r="D1147">
        <v>11.31</v>
      </c>
      <c r="E1147">
        <v>11.33</v>
      </c>
      <c r="F1147">
        <v>11.41</v>
      </c>
      <c r="G1147">
        <v>11.12</v>
      </c>
      <c r="H1147" s="7">
        <f t="shared" si="14"/>
        <v>-1.9080659150043311E-2</v>
      </c>
    </row>
    <row r="1148" spans="1:8" x14ac:dyDescent="0.3">
      <c r="A1148" s="3">
        <v>41424</v>
      </c>
      <c r="B1148">
        <v>1654.4</v>
      </c>
      <c r="C1148">
        <v>1649.1</v>
      </c>
      <c r="D1148">
        <v>11.42</v>
      </c>
      <c r="E1148">
        <v>11.31</v>
      </c>
      <c r="F1148">
        <v>11.57</v>
      </c>
      <c r="G1148">
        <v>11.3</v>
      </c>
      <c r="H1148" s="7">
        <f t="shared" si="14"/>
        <v>9.7259062776302585E-3</v>
      </c>
    </row>
    <row r="1149" spans="1:8" x14ac:dyDescent="0.3">
      <c r="A1149" s="3">
        <v>41425</v>
      </c>
      <c r="B1149">
        <v>1630.7</v>
      </c>
      <c r="C1149">
        <v>1652.1</v>
      </c>
      <c r="D1149">
        <v>10.94</v>
      </c>
      <c r="E1149">
        <v>11.31</v>
      </c>
      <c r="F1149">
        <v>11.51</v>
      </c>
      <c r="G1149">
        <v>10.88</v>
      </c>
      <c r="H1149" s="7">
        <f t="shared" si="14"/>
        <v>-4.2031523642732105E-2</v>
      </c>
    </row>
    <row r="1150" spans="1:8" x14ac:dyDescent="0.3">
      <c r="A1150" s="3">
        <v>41428</v>
      </c>
      <c r="B1150">
        <v>1640.4</v>
      </c>
      <c r="C1150">
        <v>1631.7</v>
      </c>
      <c r="D1150">
        <v>11.1</v>
      </c>
      <c r="E1150">
        <v>11</v>
      </c>
      <c r="F1150">
        <v>11.12</v>
      </c>
      <c r="G1150">
        <v>10.76</v>
      </c>
      <c r="H1150" s="7">
        <f t="shared" si="14"/>
        <v>1.4625228519195677E-2</v>
      </c>
    </row>
    <row r="1151" spans="1:8" x14ac:dyDescent="0.3">
      <c r="A1151" s="3">
        <v>41429</v>
      </c>
      <c r="B1151">
        <v>1631.4</v>
      </c>
      <c r="C1151">
        <v>1640.7</v>
      </c>
      <c r="D1151">
        <v>10.95</v>
      </c>
      <c r="E1151">
        <v>11.12</v>
      </c>
      <c r="F1151">
        <v>11.25</v>
      </c>
      <c r="G1151">
        <v>10.78</v>
      </c>
      <c r="H1151" s="7">
        <f t="shared" si="14"/>
        <v>-1.3513513513513598E-2</v>
      </c>
    </row>
    <row r="1152" spans="1:8" x14ac:dyDescent="0.3">
      <c r="A1152" s="3">
        <v>41430</v>
      </c>
      <c r="B1152">
        <v>1608.9</v>
      </c>
      <c r="C1152">
        <v>1629</v>
      </c>
      <c r="D1152">
        <v>10.47</v>
      </c>
      <c r="E1152">
        <v>10.85</v>
      </c>
      <c r="F1152">
        <v>10.91</v>
      </c>
      <c r="G1152">
        <v>10.46</v>
      </c>
      <c r="H1152" s="7">
        <f t="shared" si="14"/>
        <v>-4.3835616438356095E-2</v>
      </c>
    </row>
    <row r="1153" spans="1:8" x14ac:dyDescent="0.3">
      <c r="A1153" s="3">
        <v>41431</v>
      </c>
      <c r="B1153">
        <v>1622.6</v>
      </c>
      <c r="C1153">
        <v>1609.3</v>
      </c>
      <c r="D1153">
        <v>10.77</v>
      </c>
      <c r="E1153">
        <v>10.46</v>
      </c>
      <c r="F1153">
        <v>10.77</v>
      </c>
      <c r="G1153">
        <v>10.29</v>
      </c>
      <c r="H1153" s="7">
        <f t="shared" si="14"/>
        <v>2.8653295128939771E-2</v>
      </c>
    </row>
    <row r="1154" spans="1:8" x14ac:dyDescent="0.3">
      <c r="A1154" s="3">
        <v>41432</v>
      </c>
      <c r="B1154">
        <v>1643.4</v>
      </c>
      <c r="C1154">
        <v>1625.3</v>
      </c>
      <c r="D1154">
        <v>11.16</v>
      </c>
      <c r="E1154">
        <v>10.99</v>
      </c>
      <c r="F1154">
        <v>11.2</v>
      </c>
      <c r="G1154">
        <v>10.85</v>
      </c>
      <c r="H1154" s="7">
        <f t="shared" si="14"/>
        <v>3.6211699164345523E-2</v>
      </c>
    </row>
    <row r="1155" spans="1:8" x14ac:dyDescent="0.3">
      <c r="A1155" s="3">
        <v>41435</v>
      </c>
      <c r="B1155">
        <v>1642.8</v>
      </c>
      <c r="C1155">
        <v>1644.7</v>
      </c>
      <c r="D1155">
        <v>11.18</v>
      </c>
      <c r="E1155">
        <v>11.28</v>
      </c>
      <c r="F1155">
        <v>11.29</v>
      </c>
      <c r="G1155">
        <v>11.09</v>
      </c>
      <c r="H1155" s="7">
        <f t="shared" si="14"/>
        <v>1.7921146953405742E-3</v>
      </c>
    </row>
    <row r="1156" spans="1:8" x14ac:dyDescent="0.3">
      <c r="A1156" s="3">
        <v>41436</v>
      </c>
      <c r="B1156">
        <v>1626.1</v>
      </c>
      <c r="C1156">
        <v>1638.6</v>
      </c>
      <c r="D1156">
        <v>10.84</v>
      </c>
      <c r="E1156">
        <v>10.86</v>
      </c>
      <c r="F1156">
        <v>11.12</v>
      </c>
      <c r="G1156">
        <v>10.76</v>
      </c>
      <c r="H1156" s="7">
        <f t="shared" si="14"/>
        <v>-3.0411449016100156E-2</v>
      </c>
    </row>
    <row r="1157" spans="1:8" x14ac:dyDescent="0.3">
      <c r="A1157" s="3">
        <v>41437</v>
      </c>
      <c r="B1157">
        <v>1612.5</v>
      </c>
      <c r="C1157">
        <v>1629.9</v>
      </c>
      <c r="D1157">
        <v>10.57</v>
      </c>
      <c r="E1157">
        <v>11.05</v>
      </c>
      <c r="F1157">
        <v>11.08</v>
      </c>
      <c r="G1157">
        <v>10.53</v>
      </c>
      <c r="H1157" s="7">
        <f t="shared" si="14"/>
        <v>-2.4907749077490715E-2</v>
      </c>
    </row>
    <row r="1158" spans="1:8" x14ac:dyDescent="0.3">
      <c r="A1158" s="3">
        <v>41438</v>
      </c>
      <c r="B1158">
        <v>1636.4</v>
      </c>
      <c r="C1158">
        <v>1612.2</v>
      </c>
      <c r="D1158">
        <v>11.03</v>
      </c>
      <c r="E1158">
        <v>10.54</v>
      </c>
      <c r="F1158">
        <v>11.09</v>
      </c>
      <c r="G1158">
        <v>10.47</v>
      </c>
      <c r="H1158" s="7">
        <f t="shared" si="14"/>
        <v>4.351939451277187E-2</v>
      </c>
    </row>
    <row r="1159" spans="1:8" x14ac:dyDescent="0.3">
      <c r="A1159" s="3">
        <v>41439</v>
      </c>
      <c r="B1159">
        <v>1626.7</v>
      </c>
      <c r="C1159">
        <v>1635.5</v>
      </c>
      <c r="D1159">
        <v>10.82</v>
      </c>
      <c r="E1159">
        <v>11</v>
      </c>
      <c r="F1159">
        <v>11.13</v>
      </c>
      <c r="G1159">
        <v>10.78</v>
      </c>
      <c r="H1159" s="7">
        <f t="shared" si="14"/>
        <v>-1.9038984587488539E-2</v>
      </c>
    </row>
    <row r="1160" spans="1:8" x14ac:dyDescent="0.3">
      <c r="A1160" s="3">
        <v>41442</v>
      </c>
      <c r="B1160">
        <v>1639</v>
      </c>
      <c r="C1160">
        <v>1630.6</v>
      </c>
      <c r="D1160">
        <v>11.09</v>
      </c>
      <c r="E1160">
        <v>11.05</v>
      </c>
      <c r="F1160">
        <v>11.23</v>
      </c>
      <c r="G1160">
        <v>10.91</v>
      </c>
      <c r="H1160" s="7">
        <f t="shared" si="14"/>
        <v>2.4953789279112737E-2</v>
      </c>
    </row>
    <row r="1161" spans="1:8" x14ac:dyDescent="0.3">
      <c r="A1161" s="3">
        <v>41443</v>
      </c>
      <c r="B1161">
        <v>1651.8</v>
      </c>
      <c r="C1161">
        <v>1639.8</v>
      </c>
      <c r="D1161">
        <v>11.33</v>
      </c>
      <c r="E1161">
        <v>11.11</v>
      </c>
      <c r="F1161">
        <v>11.39</v>
      </c>
      <c r="G1161">
        <v>11.1</v>
      </c>
      <c r="H1161" s="7">
        <f t="shared" si="14"/>
        <v>2.1641118124436476E-2</v>
      </c>
    </row>
    <row r="1162" spans="1:8" x14ac:dyDescent="0.3">
      <c r="A1162" s="3">
        <v>41444</v>
      </c>
      <c r="B1162">
        <v>1628.9</v>
      </c>
      <c r="C1162">
        <v>1651.8</v>
      </c>
      <c r="D1162">
        <v>10.89</v>
      </c>
      <c r="E1162">
        <v>11.32</v>
      </c>
      <c r="F1162">
        <v>11.37</v>
      </c>
      <c r="G1162">
        <v>10.86</v>
      </c>
      <c r="H1162" s="7">
        <f t="shared" si="14"/>
        <v>-3.8834951456310662E-2</v>
      </c>
    </row>
    <row r="1163" spans="1:8" x14ac:dyDescent="0.3">
      <c r="A1163" s="3">
        <v>41445</v>
      </c>
      <c r="B1163">
        <v>1588.2</v>
      </c>
      <c r="C1163">
        <v>1624.6</v>
      </c>
      <c r="D1163">
        <v>10.06</v>
      </c>
      <c r="E1163">
        <v>10.55</v>
      </c>
      <c r="F1163">
        <v>10.6</v>
      </c>
      <c r="G1163">
        <v>9.98</v>
      </c>
      <c r="H1163" s="7">
        <f t="shared" ref="H1163:H1226" si="15">D1163/D1162-1</f>
        <v>-7.62167125803489E-2</v>
      </c>
    </row>
    <row r="1164" spans="1:8" x14ac:dyDescent="0.3">
      <c r="A1164" s="3">
        <v>41446</v>
      </c>
      <c r="B1164">
        <v>1592.4</v>
      </c>
      <c r="C1164">
        <v>1588.6</v>
      </c>
      <c r="D1164">
        <v>10.16</v>
      </c>
      <c r="E1164">
        <v>10.26</v>
      </c>
      <c r="F1164">
        <v>10.29</v>
      </c>
      <c r="G1164">
        <v>9.86</v>
      </c>
      <c r="H1164" s="7">
        <f t="shared" si="15"/>
        <v>9.9403578528827197E-3</v>
      </c>
    </row>
    <row r="1165" spans="1:8" x14ac:dyDescent="0.3">
      <c r="A1165" s="3">
        <v>41449</v>
      </c>
      <c r="B1165">
        <v>1573.1</v>
      </c>
      <c r="C1165">
        <v>1588.8</v>
      </c>
      <c r="D1165">
        <v>9.77</v>
      </c>
      <c r="E1165">
        <v>9.84</v>
      </c>
      <c r="F1165">
        <v>10.029999999999999</v>
      </c>
      <c r="G1165">
        <v>9.52</v>
      </c>
      <c r="H1165" s="7">
        <f t="shared" si="15"/>
        <v>-3.8385826771653586E-2</v>
      </c>
    </row>
    <row r="1166" spans="1:8" x14ac:dyDescent="0.3">
      <c r="A1166" s="3">
        <v>41450</v>
      </c>
      <c r="B1166">
        <v>1588</v>
      </c>
      <c r="C1166">
        <v>1577.5</v>
      </c>
      <c r="D1166">
        <v>10.06</v>
      </c>
      <c r="E1166">
        <v>10.039999999999999</v>
      </c>
      <c r="F1166">
        <v>10.16</v>
      </c>
      <c r="G1166">
        <v>9.84</v>
      </c>
      <c r="H1166" s="7">
        <f t="shared" si="15"/>
        <v>2.9682702149437246E-2</v>
      </c>
    </row>
    <row r="1167" spans="1:8" x14ac:dyDescent="0.3">
      <c r="A1167" s="3">
        <v>41451</v>
      </c>
      <c r="B1167">
        <v>1603.3</v>
      </c>
      <c r="C1167">
        <v>1592.3</v>
      </c>
      <c r="D1167">
        <v>10.34</v>
      </c>
      <c r="E1167">
        <v>10.3</v>
      </c>
      <c r="F1167">
        <v>10.41</v>
      </c>
      <c r="G1167">
        <v>10.18</v>
      </c>
      <c r="H1167" s="7">
        <f t="shared" si="15"/>
        <v>2.7833001988071482E-2</v>
      </c>
    </row>
    <row r="1168" spans="1:8" x14ac:dyDescent="0.3">
      <c r="A1168" s="3">
        <v>41452</v>
      </c>
      <c r="B1168">
        <v>1613.2</v>
      </c>
      <c r="C1168">
        <v>1606.4</v>
      </c>
      <c r="D1168">
        <v>10.53</v>
      </c>
      <c r="E1168">
        <v>10.53</v>
      </c>
      <c r="F1168">
        <v>10.67</v>
      </c>
      <c r="G1168">
        <v>10.51</v>
      </c>
      <c r="H1168" s="7">
        <f t="shared" si="15"/>
        <v>1.837524177949712E-2</v>
      </c>
    </row>
    <row r="1169" spans="1:8" x14ac:dyDescent="0.3">
      <c r="A1169" s="3">
        <v>41453</v>
      </c>
      <c r="B1169">
        <v>1606.3</v>
      </c>
      <c r="C1169">
        <v>1611.1</v>
      </c>
      <c r="D1169">
        <v>10.31</v>
      </c>
      <c r="E1169">
        <v>10.44</v>
      </c>
      <c r="F1169">
        <v>10.59</v>
      </c>
      <c r="G1169">
        <v>10.29</v>
      </c>
      <c r="H1169" s="7">
        <f t="shared" si="15"/>
        <v>-2.0892687559354139E-2</v>
      </c>
    </row>
    <row r="1170" spans="1:8" x14ac:dyDescent="0.3">
      <c r="A1170" s="3">
        <v>41456</v>
      </c>
      <c r="B1170">
        <v>1615</v>
      </c>
      <c r="C1170">
        <v>1609.8</v>
      </c>
      <c r="D1170">
        <v>10.57</v>
      </c>
      <c r="E1170">
        <v>10.57</v>
      </c>
      <c r="F1170">
        <v>10.79</v>
      </c>
      <c r="G1170">
        <v>10.52</v>
      </c>
      <c r="H1170" s="7">
        <f t="shared" si="15"/>
        <v>2.5218234723569433E-2</v>
      </c>
    </row>
    <row r="1171" spans="1:8" x14ac:dyDescent="0.3">
      <c r="A1171" s="3">
        <v>41457</v>
      </c>
      <c r="B1171">
        <v>1614.1</v>
      </c>
      <c r="C1171">
        <v>1614.3</v>
      </c>
      <c r="D1171">
        <v>10.52</v>
      </c>
      <c r="E1171">
        <v>10.53</v>
      </c>
      <c r="F1171">
        <v>10.76</v>
      </c>
      <c r="G1171">
        <v>10.41</v>
      </c>
      <c r="H1171" s="7">
        <f t="shared" si="15"/>
        <v>-4.7303689687796524E-3</v>
      </c>
    </row>
    <row r="1172" spans="1:8" x14ac:dyDescent="0.3">
      <c r="A1172" s="3">
        <v>41458</v>
      </c>
      <c r="B1172">
        <v>1615.4</v>
      </c>
      <c r="C1172">
        <v>1611.5</v>
      </c>
      <c r="D1172">
        <v>10.56</v>
      </c>
      <c r="E1172">
        <v>10.4</v>
      </c>
      <c r="F1172">
        <v>10.66</v>
      </c>
      <c r="G1172">
        <v>10.36</v>
      </c>
      <c r="H1172" s="7">
        <f t="shared" si="15"/>
        <v>3.8022813688214363E-3</v>
      </c>
    </row>
    <row r="1173" spans="1:8" x14ac:dyDescent="0.3">
      <c r="A1173" s="3">
        <v>41460</v>
      </c>
      <c r="B1173">
        <v>1631.9</v>
      </c>
      <c r="C1173">
        <v>1618.7</v>
      </c>
      <c r="D1173">
        <v>10.89</v>
      </c>
      <c r="E1173">
        <v>10.79</v>
      </c>
      <c r="F1173">
        <v>10.91</v>
      </c>
      <c r="G1173">
        <v>10.57</v>
      </c>
      <c r="H1173" s="7">
        <f t="shared" si="15"/>
        <v>3.125E-2</v>
      </c>
    </row>
    <row r="1174" spans="1:8" x14ac:dyDescent="0.3">
      <c r="A1174" s="3">
        <v>41463</v>
      </c>
      <c r="B1174">
        <v>1640.5</v>
      </c>
      <c r="C1174">
        <v>1634.2</v>
      </c>
      <c r="D1174">
        <v>11.08</v>
      </c>
      <c r="E1174">
        <v>11.07</v>
      </c>
      <c r="F1174">
        <v>11.18</v>
      </c>
      <c r="G1174">
        <v>11.02</v>
      </c>
      <c r="H1174" s="7">
        <f t="shared" si="15"/>
        <v>1.7447199265381075E-2</v>
      </c>
    </row>
    <row r="1175" spans="1:8" x14ac:dyDescent="0.3">
      <c r="A1175" s="3">
        <v>41464</v>
      </c>
      <c r="B1175">
        <v>1652.3</v>
      </c>
      <c r="C1175">
        <v>1642.9</v>
      </c>
      <c r="D1175">
        <v>11.32</v>
      </c>
      <c r="E1175">
        <v>11.29</v>
      </c>
      <c r="F1175">
        <v>11.37</v>
      </c>
      <c r="G1175">
        <v>11.15</v>
      </c>
      <c r="H1175" s="7">
        <f t="shared" si="15"/>
        <v>2.1660649819494671E-2</v>
      </c>
    </row>
    <row r="1176" spans="1:8" x14ac:dyDescent="0.3">
      <c r="A1176" s="3">
        <v>41465</v>
      </c>
      <c r="B1176">
        <v>1652.6</v>
      </c>
      <c r="C1176">
        <v>1651.6</v>
      </c>
      <c r="D1176">
        <v>11.34</v>
      </c>
      <c r="E1176">
        <v>11.3</v>
      </c>
      <c r="F1176">
        <v>11.45</v>
      </c>
      <c r="G1176">
        <v>11.23</v>
      </c>
      <c r="H1176" s="7">
        <f t="shared" si="15"/>
        <v>1.7667844522968323E-3</v>
      </c>
    </row>
    <row r="1177" spans="1:8" x14ac:dyDescent="0.3">
      <c r="A1177" s="3">
        <v>41466</v>
      </c>
      <c r="B1177">
        <v>1675</v>
      </c>
      <c r="C1177">
        <v>1657.4</v>
      </c>
      <c r="D1177">
        <v>11.81</v>
      </c>
      <c r="E1177">
        <v>11.74</v>
      </c>
      <c r="F1177">
        <v>11.84</v>
      </c>
      <c r="G1177">
        <v>11.62</v>
      </c>
      <c r="H1177" s="7">
        <f t="shared" si="15"/>
        <v>4.1446208112874805E-2</v>
      </c>
    </row>
    <row r="1178" spans="1:8" x14ac:dyDescent="0.3">
      <c r="A1178" s="3">
        <v>41467</v>
      </c>
      <c r="B1178">
        <v>1680.2</v>
      </c>
      <c r="C1178">
        <v>1675.3</v>
      </c>
      <c r="D1178">
        <v>11.8</v>
      </c>
      <c r="E1178">
        <v>11.79</v>
      </c>
      <c r="F1178">
        <v>11.89</v>
      </c>
      <c r="G1178">
        <v>11.74</v>
      </c>
      <c r="H1178" s="7">
        <f t="shared" si="15"/>
        <v>-8.4674005080442871E-4</v>
      </c>
    </row>
    <row r="1179" spans="1:8" x14ac:dyDescent="0.3">
      <c r="A1179" s="3">
        <v>41470</v>
      </c>
      <c r="B1179">
        <v>1682.5</v>
      </c>
      <c r="C1179">
        <v>1679.6</v>
      </c>
      <c r="D1179">
        <v>11.96</v>
      </c>
      <c r="E1179">
        <v>11.92</v>
      </c>
      <c r="F1179">
        <v>12.01</v>
      </c>
      <c r="G1179">
        <v>11.85</v>
      </c>
      <c r="H1179" s="7">
        <f t="shared" si="15"/>
        <v>1.3559322033898313E-2</v>
      </c>
    </row>
    <row r="1180" spans="1:8" x14ac:dyDescent="0.3">
      <c r="A1180" s="3">
        <v>41471</v>
      </c>
      <c r="B1180">
        <v>1676.3</v>
      </c>
      <c r="C1180">
        <v>1682.7</v>
      </c>
      <c r="D1180">
        <v>11.81</v>
      </c>
      <c r="E1180">
        <v>11.97</v>
      </c>
      <c r="F1180">
        <v>11.99</v>
      </c>
      <c r="G1180">
        <v>11.72</v>
      </c>
      <c r="H1180" s="7">
        <f t="shared" si="15"/>
        <v>-1.2541806020066937E-2</v>
      </c>
    </row>
    <row r="1181" spans="1:8" x14ac:dyDescent="0.3">
      <c r="A1181" s="3">
        <v>41472</v>
      </c>
      <c r="B1181">
        <v>1680.9</v>
      </c>
      <c r="C1181">
        <v>1677.9</v>
      </c>
      <c r="D1181">
        <v>11.9</v>
      </c>
      <c r="E1181">
        <v>11.95</v>
      </c>
      <c r="F1181">
        <v>12.02</v>
      </c>
      <c r="G1181">
        <v>11.86</v>
      </c>
      <c r="H1181" s="7">
        <f t="shared" si="15"/>
        <v>7.6206604572395253E-3</v>
      </c>
    </row>
    <row r="1182" spans="1:8" x14ac:dyDescent="0.3">
      <c r="A1182" s="3">
        <v>41473</v>
      </c>
      <c r="B1182">
        <v>1689.4</v>
      </c>
      <c r="C1182">
        <v>1681</v>
      </c>
      <c r="D1182">
        <v>12.11</v>
      </c>
      <c r="E1182">
        <v>11.97</v>
      </c>
      <c r="F1182">
        <v>12.19</v>
      </c>
      <c r="G1182">
        <v>11.96</v>
      </c>
      <c r="H1182" s="7">
        <f t="shared" si="15"/>
        <v>1.7647058823529349E-2</v>
      </c>
    </row>
    <row r="1183" spans="1:8" x14ac:dyDescent="0.3">
      <c r="A1183" s="3">
        <v>41474</v>
      </c>
      <c r="B1183">
        <v>1692.1</v>
      </c>
      <c r="C1183">
        <v>1686.2</v>
      </c>
      <c r="D1183">
        <v>12.18</v>
      </c>
      <c r="E1183">
        <v>12.03</v>
      </c>
      <c r="F1183">
        <v>12.18</v>
      </c>
      <c r="G1183">
        <v>11.98</v>
      </c>
      <c r="H1183" s="7">
        <f t="shared" si="15"/>
        <v>5.7803468208093012E-3</v>
      </c>
    </row>
    <row r="1184" spans="1:8" x14ac:dyDescent="0.3">
      <c r="A1184" s="3">
        <v>41477</v>
      </c>
      <c r="B1184">
        <v>1695.5</v>
      </c>
      <c r="C1184">
        <v>1694.4</v>
      </c>
      <c r="D1184">
        <v>12.24</v>
      </c>
      <c r="E1184">
        <v>12.21</v>
      </c>
      <c r="F1184">
        <v>12.29</v>
      </c>
      <c r="G1184">
        <v>12.13</v>
      </c>
      <c r="H1184" s="7">
        <f t="shared" si="15"/>
        <v>4.9261083743843415E-3</v>
      </c>
    </row>
    <row r="1185" spans="1:8" x14ac:dyDescent="0.3">
      <c r="A1185" s="3">
        <v>41478</v>
      </c>
      <c r="B1185">
        <v>1692.4</v>
      </c>
      <c r="C1185">
        <v>1696.6</v>
      </c>
      <c r="D1185">
        <v>12.17</v>
      </c>
      <c r="E1185">
        <v>12.3</v>
      </c>
      <c r="F1185">
        <v>12.31</v>
      </c>
      <c r="G1185">
        <v>12.14</v>
      </c>
      <c r="H1185" s="7">
        <f t="shared" si="15"/>
        <v>-5.7189542483659928E-3</v>
      </c>
    </row>
    <row r="1186" spans="1:8" x14ac:dyDescent="0.3">
      <c r="A1186" s="3">
        <v>41479</v>
      </c>
      <c r="B1186">
        <v>1685.9</v>
      </c>
      <c r="C1186">
        <v>1696.1</v>
      </c>
      <c r="D1186">
        <v>12.03</v>
      </c>
      <c r="E1186">
        <v>12.3</v>
      </c>
      <c r="F1186">
        <v>12.31</v>
      </c>
      <c r="G1186">
        <v>11.95</v>
      </c>
      <c r="H1186" s="7">
        <f t="shared" si="15"/>
        <v>-1.1503697617091246E-2</v>
      </c>
    </row>
    <row r="1187" spans="1:8" x14ac:dyDescent="0.3">
      <c r="A1187" s="3">
        <v>41480</v>
      </c>
      <c r="B1187">
        <v>1690.2</v>
      </c>
      <c r="C1187">
        <v>1685.2</v>
      </c>
      <c r="D1187">
        <v>12.12</v>
      </c>
      <c r="E1187">
        <v>11.95</v>
      </c>
      <c r="F1187">
        <v>12.13</v>
      </c>
      <c r="G1187">
        <v>11.9</v>
      </c>
      <c r="H1187" s="7">
        <f t="shared" si="15"/>
        <v>7.4812967581048273E-3</v>
      </c>
    </row>
    <row r="1188" spans="1:8" x14ac:dyDescent="0.3">
      <c r="A1188" s="3">
        <v>41481</v>
      </c>
      <c r="B1188">
        <v>1691.7</v>
      </c>
      <c r="C1188">
        <v>1687.3</v>
      </c>
      <c r="D1188">
        <v>12.14</v>
      </c>
      <c r="E1188">
        <v>11.96</v>
      </c>
      <c r="F1188">
        <v>12.15</v>
      </c>
      <c r="G1188">
        <v>11.81</v>
      </c>
      <c r="H1188" s="7">
        <f t="shared" si="15"/>
        <v>1.6501650165017256E-3</v>
      </c>
    </row>
    <row r="1189" spans="1:8" x14ac:dyDescent="0.3">
      <c r="A1189" s="3">
        <v>41484</v>
      </c>
      <c r="B1189">
        <v>1685.3</v>
      </c>
      <c r="C1189">
        <v>1690.3</v>
      </c>
      <c r="D1189">
        <v>12.03</v>
      </c>
      <c r="E1189">
        <v>12.05</v>
      </c>
      <c r="F1189">
        <v>12.13</v>
      </c>
      <c r="G1189">
        <v>11.93</v>
      </c>
      <c r="H1189" s="7">
        <f t="shared" si="15"/>
        <v>-9.0609555189457014E-3</v>
      </c>
    </row>
    <row r="1190" spans="1:8" x14ac:dyDescent="0.3">
      <c r="A1190" s="3">
        <v>41485</v>
      </c>
      <c r="B1190">
        <v>1686</v>
      </c>
      <c r="C1190">
        <v>1687.9</v>
      </c>
      <c r="D1190">
        <v>12.03</v>
      </c>
      <c r="E1190">
        <v>12.15</v>
      </c>
      <c r="F1190">
        <v>12.18</v>
      </c>
      <c r="G1190">
        <v>11.95</v>
      </c>
      <c r="H1190" s="7">
        <f t="shared" si="15"/>
        <v>0</v>
      </c>
    </row>
    <row r="1191" spans="1:8" x14ac:dyDescent="0.3">
      <c r="A1191" s="3">
        <v>41486</v>
      </c>
      <c r="B1191">
        <v>1685.7</v>
      </c>
      <c r="C1191">
        <v>1687.8</v>
      </c>
      <c r="D1191">
        <v>12.06</v>
      </c>
      <c r="E1191">
        <v>12.11</v>
      </c>
      <c r="F1191">
        <v>12.3</v>
      </c>
      <c r="G1191">
        <v>12.01</v>
      </c>
      <c r="H1191" s="7">
        <f t="shared" si="15"/>
        <v>2.4937655860350905E-3</v>
      </c>
    </row>
    <row r="1192" spans="1:8" x14ac:dyDescent="0.3">
      <c r="A1192" s="3">
        <v>41487</v>
      </c>
      <c r="B1192">
        <v>1706.9</v>
      </c>
      <c r="C1192">
        <v>1689.4</v>
      </c>
      <c r="D1192">
        <v>12.46</v>
      </c>
      <c r="E1192">
        <v>12.33</v>
      </c>
      <c r="F1192">
        <v>12.5</v>
      </c>
      <c r="G1192">
        <v>12.31</v>
      </c>
      <c r="H1192" s="7">
        <f t="shared" si="15"/>
        <v>3.3167495854063089E-2</v>
      </c>
    </row>
    <row r="1193" spans="1:8" x14ac:dyDescent="0.3">
      <c r="A1193" s="3">
        <v>41488</v>
      </c>
      <c r="B1193">
        <v>1709.7</v>
      </c>
      <c r="C1193">
        <v>1706.1</v>
      </c>
      <c r="D1193">
        <v>12.53</v>
      </c>
      <c r="E1193">
        <v>12.39</v>
      </c>
      <c r="F1193">
        <v>12.54</v>
      </c>
      <c r="G1193">
        <v>12.34</v>
      </c>
      <c r="H1193" s="7">
        <f t="shared" si="15"/>
        <v>5.6179775280897903E-3</v>
      </c>
    </row>
    <row r="1194" spans="1:8" x14ac:dyDescent="0.3">
      <c r="A1194" s="3">
        <v>41491</v>
      </c>
      <c r="B1194">
        <v>1707.1</v>
      </c>
      <c r="C1194">
        <v>1708</v>
      </c>
      <c r="D1194">
        <v>12.49</v>
      </c>
      <c r="E1194">
        <v>12.46</v>
      </c>
      <c r="F1194">
        <v>12.54</v>
      </c>
      <c r="G1194">
        <v>12.41</v>
      </c>
      <c r="H1194" s="7">
        <f t="shared" si="15"/>
        <v>-3.1923383878690315E-3</v>
      </c>
    </row>
    <row r="1195" spans="1:8" x14ac:dyDescent="0.3">
      <c r="A1195" s="3">
        <v>41492</v>
      </c>
      <c r="B1195">
        <v>1697.4</v>
      </c>
      <c r="C1195">
        <v>1705.8</v>
      </c>
      <c r="D1195">
        <v>12.28</v>
      </c>
      <c r="E1195">
        <v>12.41</v>
      </c>
      <c r="F1195">
        <v>12.44</v>
      </c>
      <c r="G1195">
        <v>12.19</v>
      </c>
      <c r="H1195" s="7">
        <f t="shared" si="15"/>
        <v>-1.6813450760608584E-2</v>
      </c>
    </row>
    <row r="1196" spans="1:8" x14ac:dyDescent="0.3">
      <c r="A1196" s="3">
        <v>41493</v>
      </c>
      <c r="B1196">
        <v>1690.9</v>
      </c>
      <c r="C1196">
        <v>1695.3</v>
      </c>
      <c r="D1196">
        <v>12.15</v>
      </c>
      <c r="E1196">
        <v>12.15</v>
      </c>
      <c r="F1196">
        <v>12.2</v>
      </c>
      <c r="G1196">
        <v>12.01</v>
      </c>
      <c r="H1196" s="7">
        <f t="shared" si="15"/>
        <v>-1.0586319218240936E-2</v>
      </c>
    </row>
    <row r="1197" spans="1:8" x14ac:dyDescent="0.3">
      <c r="A1197" s="3">
        <v>41494</v>
      </c>
      <c r="B1197">
        <v>1697.5</v>
      </c>
      <c r="C1197">
        <v>1693.3</v>
      </c>
      <c r="D1197">
        <v>12.27</v>
      </c>
      <c r="E1197">
        <v>12.32</v>
      </c>
      <c r="F1197">
        <v>12.36</v>
      </c>
      <c r="G1197">
        <v>12.09</v>
      </c>
      <c r="H1197" s="7">
        <f t="shared" si="15"/>
        <v>9.8765432098764094E-3</v>
      </c>
    </row>
    <row r="1198" spans="1:8" x14ac:dyDescent="0.3">
      <c r="A1198" s="3">
        <v>41495</v>
      </c>
      <c r="B1198">
        <v>1691.4</v>
      </c>
      <c r="C1198">
        <v>1696.1</v>
      </c>
      <c r="D1198">
        <v>12.18</v>
      </c>
      <c r="E1198">
        <v>12.22</v>
      </c>
      <c r="F1198">
        <v>12.34</v>
      </c>
      <c r="G1198">
        <v>12.04</v>
      </c>
      <c r="H1198" s="7">
        <f t="shared" si="15"/>
        <v>-7.3349633251833524E-3</v>
      </c>
    </row>
    <row r="1199" spans="1:8" x14ac:dyDescent="0.3">
      <c r="A1199" s="3">
        <v>41498</v>
      </c>
      <c r="B1199">
        <v>1689.5</v>
      </c>
      <c r="C1199">
        <v>1688.4</v>
      </c>
      <c r="D1199">
        <v>12.12</v>
      </c>
      <c r="E1199">
        <v>11.98</v>
      </c>
      <c r="F1199">
        <v>12.17</v>
      </c>
      <c r="G1199">
        <v>11.97</v>
      </c>
      <c r="H1199" s="7">
        <f t="shared" si="15"/>
        <v>-4.9261083743842304E-3</v>
      </c>
    </row>
    <row r="1200" spans="1:8" x14ac:dyDescent="0.3">
      <c r="A1200" s="3">
        <v>41499</v>
      </c>
      <c r="B1200">
        <v>1694.2</v>
      </c>
      <c r="C1200">
        <v>1690.7</v>
      </c>
      <c r="D1200">
        <v>12.24</v>
      </c>
      <c r="E1200">
        <v>12.18</v>
      </c>
      <c r="F1200">
        <v>12.29</v>
      </c>
      <c r="G1200">
        <v>11.98</v>
      </c>
      <c r="H1200" s="7">
        <f t="shared" si="15"/>
        <v>9.9009900990099098E-3</v>
      </c>
    </row>
    <row r="1201" spans="1:8" x14ac:dyDescent="0.3">
      <c r="A1201" s="3">
        <v>41500</v>
      </c>
      <c r="B1201">
        <v>1685.4</v>
      </c>
      <c r="C1201">
        <v>1693.9</v>
      </c>
      <c r="D1201">
        <v>12.05</v>
      </c>
      <c r="E1201">
        <v>12.22</v>
      </c>
      <c r="F1201">
        <v>12.27</v>
      </c>
      <c r="G1201">
        <v>12.04</v>
      </c>
      <c r="H1201" s="7">
        <f t="shared" si="15"/>
        <v>-1.5522875816993409E-2</v>
      </c>
    </row>
    <row r="1202" spans="1:8" x14ac:dyDescent="0.3">
      <c r="A1202" s="3">
        <v>41501</v>
      </c>
      <c r="B1202">
        <v>1661.3</v>
      </c>
      <c r="C1202">
        <v>1679.6</v>
      </c>
      <c r="D1202">
        <v>11.52</v>
      </c>
      <c r="E1202">
        <v>11.75</v>
      </c>
      <c r="F1202">
        <v>11.76</v>
      </c>
      <c r="G1202">
        <v>11.47</v>
      </c>
      <c r="H1202" s="7">
        <f t="shared" si="15"/>
        <v>-4.3983402489626622E-2</v>
      </c>
    </row>
    <row r="1203" spans="1:8" x14ac:dyDescent="0.3">
      <c r="A1203" s="3">
        <v>41502</v>
      </c>
      <c r="B1203">
        <v>1655.8</v>
      </c>
      <c r="C1203">
        <v>1661.2</v>
      </c>
      <c r="D1203">
        <v>11.44</v>
      </c>
      <c r="E1203">
        <v>11.47</v>
      </c>
      <c r="F1203">
        <v>11.59</v>
      </c>
      <c r="G1203">
        <v>11.35</v>
      </c>
      <c r="H1203" s="7">
        <f t="shared" si="15"/>
        <v>-6.9444444444444198E-3</v>
      </c>
    </row>
    <row r="1204" spans="1:8" x14ac:dyDescent="0.3">
      <c r="A1204" s="3">
        <v>41505</v>
      </c>
      <c r="B1204">
        <v>1646.1</v>
      </c>
      <c r="C1204">
        <v>1655.2</v>
      </c>
      <c r="D1204">
        <v>11.2</v>
      </c>
      <c r="E1204">
        <v>11.39</v>
      </c>
      <c r="F1204">
        <v>11.5</v>
      </c>
      <c r="G1204">
        <v>11.2</v>
      </c>
      <c r="H1204" s="7">
        <f t="shared" si="15"/>
        <v>-2.0979020979021046E-2</v>
      </c>
    </row>
    <row r="1205" spans="1:8" x14ac:dyDescent="0.3">
      <c r="A1205" s="3">
        <v>41506</v>
      </c>
      <c r="B1205">
        <v>1652.3</v>
      </c>
      <c r="C1205">
        <v>1646.8</v>
      </c>
      <c r="D1205">
        <v>11.37</v>
      </c>
      <c r="E1205">
        <v>11.26</v>
      </c>
      <c r="F1205">
        <v>11.49</v>
      </c>
      <c r="G1205">
        <v>11.22</v>
      </c>
      <c r="H1205" s="7">
        <f t="shared" si="15"/>
        <v>1.5178571428571486E-2</v>
      </c>
    </row>
    <row r="1206" spans="1:8" x14ac:dyDescent="0.3">
      <c r="A1206" s="3">
        <v>41507</v>
      </c>
      <c r="B1206">
        <v>1642.8</v>
      </c>
      <c r="C1206">
        <v>1650.7</v>
      </c>
      <c r="D1206">
        <v>11.16</v>
      </c>
      <c r="E1206">
        <v>11.27</v>
      </c>
      <c r="F1206">
        <v>11.46</v>
      </c>
      <c r="G1206">
        <v>11.08</v>
      </c>
      <c r="H1206" s="7">
        <f t="shared" si="15"/>
        <v>-1.846965699208436E-2</v>
      </c>
    </row>
    <row r="1207" spans="1:8" x14ac:dyDescent="0.3">
      <c r="A1207" s="3">
        <v>41508</v>
      </c>
      <c r="B1207">
        <v>1657</v>
      </c>
      <c r="C1207">
        <v>1645</v>
      </c>
      <c r="D1207">
        <v>11.45</v>
      </c>
      <c r="E1207">
        <v>11.23</v>
      </c>
      <c r="F1207">
        <v>11.51</v>
      </c>
      <c r="G1207">
        <v>11.22</v>
      </c>
      <c r="H1207" s="7">
        <f t="shared" si="15"/>
        <v>2.5985663082437105E-2</v>
      </c>
    </row>
    <row r="1208" spans="1:8" x14ac:dyDescent="0.3">
      <c r="A1208" s="3">
        <v>41509</v>
      </c>
      <c r="B1208">
        <v>1663.5</v>
      </c>
      <c r="C1208">
        <v>1659.9</v>
      </c>
      <c r="D1208">
        <v>11.57</v>
      </c>
      <c r="E1208">
        <v>11.56</v>
      </c>
      <c r="F1208">
        <v>11.62</v>
      </c>
      <c r="G1208">
        <v>11.4</v>
      </c>
      <c r="H1208" s="7">
        <f t="shared" si="15"/>
        <v>1.0480349344978324E-2</v>
      </c>
    </row>
    <row r="1209" spans="1:8" x14ac:dyDescent="0.3">
      <c r="A1209" s="3">
        <v>41512</v>
      </c>
      <c r="B1209">
        <v>1656.8</v>
      </c>
      <c r="C1209">
        <v>1664.3</v>
      </c>
      <c r="D1209">
        <v>11.44</v>
      </c>
      <c r="E1209">
        <v>11.61</v>
      </c>
      <c r="F1209">
        <v>11.71</v>
      </c>
      <c r="G1209">
        <v>11.42</v>
      </c>
      <c r="H1209" s="7">
        <f t="shared" si="15"/>
        <v>-1.1235955056179803E-2</v>
      </c>
    </row>
    <row r="1210" spans="1:8" x14ac:dyDescent="0.3">
      <c r="A1210" s="3">
        <v>41513</v>
      </c>
      <c r="B1210">
        <v>1630.5</v>
      </c>
      <c r="C1210">
        <v>1652.5</v>
      </c>
      <c r="D1210">
        <v>10.89</v>
      </c>
      <c r="E1210">
        <v>11.1</v>
      </c>
      <c r="F1210">
        <v>11.23</v>
      </c>
      <c r="G1210">
        <v>10.86</v>
      </c>
      <c r="H1210" s="7">
        <f t="shared" si="15"/>
        <v>-4.8076923076923017E-2</v>
      </c>
    </row>
    <row r="1211" spans="1:8" x14ac:dyDescent="0.3">
      <c r="A1211" s="3">
        <v>41514</v>
      </c>
      <c r="B1211">
        <v>1635</v>
      </c>
      <c r="C1211">
        <v>1630.2</v>
      </c>
      <c r="D1211">
        <v>11</v>
      </c>
      <c r="E1211">
        <v>10.88</v>
      </c>
      <c r="F1211">
        <v>11.12</v>
      </c>
      <c r="G1211">
        <v>10.83</v>
      </c>
      <c r="H1211" s="7">
        <f t="shared" si="15"/>
        <v>1.0101010101009944E-2</v>
      </c>
    </row>
    <row r="1212" spans="1:8" x14ac:dyDescent="0.3">
      <c r="A1212" s="3">
        <v>41515</v>
      </c>
      <c r="B1212">
        <v>1638.2</v>
      </c>
      <c r="C1212">
        <v>1633.5</v>
      </c>
      <c r="D1212">
        <v>11.06</v>
      </c>
      <c r="E1212">
        <v>10.93</v>
      </c>
      <c r="F1212">
        <v>11.23</v>
      </c>
      <c r="G1212">
        <v>10.91</v>
      </c>
      <c r="H1212" s="7">
        <f t="shared" si="15"/>
        <v>5.4545454545456007E-3</v>
      </c>
    </row>
    <row r="1213" spans="1:8" x14ac:dyDescent="0.3">
      <c r="A1213" s="3">
        <v>41516</v>
      </c>
      <c r="B1213">
        <v>1633</v>
      </c>
      <c r="C1213">
        <v>1638.9</v>
      </c>
      <c r="D1213">
        <v>10.94</v>
      </c>
      <c r="E1213">
        <v>11.12</v>
      </c>
      <c r="F1213">
        <v>11.12</v>
      </c>
      <c r="G1213">
        <v>10.85</v>
      </c>
      <c r="H1213" s="7">
        <f t="shared" si="15"/>
        <v>-1.0849909584086936E-2</v>
      </c>
    </row>
    <row r="1214" spans="1:8" x14ac:dyDescent="0.3">
      <c r="A1214" s="3">
        <v>41520</v>
      </c>
      <c r="B1214">
        <v>1639.8</v>
      </c>
      <c r="C1214">
        <v>1636</v>
      </c>
      <c r="D1214">
        <v>11.09</v>
      </c>
      <c r="E1214">
        <v>11.26</v>
      </c>
      <c r="F1214">
        <v>11.33</v>
      </c>
      <c r="G1214">
        <v>10.96</v>
      </c>
      <c r="H1214" s="7">
        <f t="shared" si="15"/>
        <v>1.3711151736745864E-2</v>
      </c>
    </row>
    <row r="1215" spans="1:8" x14ac:dyDescent="0.3">
      <c r="A1215" s="3">
        <v>41521</v>
      </c>
      <c r="B1215">
        <v>1653.1</v>
      </c>
      <c r="C1215">
        <v>1640.7</v>
      </c>
      <c r="D1215">
        <v>11.38</v>
      </c>
      <c r="E1215">
        <v>11.11</v>
      </c>
      <c r="F1215">
        <v>11.42</v>
      </c>
      <c r="G1215">
        <v>11.04</v>
      </c>
      <c r="H1215" s="7">
        <f t="shared" si="15"/>
        <v>2.6149684400360806E-2</v>
      </c>
    </row>
    <row r="1216" spans="1:8" x14ac:dyDescent="0.3">
      <c r="A1216" s="3">
        <v>41522</v>
      </c>
      <c r="B1216">
        <v>1655.1</v>
      </c>
      <c r="C1216">
        <v>1653.3</v>
      </c>
      <c r="D1216">
        <v>11.39</v>
      </c>
      <c r="E1216">
        <v>11.39</v>
      </c>
      <c r="F1216">
        <v>11.5</v>
      </c>
      <c r="G1216">
        <v>11.37</v>
      </c>
      <c r="H1216" s="7">
        <f t="shared" si="15"/>
        <v>8.7873462214416165E-4</v>
      </c>
    </row>
    <row r="1217" spans="1:8" x14ac:dyDescent="0.3">
      <c r="A1217" s="3">
        <v>41523</v>
      </c>
      <c r="B1217">
        <v>1655.2</v>
      </c>
      <c r="C1217">
        <v>1657.4</v>
      </c>
      <c r="D1217">
        <v>11.42</v>
      </c>
      <c r="E1217">
        <v>11.52</v>
      </c>
      <c r="F1217">
        <v>11.62</v>
      </c>
      <c r="G1217">
        <v>11.11</v>
      </c>
      <c r="H1217" s="7">
        <f t="shared" si="15"/>
        <v>2.6338893766462146E-3</v>
      </c>
    </row>
    <row r="1218" spans="1:8" x14ac:dyDescent="0.3">
      <c r="A1218" s="3">
        <v>41526</v>
      </c>
      <c r="B1218">
        <v>1671.7</v>
      </c>
      <c r="C1218">
        <v>1656.8</v>
      </c>
      <c r="D1218">
        <v>11.76</v>
      </c>
      <c r="E1218">
        <v>11.51</v>
      </c>
      <c r="F1218">
        <v>11.78</v>
      </c>
      <c r="G1218">
        <v>11.51</v>
      </c>
      <c r="H1218" s="7">
        <f t="shared" si="15"/>
        <v>2.9772329246935181E-2</v>
      </c>
    </row>
    <row r="1219" spans="1:8" x14ac:dyDescent="0.3">
      <c r="A1219" s="3">
        <v>41527</v>
      </c>
      <c r="B1219">
        <v>1684</v>
      </c>
      <c r="C1219">
        <v>1674.3</v>
      </c>
      <c r="D1219">
        <v>12.01</v>
      </c>
      <c r="E1219">
        <v>11.96</v>
      </c>
      <c r="F1219">
        <v>12.02</v>
      </c>
      <c r="G1219">
        <v>11.89</v>
      </c>
      <c r="H1219" s="7">
        <f t="shared" si="15"/>
        <v>2.1258503401360596E-2</v>
      </c>
    </row>
    <row r="1220" spans="1:8" x14ac:dyDescent="0.3">
      <c r="A1220" s="3">
        <v>41528</v>
      </c>
      <c r="B1220">
        <v>1689.1</v>
      </c>
      <c r="C1220">
        <v>1681</v>
      </c>
      <c r="D1220">
        <v>12.13</v>
      </c>
      <c r="E1220">
        <v>11.97</v>
      </c>
      <c r="F1220">
        <v>12.13</v>
      </c>
      <c r="G1220">
        <v>11.91</v>
      </c>
      <c r="H1220" s="7">
        <f t="shared" si="15"/>
        <v>9.9916736053289323E-3</v>
      </c>
    </row>
    <row r="1221" spans="1:8" x14ac:dyDescent="0.3">
      <c r="A1221" s="3">
        <v>41529</v>
      </c>
      <c r="B1221">
        <v>1683.4</v>
      </c>
      <c r="C1221">
        <v>1689.2</v>
      </c>
      <c r="D1221">
        <v>12.04</v>
      </c>
      <c r="E1221">
        <v>12.12</v>
      </c>
      <c r="F1221">
        <v>12.16</v>
      </c>
      <c r="G1221">
        <v>11.98</v>
      </c>
      <c r="H1221" s="7">
        <f t="shared" si="15"/>
        <v>-7.4196207749382959E-3</v>
      </c>
    </row>
    <row r="1222" spans="1:8" x14ac:dyDescent="0.3">
      <c r="A1222" s="3">
        <v>41530</v>
      </c>
      <c r="B1222">
        <v>1688</v>
      </c>
      <c r="C1222">
        <v>1685</v>
      </c>
      <c r="D1222">
        <v>12.11</v>
      </c>
      <c r="E1222">
        <v>12.07</v>
      </c>
      <c r="F1222">
        <v>12.14</v>
      </c>
      <c r="G1222">
        <v>11.99</v>
      </c>
      <c r="H1222" s="7">
        <f t="shared" si="15"/>
        <v>5.8139534883721034E-3</v>
      </c>
    </row>
    <row r="1223" spans="1:8" x14ac:dyDescent="0.3">
      <c r="A1223" s="3">
        <v>41533</v>
      </c>
      <c r="B1223">
        <v>1697.6</v>
      </c>
      <c r="C1223">
        <v>1691.7</v>
      </c>
      <c r="D1223">
        <v>12.32</v>
      </c>
      <c r="E1223">
        <v>12.51</v>
      </c>
      <c r="F1223">
        <v>12.52</v>
      </c>
      <c r="G1223">
        <v>12.27</v>
      </c>
      <c r="H1223" s="7">
        <f t="shared" si="15"/>
        <v>1.7341040462427904E-2</v>
      </c>
    </row>
    <row r="1224" spans="1:8" x14ac:dyDescent="0.3">
      <c r="A1224" s="3">
        <v>41534</v>
      </c>
      <c r="B1224">
        <v>1704.8</v>
      </c>
      <c r="C1224">
        <v>1697.7</v>
      </c>
      <c r="D1224">
        <v>12.47</v>
      </c>
      <c r="E1224">
        <v>12.35</v>
      </c>
      <c r="F1224">
        <v>12.49</v>
      </c>
      <c r="G1224">
        <v>12.35</v>
      </c>
      <c r="H1224" s="7">
        <f t="shared" si="15"/>
        <v>1.2175324675324672E-2</v>
      </c>
    </row>
    <row r="1225" spans="1:8" x14ac:dyDescent="0.3">
      <c r="A1225" s="3">
        <v>41535</v>
      </c>
      <c r="B1225">
        <v>1725.5</v>
      </c>
      <c r="C1225">
        <v>1705.7</v>
      </c>
      <c r="D1225">
        <v>12.93</v>
      </c>
      <c r="E1225">
        <v>12.47</v>
      </c>
      <c r="F1225">
        <v>13.02</v>
      </c>
      <c r="G1225">
        <v>12.38</v>
      </c>
      <c r="H1225" s="7">
        <f t="shared" si="15"/>
        <v>3.68885324779471E-2</v>
      </c>
    </row>
    <row r="1226" spans="1:8" x14ac:dyDescent="0.3">
      <c r="A1226" s="3">
        <v>41536</v>
      </c>
      <c r="B1226">
        <v>1722.3</v>
      </c>
      <c r="C1226">
        <v>1727.3</v>
      </c>
      <c r="D1226">
        <v>12.87</v>
      </c>
      <c r="E1226">
        <v>13.02</v>
      </c>
      <c r="F1226">
        <v>13.04</v>
      </c>
      <c r="G1226">
        <v>12.82</v>
      </c>
      <c r="H1226" s="7">
        <f t="shared" si="15"/>
        <v>-4.6403712296984034E-3</v>
      </c>
    </row>
    <row r="1227" spans="1:8" x14ac:dyDescent="0.3">
      <c r="A1227" s="3">
        <v>41537</v>
      </c>
      <c r="B1227">
        <v>1709.9</v>
      </c>
      <c r="C1227">
        <v>1722.4</v>
      </c>
      <c r="D1227">
        <v>12.59</v>
      </c>
      <c r="E1227">
        <v>12.95</v>
      </c>
      <c r="F1227">
        <v>12.95</v>
      </c>
      <c r="G1227">
        <v>12.55</v>
      </c>
      <c r="H1227" s="7">
        <f t="shared" ref="H1227:H1290" si="16">D1227/D1226-1</f>
        <v>-2.1756021756021759E-2</v>
      </c>
    </row>
    <row r="1228" spans="1:8" x14ac:dyDescent="0.3">
      <c r="A1228" s="3">
        <v>41540</v>
      </c>
      <c r="B1228">
        <v>1701.8</v>
      </c>
      <c r="C1228">
        <v>1711.4</v>
      </c>
      <c r="D1228">
        <v>12.42</v>
      </c>
      <c r="E1228">
        <v>12.54</v>
      </c>
      <c r="F1228">
        <v>12.56</v>
      </c>
      <c r="G1228">
        <v>12.29</v>
      </c>
      <c r="H1228" s="7">
        <f t="shared" si="16"/>
        <v>-1.3502779984114421E-2</v>
      </c>
    </row>
    <row r="1229" spans="1:8" x14ac:dyDescent="0.3">
      <c r="A1229" s="3">
        <v>41541</v>
      </c>
      <c r="B1229">
        <v>1697.4</v>
      </c>
      <c r="C1229">
        <v>1702.6</v>
      </c>
      <c r="D1229">
        <v>12.33</v>
      </c>
      <c r="E1229">
        <v>12.4</v>
      </c>
      <c r="F1229">
        <v>12.54</v>
      </c>
      <c r="G1229">
        <v>12.26</v>
      </c>
      <c r="H1229" s="7">
        <f t="shared" si="16"/>
        <v>-7.2463768115942351E-3</v>
      </c>
    </row>
    <row r="1230" spans="1:8" x14ac:dyDescent="0.3">
      <c r="A1230" s="3">
        <v>41542</v>
      </c>
      <c r="B1230">
        <v>1692.8</v>
      </c>
      <c r="C1230">
        <v>1698</v>
      </c>
      <c r="D1230">
        <v>12.22</v>
      </c>
      <c r="E1230">
        <v>12.35</v>
      </c>
      <c r="F1230">
        <v>12.41</v>
      </c>
      <c r="G1230">
        <v>12.18</v>
      </c>
      <c r="H1230" s="7">
        <f t="shared" si="16"/>
        <v>-8.921330089213253E-3</v>
      </c>
    </row>
    <row r="1231" spans="1:8" x14ac:dyDescent="0.3">
      <c r="A1231" s="3">
        <v>41543</v>
      </c>
      <c r="B1231">
        <v>1698.7</v>
      </c>
      <c r="C1231">
        <v>1694</v>
      </c>
      <c r="D1231">
        <v>12.35</v>
      </c>
      <c r="E1231">
        <v>12.29</v>
      </c>
      <c r="F1231">
        <v>12.46</v>
      </c>
      <c r="G1231">
        <v>12.22</v>
      </c>
      <c r="H1231" s="7">
        <f t="shared" si="16"/>
        <v>1.0638297872340274E-2</v>
      </c>
    </row>
    <row r="1232" spans="1:8" x14ac:dyDescent="0.3">
      <c r="A1232" s="3">
        <v>41544</v>
      </c>
      <c r="B1232">
        <v>1691.8</v>
      </c>
      <c r="C1232">
        <v>1695.5</v>
      </c>
      <c r="D1232">
        <v>12.2</v>
      </c>
      <c r="E1232">
        <v>12.16</v>
      </c>
      <c r="F1232">
        <v>12.23</v>
      </c>
      <c r="G1232">
        <v>12.09</v>
      </c>
      <c r="H1232" s="7">
        <f t="shared" si="16"/>
        <v>-1.2145748987854255E-2</v>
      </c>
    </row>
    <row r="1233" spans="1:8" x14ac:dyDescent="0.3">
      <c r="A1233" s="3">
        <v>41547</v>
      </c>
      <c r="B1233">
        <v>1681.5</v>
      </c>
      <c r="C1233">
        <v>1687.3</v>
      </c>
      <c r="D1233">
        <v>12.01</v>
      </c>
      <c r="E1233">
        <v>11.87</v>
      </c>
      <c r="F1233">
        <v>12.1</v>
      </c>
      <c r="G1233">
        <v>11.81</v>
      </c>
      <c r="H1233" s="7">
        <f t="shared" si="16"/>
        <v>-1.5573770491803196E-2</v>
      </c>
    </row>
    <row r="1234" spans="1:8" x14ac:dyDescent="0.3">
      <c r="A1234" s="3">
        <v>41548</v>
      </c>
      <c r="B1234">
        <v>1695</v>
      </c>
      <c r="C1234">
        <v>1682.4</v>
      </c>
      <c r="D1234">
        <v>12.28</v>
      </c>
      <c r="E1234">
        <v>12.02</v>
      </c>
      <c r="F1234">
        <v>12.3</v>
      </c>
      <c r="G1234">
        <v>11.99</v>
      </c>
      <c r="H1234" s="7">
        <f t="shared" si="16"/>
        <v>2.2481265611989931E-2</v>
      </c>
    </row>
    <row r="1235" spans="1:8" x14ac:dyDescent="0.3">
      <c r="A1235" s="3">
        <v>41549</v>
      </c>
      <c r="B1235">
        <v>1693.9</v>
      </c>
      <c r="C1235">
        <v>1691.9</v>
      </c>
      <c r="D1235">
        <v>12.22</v>
      </c>
      <c r="E1235">
        <v>12.05</v>
      </c>
      <c r="F1235">
        <v>12.24</v>
      </c>
      <c r="G1235">
        <v>11.94</v>
      </c>
      <c r="H1235" s="7">
        <f t="shared" si="16"/>
        <v>-4.8859934853419107E-3</v>
      </c>
    </row>
    <row r="1236" spans="1:8" x14ac:dyDescent="0.3">
      <c r="A1236" s="3">
        <v>41550</v>
      </c>
      <c r="B1236">
        <v>1678.7</v>
      </c>
      <c r="C1236">
        <v>1692.3</v>
      </c>
      <c r="D1236">
        <v>11.89</v>
      </c>
      <c r="E1236">
        <v>12.15</v>
      </c>
      <c r="F1236">
        <v>12.18</v>
      </c>
      <c r="G1236">
        <v>11.72</v>
      </c>
      <c r="H1236" s="7">
        <f t="shared" si="16"/>
        <v>-2.7004909983633363E-2</v>
      </c>
    </row>
    <row r="1237" spans="1:8" x14ac:dyDescent="0.3">
      <c r="A1237" s="3">
        <v>41551</v>
      </c>
      <c r="B1237">
        <v>1690.5</v>
      </c>
      <c r="C1237">
        <v>1678.8</v>
      </c>
      <c r="D1237">
        <v>12.15</v>
      </c>
      <c r="E1237">
        <v>11.92</v>
      </c>
      <c r="F1237">
        <v>12.2</v>
      </c>
      <c r="G1237">
        <v>11.87</v>
      </c>
      <c r="H1237" s="7">
        <f t="shared" si="16"/>
        <v>2.1867115222876432E-2</v>
      </c>
    </row>
    <row r="1238" spans="1:8" x14ac:dyDescent="0.3">
      <c r="A1238" s="3">
        <v>41554</v>
      </c>
      <c r="B1238">
        <v>1676.1</v>
      </c>
      <c r="C1238">
        <v>1687.2</v>
      </c>
      <c r="D1238">
        <v>11.84</v>
      </c>
      <c r="E1238">
        <v>11.85</v>
      </c>
      <c r="F1238">
        <v>12.06</v>
      </c>
      <c r="G1238">
        <v>11.81</v>
      </c>
      <c r="H1238" s="7">
        <f t="shared" si="16"/>
        <v>-2.5514403292181131E-2</v>
      </c>
    </row>
    <row r="1239" spans="1:8" x14ac:dyDescent="0.3">
      <c r="A1239" s="3">
        <v>41555</v>
      </c>
      <c r="B1239">
        <v>1655.5</v>
      </c>
      <c r="C1239">
        <v>1676.2</v>
      </c>
      <c r="D1239">
        <v>11.42</v>
      </c>
      <c r="E1239">
        <v>11.84</v>
      </c>
      <c r="F1239">
        <v>11.88</v>
      </c>
      <c r="G1239">
        <v>11.41</v>
      </c>
      <c r="H1239" s="7">
        <f t="shared" si="16"/>
        <v>-3.5472972972972916E-2</v>
      </c>
    </row>
    <row r="1240" spans="1:8" x14ac:dyDescent="0.3">
      <c r="A1240" s="3">
        <v>41556</v>
      </c>
      <c r="B1240">
        <v>1656.4</v>
      </c>
      <c r="C1240">
        <v>1657</v>
      </c>
      <c r="D1240">
        <v>11.45</v>
      </c>
      <c r="E1240">
        <v>11.5</v>
      </c>
      <c r="F1240">
        <v>11.58</v>
      </c>
      <c r="G1240">
        <v>11.23</v>
      </c>
      <c r="H1240" s="7">
        <f t="shared" si="16"/>
        <v>2.6269702276706663E-3</v>
      </c>
    </row>
    <row r="1241" spans="1:8" x14ac:dyDescent="0.3">
      <c r="A1241" s="3">
        <v>41557</v>
      </c>
      <c r="B1241">
        <v>1692.6</v>
      </c>
      <c r="C1241">
        <v>1660.9</v>
      </c>
      <c r="D1241">
        <v>12.2</v>
      </c>
      <c r="E1241">
        <v>11.8</v>
      </c>
      <c r="F1241">
        <v>12.21</v>
      </c>
      <c r="G1241">
        <v>11.79</v>
      </c>
      <c r="H1241" s="7">
        <f t="shared" si="16"/>
        <v>6.5502183406113579E-2</v>
      </c>
    </row>
    <row r="1242" spans="1:8" x14ac:dyDescent="0.3">
      <c r="A1242" s="3">
        <v>41558</v>
      </c>
      <c r="B1242">
        <v>1703.2</v>
      </c>
      <c r="C1242">
        <v>1691.1</v>
      </c>
      <c r="D1242">
        <v>12.43</v>
      </c>
      <c r="E1242">
        <v>12.15</v>
      </c>
      <c r="F1242">
        <v>12.44</v>
      </c>
      <c r="G1242">
        <v>12.11</v>
      </c>
      <c r="H1242" s="7">
        <f t="shared" si="16"/>
        <v>1.885245901639343E-2</v>
      </c>
    </row>
    <row r="1243" spans="1:8" x14ac:dyDescent="0.3">
      <c r="A1243" s="3">
        <v>41561</v>
      </c>
      <c r="B1243">
        <v>1710.1</v>
      </c>
      <c r="C1243">
        <v>1699.9</v>
      </c>
      <c r="D1243">
        <v>12.59</v>
      </c>
      <c r="E1243">
        <v>12.21</v>
      </c>
      <c r="F1243">
        <v>12.61</v>
      </c>
      <c r="G1243">
        <v>12.17</v>
      </c>
      <c r="H1243" s="7">
        <f t="shared" si="16"/>
        <v>1.2872083668543866E-2</v>
      </c>
    </row>
    <row r="1244" spans="1:8" x14ac:dyDescent="0.3">
      <c r="A1244" s="3">
        <v>41562</v>
      </c>
      <c r="B1244">
        <v>1698.1</v>
      </c>
      <c r="C1244">
        <v>1709.2</v>
      </c>
      <c r="D1244">
        <v>12.3</v>
      </c>
      <c r="E1244">
        <v>12.47</v>
      </c>
      <c r="F1244">
        <v>12.62</v>
      </c>
      <c r="G1244">
        <v>12.26</v>
      </c>
      <c r="H1244" s="7">
        <f t="shared" si="16"/>
        <v>-2.3034154090547987E-2</v>
      </c>
    </row>
    <row r="1245" spans="1:8" x14ac:dyDescent="0.3">
      <c r="A1245" s="3">
        <v>41563</v>
      </c>
      <c r="B1245">
        <v>1721.5</v>
      </c>
      <c r="C1245">
        <v>1700.5</v>
      </c>
      <c r="D1245">
        <v>12.82</v>
      </c>
      <c r="E1245">
        <v>12.53</v>
      </c>
      <c r="F1245">
        <v>12.84</v>
      </c>
      <c r="G1245">
        <v>12.51</v>
      </c>
      <c r="H1245" s="7">
        <f t="shared" si="16"/>
        <v>4.2276422764227606E-2</v>
      </c>
    </row>
    <row r="1246" spans="1:8" x14ac:dyDescent="0.3">
      <c r="A1246" s="3">
        <v>41564</v>
      </c>
      <c r="B1246">
        <v>1733.2</v>
      </c>
      <c r="C1246">
        <v>1720.2</v>
      </c>
      <c r="D1246">
        <v>13.08</v>
      </c>
      <c r="E1246">
        <v>12.66</v>
      </c>
      <c r="F1246">
        <v>13.1</v>
      </c>
      <c r="G1246">
        <v>12.66</v>
      </c>
      <c r="H1246" s="7">
        <f t="shared" si="16"/>
        <v>2.0280811232449292E-2</v>
      </c>
    </row>
    <row r="1247" spans="1:8" x14ac:dyDescent="0.3">
      <c r="A1247" s="3">
        <v>41565</v>
      </c>
      <c r="B1247">
        <v>1744.5</v>
      </c>
      <c r="C1247">
        <v>1736.7</v>
      </c>
      <c r="D1247">
        <v>13.32</v>
      </c>
      <c r="E1247">
        <v>13.22</v>
      </c>
      <c r="F1247">
        <v>13.37</v>
      </c>
      <c r="G1247">
        <v>13.14</v>
      </c>
      <c r="H1247" s="7">
        <f t="shared" si="16"/>
        <v>1.8348623853211121E-2</v>
      </c>
    </row>
    <row r="1248" spans="1:8" x14ac:dyDescent="0.3">
      <c r="A1248" s="3">
        <v>41568</v>
      </c>
      <c r="B1248">
        <v>1744.7</v>
      </c>
      <c r="C1248">
        <v>1745.2</v>
      </c>
      <c r="D1248">
        <v>13.35</v>
      </c>
      <c r="E1248">
        <v>13.35</v>
      </c>
      <c r="F1248">
        <v>13.42</v>
      </c>
      <c r="G1248">
        <v>13.25</v>
      </c>
      <c r="H1248" s="7">
        <f t="shared" si="16"/>
        <v>2.2522522522521182E-3</v>
      </c>
    </row>
    <row r="1249" spans="1:8" x14ac:dyDescent="0.3">
      <c r="A1249" s="3">
        <v>41569</v>
      </c>
      <c r="B1249">
        <v>1754.7</v>
      </c>
      <c r="C1249">
        <v>1746.5</v>
      </c>
      <c r="D1249">
        <v>13.55</v>
      </c>
      <c r="E1249">
        <v>13.46</v>
      </c>
      <c r="F1249">
        <v>13.69</v>
      </c>
      <c r="G1249">
        <v>13.4</v>
      </c>
      <c r="H1249" s="7">
        <f t="shared" si="16"/>
        <v>1.4981273408239737E-2</v>
      </c>
    </row>
    <row r="1250" spans="1:8" x14ac:dyDescent="0.3">
      <c r="A1250" s="3">
        <v>41570</v>
      </c>
      <c r="B1250">
        <v>1746.4</v>
      </c>
      <c r="C1250">
        <v>1752.3</v>
      </c>
      <c r="D1250">
        <v>13.38</v>
      </c>
      <c r="E1250">
        <v>13.43</v>
      </c>
      <c r="F1250">
        <v>13.45</v>
      </c>
      <c r="G1250">
        <v>13.24</v>
      </c>
      <c r="H1250" s="7">
        <f t="shared" si="16"/>
        <v>-1.2546125461254554E-2</v>
      </c>
    </row>
    <row r="1251" spans="1:8" x14ac:dyDescent="0.3">
      <c r="A1251" s="3">
        <v>41571</v>
      </c>
      <c r="B1251">
        <v>1752.1</v>
      </c>
      <c r="C1251">
        <v>1747.5</v>
      </c>
      <c r="D1251">
        <v>13.5</v>
      </c>
      <c r="E1251">
        <v>13.45</v>
      </c>
      <c r="F1251">
        <v>13.55</v>
      </c>
      <c r="G1251">
        <v>13.36</v>
      </c>
      <c r="H1251" s="7">
        <f t="shared" si="16"/>
        <v>8.9686098654708779E-3</v>
      </c>
    </row>
    <row r="1252" spans="1:8" x14ac:dyDescent="0.3">
      <c r="A1252" s="3">
        <v>41572</v>
      </c>
      <c r="B1252">
        <v>1759.8</v>
      </c>
      <c r="C1252">
        <v>1756</v>
      </c>
      <c r="D1252">
        <v>13.68</v>
      </c>
      <c r="E1252">
        <v>13.58</v>
      </c>
      <c r="F1252">
        <v>13.69</v>
      </c>
      <c r="G1252">
        <v>13.51</v>
      </c>
      <c r="H1252" s="7">
        <f t="shared" si="16"/>
        <v>1.3333333333333419E-2</v>
      </c>
    </row>
    <row r="1253" spans="1:8" x14ac:dyDescent="0.3">
      <c r="A1253" s="3">
        <v>41575</v>
      </c>
      <c r="B1253">
        <v>1762.1</v>
      </c>
      <c r="C1253">
        <v>1759.4</v>
      </c>
      <c r="D1253">
        <v>13.76</v>
      </c>
      <c r="E1253">
        <v>13.68</v>
      </c>
      <c r="F1253">
        <v>13.81</v>
      </c>
      <c r="G1253">
        <v>13.63</v>
      </c>
      <c r="H1253" s="7">
        <f t="shared" si="16"/>
        <v>5.8479532163742132E-3</v>
      </c>
    </row>
    <row r="1254" spans="1:8" x14ac:dyDescent="0.3">
      <c r="A1254" s="3">
        <v>41576</v>
      </c>
      <c r="B1254">
        <v>1772</v>
      </c>
      <c r="C1254">
        <v>1762.9</v>
      </c>
      <c r="D1254">
        <v>13.98</v>
      </c>
      <c r="E1254">
        <v>13.84</v>
      </c>
      <c r="F1254">
        <v>13.98</v>
      </c>
      <c r="G1254">
        <v>13.79</v>
      </c>
      <c r="H1254" s="7">
        <f t="shared" si="16"/>
        <v>1.5988372093023395E-2</v>
      </c>
    </row>
    <row r="1255" spans="1:8" x14ac:dyDescent="0.3">
      <c r="A1255" s="3">
        <v>41577</v>
      </c>
      <c r="B1255">
        <v>1763.3</v>
      </c>
      <c r="C1255">
        <v>1772.3</v>
      </c>
      <c r="D1255">
        <v>13.76</v>
      </c>
      <c r="E1255">
        <v>14.03</v>
      </c>
      <c r="F1255">
        <v>14.05</v>
      </c>
      <c r="G1255">
        <v>13.62</v>
      </c>
      <c r="H1255" s="7">
        <f t="shared" si="16"/>
        <v>-1.5736766809728242E-2</v>
      </c>
    </row>
    <row r="1256" spans="1:8" x14ac:dyDescent="0.3">
      <c r="A1256" s="3">
        <v>41578</v>
      </c>
      <c r="B1256">
        <v>1756.5</v>
      </c>
      <c r="C1256">
        <v>1763.2</v>
      </c>
      <c r="D1256">
        <v>13.62</v>
      </c>
      <c r="E1256">
        <v>13.74</v>
      </c>
      <c r="F1256">
        <v>13.9</v>
      </c>
      <c r="G1256">
        <v>13.58</v>
      </c>
      <c r="H1256" s="7">
        <f t="shared" si="16"/>
        <v>-1.0174418604651181E-2</v>
      </c>
    </row>
    <row r="1257" spans="1:8" x14ac:dyDescent="0.3">
      <c r="A1257" s="3">
        <v>41579</v>
      </c>
      <c r="B1257">
        <v>1761.6</v>
      </c>
      <c r="C1257">
        <v>1758.7</v>
      </c>
      <c r="D1257">
        <v>13.74</v>
      </c>
      <c r="E1257">
        <v>13.7</v>
      </c>
      <c r="F1257">
        <v>13.82</v>
      </c>
      <c r="G1257">
        <v>13.51</v>
      </c>
      <c r="H1257" s="7">
        <f t="shared" si="16"/>
        <v>8.8105726872247381E-3</v>
      </c>
    </row>
    <row r="1258" spans="1:8" x14ac:dyDescent="0.3">
      <c r="A1258" s="3">
        <v>41582</v>
      </c>
      <c r="B1258">
        <v>1767.9</v>
      </c>
      <c r="C1258">
        <v>1763.4</v>
      </c>
      <c r="D1258">
        <v>13.88</v>
      </c>
      <c r="E1258">
        <v>13.86</v>
      </c>
      <c r="F1258">
        <v>13.9</v>
      </c>
      <c r="G1258">
        <v>13.72</v>
      </c>
      <c r="H1258" s="7">
        <f t="shared" si="16"/>
        <v>1.0189228529839944E-2</v>
      </c>
    </row>
    <row r="1259" spans="1:8" x14ac:dyDescent="0.3">
      <c r="A1259" s="3">
        <v>41583</v>
      </c>
      <c r="B1259">
        <v>1763</v>
      </c>
      <c r="C1259">
        <v>1765.7</v>
      </c>
      <c r="D1259">
        <v>13.75</v>
      </c>
      <c r="E1259">
        <v>13.72</v>
      </c>
      <c r="F1259">
        <v>13.86</v>
      </c>
      <c r="G1259">
        <v>13.58</v>
      </c>
      <c r="H1259" s="7">
        <f t="shared" si="16"/>
        <v>-9.365994236311348E-3</v>
      </c>
    </row>
    <row r="1260" spans="1:8" x14ac:dyDescent="0.3">
      <c r="A1260" s="3">
        <v>41584</v>
      </c>
      <c r="B1260">
        <v>1770.5</v>
      </c>
      <c r="C1260">
        <v>1765</v>
      </c>
      <c r="D1260">
        <v>13.95</v>
      </c>
      <c r="E1260">
        <v>13.93</v>
      </c>
      <c r="F1260">
        <v>14.04</v>
      </c>
      <c r="G1260">
        <v>13.81</v>
      </c>
      <c r="H1260" s="7">
        <f t="shared" si="16"/>
        <v>1.4545454545454417E-2</v>
      </c>
    </row>
    <row r="1261" spans="1:8" x14ac:dyDescent="0.3">
      <c r="A1261" s="3">
        <v>41585</v>
      </c>
      <c r="B1261">
        <v>1747.2</v>
      </c>
      <c r="C1261">
        <v>1770.7</v>
      </c>
      <c r="D1261">
        <v>13.44</v>
      </c>
      <c r="E1261">
        <v>14.05</v>
      </c>
      <c r="F1261">
        <v>14.07</v>
      </c>
      <c r="G1261">
        <v>13.39</v>
      </c>
      <c r="H1261" s="7">
        <f t="shared" si="16"/>
        <v>-3.6559139784946182E-2</v>
      </c>
    </row>
    <row r="1262" spans="1:8" x14ac:dyDescent="0.3">
      <c r="A1262" s="3">
        <v>41586</v>
      </c>
      <c r="B1262">
        <v>1770.6</v>
      </c>
      <c r="C1262">
        <v>1748.4</v>
      </c>
      <c r="D1262">
        <v>13.97</v>
      </c>
      <c r="E1262">
        <v>13.41</v>
      </c>
      <c r="F1262">
        <v>13.97</v>
      </c>
      <c r="G1262">
        <v>13.41</v>
      </c>
      <c r="H1262" s="7">
        <f t="shared" si="16"/>
        <v>3.9434523809523947E-2</v>
      </c>
    </row>
    <row r="1263" spans="1:8" x14ac:dyDescent="0.3">
      <c r="A1263" s="3">
        <v>41589</v>
      </c>
      <c r="B1263">
        <v>1771.9</v>
      </c>
      <c r="C1263">
        <v>1770</v>
      </c>
      <c r="D1263">
        <v>13.96</v>
      </c>
      <c r="E1263">
        <v>13.95</v>
      </c>
      <c r="F1263">
        <v>14.03</v>
      </c>
      <c r="G1263">
        <v>13.88</v>
      </c>
      <c r="H1263" s="7">
        <f t="shared" si="16"/>
        <v>-7.158196134573469E-4</v>
      </c>
    </row>
    <row r="1264" spans="1:8" x14ac:dyDescent="0.3">
      <c r="A1264" s="3">
        <v>41590</v>
      </c>
      <c r="B1264">
        <v>1767.7</v>
      </c>
      <c r="C1264">
        <v>1769.5</v>
      </c>
      <c r="D1264">
        <v>13.89</v>
      </c>
      <c r="E1264">
        <v>13.89</v>
      </c>
      <c r="F1264">
        <v>13.98</v>
      </c>
      <c r="G1264">
        <v>13.75</v>
      </c>
      <c r="H1264" s="7">
        <f t="shared" si="16"/>
        <v>-5.0143266475645154E-3</v>
      </c>
    </row>
    <row r="1265" spans="1:8" x14ac:dyDescent="0.3">
      <c r="A1265" s="3">
        <v>41591</v>
      </c>
      <c r="B1265">
        <v>1782</v>
      </c>
      <c r="C1265">
        <v>1764.4</v>
      </c>
      <c r="D1265">
        <v>14.21</v>
      </c>
      <c r="E1265">
        <v>13.68</v>
      </c>
      <c r="F1265">
        <v>14.23</v>
      </c>
      <c r="G1265">
        <v>13.68</v>
      </c>
      <c r="H1265" s="7">
        <f t="shared" si="16"/>
        <v>2.3038156947444266E-2</v>
      </c>
    </row>
    <row r="1266" spans="1:8" x14ac:dyDescent="0.3">
      <c r="A1266" s="3">
        <v>41592</v>
      </c>
      <c r="B1266">
        <v>1790.6</v>
      </c>
      <c r="C1266">
        <v>1782.8</v>
      </c>
      <c r="D1266">
        <v>14.45</v>
      </c>
      <c r="E1266">
        <v>14.26</v>
      </c>
      <c r="F1266">
        <v>14.47</v>
      </c>
      <c r="G1266">
        <v>14.2</v>
      </c>
      <c r="H1266" s="7">
        <f t="shared" si="16"/>
        <v>1.6889514426460028E-2</v>
      </c>
    </row>
    <row r="1267" spans="1:8" x14ac:dyDescent="0.3">
      <c r="A1267" s="3">
        <v>41593</v>
      </c>
      <c r="B1267">
        <v>1798.2</v>
      </c>
      <c r="C1267">
        <v>1790.7</v>
      </c>
      <c r="D1267">
        <v>14.63</v>
      </c>
      <c r="E1267">
        <v>14.5</v>
      </c>
      <c r="F1267">
        <v>14.63</v>
      </c>
      <c r="G1267">
        <v>14.46</v>
      </c>
      <c r="H1267" s="7">
        <f t="shared" si="16"/>
        <v>1.2456747404844482E-2</v>
      </c>
    </row>
    <row r="1268" spans="1:8" x14ac:dyDescent="0.3">
      <c r="A1268" s="3">
        <v>41596</v>
      </c>
      <c r="B1268">
        <v>1791.5</v>
      </c>
      <c r="C1268">
        <v>1798.8</v>
      </c>
      <c r="D1268">
        <v>14.48</v>
      </c>
      <c r="E1268">
        <v>14.7</v>
      </c>
      <c r="F1268">
        <v>14.73</v>
      </c>
      <c r="G1268">
        <v>14.37</v>
      </c>
      <c r="H1268" s="7">
        <f t="shared" si="16"/>
        <v>-1.0252904989747069E-2</v>
      </c>
    </row>
    <row r="1269" spans="1:8" x14ac:dyDescent="0.3">
      <c r="A1269" s="3">
        <v>41597</v>
      </c>
      <c r="B1269">
        <v>1787.9</v>
      </c>
      <c r="C1269">
        <v>1790.8</v>
      </c>
      <c r="D1269">
        <v>14.38</v>
      </c>
      <c r="E1269">
        <v>14.45</v>
      </c>
      <c r="F1269">
        <v>14.58</v>
      </c>
      <c r="G1269">
        <v>14.3</v>
      </c>
      <c r="H1269" s="7">
        <f t="shared" si="16"/>
        <v>-6.906077348066253E-3</v>
      </c>
    </row>
    <row r="1270" spans="1:8" x14ac:dyDescent="0.3">
      <c r="A1270" s="3">
        <v>41598</v>
      </c>
      <c r="B1270">
        <v>1781.4</v>
      </c>
      <c r="C1270">
        <v>1789.6</v>
      </c>
      <c r="D1270">
        <v>14.25</v>
      </c>
      <c r="E1270">
        <v>14.46</v>
      </c>
      <c r="F1270">
        <v>14.59</v>
      </c>
      <c r="G1270">
        <v>14.12</v>
      </c>
      <c r="H1270" s="7">
        <f t="shared" si="16"/>
        <v>-9.0403337969402475E-3</v>
      </c>
    </row>
    <row r="1271" spans="1:8" x14ac:dyDescent="0.3">
      <c r="A1271" s="3">
        <v>41599</v>
      </c>
      <c r="B1271">
        <v>1795.8</v>
      </c>
      <c r="C1271">
        <v>1783.5</v>
      </c>
      <c r="D1271">
        <v>14.58</v>
      </c>
      <c r="E1271">
        <v>14.36</v>
      </c>
      <c r="F1271">
        <v>14.61</v>
      </c>
      <c r="G1271">
        <v>14.33</v>
      </c>
      <c r="H1271" s="7">
        <f t="shared" si="16"/>
        <v>2.3157894736842044E-2</v>
      </c>
    </row>
    <row r="1272" spans="1:8" x14ac:dyDescent="0.3">
      <c r="A1272" s="3">
        <v>41600</v>
      </c>
      <c r="B1272">
        <v>1804.8</v>
      </c>
      <c r="C1272">
        <v>1797.2</v>
      </c>
      <c r="D1272">
        <v>14.79</v>
      </c>
      <c r="E1272">
        <v>14.6</v>
      </c>
      <c r="F1272">
        <v>14.81</v>
      </c>
      <c r="G1272">
        <v>14.55</v>
      </c>
      <c r="H1272" s="7">
        <f t="shared" si="16"/>
        <v>1.4403292181069949E-2</v>
      </c>
    </row>
    <row r="1273" spans="1:8" x14ac:dyDescent="0.3">
      <c r="A1273" s="3">
        <v>41603</v>
      </c>
      <c r="B1273">
        <v>1802.5</v>
      </c>
      <c r="C1273">
        <v>1806.3</v>
      </c>
      <c r="D1273">
        <v>14.77</v>
      </c>
      <c r="E1273">
        <v>14.88</v>
      </c>
      <c r="F1273">
        <v>14.88</v>
      </c>
      <c r="G1273">
        <v>14.69</v>
      </c>
      <c r="H1273" s="7">
        <f t="shared" si="16"/>
        <v>-1.3522650439485862E-3</v>
      </c>
    </row>
    <row r="1274" spans="1:8" x14ac:dyDescent="0.3">
      <c r="A1274" s="3">
        <v>41604</v>
      </c>
      <c r="B1274">
        <v>1802.8</v>
      </c>
      <c r="C1274">
        <v>1802.9</v>
      </c>
      <c r="D1274">
        <v>14.77</v>
      </c>
      <c r="E1274">
        <v>14.78</v>
      </c>
      <c r="F1274">
        <v>14.9</v>
      </c>
      <c r="G1274">
        <v>14.7</v>
      </c>
      <c r="H1274" s="7">
        <f t="shared" si="16"/>
        <v>0</v>
      </c>
    </row>
    <row r="1275" spans="1:8" x14ac:dyDescent="0.3">
      <c r="A1275" s="3">
        <v>41605</v>
      </c>
      <c r="B1275">
        <v>1807.2</v>
      </c>
      <c r="C1275">
        <v>1803.5</v>
      </c>
      <c r="D1275">
        <v>14.86</v>
      </c>
      <c r="E1275">
        <v>14.81</v>
      </c>
      <c r="F1275">
        <v>14.9</v>
      </c>
      <c r="G1275">
        <v>14.76</v>
      </c>
      <c r="H1275" s="7">
        <f t="shared" si="16"/>
        <v>6.0934326337169775E-3</v>
      </c>
    </row>
    <row r="1276" spans="1:8" x14ac:dyDescent="0.3">
      <c r="A1276" s="3">
        <v>41607</v>
      </c>
      <c r="B1276">
        <v>1805.8</v>
      </c>
      <c r="C1276">
        <v>1808.7</v>
      </c>
      <c r="D1276">
        <v>14.82</v>
      </c>
      <c r="E1276">
        <v>14.91</v>
      </c>
      <c r="F1276">
        <v>15.03</v>
      </c>
      <c r="G1276">
        <v>14.79</v>
      </c>
      <c r="H1276" s="7">
        <f t="shared" si="16"/>
        <v>-2.6917900403767847E-3</v>
      </c>
    </row>
    <row r="1277" spans="1:8" x14ac:dyDescent="0.3">
      <c r="A1277" s="3">
        <v>41610</v>
      </c>
      <c r="B1277">
        <v>1800.9</v>
      </c>
      <c r="C1277">
        <v>1806.5</v>
      </c>
      <c r="D1277">
        <v>14.72</v>
      </c>
      <c r="E1277">
        <v>14.87</v>
      </c>
      <c r="F1277">
        <v>14.95</v>
      </c>
      <c r="G1277">
        <v>14.65</v>
      </c>
      <c r="H1277" s="7">
        <f t="shared" si="16"/>
        <v>-6.7476383265856477E-3</v>
      </c>
    </row>
    <row r="1278" spans="1:8" x14ac:dyDescent="0.3">
      <c r="A1278" s="3">
        <v>41611</v>
      </c>
      <c r="B1278">
        <v>1795.2</v>
      </c>
      <c r="C1278">
        <v>1800.1</v>
      </c>
      <c r="D1278">
        <v>14.55</v>
      </c>
      <c r="E1278">
        <v>14.58</v>
      </c>
      <c r="F1278">
        <v>14.69</v>
      </c>
      <c r="G1278">
        <v>14.39</v>
      </c>
      <c r="H1278" s="7">
        <f t="shared" si="16"/>
        <v>-1.1548913043478271E-2</v>
      </c>
    </row>
    <row r="1279" spans="1:8" x14ac:dyDescent="0.3">
      <c r="A1279" s="3">
        <v>41612</v>
      </c>
      <c r="B1279">
        <v>1792.8</v>
      </c>
      <c r="C1279">
        <v>1793.2</v>
      </c>
      <c r="D1279">
        <v>14.51</v>
      </c>
      <c r="E1279">
        <v>14.38</v>
      </c>
      <c r="F1279">
        <v>14.7</v>
      </c>
      <c r="G1279">
        <v>14.18</v>
      </c>
      <c r="H1279" s="7">
        <f t="shared" si="16"/>
        <v>-2.7491408934708916E-3</v>
      </c>
    </row>
    <row r="1280" spans="1:8" x14ac:dyDescent="0.3">
      <c r="A1280" s="3">
        <v>41613</v>
      </c>
      <c r="B1280">
        <v>1785</v>
      </c>
      <c r="C1280">
        <v>1792.8</v>
      </c>
      <c r="D1280">
        <v>14.34</v>
      </c>
      <c r="E1280">
        <v>14.45</v>
      </c>
      <c r="F1280">
        <v>14.52</v>
      </c>
      <c r="G1280">
        <v>14.3</v>
      </c>
      <c r="H1280" s="7">
        <f t="shared" si="16"/>
        <v>-1.1716057891109521E-2</v>
      </c>
    </row>
    <row r="1281" spans="1:8" x14ac:dyDescent="0.3">
      <c r="A1281" s="3">
        <v>41614</v>
      </c>
      <c r="B1281">
        <v>1805.1</v>
      </c>
      <c r="C1281">
        <v>1788.4</v>
      </c>
      <c r="D1281">
        <v>14.8</v>
      </c>
      <c r="E1281">
        <v>14.76</v>
      </c>
      <c r="F1281">
        <v>14.85</v>
      </c>
      <c r="G1281">
        <v>14.62</v>
      </c>
      <c r="H1281" s="7">
        <f t="shared" si="16"/>
        <v>3.2078103207810349E-2</v>
      </c>
    </row>
    <row r="1282" spans="1:8" x14ac:dyDescent="0.3">
      <c r="A1282" s="3">
        <v>41617</v>
      </c>
      <c r="B1282">
        <v>1808.4</v>
      </c>
      <c r="C1282">
        <v>1806.2</v>
      </c>
      <c r="D1282">
        <v>14.92</v>
      </c>
      <c r="E1282">
        <v>14.94</v>
      </c>
      <c r="F1282">
        <v>14.98</v>
      </c>
      <c r="G1282">
        <v>14.87</v>
      </c>
      <c r="H1282" s="7">
        <f t="shared" si="16"/>
        <v>8.1081081081080253E-3</v>
      </c>
    </row>
    <row r="1283" spans="1:8" x14ac:dyDescent="0.3">
      <c r="A1283" s="3">
        <v>41618</v>
      </c>
      <c r="B1283">
        <v>1802.6</v>
      </c>
      <c r="C1283">
        <v>1807.6</v>
      </c>
      <c r="D1283">
        <v>14.78</v>
      </c>
      <c r="E1283">
        <v>14.82</v>
      </c>
      <c r="F1283">
        <v>14.91</v>
      </c>
      <c r="G1283">
        <v>14.73</v>
      </c>
      <c r="H1283" s="7">
        <f t="shared" si="16"/>
        <v>-9.3833780160857971E-3</v>
      </c>
    </row>
    <row r="1284" spans="1:8" x14ac:dyDescent="0.3">
      <c r="A1284" s="3">
        <v>41619</v>
      </c>
      <c r="B1284">
        <v>1782.2</v>
      </c>
      <c r="C1284">
        <v>1802.8</v>
      </c>
      <c r="D1284">
        <v>14.26</v>
      </c>
      <c r="E1284">
        <v>14.78</v>
      </c>
      <c r="F1284">
        <v>14.78</v>
      </c>
      <c r="G1284">
        <v>14.21</v>
      </c>
      <c r="H1284" s="7">
        <f t="shared" si="16"/>
        <v>-3.5182679296346442E-2</v>
      </c>
    </row>
    <row r="1285" spans="1:8" x14ac:dyDescent="0.3">
      <c r="A1285" s="3">
        <v>41620</v>
      </c>
      <c r="B1285">
        <v>1775.5</v>
      </c>
      <c r="C1285">
        <v>1781.7</v>
      </c>
      <c r="D1285">
        <v>14.12</v>
      </c>
      <c r="E1285">
        <v>14.23</v>
      </c>
      <c r="F1285">
        <v>14.29</v>
      </c>
      <c r="G1285">
        <v>14.03</v>
      </c>
      <c r="H1285" s="7">
        <f t="shared" si="16"/>
        <v>-9.817671809256745E-3</v>
      </c>
    </row>
    <row r="1286" spans="1:8" x14ac:dyDescent="0.3">
      <c r="A1286" s="3">
        <v>41621</v>
      </c>
      <c r="B1286">
        <v>1775.3</v>
      </c>
      <c r="C1286">
        <v>1778</v>
      </c>
      <c r="D1286">
        <v>14.1</v>
      </c>
      <c r="E1286">
        <v>14.21</v>
      </c>
      <c r="F1286">
        <v>14.25</v>
      </c>
      <c r="G1286">
        <v>14.04</v>
      </c>
      <c r="H1286" s="7">
        <f t="shared" si="16"/>
        <v>-1.4164305949008194E-3</v>
      </c>
    </row>
    <row r="1287" spans="1:8" x14ac:dyDescent="0.3">
      <c r="A1287" s="3">
        <v>41624</v>
      </c>
      <c r="B1287">
        <v>1786.5</v>
      </c>
      <c r="C1287">
        <v>1777.5</v>
      </c>
      <c r="D1287">
        <v>14.38</v>
      </c>
      <c r="E1287">
        <v>14.31</v>
      </c>
      <c r="F1287">
        <v>14.52</v>
      </c>
      <c r="G1287">
        <v>14.3</v>
      </c>
      <c r="H1287" s="7">
        <f t="shared" si="16"/>
        <v>1.9858156028368823E-2</v>
      </c>
    </row>
    <row r="1288" spans="1:8" x14ac:dyDescent="0.3">
      <c r="A1288" s="3">
        <v>41625</v>
      </c>
      <c r="B1288">
        <v>1781</v>
      </c>
      <c r="C1288">
        <v>1786.5</v>
      </c>
      <c r="D1288">
        <v>14.22</v>
      </c>
      <c r="E1288">
        <v>14.41</v>
      </c>
      <c r="F1288">
        <v>14.42</v>
      </c>
      <c r="G1288">
        <v>14.14</v>
      </c>
      <c r="H1288" s="7">
        <f t="shared" si="16"/>
        <v>-1.1126564673157202E-2</v>
      </c>
    </row>
    <row r="1289" spans="1:8" x14ac:dyDescent="0.3">
      <c r="A1289" s="3">
        <v>41626</v>
      </c>
      <c r="B1289">
        <v>1810.7</v>
      </c>
      <c r="C1289">
        <v>1781.5</v>
      </c>
      <c r="D1289">
        <v>14.96</v>
      </c>
      <c r="E1289">
        <v>14.3</v>
      </c>
      <c r="F1289">
        <v>14.97</v>
      </c>
      <c r="G1289">
        <v>13.91</v>
      </c>
      <c r="H1289" s="7">
        <f t="shared" si="16"/>
        <v>5.2039381153305309E-2</v>
      </c>
    </row>
    <row r="1290" spans="1:8" x14ac:dyDescent="0.3">
      <c r="A1290" s="3">
        <v>41627</v>
      </c>
      <c r="B1290">
        <v>1809.6</v>
      </c>
      <c r="C1290">
        <v>1809</v>
      </c>
      <c r="D1290">
        <v>14.94</v>
      </c>
      <c r="E1290">
        <v>14.84</v>
      </c>
      <c r="F1290">
        <v>14.96</v>
      </c>
      <c r="G1290">
        <v>14.73</v>
      </c>
      <c r="H1290" s="7">
        <f t="shared" si="16"/>
        <v>-1.3368983957220415E-3</v>
      </c>
    </row>
    <row r="1291" spans="1:8" x14ac:dyDescent="0.3">
      <c r="A1291" s="3">
        <v>41628</v>
      </c>
      <c r="B1291">
        <v>1818.3</v>
      </c>
      <c r="C1291">
        <v>1810.4</v>
      </c>
      <c r="D1291">
        <v>15.18</v>
      </c>
      <c r="E1291">
        <v>14.95</v>
      </c>
      <c r="F1291">
        <v>15.28</v>
      </c>
      <c r="G1291">
        <v>14.95</v>
      </c>
      <c r="H1291" s="7">
        <f t="shared" ref="H1291:H1354" si="17">D1291/D1290-1</f>
        <v>1.6064257028112428E-2</v>
      </c>
    </row>
    <row r="1292" spans="1:8" x14ac:dyDescent="0.3">
      <c r="A1292" s="3">
        <v>41631</v>
      </c>
      <c r="B1292">
        <v>1828</v>
      </c>
      <c r="C1292">
        <v>1822.9</v>
      </c>
      <c r="D1292">
        <v>15.42</v>
      </c>
      <c r="E1292">
        <v>15.4</v>
      </c>
      <c r="F1292">
        <v>15.45</v>
      </c>
      <c r="G1292">
        <v>15.31</v>
      </c>
      <c r="H1292" s="7">
        <f t="shared" si="17"/>
        <v>1.5810276679841806E-2</v>
      </c>
    </row>
    <row r="1293" spans="1:8" x14ac:dyDescent="0.3">
      <c r="A1293" s="3">
        <v>41632</v>
      </c>
      <c r="B1293">
        <v>1833.3</v>
      </c>
      <c r="C1293">
        <v>1828</v>
      </c>
      <c r="D1293">
        <v>15.53</v>
      </c>
      <c r="E1293">
        <v>15.42</v>
      </c>
      <c r="F1293">
        <v>15.54</v>
      </c>
      <c r="G1293">
        <v>15.41</v>
      </c>
      <c r="H1293" s="7">
        <f t="shared" si="17"/>
        <v>7.1335927367055518E-3</v>
      </c>
    </row>
    <row r="1294" spans="1:8" x14ac:dyDescent="0.3">
      <c r="A1294" s="3">
        <v>41634</v>
      </c>
      <c r="B1294">
        <v>1842</v>
      </c>
      <c r="C1294">
        <v>1835</v>
      </c>
      <c r="D1294">
        <v>15.76</v>
      </c>
      <c r="E1294">
        <v>15.63</v>
      </c>
      <c r="F1294">
        <v>15.78</v>
      </c>
      <c r="G1294">
        <v>15.62</v>
      </c>
      <c r="H1294" s="7">
        <f t="shared" si="17"/>
        <v>1.481004507405026E-2</v>
      </c>
    </row>
    <row r="1295" spans="1:8" x14ac:dyDescent="0.3">
      <c r="A1295" s="3">
        <v>41635</v>
      </c>
      <c r="B1295">
        <v>1841.4</v>
      </c>
      <c r="C1295">
        <v>1843</v>
      </c>
      <c r="D1295">
        <v>15.75</v>
      </c>
      <c r="E1295">
        <v>15.82</v>
      </c>
      <c r="F1295">
        <v>15.84</v>
      </c>
      <c r="G1295">
        <v>15.7</v>
      </c>
      <c r="H1295" s="7">
        <f t="shared" si="17"/>
        <v>-6.3451776649747771E-4</v>
      </c>
    </row>
    <row r="1296" spans="1:8" x14ac:dyDescent="0.3">
      <c r="A1296" s="3">
        <v>41638</v>
      </c>
      <c r="B1296">
        <v>1841.1</v>
      </c>
      <c r="C1296">
        <v>1841.5</v>
      </c>
      <c r="D1296">
        <v>15.73</v>
      </c>
      <c r="E1296">
        <v>15.75</v>
      </c>
      <c r="F1296">
        <v>15.78</v>
      </c>
      <c r="G1296">
        <v>15.68</v>
      </c>
      <c r="H1296" s="7">
        <f t="shared" si="17"/>
        <v>-1.2698412698411987E-3</v>
      </c>
    </row>
    <row r="1297" spans="1:8" x14ac:dyDescent="0.3">
      <c r="A1297" s="3">
        <v>41639</v>
      </c>
      <c r="B1297">
        <v>1848.4</v>
      </c>
      <c r="C1297">
        <v>1842.6</v>
      </c>
      <c r="D1297">
        <v>15.95</v>
      </c>
      <c r="E1297">
        <v>15.81</v>
      </c>
      <c r="F1297">
        <v>15.96</v>
      </c>
      <c r="G1297">
        <v>15.76</v>
      </c>
      <c r="H1297" s="7">
        <f t="shared" si="17"/>
        <v>1.3986013986013957E-2</v>
      </c>
    </row>
    <row r="1298" spans="1:8" x14ac:dyDescent="0.3">
      <c r="A1298" s="3">
        <v>41641</v>
      </c>
      <c r="B1298">
        <v>1832</v>
      </c>
      <c r="C1298">
        <v>1845.9</v>
      </c>
      <c r="D1298">
        <v>15.51</v>
      </c>
      <c r="E1298">
        <v>15.78</v>
      </c>
      <c r="F1298">
        <v>15.79</v>
      </c>
      <c r="G1298">
        <v>15.39</v>
      </c>
      <c r="H1298" s="7">
        <f t="shared" si="17"/>
        <v>-2.7586206896551668E-2</v>
      </c>
    </row>
    <row r="1299" spans="1:8" x14ac:dyDescent="0.3">
      <c r="A1299" s="3">
        <v>41642</v>
      </c>
      <c r="B1299">
        <v>1831.4</v>
      </c>
      <c r="C1299">
        <v>1833.2</v>
      </c>
      <c r="D1299">
        <v>15.47</v>
      </c>
      <c r="E1299">
        <v>15.58</v>
      </c>
      <c r="F1299">
        <v>15.67</v>
      </c>
      <c r="G1299">
        <v>15.43</v>
      </c>
      <c r="H1299" s="7">
        <f t="shared" si="17"/>
        <v>-2.5789813023855412E-3</v>
      </c>
    </row>
    <row r="1300" spans="1:8" x14ac:dyDescent="0.3">
      <c r="A1300" s="3">
        <v>41645</v>
      </c>
      <c r="B1300">
        <v>1826.8</v>
      </c>
      <c r="C1300">
        <v>1832.3</v>
      </c>
      <c r="D1300">
        <v>15.35</v>
      </c>
      <c r="E1300">
        <v>15.64</v>
      </c>
      <c r="F1300">
        <v>15.65</v>
      </c>
      <c r="G1300">
        <v>15.28</v>
      </c>
      <c r="H1300" s="7">
        <f t="shared" si="17"/>
        <v>-7.7569489334196051E-3</v>
      </c>
    </row>
    <row r="1301" spans="1:8" x14ac:dyDescent="0.3">
      <c r="A1301" s="3">
        <v>41646</v>
      </c>
      <c r="B1301">
        <v>1837.9</v>
      </c>
      <c r="C1301">
        <v>1828.7</v>
      </c>
      <c r="D1301">
        <v>15.63</v>
      </c>
      <c r="E1301">
        <v>15.55</v>
      </c>
      <c r="F1301">
        <v>15.71</v>
      </c>
      <c r="G1301">
        <v>15.51</v>
      </c>
      <c r="H1301" s="7">
        <f t="shared" si="17"/>
        <v>1.8241042345277014E-2</v>
      </c>
    </row>
    <row r="1302" spans="1:8" x14ac:dyDescent="0.3">
      <c r="A1302" s="3">
        <v>41647</v>
      </c>
      <c r="B1302">
        <v>1837.5</v>
      </c>
      <c r="C1302">
        <v>1837.9</v>
      </c>
      <c r="D1302">
        <v>15.64</v>
      </c>
      <c r="E1302">
        <v>15.63</v>
      </c>
      <c r="F1302">
        <v>15.72</v>
      </c>
      <c r="G1302">
        <v>15.48</v>
      </c>
      <c r="H1302" s="7">
        <f t="shared" si="17"/>
        <v>6.3979526551505295E-4</v>
      </c>
    </row>
    <row r="1303" spans="1:8" x14ac:dyDescent="0.3">
      <c r="A1303" s="3">
        <v>41648</v>
      </c>
      <c r="B1303">
        <v>1838.1</v>
      </c>
      <c r="C1303">
        <v>1839</v>
      </c>
      <c r="D1303">
        <v>15.67</v>
      </c>
      <c r="E1303">
        <v>15.79</v>
      </c>
      <c r="F1303">
        <v>15.8</v>
      </c>
      <c r="G1303">
        <v>15.46</v>
      </c>
      <c r="H1303" s="7">
        <f t="shared" si="17"/>
        <v>1.9181585677749968E-3</v>
      </c>
    </row>
    <row r="1304" spans="1:8" x14ac:dyDescent="0.3">
      <c r="A1304" s="3">
        <v>41649</v>
      </c>
      <c r="B1304">
        <v>1842.4</v>
      </c>
      <c r="C1304">
        <v>1840.1</v>
      </c>
      <c r="D1304">
        <v>15.78</v>
      </c>
      <c r="E1304">
        <v>15.75</v>
      </c>
      <c r="F1304">
        <v>15.82</v>
      </c>
      <c r="G1304">
        <v>15.51</v>
      </c>
      <c r="H1304" s="7">
        <f t="shared" si="17"/>
        <v>7.0197830248883708E-3</v>
      </c>
    </row>
    <row r="1305" spans="1:8" x14ac:dyDescent="0.3">
      <c r="A1305" s="3">
        <v>41652</v>
      </c>
      <c r="B1305">
        <v>1819.2</v>
      </c>
      <c r="C1305">
        <v>1841.3</v>
      </c>
      <c r="D1305">
        <v>15.18</v>
      </c>
      <c r="E1305">
        <v>15.68</v>
      </c>
      <c r="F1305">
        <v>15.8</v>
      </c>
      <c r="G1305">
        <v>15.08</v>
      </c>
      <c r="H1305" s="7">
        <f t="shared" si="17"/>
        <v>-3.802281368821292E-2</v>
      </c>
    </row>
    <row r="1306" spans="1:8" x14ac:dyDescent="0.3">
      <c r="A1306" s="3">
        <v>41653</v>
      </c>
      <c r="B1306">
        <v>1838.9</v>
      </c>
      <c r="C1306">
        <v>1821.4</v>
      </c>
      <c r="D1306">
        <v>15.66</v>
      </c>
      <c r="E1306">
        <v>15.31</v>
      </c>
      <c r="F1306">
        <v>15.69</v>
      </c>
      <c r="G1306">
        <v>15.23</v>
      </c>
      <c r="H1306" s="7">
        <f t="shared" si="17"/>
        <v>3.1620553359683834E-2</v>
      </c>
    </row>
    <row r="1307" spans="1:8" x14ac:dyDescent="0.3">
      <c r="A1307" s="3">
        <v>41654</v>
      </c>
      <c r="B1307">
        <v>1848.4</v>
      </c>
      <c r="C1307">
        <v>1840.5</v>
      </c>
      <c r="D1307">
        <v>15.91</v>
      </c>
      <c r="E1307">
        <v>15.77</v>
      </c>
      <c r="F1307">
        <v>15.98</v>
      </c>
      <c r="G1307">
        <v>15.75</v>
      </c>
      <c r="H1307" s="7">
        <f t="shared" si="17"/>
        <v>1.5964240102171123E-2</v>
      </c>
    </row>
    <row r="1308" spans="1:8" x14ac:dyDescent="0.3">
      <c r="A1308" s="3">
        <v>41655</v>
      </c>
      <c r="B1308">
        <v>1845.9</v>
      </c>
      <c r="C1308">
        <v>1848</v>
      </c>
      <c r="D1308">
        <v>15.85</v>
      </c>
      <c r="E1308">
        <v>15.82</v>
      </c>
      <c r="F1308">
        <v>15.87</v>
      </c>
      <c r="G1308">
        <v>15.7</v>
      </c>
      <c r="H1308" s="7">
        <f t="shared" si="17"/>
        <v>-3.7712130735386706E-3</v>
      </c>
    </row>
    <row r="1309" spans="1:8" x14ac:dyDescent="0.3">
      <c r="A1309" s="3">
        <v>41656</v>
      </c>
      <c r="B1309">
        <v>1838.7</v>
      </c>
      <c r="C1309">
        <v>1844.2</v>
      </c>
      <c r="D1309">
        <v>15.64</v>
      </c>
      <c r="E1309">
        <v>15.77</v>
      </c>
      <c r="F1309">
        <v>15.86</v>
      </c>
      <c r="G1309">
        <v>15.57</v>
      </c>
      <c r="H1309" s="7">
        <f t="shared" si="17"/>
        <v>-1.3249211356466839E-2</v>
      </c>
    </row>
    <row r="1310" spans="1:8" x14ac:dyDescent="0.3">
      <c r="A1310" s="3">
        <v>41660</v>
      </c>
      <c r="B1310">
        <v>1843.8</v>
      </c>
      <c r="C1310">
        <v>1841</v>
      </c>
      <c r="D1310">
        <v>15.79</v>
      </c>
      <c r="E1310">
        <v>15.93</v>
      </c>
      <c r="F1310">
        <v>15.93</v>
      </c>
      <c r="G1310">
        <v>15.49</v>
      </c>
      <c r="H1310" s="7">
        <f t="shared" si="17"/>
        <v>9.59079283887454E-3</v>
      </c>
    </row>
    <row r="1311" spans="1:8" x14ac:dyDescent="0.3">
      <c r="A1311" s="3">
        <v>41661</v>
      </c>
      <c r="B1311">
        <v>1844.9</v>
      </c>
      <c r="C1311">
        <v>1844.7</v>
      </c>
      <c r="D1311">
        <v>15.81</v>
      </c>
      <c r="E1311">
        <v>15.87</v>
      </c>
      <c r="F1311">
        <v>15.88</v>
      </c>
      <c r="G1311">
        <v>15.71</v>
      </c>
      <c r="H1311" s="7">
        <f t="shared" si="17"/>
        <v>1.2666244458519049E-3</v>
      </c>
    </row>
    <row r="1312" spans="1:8" x14ac:dyDescent="0.3">
      <c r="A1312" s="3">
        <v>41662</v>
      </c>
      <c r="B1312">
        <v>1828.5</v>
      </c>
      <c r="C1312">
        <v>1842.3</v>
      </c>
      <c r="D1312">
        <v>15.43</v>
      </c>
      <c r="E1312">
        <v>15.58</v>
      </c>
      <c r="F1312">
        <v>15.58</v>
      </c>
      <c r="G1312">
        <v>15.18</v>
      </c>
      <c r="H1312" s="7">
        <f t="shared" si="17"/>
        <v>-2.4035420619860859E-2</v>
      </c>
    </row>
    <row r="1313" spans="1:8" x14ac:dyDescent="0.3">
      <c r="A1313" s="3">
        <v>41663</v>
      </c>
      <c r="B1313">
        <v>1790.3</v>
      </c>
      <c r="C1313">
        <v>1827</v>
      </c>
      <c r="D1313">
        <v>14.43</v>
      </c>
      <c r="E1313">
        <v>15.12</v>
      </c>
      <c r="F1313">
        <v>15.13</v>
      </c>
      <c r="G1313">
        <v>14.43</v>
      </c>
      <c r="H1313" s="7">
        <f t="shared" si="17"/>
        <v>-6.4808813998703863E-2</v>
      </c>
    </row>
    <row r="1314" spans="1:8" x14ac:dyDescent="0.3">
      <c r="A1314" s="3">
        <v>41666</v>
      </c>
      <c r="B1314">
        <v>1781.6</v>
      </c>
      <c r="C1314">
        <v>1791</v>
      </c>
      <c r="D1314">
        <v>14.22</v>
      </c>
      <c r="E1314">
        <v>14.48</v>
      </c>
      <c r="F1314">
        <v>14.59</v>
      </c>
      <c r="G1314">
        <v>14.01</v>
      </c>
      <c r="H1314" s="7">
        <f t="shared" si="17"/>
        <v>-1.4553014553014498E-2</v>
      </c>
    </row>
    <row r="1315" spans="1:8" x14ac:dyDescent="0.3">
      <c r="A1315" s="3">
        <v>41667</v>
      </c>
      <c r="B1315">
        <v>1792.5</v>
      </c>
      <c r="C1315">
        <v>1783</v>
      </c>
      <c r="D1315">
        <v>14.48</v>
      </c>
      <c r="E1315">
        <v>14.26</v>
      </c>
      <c r="F1315">
        <v>14.53</v>
      </c>
      <c r="G1315">
        <v>14.24</v>
      </c>
      <c r="H1315" s="7">
        <f t="shared" si="17"/>
        <v>1.8284106891701901E-2</v>
      </c>
    </row>
    <row r="1316" spans="1:8" x14ac:dyDescent="0.3">
      <c r="A1316" s="3">
        <v>41668</v>
      </c>
      <c r="B1316">
        <v>1774.2</v>
      </c>
      <c r="C1316">
        <v>1790.2</v>
      </c>
      <c r="D1316">
        <v>14.05</v>
      </c>
      <c r="E1316">
        <v>14.13</v>
      </c>
      <c r="F1316">
        <v>14.35</v>
      </c>
      <c r="G1316">
        <v>13.95</v>
      </c>
      <c r="H1316" s="7">
        <f t="shared" si="17"/>
        <v>-2.9696132596685021E-2</v>
      </c>
    </row>
    <row r="1317" spans="1:8" x14ac:dyDescent="0.3">
      <c r="A1317" s="3">
        <v>41669</v>
      </c>
      <c r="B1317">
        <v>1794.2</v>
      </c>
      <c r="C1317">
        <v>1777.2</v>
      </c>
      <c r="D1317">
        <v>14.51</v>
      </c>
      <c r="E1317">
        <v>14.41</v>
      </c>
      <c r="F1317">
        <v>14.63</v>
      </c>
      <c r="G1317">
        <v>14.28</v>
      </c>
      <c r="H1317" s="7">
        <f t="shared" si="17"/>
        <v>3.2740213523131612E-2</v>
      </c>
    </row>
    <row r="1318" spans="1:8" x14ac:dyDescent="0.3">
      <c r="A1318" s="3">
        <v>41670</v>
      </c>
      <c r="B1318">
        <v>1782.6</v>
      </c>
      <c r="C1318">
        <v>1790.9</v>
      </c>
      <c r="D1318">
        <v>14.23</v>
      </c>
      <c r="E1318">
        <v>13.97</v>
      </c>
      <c r="F1318">
        <v>14.52</v>
      </c>
      <c r="G1318">
        <v>13.94</v>
      </c>
      <c r="H1318" s="7">
        <f t="shared" si="17"/>
        <v>-1.9297036526533362E-2</v>
      </c>
    </row>
    <row r="1319" spans="1:8" x14ac:dyDescent="0.3">
      <c r="A1319" s="3">
        <v>41673</v>
      </c>
      <c r="B1319">
        <v>1741.9</v>
      </c>
      <c r="C1319">
        <v>1782.7</v>
      </c>
      <c r="D1319">
        <v>13.28</v>
      </c>
      <c r="E1319">
        <v>14.19</v>
      </c>
      <c r="F1319">
        <v>14.29</v>
      </c>
      <c r="G1319">
        <v>13.2</v>
      </c>
      <c r="H1319" s="7">
        <f t="shared" si="17"/>
        <v>-6.6760365425158175E-2</v>
      </c>
    </row>
    <row r="1320" spans="1:8" x14ac:dyDescent="0.3">
      <c r="A1320" s="3">
        <v>41674</v>
      </c>
      <c r="B1320">
        <v>1755.2</v>
      </c>
      <c r="C1320">
        <v>1743.8</v>
      </c>
      <c r="D1320">
        <v>13.55</v>
      </c>
      <c r="E1320">
        <v>13.46</v>
      </c>
      <c r="F1320">
        <v>13.65</v>
      </c>
      <c r="G1320">
        <v>13.31</v>
      </c>
      <c r="H1320" s="7">
        <f t="shared" si="17"/>
        <v>2.0331325301204961E-2</v>
      </c>
    </row>
    <row r="1321" spans="1:8" x14ac:dyDescent="0.3">
      <c r="A1321" s="3">
        <v>41675</v>
      </c>
      <c r="B1321">
        <v>1751.6</v>
      </c>
      <c r="C1321">
        <v>1753.4</v>
      </c>
      <c r="D1321">
        <v>13.49</v>
      </c>
      <c r="E1321">
        <v>13.41</v>
      </c>
      <c r="F1321">
        <v>13.6</v>
      </c>
      <c r="G1321">
        <v>13.17</v>
      </c>
      <c r="H1321" s="7">
        <f t="shared" si="17"/>
        <v>-4.4280442804428555E-3</v>
      </c>
    </row>
    <row r="1322" spans="1:8" x14ac:dyDescent="0.3">
      <c r="A1322" s="3">
        <v>41676</v>
      </c>
      <c r="B1322">
        <v>1773.4</v>
      </c>
      <c r="C1322">
        <v>1753</v>
      </c>
      <c r="D1322">
        <v>14.02</v>
      </c>
      <c r="E1322">
        <v>13.6</v>
      </c>
      <c r="F1322">
        <v>14.03</v>
      </c>
      <c r="G1322">
        <v>13.6</v>
      </c>
      <c r="H1322" s="7">
        <f t="shared" si="17"/>
        <v>3.9288361749443945E-2</v>
      </c>
    </row>
    <row r="1323" spans="1:8" x14ac:dyDescent="0.3">
      <c r="A1323" s="3">
        <v>41677</v>
      </c>
      <c r="B1323">
        <v>1797</v>
      </c>
      <c r="C1323">
        <v>1776</v>
      </c>
      <c r="D1323">
        <v>14.56</v>
      </c>
      <c r="E1323">
        <v>14.23</v>
      </c>
      <c r="F1323">
        <v>14.6</v>
      </c>
      <c r="G1323">
        <v>14.1</v>
      </c>
      <c r="H1323" s="7">
        <f t="shared" si="17"/>
        <v>3.8516405135520682E-2</v>
      </c>
    </row>
    <row r="1324" spans="1:8" x14ac:dyDescent="0.3">
      <c r="A1324" s="3">
        <v>41680</v>
      </c>
      <c r="B1324">
        <v>1799.8</v>
      </c>
      <c r="C1324">
        <v>1796.2</v>
      </c>
      <c r="D1324">
        <v>14.63</v>
      </c>
      <c r="E1324">
        <v>14.56</v>
      </c>
      <c r="F1324">
        <v>14.65</v>
      </c>
      <c r="G1324">
        <v>14.44</v>
      </c>
      <c r="H1324" s="7">
        <f t="shared" si="17"/>
        <v>4.8076923076922906E-3</v>
      </c>
    </row>
    <row r="1325" spans="1:8" x14ac:dyDescent="0.3">
      <c r="A1325" s="3">
        <v>41681</v>
      </c>
      <c r="B1325">
        <v>1819.8</v>
      </c>
      <c r="C1325">
        <v>1800.5</v>
      </c>
      <c r="D1325">
        <v>15.11</v>
      </c>
      <c r="E1325">
        <v>14.69</v>
      </c>
      <c r="F1325">
        <v>15.23</v>
      </c>
      <c r="G1325">
        <v>14.65</v>
      </c>
      <c r="H1325" s="7">
        <f t="shared" si="17"/>
        <v>3.2809295967190621E-2</v>
      </c>
    </row>
    <row r="1326" spans="1:8" x14ac:dyDescent="0.3">
      <c r="A1326" s="3">
        <v>41682</v>
      </c>
      <c r="B1326">
        <v>1819.3</v>
      </c>
      <c r="C1326">
        <v>1820.1</v>
      </c>
      <c r="D1326">
        <v>15.16</v>
      </c>
      <c r="E1326">
        <v>15.19</v>
      </c>
      <c r="F1326">
        <v>15.32</v>
      </c>
      <c r="G1326">
        <v>15.05</v>
      </c>
      <c r="H1326" s="7">
        <f t="shared" si="17"/>
        <v>3.3090668431503545E-3</v>
      </c>
    </row>
    <row r="1327" spans="1:8" x14ac:dyDescent="0.3">
      <c r="A1327" s="3">
        <v>41683</v>
      </c>
      <c r="B1327">
        <v>1829.8</v>
      </c>
      <c r="C1327">
        <v>1814.8</v>
      </c>
      <c r="D1327">
        <v>15.38</v>
      </c>
      <c r="E1327">
        <v>14.84</v>
      </c>
      <c r="F1327">
        <v>15.42</v>
      </c>
      <c r="G1327">
        <v>14.82</v>
      </c>
      <c r="H1327" s="7">
        <f t="shared" si="17"/>
        <v>1.4511873350923521E-2</v>
      </c>
    </row>
    <row r="1328" spans="1:8" x14ac:dyDescent="0.3">
      <c r="A1328" s="3">
        <v>41684</v>
      </c>
      <c r="B1328">
        <v>1838.6</v>
      </c>
      <c r="C1328">
        <v>1828.5</v>
      </c>
      <c r="D1328">
        <v>15.62</v>
      </c>
      <c r="E1328">
        <v>15.34</v>
      </c>
      <c r="F1328">
        <v>15.71</v>
      </c>
      <c r="G1328">
        <v>15.29</v>
      </c>
      <c r="H1328" s="7">
        <f t="shared" si="17"/>
        <v>1.5604681404421283E-2</v>
      </c>
    </row>
    <row r="1329" spans="1:8" x14ac:dyDescent="0.3">
      <c r="A1329" s="3">
        <v>41688</v>
      </c>
      <c r="B1329">
        <v>1840.8</v>
      </c>
      <c r="C1329">
        <v>1839</v>
      </c>
      <c r="D1329">
        <v>15.68</v>
      </c>
      <c r="E1329">
        <v>15.66</v>
      </c>
      <c r="F1329">
        <v>15.74</v>
      </c>
      <c r="G1329">
        <v>15.54</v>
      </c>
      <c r="H1329" s="7">
        <f t="shared" si="17"/>
        <v>3.8412291933418441E-3</v>
      </c>
    </row>
    <row r="1330" spans="1:8" x14ac:dyDescent="0.3">
      <c r="A1330" s="3">
        <v>41689</v>
      </c>
      <c r="B1330">
        <v>1828.8</v>
      </c>
      <c r="C1330">
        <v>1838.9</v>
      </c>
      <c r="D1330">
        <v>15.38</v>
      </c>
      <c r="E1330">
        <v>15.56</v>
      </c>
      <c r="F1330">
        <v>15.86</v>
      </c>
      <c r="G1330">
        <v>15.33</v>
      </c>
      <c r="H1330" s="7">
        <f t="shared" si="17"/>
        <v>-1.9132653061224469E-2</v>
      </c>
    </row>
    <row r="1331" spans="1:8" x14ac:dyDescent="0.3">
      <c r="A1331" s="3">
        <v>41690</v>
      </c>
      <c r="B1331">
        <v>1839.8</v>
      </c>
      <c r="C1331">
        <v>1829.2</v>
      </c>
      <c r="D1331">
        <v>15.63</v>
      </c>
      <c r="E1331">
        <v>15.42</v>
      </c>
      <c r="F1331">
        <v>15.74</v>
      </c>
      <c r="G1331">
        <v>15.27</v>
      </c>
      <c r="H1331" s="7">
        <f t="shared" si="17"/>
        <v>1.6254876462938883E-2</v>
      </c>
    </row>
    <row r="1332" spans="1:8" x14ac:dyDescent="0.3">
      <c r="A1332" s="3">
        <v>41691</v>
      </c>
      <c r="B1332">
        <v>1836.2</v>
      </c>
      <c r="C1332">
        <v>1841.1</v>
      </c>
      <c r="D1332">
        <v>15.59</v>
      </c>
      <c r="E1332">
        <v>15.73</v>
      </c>
      <c r="F1332">
        <v>15.84</v>
      </c>
      <c r="G1332">
        <v>15.56</v>
      </c>
      <c r="H1332" s="7">
        <f t="shared" si="17"/>
        <v>-2.5591810620602118E-3</v>
      </c>
    </row>
    <row r="1333" spans="1:8" x14ac:dyDescent="0.3">
      <c r="A1333" s="3">
        <v>41694</v>
      </c>
      <c r="B1333">
        <v>1847.6</v>
      </c>
      <c r="C1333">
        <v>1836.8</v>
      </c>
      <c r="D1333">
        <v>15.81</v>
      </c>
      <c r="E1333">
        <v>15.69</v>
      </c>
      <c r="F1333">
        <v>16.16</v>
      </c>
      <c r="G1333">
        <v>15.66</v>
      </c>
      <c r="H1333" s="7">
        <f t="shared" si="17"/>
        <v>1.4111610006414477E-2</v>
      </c>
    </row>
    <row r="1334" spans="1:8" x14ac:dyDescent="0.3">
      <c r="A1334" s="3">
        <v>41695</v>
      </c>
      <c r="B1334">
        <v>1845.1</v>
      </c>
      <c r="C1334">
        <v>1847.7</v>
      </c>
      <c r="D1334">
        <v>15.81</v>
      </c>
      <c r="E1334">
        <v>15.88</v>
      </c>
      <c r="F1334">
        <v>16.010000000000002</v>
      </c>
      <c r="G1334">
        <v>15.67</v>
      </c>
      <c r="H1334" s="7">
        <f t="shared" si="17"/>
        <v>0</v>
      </c>
    </row>
    <row r="1335" spans="1:8" x14ac:dyDescent="0.3">
      <c r="A1335" s="3">
        <v>41696</v>
      </c>
      <c r="B1335">
        <v>1845.2</v>
      </c>
      <c r="C1335">
        <v>1845.8</v>
      </c>
      <c r="D1335">
        <v>15.82</v>
      </c>
      <c r="E1335">
        <v>15.9</v>
      </c>
      <c r="F1335">
        <v>16.010000000000002</v>
      </c>
      <c r="G1335">
        <v>15.69</v>
      </c>
      <c r="H1335" s="7">
        <f t="shared" si="17"/>
        <v>6.3251106894379738E-4</v>
      </c>
    </row>
    <row r="1336" spans="1:8" x14ac:dyDescent="0.3">
      <c r="A1336" s="3">
        <v>41697</v>
      </c>
      <c r="B1336">
        <v>1854.3</v>
      </c>
      <c r="C1336">
        <v>1844.9</v>
      </c>
      <c r="D1336">
        <v>16.079999999999998</v>
      </c>
      <c r="E1336">
        <v>15.75</v>
      </c>
      <c r="F1336">
        <v>16.079999999999998</v>
      </c>
      <c r="G1336">
        <v>15.71</v>
      </c>
      <c r="H1336" s="7">
        <f t="shared" si="17"/>
        <v>1.6434892541087098E-2</v>
      </c>
    </row>
    <row r="1337" spans="1:8" x14ac:dyDescent="0.3">
      <c r="A1337" s="3">
        <v>41698</v>
      </c>
      <c r="B1337">
        <v>1859.5</v>
      </c>
      <c r="C1337">
        <v>1855.1</v>
      </c>
      <c r="D1337">
        <v>16.2</v>
      </c>
      <c r="E1337">
        <v>16.059999999999999</v>
      </c>
      <c r="F1337">
        <v>16.41</v>
      </c>
      <c r="G1337">
        <v>15.87</v>
      </c>
      <c r="H1337" s="7">
        <f t="shared" si="17"/>
        <v>7.4626865671643117E-3</v>
      </c>
    </row>
    <row r="1338" spans="1:8" x14ac:dyDescent="0.3">
      <c r="A1338" s="3">
        <v>41701</v>
      </c>
      <c r="B1338">
        <v>1845.7</v>
      </c>
      <c r="C1338">
        <v>1857.7</v>
      </c>
      <c r="D1338">
        <v>15.84</v>
      </c>
      <c r="E1338">
        <v>15.77</v>
      </c>
      <c r="F1338">
        <v>15.97</v>
      </c>
      <c r="G1338">
        <v>15.53</v>
      </c>
      <c r="H1338" s="7">
        <f t="shared" si="17"/>
        <v>-2.2222222222222143E-2</v>
      </c>
    </row>
    <row r="1339" spans="1:8" x14ac:dyDescent="0.3">
      <c r="A1339" s="3">
        <v>41702</v>
      </c>
      <c r="B1339">
        <v>1873.9</v>
      </c>
      <c r="C1339">
        <v>1849.2</v>
      </c>
      <c r="D1339">
        <v>16.55</v>
      </c>
      <c r="E1339">
        <v>16.32</v>
      </c>
      <c r="F1339">
        <v>16.62</v>
      </c>
      <c r="G1339">
        <v>16.309999999999999</v>
      </c>
      <c r="H1339" s="7">
        <f t="shared" si="17"/>
        <v>4.4823232323232487E-2</v>
      </c>
    </row>
    <row r="1340" spans="1:8" x14ac:dyDescent="0.3">
      <c r="A1340" s="3">
        <v>41703</v>
      </c>
      <c r="B1340">
        <v>1873.8</v>
      </c>
      <c r="C1340">
        <v>1874</v>
      </c>
      <c r="D1340">
        <v>16.53</v>
      </c>
      <c r="E1340">
        <v>16.559999999999999</v>
      </c>
      <c r="F1340">
        <v>16.649999999999999</v>
      </c>
      <c r="G1340">
        <v>16.48</v>
      </c>
      <c r="H1340" s="7">
        <f t="shared" si="17"/>
        <v>-1.2084592145015227E-3</v>
      </c>
    </row>
    <row r="1341" spans="1:8" x14ac:dyDescent="0.3">
      <c r="A1341" s="3">
        <v>41704</v>
      </c>
      <c r="B1341">
        <v>1877</v>
      </c>
      <c r="C1341">
        <v>1874.2</v>
      </c>
      <c r="D1341">
        <v>16.68</v>
      </c>
      <c r="E1341">
        <v>16.690000000000001</v>
      </c>
      <c r="F1341">
        <v>16.79</v>
      </c>
      <c r="G1341">
        <v>16.600000000000001</v>
      </c>
      <c r="H1341" s="7">
        <f t="shared" si="17"/>
        <v>9.0744101633393193E-3</v>
      </c>
    </row>
    <row r="1342" spans="1:8" x14ac:dyDescent="0.3">
      <c r="A1342" s="3">
        <v>41705</v>
      </c>
      <c r="B1342">
        <v>1878</v>
      </c>
      <c r="C1342">
        <v>1878.5</v>
      </c>
      <c r="D1342">
        <v>16.68</v>
      </c>
      <c r="E1342">
        <v>16.86</v>
      </c>
      <c r="F1342">
        <v>16.88</v>
      </c>
      <c r="G1342">
        <v>16.48</v>
      </c>
      <c r="H1342" s="7">
        <f t="shared" si="17"/>
        <v>0</v>
      </c>
    </row>
    <row r="1343" spans="1:8" x14ac:dyDescent="0.3">
      <c r="A1343" s="3">
        <v>41708</v>
      </c>
      <c r="B1343">
        <v>1877.2</v>
      </c>
      <c r="C1343">
        <v>1877.9</v>
      </c>
      <c r="D1343">
        <v>16.66</v>
      </c>
      <c r="E1343">
        <v>16.61</v>
      </c>
      <c r="F1343">
        <v>16.68</v>
      </c>
      <c r="G1343">
        <v>16.39</v>
      </c>
      <c r="H1343" s="7">
        <f t="shared" si="17"/>
        <v>-1.1990407673860837E-3</v>
      </c>
    </row>
    <row r="1344" spans="1:8" x14ac:dyDescent="0.3">
      <c r="A1344" s="3">
        <v>41709</v>
      </c>
      <c r="B1344">
        <v>1867.6</v>
      </c>
      <c r="C1344">
        <v>1878.3</v>
      </c>
      <c r="D1344">
        <v>16.420000000000002</v>
      </c>
      <c r="E1344">
        <v>16.75</v>
      </c>
      <c r="F1344">
        <v>16.809999999999999</v>
      </c>
      <c r="G1344">
        <v>16.309999999999999</v>
      </c>
      <c r="H1344" s="7">
        <f t="shared" si="17"/>
        <v>-1.4405762304921854E-2</v>
      </c>
    </row>
    <row r="1345" spans="1:8" x14ac:dyDescent="0.3">
      <c r="A1345" s="3">
        <v>41710</v>
      </c>
      <c r="B1345">
        <v>1868.2</v>
      </c>
      <c r="C1345">
        <v>1866.2</v>
      </c>
      <c r="D1345">
        <v>16.43</v>
      </c>
      <c r="E1345">
        <v>16.190000000000001</v>
      </c>
      <c r="F1345">
        <v>16.45</v>
      </c>
      <c r="G1345">
        <v>16.07</v>
      </c>
      <c r="H1345" s="7">
        <f t="shared" si="17"/>
        <v>6.0901339829455559E-4</v>
      </c>
    </row>
    <row r="1346" spans="1:8" x14ac:dyDescent="0.3">
      <c r="A1346" s="3">
        <v>41711</v>
      </c>
      <c r="B1346">
        <v>1846.3</v>
      </c>
      <c r="C1346">
        <v>1869.1</v>
      </c>
      <c r="D1346">
        <v>15.9</v>
      </c>
      <c r="E1346">
        <v>16.579999999999998</v>
      </c>
      <c r="F1346">
        <v>16.62</v>
      </c>
      <c r="G1346">
        <v>15.74</v>
      </c>
      <c r="H1346" s="7">
        <f t="shared" si="17"/>
        <v>-3.2258064516129004E-2</v>
      </c>
    </row>
    <row r="1347" spans="1:8" x14ac:dyDescent="0.3">
      <c r="A1347" s="3">
        <v>41712</v>
      </c>
      <c r="B1347">
        <v>1841.1</v>
      </c>
      <c r="C1347">
        <v>1845.1</v>
      </c>
      <c r="D1347">
        <v>15.73</v>
      </c>
      <c r="E1347">
        <v>15.79</v>
      </c>
      <c r="F1347">
        <v>16.03</v>
      </c>
      <c r="G1347">
        <v>15.69</v>
      </c>
      <c r="H1347" s="7">
        <f t="shared" si="17"/>
        <v>-1.0691823899371067E-2</v>
      </c>
    </row>
    <row r="1348" spans="1:8" x14ac:dyDescent="0.3">
      <c r="A1348" s="3">
        <v>41715</v>
      </c>
      <c r="B1348">
        <v>1858.8</v>
      </c>
      <c r="C1348">
        <v>1842.8</v>
      </c>
      <c r="D1348">
        <v>16.16</v>
      </c>
      <c r="E1348">
        <v>15.97</v>
      </c>
      <c r="F1348">
        <v>16.28</v>
      </c>
      <c r="G1348">
        <v>15.96</v>
      </c>
      <c r="H1348" s="7">
        <f t="shared" si="17"/>
        <v>2.7336300063572683E-2</v>
      </c>
    </row>
    <row r="1349" spans="1:8" x14ac:dyDescent="0.3">
      <c r="A1349" s="3">
        <v>41716</v>
      </c>
      <c r="B1349">
        <v>1872.2</v>
      </c>
      <c r="C1349">
        <v>1858.9</v>
      </c>
      <c r="D1349">
        <v>16.510000000000002</v>
      </c>
      <c r="E1349">
        <v>16.260000000000002</v>
      </c>
      <c r="F1349">
        <v>16.57</v>
      </c>
      <c r="G1349">
        <v>16.22</v>
      </c>
      <c r="H1349" s="7">
        <f t="shared" si="17"/>
        <v>2.1658415841584233E-2</v>
      </c>
    </row>
    <row r="1350" spans="1:8" x14ac:dyDescent="0.3">
      <c r="A1350" s="3">
        <v>41717</v>
      </c>
      <c r="B1350">
        <v>1860.8</v>
      </c>
      <c r="C1350">
        <v>1872.2</v>
      </c>
      <c r="D1350">
        <v>16.239999999999998</v>
      </c>
      <c r="E1350">
        <v>16.52</v>
      </c>
      <c r="F1350">
        <v>16.59</v>
      </c>
      <c r="G1350">
        <v>15.93</v>
      </c>
      <c r="H1350" s="7">
        <f t="shared" si="17"/>
        <v>-1.635372501514254E-2</v>
      </c>
    </row>
    <row r="1351" spans="1:8" x14ac:dyDescent="0.3">
      <c r="A1351" s="3">
        <v>41718</v>
      </c>
      <c r="B1351">
        <v>1872</v>
      </c>
      <c r="C1351">
        <v>1860.1</v>
      </c>
      <c r="D1351">
        <v>16.53</v>
      </c>
      <c r="E1351">
        <v>16.14</v>
      </c>
      <c r="F1351">
        <v>16.559999999999999</v>
      </c>
      <c r="G1351">
        <v>16.05</v>
      </c>
      <c r="H1351" s="7">
        <f t="shared" si="17"/>
        <v>1.7857142857143016E-2</v>
      </c>
    </row>
    <row r="1352" spans="1:8" x14ac:dyDescent="0.3">
      <c r="A1352" s="3">
        <v>41719</v>
      </c>
      <c r="B1352">
        <v>1866.5</v>
      </c>
      <c r="C1352">
        <v>1874.5</v>
      </c>
      <c r="D1352">
        <v>16.329999999999998</v>
      </c>
      <c r="E1352">
        <v>16.739999999999998</v>
      </c>
      <c r="F1352">
        <v>16.86</v>
      </c>
      <c r="G1352">
        <v>16.29</v>
      </c>
      <c r="H1352" s="7">
        <f t="shared" si="17"/>
        <v>-1.2099213551119314E-2</v>
      </c>
    </row>
    <row r="1353" spans="1:8" x14ac:dyDescent="0.3">
      <c r="A1353" s="3">
        <v>41722</v>
      </c>
      <c r="B1353">
        <v>1857.4</v>
      </c>
      <c r="C1353">
        <v>1867.7</v>
      </c>
      <c r="D1353">
        <v>16.12</v>
      </c>
      <c r="E1353">
        <v>16.52</v>
      </c>
      <c r="F1353">
        <v>16.57</v>
      </c>
      <c r="G1353">
        <v>15.92</v>
      </c>
      <c r="H1353" s="7">
        <f t="shared" si="17"/>
        <v>-1.285976729944871E-2</v>
      </c>
    </row>
    <row r="1354" spans="1:8" x14ac:dyDescent="0.3">
      <c r="A1354" s="3">
        <v>41723</v>
      </c>
      <c r="B1354">
        <v>1865.6</v>
      </c>
      <c r="C1354">
        <v>1859.5</v>
      </c>
      <c r="D1354">
        <v>16.36</v>
      </c>
      <c r="E1354">
        <v>16.36</v>
      </c>
      <c r="F1354">
        <v>16.52</v>
      </c>
      <c r="G1354">
        <v>16.09</v>
      </c>
      <c r="H1354" s="7">
        <f t="shared" si="17"/>
        <v>1.4888337468982549E-2</v>
      </c>
    </row>
    <row r="1355" spans="1:8" x14ac:dyDescent="0.3">
      <c r="A1355" s="3">
        <v>41724</v>
      </c>
      <c r="B1355">
        <v>1852.6</v>
      </c>
      <c r="C1355">
        <v>1867.1</v>
      </c>
      <c r="D1355">
        <v>16</v>
      </c>
      <c r="E1355">
        <v>16.55</v>
      </c>
      <c r="F1355">
        <v>16.62</v>
      </c>
      <c r="G1355">
        <v>15.99</v>
      </c>
      <c r="H1355" s="7">
        <f t="shared" ref="H1355:H1418" si="18">D1355/D1354-1</f>
        <v>-2.2004889975550057E-2</v>
      </c>
    </row>
    <row r="1356" spans="1:8" x14ac:dyDescent="0.3">
      <c r="A1356" s="3">
        <v>41725</v>
      </c>
      <c r="B1356">
        <v>1849</v>
      </c>
      <c r="C1356">
        <v>1852.1</v>
      </c>
      <c r="D1356">
        <v>15.92</v>
      </c>
      <c r="E1356">
        <v>15.95</v>
      </c>
      <c r="F1356">
        <v>16.100000000000001</v>
      </c>
      <c r="G1356">
        <v>15.72</v>
      </c>
      <c r="H1356" s="7">
        <f t="shared" si="18"/>
        <v>-5.0000000000000044E-3</v>
      </c>
    </row>
    <row r="1357" spans="1:8" x14ac:dyDescent="0.3">
      <c r="A1357" s="3">
        <v>41726</v>
      </c>
      <c r="B1357">
        <v>1857.6</v>
      </c>
      <c r="C1357">
        <v>1850.1</v>
      </c>
      <c r="D1357">
        <v>16.13</v>
      </c>
      <c r="E1357">
        <v>16.03</v>
      </c>
      <c r="F1357">
        <v>16.37</v>
      </c>
      <c r="G1357">
        <v>16</v>
      </c>
      <c r="H1357" s="7">
        <f t="shared" si="18"/>
        <v>1.3190954773869334E-2</v>
      </c>
    </row>
    <row r="1358" spans="1:8" x14ac:dyDescent="0.3">
      <c r="A1358" s="3">
        <v>41729</v>
      </c>
      <c r="B1358">
        <v>1872.3</v>
      </c>
      <c r="C1358">
        <v>1859.2</v>
      </c>
      <c r="D1358">
        <v>16.53</v>
      </c>
      <c r="E1358">
        <v>16.440000000000001</v>
      </c>
      <c r="F1358">
        <v>16.600000000000001</v>
      </c>
      <c r="G1358">
        <v>16.39</v>
      </c>
      <c r="H1358" s="7">
        <f t="shared" si="18"/>
        <v>2.479851208927486E-2</v>
      </c>
    </row>
    <row r="1359" spans="1:8" x14ac:dyDescent="0.3">
      <c r="A1359" s="3">
        <v>41730</v>
      </c>
      <c r="B1359">
        <v>1885.5</v>
      </c>
      <c r="C1359">
        <v>1874</v>
      </c>
      <c r="D1359">
        <v>16.850000000000001</v>
      </c>
      <c r="E1359">
        <v>16.7</v>
      </c>
      <c r="F1359">
        <v>16.88</v>
      </c>
      <c r="G1359">
        <v>16.649999999999999</v>
      </c>
      <c r="H1359" s="7">
        <f t="shared" si="18"/>
        <v>1.9358741681790637E-2</v>
      </c>
    </row>
    <row r="1360" spans="1:8" x14ac:dyDescent="0.3">
      <c r="A1360" s="3">
        <v>41731</v>
      </c>
      <c r="B1360">
        <v>1890.9</v>
      </c>
      <c r="C1360">
        <v>1886.6</v>
      </c>
      <c r="D1360">
        <v>17.02</v>
      </c>
      <c r="E1360">
        <v>16.93</v>
      </c>
      <c r="F1360">
        <v>17.09</v>
      </c>
      <c r="G1360">
        <v>16.829999999999998</v>
      </c>
      <c r="H1360" s="7">
        <f t="shared" si="18"/>
        <v>1.0089020771513191E-2</v>
      </c>
    </row>
    <row r="1361" spans="1:8" x14ac:dyDescent="0.3">
      <c r="A1361" s="3">
        <v>41732</v>
      </c>
      <c r="B1361">
        <v>1888.8</v>
      </c>
      <c r="C1361">
        <v>1891.4</v>
      </c>
      <c r="D1361">
        <v>16.95</v>
      </c>
      <c r="E1361">
        <v>17.11</v>
      </c>
      <c r="F1361">
        <v>17.12</v>
      </c>
      <c r="G1361">
        <v>16.8</v>
      </c>
      <c r="H1361" s="7">
        <f t="shared" si="18"/>
        <v>-4.1128084606345539E-3</v>
      </c>
    </row>
    <row r="1362" spans="1:8" x14ac:dyDescent="0.3">
      <c r="A1362" s="3">
        <v>41733</v>
      </c>
      <c r="B1362">
        <v>1865.1</v>
      </c>
      <c r="C1362">
        <v>1890.2</v>
      </c>
      <c r="D1362">
        <v>16.36</v>
      </c>
      <c r="E1362">
        <v>17.23</v>
      </c>
      <c r="F1362">
        <v>17.25</v>
      </c>
      <c r="G1362">
        <v>16.27</v>
      </c>
      <c r="H1362" s="7">
        <f t="shared" si="18"/>
        <v>-3.4808259587020607E-2</v>
      </c>
    </row>
    <row r="1363" spans="1:8" x14ac:dyDescent="0.3">
      <c r="A1363" s="3">
        <v>41736</v>
      </c>
      <c r="B1363">
        <v>1845</v>
      </c>
      <c r="C1363">
        <v>1863.9</v>
      </c>
      <c r="D1363">
        <v>15.8</v>
      </c>
      <c r="E1363">
        <v>16.23</v>
      </c>
      <c r="F1363">
        <v>16.309999999999999</v>
      </c>
      <c r="G1363">
        <v>15.72</v>
      </c>
      <c r="H1363" s="7">
        <f t="shared" si="18"/>
        <v>-3.4229828850855681E-2</v>
      </c>
    </row>
    <row r="1364" spans="1:8" x14ac:dyDescent="0.3">
      <c r="A1364" s="3">
        <v>41737</v>
      </c>
      <c r="B1364">
        <v>1852</v>
      </c>
      <c r="C1364">
        <v>1845.5</v>
      </c>
      <c r="D1364">
        <v>16</v>
      </c>
      <c r="E1364">
        <v>15.8</v>
      </c>
      <c r="F1364">
        <v>16.079999999999998</v>
      </c>
      <c r="G1364">
        <v>15.62</v>
      </c>
      <c r="H1364" s="7">
        <f t="shared" si="18"/>
        <v>1.2658227848101111E-2</v>
      </c>
    </row>
    <row r="1365" spans="1:8" x14ac:dyDescent="0.3">
      <c r="A1365" s="3">
        <v>41738</v>
      </c>
      <c r="B1365">
        <v>1872.2</v>
      </c>
      <c r="C1365">
        <v>1852.6</v>
      </c>
      <c r="D1365">
        <v>16.53</v>
      </c>
      <c r="E1365">
        <v>16.13</v>
      </c>
      <c r="F1365">
        <v>16.53</v>
      </c>
      <c r="G1365">
        <v>16</v>
      </c>
      <c r="H1365" s="7">
        <f t="shared" si="18"/>
        <v>3.3125000000000071E-2</v>
      </c>
    </row>
    <row r="1366" spans="1:8" x14ac:dyDescent="0.3">
      <c r="A1366" s="3">
        <v>41739</v>
      </c>
      <c r="B1366">
        <v>1833.1</v>
      </c>
      <c r="C1366">
        <v>1872.3</v>
      </c>
      <c r="D1366">
        <v>15.48</v>
      </c>
      <c r="E1366">
        <v>16.510000000000002</v>
      </c>
      <c r="F1366">
        <v>16.54</v>
      </c>
      <c r="G1366">
        <v>15.42</v>
      </c>
      <c r="H1366" s="7">
        <f t="shared" si="18"/>
        <v>-6.3520871143375679E-2</v>
      </c>
    </row>
    <row r="1367" spans="1:8" x14ac:dyDescent="0.3">
      <c r="A1367" s="3">
        <v>41740</v>
      </c>
      <c r="B1367">
        <v>1815.7</v>
      </c>
      <c r="C1367">
        <v>1830.7</v>
      </c>
      <c r="D1367">
        <v>15.05</v>
      </c>
      <c r="E1367">
        <v>15.22</v>
      </c>
      <c r="F1367">
        <v>15.54</v>
      </c>
      <c r="G1367">
        <v>15.01</v>
      </c>
      <c r="H1367" s="7">
        <f t="shared" si="18"/>
        <v>-2.777777777777779E-2</v>
      </c>
    </row>
    <row r="1368" spans="1:8" x14ac:dyDescent="0.3">
      <c r="A1368" s="3">
        <v>41743</v>
      </c>
      <c r="B1368">
        <v>1830.6</v>
      </c>
      <c r="C1368">
        <v>1818.2</v>
      </c>
      <c r="D1368">
        <v>15.42</v>
      </c>
      <c r="E1368">
        <v>15.41</v>
      </c>
      <c r="F1368">
        <v>15.52</v>
      </c>
      <c r="G1368">
        <v>15.04</v>
      </c>
      <c r="H1368" s="7">
        <f t="shared" si="18"/>
        <v>2.4584717607973428E-2</v>
      </c>
    </row>
    <row r="1369" spans="1:8" x14ac:dyDescent="0.3">
      <c r="A1369" s="3">
        <v>41744</v>
      </c>
      <c r="B1369">
        <v>1843</v>
      </c>
      <c r="C1369">
        <v>1831.5</v>
      </c>
      <c r="D1369">
        <v>15.73</v>
      </c>
      <c r="E1369">
        <v>15.51</v>
      </c>
      <c r="F1369">
        <v>15.76</v>
      </c>
      <c r="G1369">
        <v>15.05</v>
      </c>
      <c r="H1369" s="7">
        <f t="shared" si="18"/>
        <v>2.0103761348897464E-2</v>
      </c>
    </row>
    <row r="1370" spans="1:8" x14ac:dyDescent="0.3">
      <c r="A1370" s="3">
        <v>41745</v>
      </c>
      <c r="B1370">
        <v>1862.3</v>
      </c>
      <c r="C1370">
        <v>1846</v>
      </c>
      <c r="D1370">
        <v>16.21</v>
      </c>
      <c r="E1370">
        <v>16.04</v>
      </c>
      <c r="F1370">
        <v>16.22</v>
      </c>
      <c r="G1370">
        <v>15.84</v>
      </c>
      <c r="H1370" s="7">
        <f t="shared" si="18"/>
        <v>3.0514939605848612E-2</v>
      </c>
    </row>
    <row r="1371" spans="1:8" x14ac:dyDescent="0.3">
      <c r="A1371" s="3">
        <v>41746</v>
      </c>
      <c r="B1371">
        <v>1864.8</v>
      </c>
      <c r="C1371">
        <v>1861.7</v>
      </c>
      <c r="D1371">
        <v>16.27</v>
      </c>
      <c r="E1371">
        <v>16.16</v>
      </c>
      <c r="F1371">
        <v>16.41</v>
      </c>
      <c r="G1371">
        <v>16.07</v>
      </c>
      <c r="H1371" s="7">
        <f t="shared" si="18"/>
        <v>3.7014188772361845E-3</v>
      </c>
    </row>
    <row r="1372" spans="1:8" x14ac:dyDescent="0.3">
      <c r="A1372" s="3">
        <v>41750</v>
      </c>
      <c r="B1372">
        <v>1871.9</v>
      </c>
      <c r="C1372">
        <v>1865.8</v>
      </c>
      <c r="D1372">
        <v>16.46</v>
      </c>
      <c r="E1372">
        <v>16.29</v>
      </c>
      <c r="F1372">
        <v>16.46</v>
      </c>
      <c r="G1372">
        <v>16.23</v>
      </c>
      <c r="H1372" s="7">
        <f t="shared" si="18"/>
        <v>1.167793484941626E-2</v>
      </c>
    </row>
    <row r="1373" spans="1:8" x14ac:dyDescent="0.3">
      <c r="A1373" s="3">
        <v>41751</v>
      </c>
      <c r="B1373">
        <v>1879.5</v>
      </c>
      <c r="C1373">
        <v>1872.6</v>
      </c>
      <c r="D1373">
        <v>16.66</v>
      </c>
      <c r="E1373">
        <v>16.5</v>
      </c>
      <c r="F1373">
        <v>16.809999999999999</v>
      </c>
      <c r="G1373">
        <v>16.48</v>
      </c>
      <c r="H1373" s="7">
        <f t="shared" si="18"/>
        <v>1.2150668286755817E-2</v>
      </c>
    </row>
    <row r="1374" spans="1:8" x14ac:dyDescent="0.3">
      <c r="A1374" s="3">
        <v>41752</v>
      </c>
      <c r="B1374">
        <v>1875.4</v>
      </c>
      <c r="C1374">
        <v>1879.3</v>
      </c>
      <c r="D1374">
        <v>16.57</v>
      </c>
      <c r="E1374">
        <v>16.649999999999999</v>
      </c>
      <c r="F1374">
        <v>16.68</v>
      </c>
      <c r="G1374">
        <v>16.52</v>
      </c>
      <c r="H1374" s="7">
        <f t="shared" si="18"/>
        <v>-5.4021608643457508E-3</v>
      </c>
    </row>
    <row r="1375" spans="1:8" x14ac:dyDescent="0.3">
      <c r="A1375" s="3">
        <v>41753</v>
      </c>
      <c r="B1375">
        <v>1878.6</v>
      </c>
      <c r="C1375">
        <v>1882</v>
      </c>
      <c r="D1375">
        <v>16.66</v>
      </c>
      <c r="E1375">
        <v>16.809999999999999</v>
      </c>
      <c r="F1375">
        <v>16.809999999999999</v>
      </c>
      <c r="G1375">
        <v>16.43</v>
      </c>
      <c r="H1375" s="7">
        <f t="shared" si="18"/>
        <v>5.4315027157514351E-3</v>
      </c>
    </row>
    <row r="1376" spans="1:8" x14ac:dyDescent="0.3">
      <c r="A1376" s="3">
        <v>41754</v>
      </c>
      <c r="B1376">
        <v>1863.4</v>
      </c>
      <c r="C1376">
        <v>1877.7</v>
      </c>
      <c r="D1376">
        <v>16.25</v>
      </c>
      <c r="E1376">
        <v>16.48</v>
      </c>
      <c r="F1376">
        <v>16.52</v>
      </c>
      <c r="G1376">
        <v>16.14</v>
      </c>
      <c r="H1376" s="7">
        <f t="shared" si="18"/>
        <v>-2.4609843937575038E-2</v>
      </c>
    </row>
    <row r="1377" spans="1:8" x14ac:dyDescent="0.3">
      <c r="A1377" s="3">
        <v>41757</v>
      </c>
      <c r="B1377">
        <v>1869.4</v>
      </c>
      <c r="C1377">
        <v>1865</v>
      </c>
      <c r="D1377">
        <v>16.41</v>
      </c>
      <c r="E1377">
        <v>16.440000000000001</v>
      </c>
      <c r="F1377">
        <v>16.61</v>
      </c>
      <c r="G1377">
        <v>15.9</v>
      </c>
      <c r="H1377" s="7">
        <f t="shared" si="18"/>
        <v>9.8461538461538378E-3</v>
      </c>
    </row>
    <row r="1378" spans="1:8" x14ac:dyDescent="0.3">
      <c r="A1378" s="3">
        <v>41758</v>
      </c>
      <c r="B1378">
        <v>1878.3</v>
      </c>
      <c r="C1378">
        <v>1870.8</v>
      </c>
      <c r="D1378">
        <v>16.62</v>
      </c>
      <c r="E1378">
        <v>16.559999999999999</v>
      </c>
      <c r="F1378">
        <v>16.7</v>
      </c>
      <c r="G1378">
        <v>16.45</v>
      </c>
      <c r="H1378" s="7">
        <f t="shared" si="18"/>
        <v>1.2797074954296273E-2</v>
      </c>
    </row>
    <row r="1379" spans="1:8" x14ac:dyDescent="0.3">
      <c r="A1379" s="3">
        <v>41759</v>
      </c>
      <c r="B1379">
        <v>1884</v>
      </c>
      <c r="C1379">
        <v>1877.1</v>
      </c>
      <c r="D1379">
        <v>16.8</v>
      </c>
      <c r="E1379">
        <v>16.55</v>
      </c>
      <c r="F1379">
        <v>16.82</v>
      </c>
      <c r="G1379">
        <v>16.48</v>
      </c>
      <c r="H1379" s="7">
        <f t="shared" si="18"/>
        <v>1.0830324909747224E-2</v>
      </c>
    </row>
    <row r="1380" spans="1:8" x14ac:dyDescent="0.3">
      <c r="A1380" s="3">
        <v>41760</v>
      </c>
      <c r="B1380">
        <v>1883.7</v>
      </c>
      <c r="C1380">
        <v>1884.4</v>
      </c>
      <c r="D1380">
        <v>16.79</v>
      </c>
      <c r="E1380">
        <v>16.760000000000002</v>
      </c>
      <c r="F1380">
        <v>16.91</v>
      </c>
      <c r="G1380">
        <v>16.62</v>
      </c>
      <c r="H1380" s="7">
        <f t="shared" si="18"/>
        <v>-5.9523809523820415E-4</v>
      </c>
    </row>
    <row r="1381" spans="1:8" x14ac:dyDescent="0.3">
      <c r="A1381" s="3">
        <v>41761</v>
      </c>
      <c r="B1381">
        <v>1881.1</v>
      </c>
      <c r="C1381">
        <v>1885.3</v>
      </c>
      <c r="D1381">
        <v>16.72</v>
      </c>
      <c r="E1381">
        <v>16.78</v>
      </c>
      <c r="F1381">
        <v>16.989999999999998</v>
      </c>
      <c r="G1381">
        <v>16.64</v>
      </c>
      <c r="H1381" s="7">
        <f t="shared" si="18"/>
        <v>-4.1691483025610987E-3</v>
      </c>
    </row>
    <row r="1382" spans="1:8" x14ac:dyDescent="0.3">
      <c r="A1382" s="3">
        <v>41764</v>
      </c>
      <c r="B1382">
        <v>1884.7</v>
      </c>
      <c r="C1382">
        <v>1879.5</v>
      </c>
      <c r="D1382">
        <v>16.809999999999999</v>
      </c>
      <c r="E1382">
        <v>16.47</v>
      </c>
      <c r="F1382">
        <v>16.829999999999998</v>
      </c>
      <c r="G1382">
        <v>16.329999999999998</v>
      </c>
      <c r="H1382" s="7">
        <f t="shared" si="18"/>
        <v>5.3827751196171558E-3</v>
      </c>
    </row>
    <row r="1383" spans="1:8" x14ac:dyDescent="0.3">
      <c r="A1383" s="3">
        <v>41765</v>
      </c>
      <c r="B1383">
        <v>1867.7</v>
      </c>
      <c r="C1383">
        <v>1883.7</v>
      </c>
      <c r="D1383">
        <v>16.38</v>
      </c>
      <c r="E1383">
        <v>16.68</v>
      </c>
      <c r="F1383">
        <v>16.72</v>
      </c>
      <c r="G1383">
        <v>16.36</v>
      </c>
      <c r="H1383" s="7">
        <f t="shared" si="18"/>
        <v>-2.5580011897679888E-2</v>
      </c>
    </row>
    <row r="1384" spans="1:8" x14ac:dyDescent="0.3">
      <c r="A1384" s="3">
        <v>41766</v>
      </c>
      <c r="B1384">
        <v>1878.2</v>
      </c>
      <c r="C1384">
        <v>1868.5</v>
      </c>
      <c r="D1384">
        <v>16.66</v>
      </c>
      <c r="E1384">
        <v>16.54</v>
      </c>
      <c r="F1384">
        <v>16.670000000000002</v>
      </c>
      <c r="G1384">
        <v>16.16</v>
      </c>
      <c r="H1384" s="7">
        <f t="shared" si="18"/>
        <v>1.7094017094017255E-2</v>
      </c>
    </row>
    <row r="1385" spans="1:8" x14ac:dyDescent="0.3">
      <c r="A1385" s="3">
        <v>41767</v>
      </c>
      <c r="B1385">
        <v>1875.6</v>
      </c>
      <c r="C1385">
        <v>1877.4</v>
      </c>
      <c r="D1385">
        <v>16.600000000000001</v>
      </c>
      <c r="E1385">
        <v>16.59</v>
      </c>
      <c r="F1385">
        <v>16.95</v>
      </c>
      <c r="G1385">
        <v>16.440000000000001</v>
      </c>
      <c r="H1385" s="7">
        <f t="shared" si="18"/>
        <v>-3.6014405762304635E-3</v>
      </c>
    </row>
    <row r="1386" spans="1:8" x14ac:dyDescent="0.3">
      <c r="A1386" s="3">
        <v>41768</v>
      </c>
      <c r="B1386">
        <v>1878.5</v>
      </c>
      <c r="C1386">
        <v>1875.3</v>
      </c>
      <c r="D1386">
        <v>16.670000000000002</v>
      </c>
      <c r="E1386">
        <v>16.59</v>
      </c>
      <c r="F1386">
        <v>16.690000000000001</v>
      </c>
      <c r="G1386">
        <v>16.38</v>
      </c>
      <c r="H1386" s="7">
        <f t="shared" si="18"/>
        <v>4.2168674698794817E-3</v>
      </c>
    </row>
    <row r="1387" spans="1:8" x14ac:dyDescent="0.3">
      <c r="A1387" s="3">
        <v>41771</v>
      </c>
      <c r="B1387">
        <v>1896.7</v>
      </c>
      <c r="C1387">
        <v>1880</v>
      </c>
      <c r="D1387">
        <v>17.14</v>
      </c>
      <c r="E1387">
        <v>16.899999999999999</v>
      </c>
      <c r="F1387">
        <v>17.18</v>
      </c>
      <c r="G1387">
        <v>16.88</v>
      </c>
      <c r="H1387" s="7">
        <f t="shared" si="18"/>
        <v>2.8194361127774403E-2</v>
      </c>
    </row>
    <row r="1388" spans="1:8" x14ac:dyDescent="0.3">
      <c r="A1388" s="3">
        <v>41772</v>
      </c>
      <c r="B1388">
        <v>1897.5</v>
      </c>
      <c r="C1388">
        <v>1896.8</v>
      </c>
      <c r="D1388">
        <v>17.190000000000001</v>
      </c>
      <c r="E1388">
        <v>17.2</v>
      </c>
      <c r="F1388">
        <v>17.329999999999998</v>
      </c>
      <c r="G1388">
        <v>17.149999999999999</v>
      </c>
      <c r="H1388" s="7">
        <f t="shared" si="18"/>
        <v>2.9171528588098905E-3</v>
      </c>
    </row>
    <row r="1389" spans="1:8" x14ac:dyDescent="0.3">
      <c r="A1389" s="3">
        <v>41773</v>
      </c>
      <c r="B1389">
        <v>1888.5</v>
      </c>
      <c r="C1389">
        <v>1897.1</v>
      </c>
      <c r="D1389">
        <v>16.96</v>
      </c>
      <c r="E1389">
        <v>17.16</v>
      </c>
      <c r="F1389">
        <v>17.18</v>
      </c>
      <c r="G1389">
        <v>16.88</v>
      </c>
      <c r="H1389" s="7">
        <f t="shared" si="18"/>
        <v>-1.3379872018615457E-2</v>
      </c>
    </row>
    <row r="1390" spans="1:8" x14ac:dyDescent="0.3">
      <c r="A1390" s="3">
        <v>41774</v>
      </c>
      <c r="B1390">
        <v>1870.8</v>
      </c>
      <c r="C1390">
        <v>1888.2</v>
      </c>
      <c r="D1390">
        <v>16.489999999999998</v>
      </c>
      <c r="E1390">
        <v>16.829999999999998</v>
      </c>
      <c r="F1390">
        <v>16.86</v>
      </c>
      <c r="G1390">
        <v>16.260000000000002</v>
      </c>
      <c r="H1390" s="7">
        <f t="shared" si="18"/>
        <v>-2.7712264150943522E-2</v>
      </c>
    </row>
    <row r="1391" spans="1:8" x14ac:dyDescent="0.3">
      <c r="A1391" s="3">
        <v>41775</v>
      </c>
      <c r="B1391">
        <v>1877.9</v>
      </c>
      <c r="C1391">
        <v>1871.2</v>
      </c>
      <c r="D1391">
        <v>16.690000000000001</v>
      </c>
      <c r="E1391">
        <v>16.54</v>
      </c>
      <c r="F1391">
        <v>16.690000000000001</v>
      </c>
      <c r="G1391">
        <v>16.329999999999998</v>
      </c>
      <c r="H1391" s="7">
        <f t="shared" si="18"/>
        <v>1.2128562765312489E-2</v>
      </c>
    </row>
    <row r="1392" spans="1:8" x14ac:dyDescent="0.3">
      <c r="A1392" s="3">
        <v>41778</v>
      </c>
      <c r="B1392">
        <v>1885.1</v>
      </c>
      <c r="C1392">
        <v>1876.7</v>
      </c>
      <c r="D1392">
        <v>16.86</v>
      </c>
      <c r="E1392">
        <v>16.59</v>
      </c>
      <c r="F1392">
        <v>16.899999999999999</v>
      </c>
      <c r="G1392">
        <v>16.53</v>
      </c>
      <c r="H1392" s="7">
        <f t="shared" si="18"/>
        <v>1.0185739964050144E-2</v>
      </c>
    </row>
    <row r="1393" spans="1:8" x14ac:dyDescent="0.3">
      <c r="A1393" s="3">
        <v>41779</v>
      </c>
      <c r="B1393">
        <v>1872.8</v>
      </c>
      <c r="C1393">
        <v>1884.9</v>
      </c>
      <c r="D1393">
        <v>16.53</v>
      </c>
      <c r="E1393">
        <v>16.82</v>
      </c>
      <c r="F1393">
        <v>16.829999999999998</v>
      </c>
      <c r="G1393">
        <v>16.41</v>
      </c>
      <c r="H1393" s="7">
        <f t="shared" si="18"/>
        <v>-1.9572953736654686E-2</v>
      </c>
    </row>
    <row r="1394" spans="1:8" x14ac:dyDescent="0.3">
      <c r="A1394" s="3">
        <v>41780</v>
      </c>
      <c r="B1394">
        <v>1888</v>
      </c>
      <c r="C1394">
        <v>1873.3</v>
      </c>
      <c r="D1394">
        <v>16.95</v>
      </c>
      <c r="E1394">
        <v>16.670000000000002</v>
      </c>
      <c r="F1394">
        <v>16.98</v>
      </c>
      <c r="G1394">
        <v>16.670000000000002</v>
      </c>
      <c r="H1394" s="7">
        <f t="shared" si="18"/>
        <v>2.5408348457350183E-2</v>
      </c>
    </row>
    <row r="1395" spans="1:8" x14ac:dyDescent="0.3">
      <c r="A1395" s="3">
        <v>41781</v>
      </c>
      <c r="B1395">
        <v>1892.5</v>
      </c>
      <c r="C1395">
        <v>1888.2</v>
      </c>
      <c r="D1395">
        <v>17.079999999999998</v>
      </c>
      <c r="E1395">
        <v>16.96</v>
      </c>
      <c r="F1395">
        <v>17.18</v>
      </c>
      <c r="G1395">
        <v>16.89</v>
      </c>
      <c r="H1395" s="7">
        <f t="shared" si="18"/>
        <v>7.6696165191740828E-3</v>
      </c>
    </row>
    <row r="1396" spans="1:8" x14ac:dyDescent="0.3">
      <c r="A1396" s="3">
        <v>41782</v>
      </c>
      <c r="B1396">
        <v>1900.5</v>
      </c>
      <c r="C1396">
        <v>1893.3</v>
      </c>
      <c r="D1396">
        <v>17.3</v>
      </c>
      <c r="E1396">
        <v>17.12</v>
      </c>
      <c r="F1396">
        <v>17.32</v>
      </c>
      <c r="G1396">
        <v>17.100000000000001</v>
      </c>
      <c r="H1396" s="7">
        <f t="shared" si="18"/>
        <v>1.2880562060890055E-2</v>
      </c>
    </row>
    <row r="1397" spans="1:8" x14ac:dyDescent="0.3">
      <c r="A1397" s="3">
        <v>41786</v>
      </c>
      <c r="B1397">
        <v>1911.9</v>
      </c>
      <c r="C1397">
        <v>1902</v>
      </c>
      <c r="D1397">
        <v>17.600000000000001</v>
      </c>
      <c r="E1397">
        <v>17.48</v>
      </c>
      <c r="F1397">
        <v>17.61</v>
      </c>
      <c r="G1397">
        <v>17.45</v>
      </c>
      <c r="H1397" s="7">
        <f t="shared" si="18"/>
        <v>1.7341040462427681E-2</v>
      </c>
    </row>
    <row r="1398" spans="1:8" x14ac:dyDescent="0.3">
      <c r="A1398" s="3">
        <v>41787</v>
      </c>
      <c r="B1398">
        <v>1909.8</v>
      </c>
      <c r="C1398">
        <v>1911.8</v>
      </c>
      <c r="D1398">
        <v>17.55</v>
      </c>
      <c r="E1398">
        <v>17.59</v>
      </c>
      <c r="F1398">
        <v>17.68</v>
      </c>
      <c r="G1398">
        <v>17.48</v>
      </c>
      <c r="H1398" s="7">
        <f t="shared" si="18"/>
        <v>-2.8409090909091717E-3</v>
      </c>
    </row>
    <row r="1399" spans="1:8" x14ac:dyDescent="0.3">
      <c r="A1399" s="3">
        <v>41788</v>
      </c>
      <c r="B1399">
        <v>1920</v>
      </c>
      <c r="C1399">
        <v>1910.6</v>
      </c>
      <c r="D1399">
        <v>17.84</v>
      </c>
      <c r="E1399">
        <v>17.690000000000001</v>
      </c>
      <c r="F1399">
        <v>17.84</v>
      </c>
      <c r="G1399">
        <v>17.55</v>
      </c>
      <c r="H1399" s="7">
        <f t="shared" si="18"/>
        <v>1.652421652421654E-2</v>
      </c>
    </row>
    <row r="1400" spans="1:8" x14ac:dyDescent="0.3">
      <c r="A1400" s="3">
        <v>41789</v>
      </c>
      <c r="B1400">
        <v>1923.6</v>
      </c>
      <c r="C1400">
        <v>1920.3</v>
      </c>
      <c r="D1400">
        <v>17.88</v>
      </c>
      <c r="E1400">
        <v>17.78</v>
      </c>
      <c r="F1400">
        <v>17.95</v>
      </c>
      <c r="G1400">
        <v>17.73</v>
      </c>
      <c r="H1400" s="7">
        <f t="shared" si="18"/>
        <v>2.2421524663676085E-3</v>
      </c>
    </row>
    <row r="1401" spans="1:8" x14ac:dyDescent="0.3">
      <c r="A1401" s="3">
        <v>41792</v>
      </c>
      <c r="B1401">
        <v>1925</v>
      </c>
      <c r="C1401">
        <v>1923.9</v>
      </c>
      <c r="D1401">
        <v>17.97</v>
      </c>
      <c r="E1401">
        <v>17.989999999999998</v>
      </c>
      <c r="F1401">
        <v>18</v>
      </c>
      <c r="G1401">
        <v>17.71</v>
      </c>
      <c r="H1401" s="7">
        <f t="shared" si="18"/>
        <v>5.0335570469799418E-3</v>
      </c>
    </row>
    <row r="1402" spans="1:8" x14ac:dyDescent="0.3">
      <c r="A1402" s="3">
        <v>41793</v>
      </c>
      <c r="B1402">
        <v>1924.2</v>
      </c>
      <c r="C1402">
        <v>1923.1</v>
      </c>
      <c r="D1402">
        <v>17.95</v>
      </c>
      <c r="E1402">
        <v>17.84</v>
      </c>
      <c r="F1402">
        <v>17.97</v>
      </c>
      <c r="G1402">
        <v>17.8</v>
      </c>
      <c r="H1402" s="7">
        <f t="shared" si="18"/>
        <v>-1.1129660545352582E-3</v>
      </c>
    </row>
    <row r="1403" spans="1:8" x14ac:dyDescent="0.3">
      <c r="A1403" s="3">
        <v>41794</v>
      </c>
      <c r="B1403">
        <v>1927.9</v>
      </c>
      <c r="C1403">
        <v>1923.1</v>
      </c>
      <c r="D1403">
        <v>18.03</v>
      </c>
      <c r="E1403">
        <v>17.84</v>
      </c>
      <c r="F1403">
        <v>18.079999999999998</v>
      </c>
      <c r="G1403">
        <v>17.8</v>
      </c>
      <c r="H1403" s="7">
        <f t="shared" si="18"/>
        <v>4.4568245125349293E-3</v>
      </c>
    </row>
    <row r="1404" spans="1:8" x14ac:dyDescent="0.3">
      <c r="A1404" s="3">
        <v>41795</v>
      </c>
      <c r="B1404">
        <v>1940.5</v>
      </c>
      <c r="C1404">
        <v>1928.5</v>
      </c>
      <c r="D1404">
        <v>18.41</v>
      </c>
      <c r="E1404">
        <v>18.11</v>
      </c>
      <c r="F1404">
        <v>18.46</v>
      </c>
      <c r="G1404">
        <v>17.920000000000002</v>
      </c>
      <c r="H1404" s="7">
        <f t="shared" si="18"/>
        <v>2.1075984470327214E-2</v>
      </c>
    </row>
    <row r="1405" spans="1:8" x14ac:dyDescent="0.3">
      <c r="A1405" s="3">
        <v>41796</v>
      </c>
      <c r="B1405">
        <v>1949.4</v>
      </c>
      <c r="C1405">
        <v>1942.4</v>
      </c>
      <c r="D1405">
        <v>18.66</v>
      </c>
      <c r="E1405">
        <v>18.54</v>
      </c>
      <c r="F1405">
        <v>18.68</v>
      </c>
      <c r="G1405">
        <v>18.5</v>
      </c>
      <c r="H1405" s="7">
        <f t="shared" si="18"/>
        <v>1.3579576317218844E-2</v>
      </c>
    </row>
    <row r="1406" spans="1:8" x14ac:dyDescent="0.3">
      <c r="A1406" s="3">
        <v>41799</v>
      </c>
      <c r="B1406">
        <v>1951.3</v>
      </c>
      <c r="C1406">
        <v>1949</v>
      </c>
      <c r="D1406">
        <v>18.73</v>
      </c>
      <c r="E1406">
        <v>18.66</v>
      </c>
      <c r="F1406">
        <v>18.87</v>
      </c>
      <c r="G1406">
        <v>18.61</v>
      </c>
      <c r="H1406" s="7">
        <f t="shared" si="18"/>
        <v>3.7513397642015001E-3</v>
      </c>
    </row>
    <row r="1407" spans="1:8" x14ac:dyDescent="0.3">
      <c r="A1407" s="3">
        <v>41800</v>
      </c>
      <c r="B1407">
        <v>1950.8</v>
      </c>
      <c r="C1407">
        <v>1950.3</v>
      </c>
      <c r="D1407">
        <v>18.73</v>
      </c>
      <c r="E1407">
        <v>18.649999999999999</v>
      </c>
      <c r="F1407">
        <v>18.73</v>
      </c>
      <c r="G1407">
        <v>18.54</v>
      </c>
      <c r="H1407" s="7">
        <f t="shared" si="18"/>
        <v>0</v>
      </c>
    </row>
    <row r="1408" spans="1:8" x14ac:dyDescent="0.3">
      <c r="A1408" s="3">
        <v>41801</v>
      </c>
      <c r="B1408">
        <v>1943.9</v>
      </c>
      <c r="C1408">
        <v>1949.4</v>
      </c>
      <c r="D1408">
        <v>18.55</v>
      </c>
      <c r="E1408">
        <v>18.55</v>
      </c>
      <c r="F1408">
        <v>18.59</v>
      </c>
      <c r="G1408">
        <v>18.41</v>
      </c>
      <c r="H1408" s="7">
        <f t="shared" si="18"/>
        <v>-9.6102509343299891E-3</v>
      </c>
    </row>
    <row r="1409" spans="1:8" x14ac:dyDescent="0.3">
      <c r="A1409" s="3">
        <v>41802</v>
      </c>
      <c r="B1409">
        <v>1930.1</v>
      </c>
      <c r="C1409">
        <v>1943.3</v>
      </c>
      <c r="D1409">
        <v>18.14</v>
      </c>
      <c r="E1409">
        <v>18.46</v>
      </c>
      <c r="F1409">
        <v>18.510000000000002</v>
      </c>
      <c r="G1409">
        <v>18.02</v>
      </c>
      <c r="H1409" s="7">
        <f t="shared" si="18"/>
        <v>-2.2102425876010745E-2</v>
      </c>
    </row>
    <row r="1410" spans="1:8" x14ac:dyDescent="0.3">
      <c r="A1410" s="3">
        <v>41803</v>
      </c>
      <c r="B1410">
        <v>1936.2</v>
      </c>
      <c r="C1410">
        <v>1930.8</v>
      </c>
      <c r="D1410">
        <v>18.309999999999999</v>
      </c>
      <c r="E1410">
        <v>18.25</v>
      </c>
      <c r="F1410">
        <v>18.36</v>
      </c>
      <c r="G1410">
        <v>18.07</v>
      </c>
      <c r="H1410" s="7">
        <f t="shared" si="18"/>
        <v>9.3715545755235219E-3</v>
      </c>
    </row>
    <row r="1411" spans="1:8" x14ac:dyDescent="0.3">
      <c r="A1411" s="3">
        <v>41806</v>
      </c>
      <c r="B1411">
        <v>1937.8</v>
      </c>
      <c r="C1411">
        <v>1934.8</v>
      </c>
      <c r="D1411">
        <v>18.34</v>
      </c>
      <c r="E1411">
        <v>18.22</v>
      </c>
      <c r="F1411">
        <v>18.46</v>
      </c>
      <c r="G1411">
        <v>18.170000000000002</v>
      </c>
      <c r="H1411" s="7">
        <f t="shared" si="18"/>
        <v>1.6384489350083076E-3</v>
      </c>
    </row>
    <row r="1412" spans="1:8" x14ac:dyDescent="0.3">
      <c r="A1412" s="3">
        <v>41807</v>
      </c>
      <c r="B1412">
        <v>1942</v>
      </c>
      <c r="C1412">
        <v>1937.2</v>
      </c>
      <c r="D1412">
        <v>18.489999999999998</v>
      </c>
      <c r="E1412">
        <v>18.27</v>
      </c>
      <c r="F1412">
        <v>18.54</v>
      </c>
      <c r="G1412">
        <v>18.21</v>
      </c>
      <c r="H1412" s="7">
        <f t="shared" si="18"/>
        <v>8.1788440567065468E-3</v>
      </c>
    </row>
    <row r="1413" spans="1:8" x14ac:dyDescent="0.3">
      <c r="A1413" s="3">
        <v>41808</v>
      </c>
      <c r="B1413">
        <v>1957</v>
      </c>
      <c r="C1413">
        <v>1942.7</v>
      </c>
      <c r="D1413">
        <v>18.899999999999999</v>
      </c>
      <c r="E1413">
        <v>18.510000000000002</v>
      </c>
      <c r="F1413">
        <v>18.940000000000001</v>
      </c>
      <c r="G1413">
        <v>18.38</v>
      </c>
      <c r="H1413" s="7">
        <f t="shared" si="18"/>
        <v>2.2174148188209841E-2</v>
      </c>
    </row>
    <row r="1414" spans="1:8" x14ac:dyDescent="0.3">
      <c r="A1414" s="3">
        <v>41809</v>
      </c>
      <c r="B1414">
        <v>1959.5</v>
      </c>
      <c r="C1414">
        <v>1957.5</v>
      </c>
      <c r="D1414">
        <v>18.96</v>
      </c>
      <c r="E1414">
        <v>18.96</v>
      </c>
      <c r="F1414">
        <v>19.010000000000002</v>
      </c>
      <c r="G1414">
        <v>18.77</v>
      </c>
      <c r="H1414" s="7">
        <f t="shared" si="18"/>
        <v>3.1746031746033854E-3</v>
      </c>
    </row>
    <row r="1415" spans="1:8" x14ac:dyDescent="0.3">
      <c r="A1415" s="3">
        <v>41810</v>
      </c>
      <c r="B1415">
        <v>1962.9</v>
      </c>
      <c r="C1415">
        <v>1960.5</v>
      </c>
      <c r="D1415">
        <v>19.079999999999998</v>
      </c>
      <c r="E1415">
        <v>19.079999999999998</v>
      </c>
      <c r="F1415">
        <v>19.12</v>
      </c>
      <c r="G1415">
        <v>19.02</v>
      </c>
      <c r="H1415" s="7">
        <f t="shared" si="18"/>
        <v>6.3291139240504446E-3</v>
      </c>
    </row>
    <row r="1416" spans="1:8" x14ac:dyDescent="0.3">
      <c r="A1416" s="3">
        <v>41813</v>
      </c>
      <c r="B1416">
        <v>1962.6</v>
      </c>
      <c r="C1416">
        <v>1962.9</v>
      </c>
      <c r="D1416">
        <v>19.07</v>
      </c>
      <c r="E1416">
        <v>19.100000000000001</v>
      </c>
      <c r="F1416">
        <v>19.11</v>
      </c>
      <c r="G1416">
        <v>18.96</v>
      </c>
      <c r="H1416" s="7">
        <f t="shared" si="18"/>
        <v>-5.2410901467492277E-4</v>
      </c>
    </row>
    <row r="1417" spans="1:8" x14ac:dyDescent="0.3">
      <c r="A1417" s="3">
        <v>41814</v>
      </c>
      <c r="B1417">
        <v>1950</v>
      </c>
      <c r="C1417">
        <v>1962</v>
      </c>
      <c r="D1417">
        <v>18.72</v>
      </c>
      <c r="E1417">
        <v>18.96</v>
      </c>
      <c r="F1417">
        <v>19.25</v>
      </c>
      <c r="G1417">
        <v>18.66</v>
      </c>
      <c r="H1417" s="7">
        <f t="shared" si="18"/>
        <v>-1.8353434714210914E-2</v>
      </c>
    </row>
    <row r="1418" spans="1:8" x14ac:dyDescent="0.3">
      <c r="A1418" s="3">
        <v>41815</v>
      </c>
      <c r="B1418">
        <v>1959.5</v>
      </c>
      <c r="C1418">
        <v>1949.3</v>
      </c>
      <c r="D1418">
        <v>18.96</v>
      </c>
      <c r="E1418">
        <v>18.61</v>
      </c>
      <c r="F1418">
        <v>19.03</v>
      </c>
      <c r="G1418">
        <v>18.600000000000001</v>
      </c>
      <c r="H1418" s="7">
        <f t="shared" si="18"/>
        <v>1.2820512820512997E-2</v>
      </c>
    </row>
    <row r="1419" spans="1:8" x14ac:dyDescent="0.3">
      <c r="A1419" s="3">
        <v>41816</v>
      </c>
      <c r="B1419">
        <v>1957.2</v>
      </c>
      <c r="C1419">
        <v>1959.9</v>
      </c>
      <c r="D1419">
        <v>18.93</v>
      </c>
      <c r="E1419">
        <v>18.97</v>
      </c>
      <c r="F1419">
        <v>18.97</v>
      </c>
      <c r="G1419">
        <v>18.55</v>
      </c>
      <c r="H1419" s="7">
        <f t="shared" ref="H1419:H1482" si="19">D1419/D1418-1</f>
        <v>-1.5822784810126667E-3</v>
      </c>
    </row>
    <row r="1420" spans="1:8" x14ac:dyDescent="0.3">
      <c r="A1420" s="3">
        <v>41817</v>
      </c>
      <c r="B1420">
        <v>1961</v>
      </c>
      <c r="C1420">
        <v>1956.6</v>
      </c>
      <c r="D1420">
        <v>19.02</v>
      </c>
      <c r="E1420">
        <v>18.79</v>
      </c>
      <c r="F1420">
        <v>19.05</v>
      </c>
      <c r="G1420">
        <v>18.77</v>
      </c>
      <c r="H1420" s="7">
        <f t="shared" si="19"/>
        <v>4.7543581616482644E-3</v>
      </c>
    </row>
    <row r="1421" spans="1:8" x14ac:dyDescent="0.3">
      <c r="A1421" s="3">
        <v>41820</v>
      </c>
      <c r="B1421">
        <v>1960.2</v>
      </c>
      <c r="C1421">
        <v>1960.8</v>
      </c>
      <c r="D1421">
        <v>19.010000000000002</v>
      </c>
      <c r="E1421">
        <v>19.010000000000002</v>
      </c>
      <c r="F1421">
        <v>19.14</v>
      </c>
      <c r="G1421">
        <v>18.96</v>
      </c>
      <c r="H1421" s="7">
        <f t="shared" si="19"/>
        <v>-5.2576235541523797E-4</v>
      </c>
    </row>
    <row r="1422" spans="1:8" x14ac:dyDescent="0.3">
      <c r="A1422" s="3">
        <v>41821</v>
      </c>
      <c r="B1422">
        <v>1973.3</v>
      </c>
      <c r="C1422">
        <v>1962.3</v>
      </c>
      <c r="D1422">
        <v>19.39</v>
      </c>
      <c r="E1422">
        <v>19.149999999999999</v>
      </c>
      <c r="F1422">
        <v>19.559999999999999</v>
      </c>
      <c r="G1422">
        <v>19.14</v>
      </c>
      <c r="H1422" s="7">
        <f t="shared" si="19"/>
        <v>1.9989479221462325E-2</v>
      </c>
    </row>
    <row r="1423" spans="1:8" x14ac:dyDescent="0.3">
      <c r="A1423" s="3">
        <v>41822</v>
      </c>
      <c r="B1423">
        <v>1974.6</v>
      </c>
      <c r="C1423">
        <v>1973.1</v>
      </c>
      <c r="D1423">
        <v>19.440000000000001</v>
      </c>
      <c r="E1423">
        <v>19.39</v>
      </c>
      <c r="F1423">
        <v>19.510000000000002</v>
      </c>
      <c r="G1423">
        <v>19.37</v>
      </c>
      <c r="H1423" s="7">
        <f t="shared" si="19"/>
        <v>2.5786487880350428E-3</v>
      </c>
    </row>
    <row r="1424" spans="1:8" x14ac:dyDescent="0.3">
      <c r="A1424" s="3">
        <v>41823</v>
      </c>
      <c r="B1424">
        <v>1985.4</v>
      </c>
      <c r="C1424">
        <v>1975.9</v>
      </c>
      <c r="D1424">
        <v>19.73</v>
      </c>
      <c r="E1424">
        <v>19.600000000000001</v>
      </c>
      <c r="F1424">
        <v>19.75</v>
      </c>
      <c r="G1424">
        <v>19.57</v>
      </c>
      <c r="H1424" s="7">
        <f t="shared" si="19"/>
        <v>1.4917695473251058E-2</v>
      </c>
    </row>
    <row r="1425" spans="1:8" x14ac:dyDescent="0.3">
      <c r="A1425" s="3">
        <v>41827</v>
      </c>
      <c r="B1425">
        <v>1977.7</v>
      </c>
      <c r="C1425">
        <v>1984.2</v>
      </c>
      <c r="D1425">
        <v>19.54</v>
      </c>
      <c r="E1425">
        <v>19.62</v>
      </c>
      <c r="F1425">
        <v>19.66</v>
      </c>
      <c r="G1425">
        <v>19.440000000000001</v>
      </c>
      <c r="H1425" s="7">
        <f t="shared" si="19"/>
        <v>-9.6300050684238192E-3</v>
      </c>
    </row>
    <row r="1426" spans="1:8" x14ac:dyDescent="0.3">
      <c r="A1426" s="3">
        <v>41828</v>
      </c>
      <c r="B1426">
        <v>1963.7</v>
      </c>
      <c r="C1426">
        <v>1976.4</v>
      </c>
      <c r="D1426">
        <v>19.16</v>
      </c>
      <c r="E1426">
        <v>19.41</v>
      </c>
      <c r="F1426">
        <v>19.440000000000001</v>
      </c>
      <c r="G1426">
        <v>19</v>
      </c>
      <c r="H1426" s="7">
        <f t="shared" si="19"/>
        <v>-1.9447287615148356E-2</v>
      </c>
    </row>
    <row r="1427" spans="1:8" x14ac:dyDescent="0.3">
      <c r="A1427" s="3">
        <v>41829</v>
      </c>
      <c r="B1427">
        <v>1972.8</v>
      </c>
      <c r="C1427">
        <v>1965.1</v>
      </c>
      <c r="D1427">
        <v>19.39</v>
      </c>
      <c r="E1427">
        <v>19.3</v>
      </c>
      <c r="F1427">
        <v>19.45</v>
      </c>
      <c r="G1427">
        <v>19.170000000000002</v>
      </c>
      <c r="H1427" s="7">
        <f t="shared" si="19"/>
        <v>1.2004175365344594E-2</v>
      </c>
    </row>
    <row r="1428" spans="1:8" x14ac:dyDescent="0.3">
      <c r="A1428" s="3">
        <v>41830</v>
      </c>
      <c r="B1428">
        <v>1964.7</v>
      </c>
      <c r="C1428">
        <v>1966.7</v>
      </c>
      <c r="D1428">
        <v>19.16</v>
      </c>
      <c r="E1428">
        <v>18.84</v>
      </c>
      <c r="F1428">
        <v>19.32</v>
      </c>
      <c r="G1428">
        <v>18.78</v>
      </c>
      <c r="H1428" s="7">
        <f t="shared" si="19"/>
        <v>-1.186178442496133E-2</v>
      </c>
    </row>
    <row r="1429" spans="1:8" x14ac:dyDescent="0.3">
      <c r="A1429" s="3">
        <v>41831</v>
      </c>
      <c r="B1429">
        <v>1967.6</v>
      </c>
      <c r="C1429">
        <v>1965.8</v>
      </c>
      <c r="D1429">
        <v>19.25</v>
      </c>
      <c r="E1429">
        <v>19.14</v>
      </c>
      <c r="F1429">
        <v>19.28</v>
      </c>
      <c r="G1429">
        <v>19</v>
      </c>
      <c r="H1429" s="7">
        <f t="shared" si="19"/>
        <v>4.6972860125260585E-3</v>
      </c>
    </row>
    <row r="1430" spans="1:8" x14ac:dyDescent="0.3">
      <c r="A1430" s="3">
        <v>41834</v>
      </c>
      <c r="B1430">
        <v>1977.1</v>
      </c>
      <c r="C1430">
        <v>1969.9</v>
      </c>
      <c r="D1430">
        <v>19.54</v>
      </c>
      <c r="E1430">
        <v>19.54</v>
      </c>
      <c r="F1430">
        <v>19.61</v>
      </c>
      <c r="G1430">
        <v>19.38</v>
      </c>
      <c r="H1430" s="7">
        <f t="shared" si="19"/>
        <v>1.5064935064935003E-2</v>
      </c>
    </row>
    <row r="1431" spans="1:8" x14ac:dyDescent="0.3">
      <c r="A1431" s="3">
        <v>41835</v>
      </c>
      <c r="B1431">
        <v>1973.3</v>
      </c>
      <c r="C1431">
        <v>1977.4</v>
      </c>
      <c r="D1431">
        <v>19.420000000000002</v>
      </c>
      <c r="E1431">
        <v>19.559999999999999</v>
      </c>
      <c r="F1431">
        <v>19.670000000000002</v>
      </c>
      <c r="G1431">
        <v>19.170000000000002</v>
      </c>
      <c r="H1431" s="7">
        <f t="shared" si="19"/>
        <v>-6.1412487205730892E-3</v>
      </c>
    </row>
    <row r="1432" spans="1:8" x14ac:dyDescent="0.3">
      <c r="A1432" s="3">
        <v>41836</v>
      </c>
      <c r="B1432">
        <v>1981.6</v>
      </c>
      <c r="C1432">
        <v>1976.3</v>
      </c>
      <c r="D1432">
        <v>19.63</v>
      </c>
      <c r="E1432">
        <v>19.690000000000001</v>
      </c>
      <c r="F1432">
        <v>19.73</v>
      </c>
      <c r="G1432">
        <v>19.48</v>
      </c>
      <c r="H1432" s="7">
        <f t="shared" si="19"/>
        <v>1.0813594232749635E-2</v>
      </c>
    </row>
    <row r="1433" spans="1:8" x14ac:dyDescent="0.3">
      <c r="A1433" s="3">
        <v>41837</v>
      </c>
      <c r="B1433">
        <v>1958.1</v>
      </c>
      <c r="C1433">
        <v>1979.8</v>
      </c>
      <c r="D1433">
        <v>18.96</v>
      </c>
      <c r="E1433">
        <v>19.46</v>
      </c>
      <c r="F1433">
        <v>19.68</v>
      </c>
      <c r="G1433">
        <v>18.88</v>
      </c>
      <c r="H1433" s="7">
        <f t="shared" si="19"/>
        <v>-3.4131431482424812E-2</v>
      </c>
    </row>
    <row r="1434" spans="1:8" x14ac:dyDescent="0.3">
      <c r="A1434" s="3">
        <v>41838</v>
      </c>
      <c r="B1434">
        <v>1978.2</v>
      </c>
      <c r="C1434">
        <v>1961.5</v>
      </c>
      <c r="D1434">
        <v>19.53</v>
      </c>
      <c r="E1434">
        <v>19.14</v>
      </c>
      <c r="F1434">
        <v>19.600000000000001</v>
      </c>
      <c r="G1434">
        <v>19.11</v>
      </c>
      <c r="H1434" s="7">
        <f t="shared" si="19"/>
        <v>3.0063291139240444E-2</v>
      </c>
    </row>
    <row r="1435" spans="1:8" x14ac:dyDescent="0.3">
      <c r="A1435" s="3">
        <v>41841</v>
      </c>
      <c r="B1435">
        <v>1973.6</v>
      </c>
      <c r="C1435">
        <v>1976.9</v>
      </c>
      <c r="D1435">
        <v>19.43</v>
      </c>
      <c r="E1435">
        <v>19.350000000000001</v>
      </c>
      <c r="F1435">
        <v>19.48</v>
      </c>
      <c r="G1435">
        <v>19.16</v>
      </c>
      <c r="H1435" s="7">
        <f t="shared" si="19"/>
        <v>-5.1203277009729264E-3</v>
      </c>
    </row>
    <row r="1436" spans="1:8" x14ac:dyDescent="0.3">
      <c r="A1436" s="3">
        <v>41842</v>
      </c>
      <c r="B1436">
        <v>1983.5</v>
      </c>
      <c r="C1436">
        <v>1975.7</v>
      </c>
      <c r="D1436">
        <v>19.690000000000001</v>
      </c>
      <c r="E1436">
        <v>19.64</v>
      </c>
      <c r="F1436">
        <v>19.79</v>
      </c>
      <c r="G1436">
        <v>19.59</v>
      </c>
      <c r="H1436" s="7">
        <f t="shared" si="19"/>
        <v>1.3381369016984168E-2</v>
      </c>
    </row>
    <row r="1437" spans="1:8" x14ac:dyDescent="0.3">
      <c r="A1437" s="3">
        <v>41843</v>
      </c>
      <c r="B1437">
        <v>1987</v>
      </c>
      <c r="C1437">
        <v>1985.3</v>
      </c>
      <c r="D1437">
        <v>19.82</v>
      </c>
      <c r="E1437">
        <v>19.760000000000002</v>
      </c>
      <c r="F1437">
        <v>19.88</v>
      </c>
      <c r="G1437">
        <v>19.66</v>
      </c>
      <c r="H1437" s="7">
        <f t="shared" si="19"/>
        <v>6.6023362112748174E-3</v>
      </c>
    </row>
    <row r="1438" spans="1:8" x14ac:dyDescent="0.3">
      <c r="A1438" s="3">
        <v>41844</v>
      </c>
      <c r="B1438">
        <v>1988</v>
      </c>
      <c r="C1438">
        <v>1988.1</v>
      </c>
      <c r="D1438">
        <v>19.82</v>
      </c>
      <c r="E1438">
        <v>19.88</v>
      </c>
      <c r="F1438">
        <v>19.940000000000001</v>
      </c>
      <c r="G1438">
        <v>19.75</v>
      </c>
      <c r="H1438" s="7">
        <f t="shared" si="19"/>
        <v>0</v>
      </c>
    </row>
    <row r="1439" spans="1:8" x14ac:dyDescent="0.3">
      <c r="A1439" s="3">
        <v>41845</v>
      </c>
      <c r="B1439">
        <v>1978.3</v>
      </c>
      <c r="C1439">
        <v>1984.6</v>
      </c>
      <c r="D1439">
        <v>19.55</v>
      </c>
      <c r="E1439">
        <v>19.64</v>
      </c>
      <c r="F1439">
        <v>19.7</v>
      </c>
      <c r="G1439">
        <v>19.43</v>
      </c>
      <c r="H1439" s="7">
        <f t="shared" si="19"/>
        <v>-1.3622603430877844E-2</v>
      </c>
    </row>
    <row r="1440" spans="1:8" x14ac:dyDescent="0.3">
      <c r="A1440" s="3">
        <v>41848</v>
      </c>
      <c r="B1440">
        <v>1978.9</v>
      </c>
      <c r="C1440">
        <v>1978.2</v>
      </c>
      <c r="D1440">
        <v>19.55</v>
      </c>
      <c r="E1440">
        <v>19.55</v>
      </c>
      <c r="F1440">
        <v>19.64</v>
      </c>
      <c r="G1440">
        <v>19.21</v>
      </c>
      <c r="H1440" s="7">
        <f t="shared" si="19"/>
        <v>0</v>
      </c>
    </row>
    <row r="1441" spans="1:8" x14ac:dyDescent="0.3">
      <c r="A1441" s="3">
        <v>41849</v>
      </c>
      <c r="B1441">
        <v>1970</v>
      </c>
      <c r="C1441">
        <v>1980</v>
      </c>
      <c r="D1441">
        <v>19.309999999999999</v>
      </c>
      <c r="E1441">
        <v>19.68</v>
      </c>
      <c r="F1441">
        <v>19.75</v>
      </c>
      <c r="G1441">
        <v>19.3</v>
      </c>
      <c r="H1441" s="7">
        <f t="shared" si="19"/>
        <v>-1.2276214833759735E-2</v>
      </c>
    </row>
    <row r="1442" spans="1:8" x14ac:dyDescent="0.3">
      <c r="A1442" s="3">
        <v>41850</v>
      </c>
      <c r="B1442">
        <v>1970.1</v>
      </c>
      <c r="C1442">
        <v>1973.2</v>
      </c>
      <c r="D1442">
        <v>19.32</v>
      </c>
      <c r="E1442">
        <v>19.52</v>
      </c>
      <c r="F1442">
        <v>19.59</v>
      </c>
      <c r="G1442">
        <v>19.079999999999998</v>
      </c>
      <c r="H1442" s="7">
        <f t="shared" si="19"/>
        <v>5.1786639047124439E-4</v>
      </c>
    </row>
    <row r="1443" spans="1:8" x14ac:dyDescent="0.3">
      <c r="A1443" s="3">
        <v>41851</v>
      </c>
      <c r="B1443">
        <v>1930.7</v>
      </c>
      <c r="C1443">
        <v>1965.1</v>
      </c>
      <c r="D1443">
        <v>18.16</v>
      </c>
      <c r="E1443">
        <v>18.91</v>
      </c>
      <c r="F1443">
        <v>18.96</v>
      </c>
      <c r="G1443">
        <v>18.149999999999999</v>
      </c>
      <c r="H1443" s="7">
        <f t="shared" si="19"/>
        <v>-6.0041407867494789E-2</v>
      </c>
    </row>
    <row r="1444" spans="1:8" x14ac:dyDescent="0.3">
      <c r="A1444" s="3">
        <v>41852</v>
      </c>
      <c r="B1444">
        <v>1925.2</v>
      </c>
      <c r="C1444">
        <v>1929.8</v>
      </c>
      <c r="D1444">
        <v>18</v>
      </c>
      <c r="E1444">
        <v>18.010000000000002</v>
      </c>
      <c r="F1444">
        <v>18.34</v>
      </c>
      <c r="G1444">
        <v>17.739999999999998</v>
      </c>
      <c r="H1444" s="7">
        <f t="shared" si="19"/>
        <v>-8.8105726872246271E-3</v>
      </c>
    </row>
    <row r="1445" spans="1:8" x14ac:dyDescent="0.3">
      <c r="A1445" s="3">
        <v>41855</v>
      </c>
      <c r="B1445">
        <v>1939</v>
      </c>
      <c r="C1445">
        <v>1926.6</v>
      </c>
      <c r="D1445">
        <v>18.38</v>
      </c>
      <c r="E1445">
        <v>18.11</v>
      </c>
      <c r="F1445">
        <v>18.5</v>
      </c>
      <c r="G1445">
        <v>17.87</v>
      </c>
      <c r="H1445" s="7">
        <f t="shared" si="19"/>
        <v>2.1111111111111081E-2</v>
      </c>
    </row>
    <row r="1446" spans="1:8" x14ac:dyDescent="0.3">
      <c r="A1446" s="3">
        <v>41856</v>
      </c>
      <c r="B1446">
        <v>1920.2</v>
      </c>
      <c r="C1446">
        <v>1936.3</v>
      </c>
      <c r="D1446">
        <v>17.84</v>
      </c>
      <c r="E1446">
        <v>18.149999999999999</v>
      </c>
      <c r="F1446">
        <v>18.3</v>
      </c>
      <c r="G1446">
        <v>17.649999999999999</v>
      </c>
      <c r="H1446" s="7">
        <f t="shared" si="19"/>
        <v>-2.9379760609357986E-2</v>
      </c>
    </row>
    <row r="1447" spans="1:8" x14ac:dyDescent="0.3">
      <c r="A1447" s="3">
        <v>41857</v>
      </c>
      <c r="B1447">
        <v>1920.2</v>
      </c>
      <c r="C1447">
        <v>1917.3</v>
      </c>
      <c r="D1447">
        <v>17.86</v>
      </c>
      <c r="E1447">
        <v>17.59</v>
      </c>
      <c r="F1447">
        <v>18.09</v>
      </c>
      <c r="G1447">
        <v>17.59</v>
      </c>
      <c r="H1447" s="7">
        <f t="shared" si="19"/>
        <v>1.1210762331839152E-3</v>
      </c>
    </row>
    <row r="1448" spans="1:8" x14ac:dyDescent="0.3">
      <c r="A1448" s="3">
        <v>41858</v>
      </c>
      <c r="B1448">
        <v>1909.6</v>
      </c>
      <c r="C1448">
        <v>1923</v>
      </c>
      <c r="D1448">
        <v>17.559999999999999</v>
      </c>
      <c r="E1448">
        <v>18.11</v>
      </c>
      <c r="F1448">
        <v>18.16</v>
      </c>
      <c r="G1448">
        <v>17.440000000000001</v>
      </c>
      <c r="H1448" s="7">
        <f t="shared" si="19"/>
        <v>-1.6797312430011258E-2</v>
      </c>
    </row>
    <row r="1449" spans="1:8" x14ac:dyDescent="0.3">
      <c r="A1449" s="3">
        <v>41859</v>
      </c>
      <c r="B1449">
        <v>1931.6</v>
      </c>
      <c r="C1449">
        <v>1910.3</v>
      </c>
      <c r="D1449">
        <v>18.170000000000002</v>
      </c>
      <c r="E1449">
        <v>17.68</v>
      </c>
      <c r="F1449">
        <v>18.21</v>
      </c>
      <c r="G1449">
        <v>17.55</v>
      </c>
      <c r="H1449" s="7">
        <f t="shared" si="19"/>
        <v>3.4738041002278175E-2</v>
      </c>
    </row>
    <row r="1450" spans="1:8" x14ac:dyDescent="0.3">
      <c r="A1450" s="3">
        <v>41862</v>
      </c>
      <c r="B1450">
        <v>1936.9</v>
      </c>
      <c r="C1450">
        <v>1933.4</v>
      </c>
      <c r="D1450">
        <v>18.329999999999998</v>
      </c>
      <c r="E1450">
        <v>18.39</v>
      </c>
      <c r="F1450">
        <v>18.57</v>
      </c>
      <c r="G1450">
        <v>18.309999999999999</v>
      </c>
      <c r="H1450" s="7">
        <f t="shared" si="19"/>
        <v>8.8057237204179906E-3</v>
      </c>
    </row>
    <row r="1451" spans="1:8" x14ac:dyDescent="0.3">
      <c r="A1451" s="3">
        <v>41863</v>
      </c>
      <c r="B1451">
        <v>1933.8</v>
      </c>
      <c r="C1451">
        <v>1935.7</v>
      </c>
      <c r="D1451">
        <v>18.27</v>
      </c>
      <c r="E1451">
        <v>18.27</v>
      </c>
      <c r="F1451">
        <v>18.43</v>
      </c>
      <c r="G1451">
        <v>18.100000000000001</v>
      </c>
      <c r="H1451" s="7">
        <f t="shared" si="19"/>
        <v>-3.2733224222585289E-3</v>
      </c>
    </row>
    <row r="1452" spans="1:8" x14ac:dyDescent="0.3">
      <c r="A1452" s="3">
        <v>41864</v>
      </c>
      <c r="B1452">
        <v>1946.7</v>
      </c>
      <c r="C1452">
        <v>1935.6</v>
      </c>
      <c r="D1452">
        <v>18.649999999999999</v>
      </c>
      <c r="E1452">
        <v>18.48</v>
      </c>
      <c r="F1452">
        <v>18.690000000000001</v>
      </c>
      <c r="G1452">
        <v>18.39</v>
      </c>
      <c r="H1452" s="7">
        <f t="shared" si="19"/>
        <v>2.0799124247400158E-2</v>
      </c>
    </row>
    <row r="1453" spans="1:8" x14ac:dyDescent="0.3">
      <c r="A1453" s="3">
        <v>41865</v>
      </c>
      <c r="B1453">
        <v>1955.2</v>
      </c>
      <c r="C1453">
        <v>1947.4</v>
      </c>
      <c r="D1453">
        <v>18.88</v>
      </c>
      <c r="E1453">
        <v>18.72</v>
      </c>
      <c r="F1453">
        <v>18.89</v>
      </c>
      <c r="G1453">
        <v>18.670000000000002</v>
      </c>
      <c r="H1453" s="7">
        <f t="shared" si="19"/>
        <v>1.2332439678284235E-2</v>
      </c>
    </row>
    <row r="1454" spans="1:8" x14ac:dyDescent="0.3">
      <c r="A1454" s="3">
        <v>41866</v>
      </c>
      <c r="B1454">
        <v>1955.1</v>
      </c>
      <c r="C1454">
        <v>1958.9</v>
      </c>
      <c r="D1454">
        <v>18.89</v>
      </c>
      <c r="E1454">
        <v>19.100000000000001</v>
      </c>
      <c r="F1454">
        <v>19.149999999999999</v>
      </c>
      <c r="G1454">
        <v>18.48</v>
      </c>
      <c r="H1454" s="7">
        <f t="shared" si="19"/>
        <v>5.2966101694917889E-4</v>
      </c>
    </row>
    <row r="1455" spans="1:8" x14ac:dyDescent="0.3">
      <c r="A1455" s="3">
        <v>41869</v>
      </c>
      <c r="B1455">
        <v>1971.7</v>
      </c>
      <c r="C1455">
        <v>1958.4</v>
      </c>
      <c r="D1455">
        <v>19.329999999999998</v>
      </c>
      <c r="E1455">
        <v>19.2</v>
      </c>
      <c r="F1455">
        <v>19.38</v>
      </c>
      <c r="G1455">
        <v>19.16</v>
      </c>
      <c r="H1455" s="7">
        <f t="shared" si="19"/>
        <v>2.3292747485441856E-2</v>
      </c>
    </row>
    <row r="1456" spans="1:8" x14ac:dyDescent="0.3">
      <c r="A1456" s="3">
        <v>41870</v>
      </c>
      <c r="B1456">
        <v>1981.6</v>
      </c>
      <c r="C1456">
        <v>1972.7</v>
      </c>
      <c r="D1456">
        <v>19.62</v>
      </c>
      <c r="E1456">
        <v>19.47</v>
      </c>
      <c r="F1456">
        <v>19.7</v>
      </c>
      <c r="G1456">
        <v>19.43</v>
      </c>
      <c r="H1456" s="7">
        <f t="shared" si="19"/>
        <v>1.5002586652871353E-2</v>
      </c>
    </row>
    <row r="1457" spans="1:8" x14ac:dyDescent="0.3">
      <c r="A1457" s="3">
        <v>41871</v>
      </c>
      <c r="B1457">
        <v>1986.5</v>
      </c>
      <c r="C1457">
        <v>1980.5</v>
      </c>
      <c r="D1457">
        <v>19.8</v>
      </c>
      <c r="E1457">
        <v>19.559999999999999</v>
      </c>
      <c r="F1457">
        <v>19.88</v>
      </c>
      <c r="G1457">
        <v>19.559999999999999</v>
      </c>
      <c r="H1457" s="7">
        <f t="shared" si="19"/>
        <v>9.1743119266054496E-3</v>
      </c>
    </row>
    <row r="1458" spans="1:8" x14ac:dyDescent="0.3">
      <c r="A1458" s="3">
        <v>41872</v>
      </c>
      <c r="B1458">
        <v>1992.4</v>
      </c>
      <c r="C1458">
        <v>1986.8</v>
      </c>
      <c r="D1458">
        <v>19.98</v>
      </c>
      <c r="E1458">
        <v>19.86</v>
      </c>
      <c r="F1458">
        <v>20.05</v>
      </c>
      <c r="G1458">
        <v>19.82</v>
      </c>
      <c r="H1458" s="7">
        <f t="shared" si="19"/>
        <v>9.0909090909090384E-3</v>
      </c>
    </row>
    <row r="1459" spans="1:8" x14ac:dyDescent="0.3">
      <c r="A1459" s="3">
        <v>41873</v>
      </c>
      <c r="B1459">
        <v>1988.4</v>
      </c>
      <c r="C1459">
        <v>1992.6</v>
      </c>
      <c r="D1459">
        <v>19.88</v>
      </c>
      <c r="E1459">
        <v>19.93</v>
      </c>
      <c r="F1459">
        <v>20.03</v>
      </c>
      <c r="G1459">
        <v>19.75</v>
      </c>
      <c r="H1459" s="7">
        <f t="shared" si="19"/>
        <v>-5.0050050050051142E-3</v>
      </c>
    </row>
    <row r="1460" spans="1:8" x14ac:dyDescent="0.3">
      <c r="A1460" s="3">
        <v>41876</v>
      </c>
      <c r="B1460">
        <v>1997.9</v>
      </c>
      <c r="C1460">
        <v>1991.7</v>
      </c>
      <c r="D1460">
        <v>20.18</v>
      </c>
      <c r="E1460">
        <v>20.190000000000001</v>
      </c>
      <c r="F1460">
        <v>20.28</v>
      </c>
      <c r="G1460">
        <v>20.09</v>
      </c>
      <c r="H1460" s="7">
        <f t="shared" si="19"/>
        <v>1.5090543259557387E-2</v>
      </c>
    </row>
    <row r="1461" spans="1:8" x14ac:dyDescent="0.3">
      <c r="A1461" s="3">
        <v>41877</v>
      </c>
      <c r="B1461">
        <v>2000</v>
      </c>
      <c r="C1461">
        <v>1998.6</v>
      </c>
      <c r="D1461">
        <v>20.23</v>
      </c>
      <c r="E1461">
        <v>20.239999999999998</v>
      </c>
      <c r="F1461">
        <v>20.37</v>
      </c>
      <c r="G1461">
        <v>20.21</v>
      </c>
      <c r="H1461" s="7">
        <f t="shared" si="19"/>
        <v>2.4777006937561907E-3</v>
      </c>
    </row>
    <row r="1462" spans="1:8" x14ac:dyDescent="0.3">
      <c r="A1462" s="3">
        <v>41878</v>
      </c>
      <c r="B1462">
        <v>2000.1</v>
      </c>
      <c r="C1462">
        <v>2000.5</v>
      </c>
      <c r="D1462">
        <v>20.21</v>
      </c>
      <c r="E1462">
        <v>20.25</v>
      </c>
      <c r="F1462">
        <v>20.3</v>
      </c>
      <c r="G1462">
        <v>20.11</v>
      </c>
      <c r="H1462" s="7">
        <f t="shared" si="19"/>
        <v>-9.8863074641619697E-4</v>
      </c>
    </row>
    <row r="1463" spans="1:8" x14ac:dyDescent="0.3">
      <c r="A1463" s="3">
        <v>41879</v>
      </c>
      <c r="B1463">
        <v>1996.7</v>
      </c>
      <c r="C1463">
        <v>1997.4</v>
      </c>
      <c r="D1463">
        <v>20.170000000000002</v>
      </c>
      <c r="E1463">
        <v>20</v>
      </c>
      <c r="F1463">
        <v>20.2</v>
      </c>
      <c r="G1463">
        <v>19.940000000000001</v>
      </c>
      <c r="H1463" s="7">
        <f t="shared" si="19"/>
        <v>-1.9792182088075316E-3</v>
      </c>
    </row>
    <row r="1464" spans="1:8" x14ac:dyDescent="0.3">
      <c r="A1464" s="3">
        <v>41880</v>
      </c>
      <c r="B1464">
        <v>2003.4</v>
      </c>
      <c r="C1464">
        <v>1998.5</v>
      </c>
      <c r="D1464">
        <v>20.329999999999998</v>
      </c>
      <c r="E1464">
        <v>20.27</v>
      </c>
      <c r="F1464">
        <v>20.34</v>
      </c>
      <c r="G1464">
        <v>20.07</v>
      </c>
      <c r="H1464" s="7">
        <f t="shared" si="19"/>
        <v>7.9325731284083378E-3</v>
      </c>
    </row>
    <row r="1465" spans="1:8" x14ac:dyDescent="0.3">
      <c r="A1465" s="3">
        <v>41884</v>
      </c>
      <c r="B1465">
        <v>2002.3</v>
      </c>
      <c r="C1465">
        <v>2004.1</v>
      </c>
      <c r="D1465">
        <v>20.29</v>
      </c>
      <c r="E1465">
        <v>20.43</v>
      </c>
      <c r="F1465">
        <v>20.43</v>
      </c>
      <c r="G1465">
        <v>20.079999999999998</v>
      </c>
      <c r="H1465" s="7">
        <f t="shared" si="19"/>
        <v>-1.967535661583808E-3</v>
      </c>
    </row>
    <row r="1466" spans="1:8" x14ac:dyDescent="0.3">
      <c r="A1466" s="3">
        <v>41885</v>
      </c>
      <c r="B1466">
        <v>2000.7</v>
      </c>
      <c r="C1466">
        <v>2003.6</v>
      </c>
      <c r="D1466">
        <v>20.27</v>
      </c>
      <c r="E1466">
        <v>20.53</v>
      </c>
      <c r="F1466">
        <v>20.55</v>
      </c>
      <c r="G1466">
        <v>20.190000000000001</v>
      </c>
      <c r="H1466" s="7">
        <f t="shared" si="19"/>
        <v>-9.8570724494817519E-4</v>
      </c>
    </row>
    <row r="1467" spans="1:8" x14ac:dyDescent="0.3">
      <c r="A1467" s="3">
        <v>41886</v>
      </c>
      <c r="B1467">
        <v>1997.7</v>
      </c>
      <c r="C1467">
        <v>2001.7</v>
      </c>
      <c r="D1467">
        <v>20.149999999999999</v>
      </c>
      <c r="E1467">
        <v>20.36</v>
      </c>
      <c r="F1467">
        <v>20.59</v>
      </c>
      <c r="G1467">
        <v>20.010000000000002</v>
      </c>
      <c r="H1467" s="7">
        <f t="shared" si="19"/>
        <v>-5.9200789343858418E-3</v>
      </c>
    </row>
    <row r="1468" spans="1:8" x14ac:dyDescent="0.3">
      <c r="A1468" s="3">
        <v>41887</v>
      </c>
      <c r="B1468">
        <v>2007.7</v>
      </c>
      <c r="C1468">
        <v>1998</v>
      </c>
      <c r="D1468">
        <v>20.45</v>
      </c>
      <c r="E1468">
        <v>20.149999999999999</v>
      </c>
      <c r="F1468">
        <v>20.46</v>
      </c>
      <c r="G1468">
        <v>19.940000000000001</v>
      </c>
      <c r="H1468" s="7">
        <f t="shared" si="19"/>
        <v>1.4888337468982771E-2</v>
      </c>
    </row>
    <row r="1469" spans="1:8" x14ac:dyDescent="0.3">
      <c r="A1469" s="3">
        <v>41890</v>
      </c>
      <c r="B1469">
        <v>2001.5</v>
      </c>
      <c r="C1469">
        <v>2007.2</v>
      </c>
      <c r="D1469">
        <v>20.3</v>
      </c>
      <c r="E1469">
        <v>20.39</v>
      </c>
      <c r="F1469">
        <v>20.47</v>
      </c>
      <c r="G1469">
        <v>20.11</v>
      </c>
      <c r="H1469" s="7">
        <f t="shared" si="19"/>
        <v>-7.3349633251833524E-3</v>
      </c>
    </row>
    <row r="1470" spans="1:8" x14ac:dyDescent="0.3">
      <c r="A1470" s="3">
        <v>41891</v>
      </c>
      <c r="B1470">
        <v>1988.4</v>
      </c>
      <c r="C1470">
        <v>2000.7</v>
      </c>
      <c r="D1470">
        <v>19.899999999999999</v>
      </c>
      <c r="E1470">
        <v>20.25</v>
      </c>
      <c r="F1470">
        <v>20.27</v>
      </c>
      <c r="G1470">
        <v>19.78</v>
      </c>
      <c r="H1470" s="7">
        <f t="shared" si="19"/>
        <v>-1.9704433497537033E-2</v>
      </c>
    </row>
    <row r="1471" spans="1:8" x14ac:dyDescent="0.3">
      <c r="A1471" s="3">
        <v>41892</v>
      </c>
      <c r="B1471">
        <v>1995.7</v>
      </c>
      <c r="C1471">
        <v>1988.4</v>
      </c>
      <c r="D1471">
        <v>20.13</v>
      </c>
      <c r="E1471">
        <v>19.91</v>
      </c>
      <c r="F1471">
        <v>20.16</v>
      </c>
      <c r="G1471">
        <v>19.73</v>
      </c>
      <c r="H1471" s="7">
        <f t="shared" si="19"/>
        <v>1.155778894472359E-2</v>
      </c>
    </row>
    <row r="1472" spans="1:8" x14ac:dyDescent="0.3">
      <c r="A1472" s="3">
        <v>41893</v>
      </c>
      <c r="B1472">
        <v>1997.5</v>
      </c>
      <c r="C1472">
        <v>1992.8</v>
      </c>
      <c r="D1472">
        <v>20.190000000000001</v>
      </c>
      <c r="E1472">
        <v>19.87</v>
      </c>
      <c r="F1472">
        <v>20.2</v>
      </c>
      <c r="G1472">
        <v>19.84</v>
      </c>
      <c r="H1472" s="7">
        <f t="shared" si="19"/>
        <v>2.9806259314457684E-3</v>
      </c>
    </row>
    <row r="1473" spans="1:8" x14ac:dyDescent="0.3">
      <c r="A1473" s="3">
        <v>41894</v>
      </c>
      <c r="B1473">
        <v>1985.5</v>
      </c>
      <c r="C1473">
        <v>1996.7</v>
      </c>
      <c r="D1473">
        <v>19.829999999999998</v>
      </c>
      <c r="E1473">
        <v>20.13</v>
      </c>
      <c r="F1473">
        <v>20.13</v>
      </c>
      <c r="G1473">
        <v>19.670000000000002</v>
      </c>
      <c r="H1473" s="7">
        <f t="shared" si="19"/>
        <v>-1.7830609212481585E-2</v>
      </c>
    </row>
    <row r="1474" spans="1:8" x14ac:dyDescent="0.3">
      <c r="A1474" s="3">
        <v>41897</v>
      </c>
      <c r="B1474">
        <v>1984.1</v>
      </c>
      <c r="C1474">
        <v>1986</v>
      </c>
      <c r="D1474">
        <v>19.79</v>
      </c>
      <c r="E1474">
        <v>19.84</v>
      </c>
      <c r="F1474">
        <v>19.89</v>
      </c>
      <c r="G1474">
        <v>19.61</v>
      </c>
      <c r="H1474" s="7">
        <f t="shared" si="19"/>
        <v>-2.0171457387795355E-3</v>
      </c>
    </row>
    <row r="1475" spans="1:8" x14ac:dyDescent="0.3">
      <c r="A1475" s="3">
        <v>41898</v>
      </c>
      <c r="B1475">
        <v>1999</v>
      </c>
      <c r="C1475">
        <v>1981.9</v>
      </c>
      <c r="D1475">
        <v>20.239999999999998</v>
      </c>
      <c r="E1475">
        <v>19.68</v>
      </c>
      <c r="F1475">
        <v>20.329999999999998</v>
      </c>
      <c r="G1475">
        <v>19.649999999999999</v>
      </c>
      <c r="H1475" s="7">
        <f t="shared" si="19"/>
        <v>2.2738756947953576E-2</v>
      </c>
    </row>
    <row r="1476" spans="1:8" x14ac:dyDescent="0.3">
      <c r="A1476" s="3">
        <v>41899</v>
      </c>
      <c r="B1476">
        <v>2001.6</v>
      </c>
      <c r="C1476">
        <v>1999.3</v>
      </c>
      <c r="D1476">
        <v>20.309999999999999</v>
      </c>
      <c r="E1476">
        <v>20.329999999999998</v>
      </c>
      <c r="F1476">
        <v>20.59</v>
      </c>
      <c r="G1476">
        <v>20.02</v>
      </c>
      <c r="H1476" s="7">
        <f t="shared" si="19"/>
        <v>3.4584980237153395E-3</v>
      </c>
    </row>
    <row r="1477" spans="1:8" x14ac:dyDescent="0.3">
      <c r="A1477" s="3">
        <v>41900</v>
      </c>
      <c r="B1477">
        <v>2011.4</v>
      </c>
      <c r="C1477">
        <v>2003.1</v>
      </c>
      <c r="D1477">
        <v>20.62</v>
      </c>
      <c r="E1477">
        <v>20.5</v>
      </c>
      <c r="F1477">
        <v>20.65</v>
      </c>
      <c r="G1477">
        <v>20.43</v>
      </c>
      <c r="H1477" s="7">
        <f t="shared" si="19"/>
        <v>1.5263417035942917E-2</v>
      </c>
    </row>
    <row r="1478" spans="1:8" x14ac:dyDescent="0.3">
      <c r="A1478" s="3">
        <v>41901</v>
      </c>
      <c r="B1478">
        <v>2010.4</v>
      </c>
      <c r="C1478">
        <v>2012.7</v>
      </c>
      <c r="D1478">
        <v>20.58</v>
      </c>
      <c r="E1478">
        <v>20.83</v>
      </c>
      <c r="F1478">
        <v>20.9</v>
      </c>
      <c r="G1478">
        <v>20.46</v>
      </c>
      <c r="H1478" s="7">
        <f t="shared" si="19"/>
        <v>-1.9398642095054264E-3</v>
      </c>
    </row>
    <row r="1479" spans="1:8" x14ac:dyDescent="0.3">
      <c r="A1479" s="3">
        <v>41904</v>
      </c>
      <c r="B1479">
        <v>1994.3</v>
      </c>
      <c r="C1479">
        <v>2009.1</v>
      </c>
      <c r="D1479">
        <v>20.100000000000001</v>
      </c>
      <c r="E1479">
        <v>20.47</v>
      </c>
      <c r="F1479">
        <v>20.48</v>
      </c>
      <c r="G1479">
        <v>19.98</v>
      </c>
      <c r="H1479" s="7">
        <f t="shared" si="19"/>
        <v>-2.3323615160349753E-2</v>
      </c>
    </row>
    <row r="1480" spans="1:8" x14ac:dyDescent="0.3">
      <c r="A1480" s="3">
        <v>41905</v>
      </c>
      <c r="B1480">
        <v>1982.8</v>
      </c>
      <c r="C1480">
        <v>1992.8</v>
      </c>
      <c r="D1480">
        <v>19.760000000000002</v>
      </c>
      <c r="E1480">
        <v>19.88</v>
      </c>
      <c r="F1480">
        <v>20.13</v>
      </c>
      <c r="G1480">
        <v>19.75</v>
      </c>
      <c r="H1480" s="7">
        <f t="shared" si="19"/>
        <v>-1.6915422885572129E-2</v>
      </c>
    </row>
    <row r="1481" spans="1:8" x14ac:dyDescent="0.3">
      <c r="A1481" s="3">
        <v>41906</v>
      </c>
      <c r="B1481">
        <v>1998.3</v>
      </c>
      <c r="C1481">
        <v>1983.3</v>
      </c>
      <c r="D1481">
        <v>20.23</v>
      </c>
      <c r="E1481">
        <v>19.77</v>
      </c>
      <c r="F1481">
        <v>20.25</v>
      </c>
      <c r="G1481">
        <v>19.61</v>
      </c>
      <c r="H1481" s="7">
        <f t="shared" si="19"/>
        <v>2.3785425101214619E-2</v>
      </c>
    </row>
    <row r="1482" spans="1:8" x14ac:dyDescent="0.3">
      <c r="A1482" s="3">
        <v>41907</v>
      </c>
      <c r="B1482">
        <v>1966</v>
      </c>
      <c r="C1482">
        <v>1997.3</v>
      </c>
      <c r="D1482">
        <v>19.239999999999998</v>
      </c>
      <c r="E1482">
        <v>20.05</v>
      </c>
      <c r="F1482">
        <v>20.07</v>
      </c>
      <c r="G1482">
        <v>19.23</v>
      </c>
      <c r="H1482" s="7">
        <f t="shared" si="19"/>
        <v>-4.8937221947602638E-2</v>
      </c>
    </row>
    <row r="1483" spans="1:8" x14ac:dyDescent="0.3">
      <c r="A1483" s="3">
        <v>41908</v>
      </c>
      <c r="B1483">
        <v>1982.8</v>
      </c>
      <c r="C1483">
        <v>1966.2</v>
      </c>
      <c r="D1483">
        <v>19.7</v>
      </c>
      <c r="E1483">
        <v>19.329999999999998</v>
      </c>
      <c r="F1483">
        <v>19.829999999999998</v>
      </c>
      <c r="G1483">
        <v>19.260000000000002</v>
      </c>
      <c r="H1483" s="7">
        <f t="shared" ref="H1483:H1546" si="20">D1483/D1482-1</f>
        <v>2.3908523908523938E-2</v>
      </c>
    </row>
    <row r="1484" spans="1:8" x14ac:dyDescent="0.3">
      <c r="A1484" s="3">
        <v>41911</v>
      </c>
      <c r="B1484">
        <v>1977.8</v>
      </c>
      <c r="C1484">
        <v>1979</v>
      </c>
      <c r="D1484">
        <v>19.579999999999998</v>
      </c>
      <c r="E1484">
        <v>19.18</v>
      </c>
      <c r="F1484">
        <v>19.68</v>
      </c>
      <c r="G1484">
        <v>19.13</v>
      </c>
      <c r="H1484" s="7">
        <f t="shared" si="20"/>
        <v>-6.0913705583757194E-3</v>
      </c>
    </row>
    <row r="1485" spans="1:8" x14ac:dyDescent="0.3">
      <c r="A1485" s="3">
        <v>41912</v>
      </c>
      <c r="B1485">
        <v>1972.3</v>
      </c>
      <c r="C1485">
        <v>1978.2</v>
      </c>
      <c r="D1485">
        <v>19.41</v>
      </c>
      <c r="E1485">
        <v>19.63</v>
      </c>
      <c r="F1485">
        <v>19.8</v>
      </c>
      <c r="G1485">
        <v>19.309999999999999</v>
      </c>
      <c r="H1485" s="7">
        <f t="shared" si="20"/>
        <v>-8.6823289070478982E-3</v>
      </c>
    </row>
    <row r="1486" spans="1:8" x14ac:dyDescent="0.3">
      <c r="A1486" s="3">
        <v>41913</v>
      </c>
      <c r="B1486">
        <v>1946.2</v>
      </c>
      <c r="C1486">
        <v>1971.4</v>
      </c>
      <c r="D1486">
        <v>18.63</v>
      </c>
      <c r="E1486">
        <v>19.32</v>
      </c>
      <c r="F1486">
        <v>19.350000000000001</v>
      </c>
      <c r="G1486">
        <v>18.510000000000002</v>
      </c>
      <c r="H1486" s="7">
        <f t="shared" si="20"/>
        <v>-4.0185471406491535E-2</v>
      </c>
    </row>
    <row r="1487" spans="1:8" x14ac:dyDescent="0.3">
      <c r="A1487" s="3">
        <v>41914</v>
      </c>
      <c r="B1487">
        <v>1946.2</v>
      </c>
      <c r="C1487">
        <v>1945.8</v>
      </c>
      <c r="D1487">
        <v>18.63</v>
      </c>
      <c r="E1487">
        <v>18.579999999999998</v>
      </c>
      <c r="F1487">
        <v>18.84</v>
      </c>
      <c r="G1487">
        <v>18.059999999999999</v>
      </c>
      <c r="H1487" s="7">
        <f t="shared" si="20"/>
        <v>0</v>
      </c>
    </row>
    <row r="1488" spans="1:8" x14ac:dyDescent="0.3">
      <c r="A1488" s="3">
        <v>41915</v>
      </c>
      <c r="B1488">
        <v>1967.9</v>
      </c>
      <c r="C1488">
        <v>1948.1</v>
      </c>
      <c r="D1488">
        <v>19.25</v>
      </c>
      <c r="E1488">
        <v>19.02</v>
      </c>
      <c r="F1488">
        <v>19.37</v>
      </c>
      <c r="G1488">
        <v>18.84</v>
      </c>
      <c r="H1488" s="7">
        <f t="shared" si="20"/>
        <v>3.3279656468062413E-2</v>
      </c>
    </row>
    <row r="1489" spans="1:8" x14ac:dyDescent="0.3">
      <c r="A1489" s="3">
        <v>41918</v>
      </c>
      <c r="B1489">
        <v>1964.8</v>
      </c>
      <c r="C1489">
        <v>1970</v>
      </c>
      <c r="D1489">
        <v>19.18</v>
      </c>
      <c r="E1489">
        <v>19.5</v>
      </c>
      <c r="F1489">
        <v>19.57</v>
      </c>
      <c r="G1489">
        <v>18.98</v>
      </c>
      <c r="H1489" s="7">
        <f t="shared" si="20"/>
        <v>-3.6363636363636598E-3</v>
      </c>
    </row>
    <row r="1490" spans="1:8" x14ac:dyDescent="0.3">
      <c r="A1490" s="3">
        <v>41919</v>
      </c>
      <c r="B1490">
        <v>1935.1</v>
      </c>
      <c r="C1490">
        <v>1962.4</v>
      </c>
      <c r="D1490">
        <v>18.3</v>
      </c>
      <c r="E1490">
        <v>18.88</v>
      </c>
      <c r="F1490">
        <v>19.010000000000002</v>
      </c>
      <c r="G1490">
        <v>18.3</v>
      </c>
      <c r="H1490" s="7">
        <f t="shared" si="20"/>
        <v>-4.588112617309692E-2</v>
      </c>
    </row>
    <row r="1491" spans="1:8" x14ac:dyDescent="0.3">
      <c r="A1491" s="3">
        <v>41920</v>
      </c>
      <c r="B1491">
        <v>1968.9</v>
      </c>
      <c r="C1491">
        <v>1935.5</v>
      </c>
      <c r="D1491">
        <v>19.260000000000002</v>
      </c>
      <c r="E1491">
        <v>18.32</v>
      </c>
      <c r="F1491">
        <v>19.32</v>
      </c>
      <c r="G1491">
        <v>18.04</v>
      </c>
      <c r="H1491" s="7">
        <f t="shared" si="20"/>
        <v>5.2459016393442637E-2</v>
      </c>
    </row>
    <row r="1492" spans="1:8" x14ac:dyDescent="0.3">
      <c r="A1492" s="3">
        <v>41921</v>
      </c>
      <c r="B1492">
        <v>1928.2</v>
      </c>
      <c r="C1492">
        <v>1967.7</v>
      </c>
      <c r="D1492">
        <v>18.100000000000001</v>
      </c>
      <c r="E1492">
        <v>19.149999999999999</v>
      </c>
      <c r="F1492">
        <v>19.23</v>
      </c>
      <c r="G1492">
        <v>18.059999999999999</v>
      </c>
      <c r="H1492" s="7">
        <f t="shared" si="20"/>
        <v>-6.0228452751817207E-2</v>
      </c>
    </row>
    <row r="1493" spans="1:8" x14ac:dyDescent="0.3">
      <c r="A1493" s="3">
        <v>41922</v>
      </c>
      <c r="B1493">
        <v>1906.1</v>
      </c>
      <c r="C1493">
        <v>1925.6</v>
      </c>
      <c r="D1493">
        <v>17.5</v>
      </c>
      <c r="E1493">
        <v>18.09</v>
      </c>
      <c r="F1493">
        <v>18.36</v>
      </c>
      <c r="G1493">
        <v>17.47</v>
      </c>
      <c r="H1493" s="7">
        <f t="shared" si="20"/>
        <v>-3.3149171270718258E-2</v>
      </c>
    </row>
    <row r="1494" spans="1:8" x14ac:dyDescent="0.3">
      <c r="A1494" s="3">
        <v>41925</v>
      </c>
      <c r="B1494">
        <v>1874.7</v>
      </c>
      <c r="C1494">
        <v>1905.7</v>
      </c>
      <c r="D1494">
        <v>16.61</v>
      </c>
      <c r="E1494">
        <v>17.47</v>
      </c>
      <c r="F1494">
        <v>17.649999999999999</v>
      </c>
      <c r="G1494">
        <v>16.59</v>
      </c>
      <c r="H1494" s="7">
        <f t="shared" si="20"/>
        <v>-5.0857142857142934E-2</v>
      </c>
    </row>
    <row r="1495" spans="1:8" x14ac:dyDescent="0.3">
      <c r="A1495" s="3">
        <v>41926</v>
      </c>
      <c r="B1495">
        <v>1877.7</v>
      </c>
      <c r="C1495">
        <v>1877.1</v>
      </c>
      <c r="D1495">
        <v>16.73</v>
      </c>
      <c r="E1495">
        <v>16.88</v>
      </c>
      <c r="F1495">
        <v>17.25</v>
      </c>
      <c r="G1495">
        <v>16.510000000000002</v>
      </c>
      <c r="H1495" s="7">
        <f t="shared" si="20"/>
        <v>7.224563515954241E-3</v>
      </c>
    </row>
    <row r="1496" spans="1:8" x14ac:dyDescent="0.3">
      <c r="A1496" s="3">
        <v>41927</v>
      </c>
      <c r="B1496">
        <v>1862.5</v>
      </c>
      <c r="C1496">
        <v>1874.2</v>
      </c>
      <c r="D1496">
        <v>16.28</v>
      </c>
      <c r="E1496">
        <v>16</v>
      </c>
      <c r="F1496">
        <v>16.47</v>
      </c>
      <c r="G1496">
        <v>15.15</v>
      </c>
      <c r="H1496" s="7">
        <f t="shared" si="20"/>
        <v>-2.6897788404064538E-2</v>
      </c>
    </row>
    <row r="1497" spans="1:8" x14ac:dyDescent="0.3">
      <c r="A1497" s="3">
        <v>41928</v>
      </c>
      <c r="B1497">
        <v>1862.8</v>
      </c>
      <c r="C1497">
        <v>1856</v>
      </c>
      <c r="D1497">
        <v>16.28</v>
      </c>
      <c r="E1497">
        <v>15.47</v>
      </c>
      <c r="F1497">
        <v>16.64</v>
      </c>
      <c r="G1497">
        <v>15.42</v>
      </c>
      <c r="H1497" s="7">
        <f t="shared" si="20"/>
        <v>0</v>
      </c>
    </row>
    <row r="1498" spans="1:8" x14ac:dyDescent="0.3">
      <c r="A1498" s="3">
        <v>41929</v>
      </c>
      <c r="B1498">
        <v>1886.8</v>
      </c>
      <c r="C1498">
        <v>1864.9</v>
      </c>
      <c r="D1498">
        <v>16.899999999999999</v>
      </c>
      <c r="E1498">
        <v>16.84</v>
      </c>
      <c r="F1498">
        <v>17.21</v>
      </c>
      <c r="G1498">
        <v>16.66</v>
      </c>
      <c r="H1498" s="7">
        <f t="shared" si="20"/>
        <v>3.8083538083537816E-2</v>
      </c>
    </row>
    <row r="1499" spans="1:8" x14ac:dyDescent="0.3">
      <c r="A1499" s="3">
        <v>41932</v>
      </c>
      <c r="B1499">
        <v>1904</v>
      </c>
      <c r="C1499">
        <v>1885.6</v>
      </c>
      <c r="D1499">
        <v>17.38</v>
      </c>
      <c r="E1499">
        <v>16.78</v>
      </c>
      <c r="F1499">
        <v>17.399999999999999</v>
      </c>
      <c r="G1499">
        <v>16.77</v>
      </c>
      <c r="H1499" s="7">
        <f t="shared" si="20"/>
        <v>2.8402366863905293E-2</v>
      </c>
    </row>
    <row r="1500" spans="1:8" x14ac:dyDescent="0.3">
      <c r="A1500" s="3">
        <v>41933</v>
      </c>
      <c r="B1500">
        <v>1941.3</v>
      </c>
      <c r="C1500">
        <v>1909.4</v>
      </c>
      <c r="D1500">
        <v>18.39</v>
      </c>
      <c r="E1500">
        <v>17.73</v>
      </c>
      <c r="F1500">
        <v>18.43</v>
      </c>
      <c r="G1500">
        <v>17.690000000000001</v>
      </c>
      <c r="H1500" s="7">
        <f t="shared" si="20"/>
        <v>5.8112773302646747E-2</v>
      </c>
    </row>
    <row r="1501" spans="1:8" x14ac:dyDescent="0.3">
      <c r="A1501" s="3">
        <v>41934</v>
      </c>
      <c r="B1501">
        <v>1927.1</v>
      </c>
      <c r="C1501">
        <v>1941.3</v>
      </c>
      <c r="D1501">
        <v>18.010000000000002</v>
      </c>
      <c r="E1501">
        <v>18.510000000000002</v>
      </c>
      <c r="F1501">
        <v>18.64</v>
      </c>
      <c r="G1501">
        <v>17.989999999999998</v>
      </c>
      <c r="H1501" s="7">
        <f t="shared" si="20"/>
        <v>-2.0663404023925969E-2</v>
      </c>
    </row>
    <row r="1502" spans="1:8" x14ac:dyDescent="0.3">
      <c r="A1502" s="3">
        <v>41935</v>
      </c>
      <c r="B1502">
        <v>1950.8</v>
      </c>
      <c r="C1502">
        <v>1931</v>
      </c>
      <c r="D1502">
        <v>18.64</v>
      </c>
      <c r="E1502">
        <v>18.54</v>
      </c>
      <c r="F1502">
        <v>18.98</v>
      </c>
      <c r="G1502">
        <v>18.46</v>
      </c>
      <c r="H1502" s="7">
        <f t="shared" si="20"/>
        <v>3.4980566352026621E-2</v>
      </c>
    </row>
    <row r="1503" spans="1:8" x14ac:dyDescent="0.3">
      <c r="A1503" s="3">
        <v>41936</v>
      </c>
      <c r="B1503">
        <v>1964.6</v>
      </c>
      <c r="C1503">
        <v>1951.6</v>
      </c>
      <c r="D1503">
        <v>19.04</v>
      </c>
      <c r="E1503">
        <v>18.72</v>
      </c>
      <c r="F1503">
        <v>19.07</v>
      </c>
      <c r="G1503">
        <v>18.52</v>
      </c>
      <c r="H1503" s="7">
        <f t="shared" si="20"/>
        <v>2.1459227467811148E-2</v>
      </c>
    </row>
    <row r="1504" spans="1:8" x14ac:dyDescent="0.3">
      <c r="A1504" s="3">
        <v>41939</v>
      </c>
      <c r="B1504">
        <v>1961.6</v>
      </c>
      <c r="C1504">
        <v>1963</v>
      </c>
      <c r="D1504">
        <v>18.97</v>
      </c>
      <c r="E1504">
        <v>18.850000000000001</v>
      </c>
      <c r="F1504">
        <v>19.25</v>
      </c>
      <c r="G1504">
        <v>18.649999999999999</v>
      </c>
      <c r="H1504" s="7">
        <f t="shared" si="20"/>
        <v>-3.6764705882352811E-3</v>
      </c>
    </row>
    <row r="1505" spans="1:8" x14ac:dyDescent="0.3">
      <c r="A1505" s="3">
        <v>41940</v>
      </c>
      <c r="B1505">
        <v>1985</v>
      </c>
      <c r="C1505">
        <v>1964.1</v>
      </c>
      <c r="D1505">
        <v>19.61</v>
      </c>
      <c r="E1505">
        <v>19.18</v>
      </c>
      <c r="F1505">
        <v>19.64</v>
      </c>
      <c r="G1505">
        <v>19.149999999999999</v>
      </c>
      <c r="H1505" s="7">
        <f t="shared" si="20"/>
        <v>3.3737480231945227E-2</v>
      </c>
    </row>
    <row r="1506" spans="1:8" x14ac:dyDescent="0.3">
      <c r="A1506" s="3">
        <v>41941</v>
      </c>
      <c r="B1506">
        <v>1982.3</v>
      </c>
      <c r="C1506">
        <v>1983.3</v>
      </c>
      <c r="D1506">
        <v>19.55</v>
      </c>
      <c r="E1506">
        <v>19.670000000000002</v>
      </c>
      <c r="F1506">
        <v>19.84</v>
      </c>
      <c r="G1506">
        <v>19.149999999999999</v>
      </c>
      <c r="H1506" s="7">
        <f t="shared" si="20"/>
        <v>-3.0596634370219089E-3</v>
      </c>
    </row>
    <row r="1507" spans="1:8" x14ac:dyDescent="0.3">
      <c r="A1507" s="3">
        <v>41942</v>
      </c>
      <c r="B1507">
        <v>1994.7</v>
      </c>
      <c r="C1507">
        <v>1979.5</v>
      </c>
      <c r="D1507">
        <v>19.93</v>
      </c>
      <c r="E1507">
        <v>19.37</v>
      </c>
      <c r="F1507">
        <v>20.079999999999998</v>
      </c>
      <c r="G1507">
        <v>19.329999999999998</v>
      </c>
      <c r="H1507" s="7">
        <f t="shared" si="20"/>
        <v>1.9437340153452665E-2</v>
      </c>
    </row>
    <row r="1508" spans="1:8" x14ac:dyDescent="0.3">
      <c r="A1508" s="3">
        <v>41943</v>
      </c>
      <c r="B1508">
        <v>2018</v>
      </c>
      <c r="C1508">
        <v>2001.2</v>
      </c>
      <c r="D1508">
        <v>20.59</v>
      </c>
      <c r="E1508">
        <v>20.64</v>
      </c>
      <c r="F1508">
        <v>20.64</v>
      </c>
      <c r="G1508">
        <v>20.329999999999998</v>
      </c>
      <c r="H1508" s="7">
        <f t="shared" si="20"/>
        <v>3.3115905669844459E-2</v>
      </c>
    </row>
    <row r="1509" spans="1:8" x14ac:dyDescent="0.3">
      <c r="A1509" s="3">
        <v>41946</v>
      </c>
      <c r="B1509">
        <v>2017.8</v>
      </c>
      <c r="C1509">
        <v>2018.2</v>
      </c>
      <c r="D1509">
        <v>20.62</v>
      </c>
      <c r="E1509">
        <v>20.68</v>
      </c>
      <c r="F1509">
        <v>20.83</v>
      </c>
      <c r="G1509">
        <v>20.49</v>
      </c>
      <c r="H1509" s="7">
        <f t="shared" si="20"/>
        <v>1.4570179698882857E-3</v>
      </c>
    </row>
    <row r="1510" spans="1:8" x14ac:dyDescent="0.3">
      <c r="A1510" s="3">
        <v>41947</v>
      </c>
      <c r="B1510">
        <v>2012.1</v>
      </c>
      <c r="C1510">
        <v>2015.8</v>
      </c>
      <c r="D1510">
        <v>20.43</v>
      </c>
      <c r="E1510">
        <v>20.47</v>
      </c>
      <c r="F1510">
        <v>20.57</v>
      </c>
      <c r="G1510">
        <v>20.100000000000001</v>
      </c>
      <c r="H1510" s="7">
        <f t="shared" si="20"/>
        <v>-9.2143549951504422E-3</v>
      </c>
    </row>
    <row r="1511" spans="1:8" x14ac:dyDescent="0.3">
      <c r="A1511" s="3">
        <v>41948</v>
      </c>
      <c r="B1511">
        <v>2023.6</v>
      </c>
      <c r="C1511">
        <v>2015.3</v>
      </c>
      <c r="D1511">
        <v>20.8</v>
      </c>
      <c r="E1511">
        <v>20.85</v>
      </c>
      <c r="F1511">
        <v>20.87</v>
      </c>
      <c r="G1511">
        <v>20.52</v>
      </c>
      <c r="H1511" s="7">
        <f t="shared" si="20"/>
        <v>1.8110621634850776E-2</v>
      </c>
    </row>
    <row r="1512" spans="1:8" x14ac:dyDescent="0.3">
      <c r="A1512" s="3">
        <v>41949</v>
      </c>
      <c r="B1512">
        <v>2031.2</v>
      </c>
      <c r="C1512">
        <v>2023.3</v>
      </c>
      <c r="D1512">
        <v>21.05</v>
      </c>
      <c r="E1512">
        <v>20.83</v>
      </c>
      <c r="F1512">
        <v>21.08</v>
      </c>
      <c r="G1512">
        <v>20.58</v>
      </c>
      <c r="H1512" s="7">
        <f t="shared" si="20"/>
        <v>1.2019230769230838E-2</v>
      </c>
    </row>
    <row r="1513" spans="1:8" x14ac:dyDescent="0.3">
      <c r="A1513" s="3">
        <v>41950</v>
      </c>
      <c r="B1513">
        <v>2031.9</v>
      </c>
      <c r="C1513">
        <v>2032.4</v>
      </c>
      <c r="D1513">
        <v>21.1</v>
      </c>
      <c r="E1513">
        <v>21.04</v>
      </c>
      <c r="F1513">
        <v>21.18</v>
      </c>
      <c r="G1513">
        <v>20.88</v>
      </c>
      <c r="H1513" s="7">
        <f t="shared" si="20"/>
        <v>2.3752969121140222E-3</v>
      </c>
    </row>
    <row r="1514" spans="1:8" x14ac:dyDescent="0.3">
      <c r="A1514" s="3">
        <v>41953</v>
      </c>
      <c r="B1514">
        <v>2038.3</v>
      </c>
      <c r="C1514">
        <v>2032</v>
      </c>
      <c r="D1514">
        <v>21.3</v>
      </c>
      <c r="E1514">
        <v>21.11</v>
      </c>
      <c r="F1514">
        <v>21.31</v>
      </c>
      <c r="G1514">
        <v>21.03</v>
      </c>
      <c r="H1514" s="7">
        <f t="shared" si="20"/>
        <v>9.4786729857818663E-3</v>
      </c>
    </row>
    <row r="1515" spans="1:8" x14ac:dyDescent="0.3">
      <c r="A1515" s="3">
        <v>41954</v>
      </c>
      <c r="B1515">
        <v>2039.7</v>
      </c>
      <c r="C1515">
        <v>2038.2</v>
      </c>
      <c r="D1515">
        <v>21.35</v>
      </c>
      <c r="E1515">
        <v>21.33</v>
      </c>
      <c r="F1515">
        <v>21.4</v>
      </c>
      <c r="G1515">
        <v>21.2</v>
      </c>
      <c r="H1515" s="7">
        <f t="shared" si="20"/>
        <v>2.3474178403755097E-3</v>
      </c>
    </row>
    <row r="1516" spans="1:8" x14ac:dyDescent="0.3">
      <c r="A1516" s="3">
        <v>41955</v>
      </c>
      <c r="B1516">
        <v>2038.2</v>
      </c>
      <c r="C1516">
        <v>2037.8</v>
      </c>
      <c r="D1516">
        <v>21.3</v>
      </c>
      <c r="E1516">
        <v>21.09</v>
      </c>
      <c r="F1516">
        <v>21.38</v>
      </c>
      <c r="G1516">
        <v>21.09</v>
      </c>
      <c r="H1516" s="7">
        <f t="shared" si="20"/>
        <v>-2.3419203747072626E-3</v>
      </c>
    </row>
    <row r="1517" spans="1:8" x14ac:dyDescent="0.3">
      <c r="A1517" s="3">
        <v>41956</v>
      </c>
      <c r="B1517">
        <v>2039.3</v>
      </c>
      <c r="C1517">
        <v>2039.2</v>
      </c>
      <c r="D1517">
        <v>21.35</v>
      </c>
      <c r="E1517">
        <v>21.36</v>
      </c>
      <c r="F1517">
        <v>21.56</v>
      </c>
      <c r="G1517">
        <v>21.05</v>
      </c>
      <c r="H1517" s="7">
        <f t="shared" si="20"/>
        <v>2.3474178403755097E-3</v>
      </c>
    </row>
    <row r="1518" spans="1:8" x14ac:dyDescent="0.3">
      <c r="A1518" s="3">
        <v>41957</v>
      </c>
      <c r="B1518">
        <v>2039.8</v>
      </c>
      <c r="C1518">
        <v>2039.7</v>
      </c>
      <c r="D1518">
        <v>21.36</v>
      </c>
      <c r="E1518">
        <v>21.33</v>
      </c>
      <c r="F1518">
        <v>21.45</v>
      </c>
      <c r="G1518">
        <v>21.21</v>
      </c>
      <c r="H1518" s="7">
        <f t="shared" si="20"/>
        <v>4.6838407494131928E-4</v>
      </c>
    </row>
    <row r="1519" spans="1:8" x14ac:dyDescent="0.3">
      <c r="A1519" s="3">
        <v>41960</v>
      </c>
      <c r="B1519">
        <v>2041.3</v>
      </c>
      <c r="C1519">
        <v>2038.3</v>
      </c>
      <c r="D1519">
        <v>21.41</v>
      </c>
      <c r="E1519">
        <v>21.24</v>
      </c>
      <c r="F1519">
        <v>21.47</v>
      </c>
      <c r="G1519">
        <v>21.19</v>
      </c>
      <c r="H1519" s="7">
        <f t="shared" si="20"/>
        <v>2.3408239700375422E-3</v>
      </c>
    </row>
    <row r="1520" spans="1:8" x14ac:dyDescent="0.3">
      <c r="A1520" s="3">
        <v>41961</v>
      </c>
      <c r="B1520">
        <v>2051.8000000000002</v>
      </c>
      <c r="C1520">
        <v>2041.5</v>
      </c>
      <c r="D1520">
        <v>21.78</v>
      </c>
      <c r="E1520">
        <v>21.43</v>
      </c>
      <c r="F1520">
        <v>21.89</v>
      </c>
      <c r="G1520">
        <v>21.43</v>
      </c>
      <c r="H1520" s="7">
        <f t="shared" si="20"/>
        <v>1.7281644091545978E-2</v>
      </c>
    </row>
    <row r="1521" spans="1:8" x14ac:dyDescent="0.3">
      <c r="A1521" s="3">
        <v>41962</v>
      </c>
      <c r="B1521">
        <v>2048.6999999999998</v>
      </c>
      <c r="C1521">
        <v>2051.1999999999998</v>
      </c>
      <c r="D1521">
        <v>21.67</v>
      </c>
      <c r="E1521">
        <v>21.71</v>
      </c>
      <c r="F1521">
        <v>21.78</v>
      </c>
      <c r="G1521">
        <v>21.39</v>
      </c>
      <c r="H1521" s="7">
        <f t="shared" si="20"/>
        <v>-5.050505050504972E-3</v>
      </c>
    </row>
    <row r="1522" spans="1:8" x14ac:dyDescent="0.3">
      <c r="A1522" s="3">
        <v>41963</v>
      </c>
      <c r="B1522">
        <v>2052.8000000000002</v>
      </c>
      <c r="C1522">
        <v>2045.9</v>
      </c>
      <c r="D1522">
        <v>21.79</v>
      </c>
      <c r="E1522">
        <v>21.36</v>
      </c>
      <c r="F1522">
        <v>21.83</v>
      </c>
      <c r="G1522">
        <v>21.35</v>
      </c>
      <c r="H1522" s="7">
        <f t="shared" si="20"/>
        <v>5.5376095985231188E-3</v>
      </c>
    </row>
    <row r="1523" spans="1:8" x14ac:dyDescent="0.3">
      <c r="A1523" s="3">
        <v>41964</v>
      </c>
      <c r="B1523">
        <v>2063.5</v>
      </c>
      <c r="C1523">
        <v>2057.5</v>
      </c>
      <c r="D1523">
        <v>22.15</v>
      </c>
      <c r="E1523">
        <v>22.44</v>
      </c>
      <c r="F1523">
        <v>22.47</v>
      </c>
      <c r="G1523">
        <v>21.92</v>
      </c>
      <c r="H1523" s="7">
        <f t="shared" si="20"/>
        <v>1.6521340064249657E-2</v>
      </c>
    </row>
    <row r="1524" spans="1:8" x14ac:dyDescent="0.3">
      <c r="A1524" s="3">
        <v>41967</v>
      </c>
      <c r="B1524">
        <v>2069.4</v>
      </c>
      <c r="C1524">
        <v>2065.1</v>
      </c>
      <c r="D1524">
        <v>22.32</v>
      </c>
      <c r="E1524">
        <v>22.3</v>
      </c>
      <c r="F1524">
        <v>22.37</v>
      </c>
      <c r="G1524">
        <v>22.22</v>
      </c>
      <c r="H1524" s="7">
        <f t="shared" si="20"/>
        <v>7.6749435665914856E-3</v>
      </c>
    </row>
    <row r="1525" spans="1:8" x14ac:dyDescent="0.3">
      <c r="A1525" s="3">
        <v>41968</v>
      </c>
      <c r="B1525">
        <v>2067</v>
      </c>
      <c r="C1525">
        <v>2070.1999999999998</v>
      </c>
      <c r="D1525">
        <v>22.29</v>
      </c>
      <c r="E1525">
        <v>22.42</v>
      </c>
      <c r="F1525">
        <v>22.5</v>
      </c>
      <c r="G1525">
        <v>22.18</v>
      </c>
      <c r="H1525" s="7">
        <f t="shared" si="20"/>
        <v>-1.3440860215053752E-3</v>
      </c>
    </row>
    <row r="1526" spans="1:8" x14ac:dyDescent="0.3">
      <c r="A1526" s="3">
        <v>41969</v>
      </c>
      <c r="B1526">
        <v>2072.8000000000002</v>
      </c>
      <c r="C1526">
        <v>2067.4</v>
      </c>
      <c r="D1526">
        <v>22.45</v>
      </c>
      <c r="E1526">
        <v>22.33</v>
      </c>
      <c r="F1526">
        <v>22.48</v>
      </c>
      <c r="G1526">
        <v>22.25</v>
      </c>
      <c r="H1526" s="7">
        <f t="shared" si="20"/>
        <v>7.1781067743381666E-3</v>
      </c>
    </row>
    <row r="1527" spans="1:8" x14ac:dyDescent="0.3">
      <c r="A1527" s="3">
        <v>41971</v>
      </c>
      <c r="B1527">
        <v>2067.6</v>
      </c>
      <c r="C1527">
        <v>2074.8000000000002</v>
      </c>
      <c r="D1527">
        <v>22.3</v>
      </c>
      <c r="E1527">
        <v>22.39</v>
      </c>
      <c r="F1527">
        <v>22.51</v>
      </c>
      <c r="G1527">
        <v>22.2</v>
      </c>
      <c r="H1527" s="7">
        <f t="shared" si="20"/>
        <v>-6.6815144766146917E-3</v>
      </c>
    </row>
    <row r="1528" spans="1:8" x14ac:dyDescent="0.3">
      <c r="A1528" s="3">
        <v>41974</v>
      </c>
      <c r="B1528">
        <v>2053.4</v>
      </c>
      <c r="C1528">
        <v>2065.8000000000002</v>
      </c>
      <c r="D1528">
        <v>21.82</v>
      </c>
      <c r="E1528">
        <v>22.04</v>
      </c>
      <c r="F1528">
        <v>22.08</v>
      </c>
      <c r="G1528">
        <v>21.71</v>
      </c>
      <c r="H1528" s="7">
        <f t="shared" si="20"/>
        <v>-2.1524663677130018E-2</v>
      </c>
    </row>
    <row r="1529" spans="1:8" x14ac:dyDescent="0.3">
      <c r="A1529" s="3">
        <v>41975</v>
      </c>
      <c r="B1529">
        <v>2066.6</v>
      </c>
      <c r="C1529">
        <v>2053.8000000000002</v>
      </c>
      <c r="D1529">
        <v>22.24</v>
      </c>
      <c r="E1529">
        <v>21.84</v>
      </c>
      <c r="F1529">
        <v>22.32</v>
      </c>
      <c r="G1529">
        <v>21.84</v>
      </c>
      <c r="H1529" s="7">
        <f t="shared" si="20"/>
        <v>1.9248395967002674E-2</v>
      </c>
    </row>
    <row r="1530" spans="1:8" x14ac:dyDescent="0.3">
      <c r="A1530" s="3">
        <v>41976</v>
      </c>
      <c r="B1530">
        <v>2074.3000000000002</v>
      </c>
      <c r="C1530">
        <v>2067.4</v>
      </c>
      <c r="D1530">
        <v>22.5</v>
      </c>
      <c r="E1530">
        <v>22.3</v>
      </c>
      <c r="F1530">
        <v>22.59</v>
      </c>
      <c r="G1530">
        <v>22.26</v>
      </c>
      <c r="H1530" s="7">
        <f t="shared" si="20"/>
        <v>1.1690647482014427E-2</v>
      </c>
    </row>
    <row r="1531" spans="1:8" x14ac:dyDescent="0.3">
      <c r="A1531" s="3">
        <v>41977</v>
      </c>
      <c r="B1531">
        <v>2071.9</v>
      </c>
      <c r="C1531">
        <v>2073.6</v>
      </c>
      <c r="D1531">
        <v>22.41</v>
      </c>
      <c r="E1531">
        <v>22.39</v>
      </c>
      <c r="F1531">
        <v>22.62</v>
      </c>
      <c r="G1531">
        <v>22.12</v>
      </c>
      <c r="H1531" s="7">
        <f t="shared" si="20"/>
        <v>-4.0000000000000036E-3</v>
      </c>
    </row>
    <row r="1532" spans="1:8" x14ac:dyDescent="0.3">
      <c r="A1532" s="3">
        <v>41978</v>
      </c>
      <c r="B1532">
        <v>2075.4</v>
      </c>
      <c r="C1532">
        <v>2072.8000000000002</v>
      </c>
      <c r="D1532">
        <v>22.54</v>
      </c>
      <c r="E1532">
        <v>22.5</v>
      </c>
      <c r="F1532">
        <v>22.69</v>
      </c>
      <c r="G1532">
        <v>22.4</v>
      </c>
      <c r="H1532" s="7">
        <f t="shared" si="20"/>
        <v>5.8009817045960865E-3</v>
      </c>
    </row>
    <row r="1533" spans="1:8" x14ac:dyDescent="0.3">
      <c r="A1533" s="3">
        <v>41981</v>
      </c>
      <c r="B1533">
        <v>2060.3000000000002</v>
      </c>
      <c r="C1533">
        <v>2074.8000000000002</v>
      </c>
      <c r="D1533">
        <v>22.08</v>
      </c>
      <c r="E1533">
        <v>22.39</v>
      </c>
      <c r="F1533">
        <v>22.58</v>
      </c>
      <c r="G1533">
        <v>21.87</v>
      </c>
      <c r="H1533" s="7">
        <f t="shared" si="20"/>
        <v>-2.0408163265306145E-2</v>
      </c>
    </row>
    <row r="1534" spans="1:8" x14ac:dyDescent="0.3">
      <c r="A1534" s="3">
        <v>41982</v>
      </c>
      <c r="B1534">
        <v>2059.8000000000002</v>
      </c>
      <c r="C1534">
        <v>2056.6</v>
      </c>
      <c r="D1534">
        <v>22.02</v>
      </c>
      <c r="E1534">
        <v>21.36</v>
      </c>
      <c r="F1534">
        <v>22.08</v>
      </c>
      <c r="G1534">
        <v>21.21</v>
      </c>
      <c r="H1534" s="7">
        <f t="shared" si="20"/>
        <v>-2.7173913043477826E-3</v>
      </c>
    </row>
    <row r="1535" spans="1:8" x14ac:dyDescent="0.3">
      <c r="A1535" s="3">
        <v>41983</v>
      </c>
      <c r="B1535">
        <v>2026.1</v>
      </c>
      <c r="C1535">
        <v>2058.9</v>
      </c>
      <c r="D1535">
        <v>20.98</v>
      </c>
      <c r="E1535">
        <v>21.85</v>
      </c>
      <c r="F1535">
        <v>21.87</v>
      </c>
      <c r="G1535">
        <v>20.91</v>
      </c>
      <c r="H1535" s="7">
        <f t="shared" si="20"/>
        <v>-4.7229791099000829E-2</v>
      </c>
    </row>
    <row r="1536" spans="1:8" x14ac:dyDescent="0.3">
      <c r="A1536" s="3">
        <v>41984</v>
      </c>
      <c r="B1536">
        <v>2035.3</v>
      </c>
      <c r="C1536">
        <v>2027.9</v>
      </c>
      <c r="D1536">
        <v>21.28</v>
      </c>
      <c r="E1536">
        <v>21.21</v>
      </c>
      <c r="F1536">
        <v>21.91</v>
      </c>
      <c r="G1536">
        <v>21.14</v>
      </c>
      <c r="H1536" s="7">
        <f t="shared" si="20"/>
        <v>1.4299332697807365E-2</v>
      </c>
    </row>
    <row r="1537" spans="1:8" x14ac:dyDescent="0.3">
      <c r="A1537" s="3">
        <v>41985</v>
      </c>
      <c r="B1537">
        <v>2002.3</v>
      </c>
      <c r="C1537">
        <v>2030.4</v>
      </c>
      <c r="D1537">
        <v>20.25</v>
      </c>
      <c r="E1537">
        <v>20.82</v>
      </c>
      <c r="F1537">
        <v>21.17</v>
      </c>
      <c r="G1537">
        <v>20.25</v>
      </c>
      <c r="H1537" s="7">
        <f t="shared" si="20"/>
        <v>-4.8402255639097835E-2</v>
      </c>
    </row>
    <row r="1538" spans="1:8" x14ac:dyDescent="0.3">
      <c r="A1538" s="3">
        <v>41988</v>
      </c>
      <c r="B1538">
        <v>1989.6</v>
      </c>
      <c r="C1538">
        <v>2005</v>
      </c>
      <c r="D1538">
        <v>19.829999999999998</v>
      </c>
      <c r="E1538">
        <v>20.59</v>
      </c>
      <c r="F1538">
        <v>20.75</v>
      </c>
      <c r="G1538">
        <v>19.61</v>
      </c>
      <c r="H1538" s="7">
        <f t="shared" si="20"/>
        <v>-2.0740740740740837E-2</v>
      </c>
    </row>
    <row r="1539" spans="1:8" x14ac:dyDescent="0.3">
      <c r="A1539" s="3">
        <v>41989</v>
      </c>
      <c r="B1539">
        <v>1972.7</v>
      </c>
      <c r="C1539">
        <v>1986.7</v>
      </c>
      <c r="D1539">
        <v>19.36</v>
      </c>
      <c r="E1539">
        <v>19.55</v>
      </c>
      <c r="F1539">
        <v>20.7</v>
      </c>
      <c r="G1539">
        <v>19.34</v>
      </c>
      <c r="H1539" s="7">
        <f t="shared" si="20"/>
        <v>-2.3701462430660514E-2</v>
      </c>
    </row>
    <row r="1540" spans="1:8" x14ac:dyDescent="0.3">
      <c r="A1540" s="3">
        <v>41990</v>
      </c>
      <c r="B1540">
        <v>2012.9</v>
      </c>
      <c r="C1540">
        <v>1973.8</v>
      </c>
      <c r="D1540">
        <v>20.49</v>
      </c>
      <c r="E1540">
        <v>19.52</v>
      </c>
      <c r="F1540">
        <v>20.65</v>
      </c>
      <c r="G1540">
        <v>19.47</v>
      </c>
      <c r="H1540" s="7">
        <f t="shared" si="20"/>
        <v>5.8367768595041225E-2</v>
      </c>
    </row>
    <row r="1541" spans="1:8" x14ac:dyDescent="0.3">
      <c r="A1541" s="3">
        <v>41991</v>
      </c>
      <c r="B1541">
        <v>2061.1999999999998</v>
      </c>
      <c r="C1541">
        <v>2019</v>
      </c>
      <c r="D1541">
        <v>22</v>
      </c>
      <c r="E1541">
        <v>21.41</v>
      </c>
      <c r="F1541">
        <v>22.03</v>
      </c>
      <c r="G1541">
        <v>21.15</v>
      </c>
      <c r="H1541" s="7">
        <f t="shared" si="20"/>
        <v>7.3694485114690123E-2</v>
      </c>
    </row>
    <row r="1542" spans="1:8" x14ac:dyDescent="0.3">
      <c r="A1542" s="3">
        <v>41992</v>
      </c>
      <c r="B1542">
        <v>2070.6999999999998</v>
      </c>
      <c r="C1542">
        <v>2061</v>
      </c>
      <c r="D1542">
        <v>22.28</v>
      </c>
      <c r="E1542">
        <v>22.25</v>
      </c>
      <c r="F1542">
        <v>22.55</v>
      </c>
      <c r="G1542">
        <v>22.01</v>
      </c>
      <c r="H1542" s="7">
        <f t="shared" si="20"/>
        <v>1.2727272727272698E-2</v>
      </c>
    </row>
    <row r="1543" spans="1:8" x14ac:dyDescent="0.3">
      <c r="A1543" s="3">
        <v>41995</v>
      </c>
      <c r="B1543">
        <v>2078.5</v>
      </c>
      <c r="C1543">
        <v>2069.3000000000002</v>
      </c>
      <c r="D1543">
        <v>22.59</v>
      </c>
      <c r="E1543">
        <v>22.38</v>
      </c>
      <c r="F1543">
        <v>22.6</v>
      </c>
      <c r="G1543">
        <v>22.29</v>
      </c>
      <c r="H1543" s="7">
        <f t="shared" si="20"/>
        <v>1.3913824057450563E-2</v>
      </c>
    </row>
    <row r="1544" spans="1:8" x14ac:dyDescent="0.3">
      <c r="A1544" s="3">
        <v>41996</v>
      </c>
      <c r="B1544">
        <v>2082.1999999999998</v>
      </c>
      <c r="C1544">
        <v>2081.5</v>
      </c>
      <c r="D1544">
        <v>22.68</v>
      </c>
      <c r="E1544">
        <v>22.84</v>
      </c>
      <c r="F1544">
        <v>22.85</v>
      </c>
      <c r="G1544">
        <v>22.62</v>
      </c>
      <c r="H1544" s="7">
        <f t="shared" si="20"/>
        <v>3.9840637450199168E-3</v>
      </c>
    </row>
    <row r="1545" spans="1:8" x14ac:dyDescent="0.3">
      <c r="A1545" s="3">
        <v>41997</v>
      </c>
      <c r="B1545">
        <v>2081.9</v>
      </c>
      <c r="C1545">
        <v>2083.1999999999998</v>
      </c>
      <c r="D1545">
        <v>22.71</v>
      </c>
      <c r="E1545">
        <v>22.8</v>
      </c>
      <c r="F1545">
        <v>22.88</v>
      </c>
      <c r="G1545">
        <v>22.68</v>
      </c>
      <c r="H1545" s="7">
        <f t="shared" si="20"/>
        <v>1.3227513227513921E-3</v>
      </c>
    </row>
    <row r="1546" spans="1:8" x14ac:dyDescent="0.3">
      <c r="A1546" s="3">
        <v>41999</v>
      </c>
      <c r="B1546">
        <v>2088.8000000000002</v>
      </c>
      <c r="C1546">
        <v>2084.3000000000002</v>
      </c>
      <c r="D1546">
        <v>22.91</v>
      </c>
      <c r="E1546">
        <v>22.87</v>
      </c>
      <c r="F1546">
        <v>23.05</v>
      </c>
      <c r="G1546">
        <v>22.85</v>
      </c>
      <c r="H1546" s="7">
        <f t="shared" si="20"/>
        <v>8.8066930867458648E-3</v>
      </c>
    </row>
    <row r="1547" spans="1:8" x14ac:dyDescent="0.3">
      <c r="A1547" s="3">
        <v>42002</v>
      </c>
      <c r="B1547">
        <v>2090.6</v>
      </c>
      <c r="C1547">
        <v>2087.6</v>
      </c>
      <c r="D1547">
        <v>23</v>
      </c>
      <c r="E1547">
        <v>22.82</v>
      </c>
      <c r="F1547">
        <v>23.07</v>
      </c>
      <c r="G1547">
        <v>22.82</v>
      </c>
      <c r="H1547" s="7">
        <f t="shared" ref="H1547:H1610" si="21">D1547/D1546-1</f>
        <v>3.928415539065977E-3</v>
      </c>
    </row>
    <row r="1548" spans="1:8" x14ac:dyDescent="0.3">
      <c r="A1548" s="3">
        <v>42003</v>
      </c>
      <c r="B1548">
        <v>2080.3000000000002</v>
      </c>
      <c r="C1548">
        <v>2088.5</v>
      </c>
      <c r="D1548">
        <v>22.62</v>
      </c>
      <c r="E1548">
        <v>22.82</v>
      </c>
      <c r="F1548">
        <v>22.88</v>
      </c>
      <c r="G1548">
        <v>22.59</v>
      </c>
      <c r="H1548" s="7">
        <f t="shared" si="21"/>
        <v>-1.6521739130434754E-2</v>
      </c>
    </row>
    <row r="1549" spans="1:8" x14ac:dyDescent="0.3">
      <c r="A1549" s="3">
        <v>42004</v>
      </c>
      <c r="B1549">
        <v>2058.9</v>
      </c>
      <c r="C1549">
        <v>2082.1</v>
      </c>
      <c r="D1549">
        <v>21.93</v>
      </c>
      <c r="E1549">
        <v>22.75</v>
      </c>
      <c r="F1549">
        <v>22.82</v>
      </c>
      <c r="G1549">
        <v>21.91</v>
      </c>
      <c r="H1549" s="7">
        <f t="shared" si="21"/>
        <v>-3.0503978779840901E-2</v>
      </c>
    </row>
    <row r="1550" spans="1:8" x14ac:dyDescent="0.3">
      <c r="A1550" s="3">
        <v>42006</v>
      </c>
      <c r="B1550">
        <v>2058.1999999999998</v>
      </c>
      <c r="C1550">
        <v>2058.9</v>
      </c>
      <c r="D1550">
        <v>21.91</v>
      </c>
      <c r="E1550">
        <v>22.22</v>
      </c>
      <c r="F1550">
        <v>22.38</v>
      </c>
      <c r="G1550">
        <v>21.52</v>
      </c>
      <c r="H1550" s="7">
        <f t="shared" si="21"/>
        <v>-9.1199270405839528E-4</v>
      </c>
    </row>
    <row r="1551" spans="1:8" x14ac:dyDescent="0.3">
      <c r="A1551" s="3">
        <v>42009</v>
      </c>
      <c r="B1551">
        <v>2020.6</v>
      </c>
      <c r="C1551">
        <v>2054.4</v>
      </c>
      <c r="D1551">
        <v>20.73</v>
      </c>
      <c r="E1551">
        <v>21.51</v>
      </c>
      <c r="F1551">
        <v>21.58</v>
      </c>
      <c r="G1551">
        <v>20.61</v>
      </c>
      <c r="H1551" s="7">
        <f t="shared" si="21"/>
        <v>-5.3856686444545887E-2</v>
      </c>
    </row>
    <row r="1552" spans="1:8" x14ac:dyDescent="0.3">
      <c r="A1552" s="3">
        <v>42010</v>
      </c>
      <c r="B1552">
        <v>2002.6</v>
      </c>
      <c r="C1552">
        <v>2022.2</v>
      </c>
      <c r="D1552">
        <v>20.16</v>
      </c>
      <c r="E1552">
        <v>20.86</v>
      </c>
      <c r="F1552">
        <v>21.04</v>
      </c>
      <c r="G1552">
        <v>19.850000000000001</v>
      </c>
      <c r="H1552" s="7">
        <f t="shared" si="21"/>
        <v>-2.749638205499283E-2</v>
      </c>
    </row>
    <row r="1553" spans="1:8" x14ac:dyDescent="0.3">
      <c r="A1553" s="3">
        <v>42011</v>
      </c>
      <c r="B1553">
        <v>2025.9</v>
      </c>
      <c r="C1553">
        <v>2005.5</v>
      </c>
      <c r="D1553">
        <v>20.91</v>
      </c>
      <c r="E1553">
        <v>20.64</v>
      </c>
      <c r="F1553">
        <v>21.01</v>
      </c>
      <c r="G1553">
        <v>20.46</v>
      </c>
      <c r="H1553" s="7">
        <f t="shared" si="21"/>
        <v>3.7202380952380931E-2</v>
      </c>
    </row>
    <row r="1554" spans="1:8" x14ac:dyDescent="0.3">
      <c r="A1554" s="3">
        <v>42012</v>
      </c>
      <c r="B1554">
        <v>2062.1</v>
      </c>
      <c r="C1554">
        <v>2030.6</v>
      </c>
      <c r="D1554">
        <v>22.02</v>
      </c>
      <c r="E1554">
        <v>21.43</v>
      </c>
      <c r="F1554">
        <v>22.09</v>
      </c>
      <c r="G1554">
        <v>21.41</v>
      </c>
      <c r="H1554" s="7">
        <f t="shared" si="21"/>
        <v>5.3084648493543662E-2</v>
      </c>
    </row>
    <row r="1555" spans="1:8" x14ac:dyDescent="0.3">
      <c r="A1555" s="3">
        <v>42013</v>
      </c>
      <c r="B1555">
        <v>2044.8</v>
      </c>
      <c r="C1555">
        <v>2063.4</v>
      </c>
      <c r="D1555">
        <v>21.46</v>
      </c>
      <c r="E1555">
        <v>22.16</v>
      </c>
      <c r="F1555">
        <v>22.17</v>
      </c>
      <c r="G1555">
        <v>21.23</v>
      </c>
      <c r="H1555" s="7">
        <f t="shared" si="21"/>
        <v>-2.5431425976385036E-2</v>
      </c>
    </row>
    <row r="1556" spans="1:8" x14ac:dyDescent="0.3">
      <c r="A1556" s="3">
        <v>42016</v>
      </c>
      <c r="B1556">
        <v>2028.3</v>
      </c>
      <c r="C1556">
        <v>2046.1</v>
      </c>
      <c r="D1556">
        <v>20.96</v>
      </c>
      <c r="E1556">
        <v>21.52</v>
      </c>
      <c r="F1556">
        <v>21.58</v>
      </c>
      <c r="G1556">
        <v>20.75</v>
      </c>
      <c r="H1556" s="7">
        <f t="shared" si="21"/>
        <v>-2.3299161230195709E-2</v>
      </c>
    </row>
    <row r="1557" spans="1:8" x14ac:dyDescent="0.3">
      <c r="A1557" s="3">
        <v>42017</v>
      </c>
      <c r="B1557">
        <v>2023</v>
      </c>
      <c r="C1557">
        <v>2031.6</v>
      </c>
      <c r="D1557">
        <v>20.77</v>
      </c>
      <c r="E1557">
        <v>21.43</v>
      </c>
      <c r="F1557">
        <v>21.84</v>
      </c>
      <c r="G1557">
        <v>20.309999999999999</v>
      </c>
      <c r="H1557" s="7">
        <f t="shared" si="21"/>
        <v>-9.0648854961832281E-3</v>
      </c>
    </row>
    <row r="1558" spans="1:8" x14ac:dyDescent="0.3">
      <c r="A1558" s="3">
        <v>42018</v>
      </c>
      <c r="B1558">
        <v>2011.3</v>
      </c>
      <c r="C1558">
        <v>2018.4</v>
      </c>
      <c r="D1558">
        <v>20.41</v>
      </c>
      <c r="E1558">
        <v>20.03</v>
      </c>
      <c r="F1558">
        <v>20.48</v>
      </c>
      <c r="G1558">
        <v>19.71</v>
      </c>
      <c r="H1558" s="7">
        <f t="shared" si="21"/>
        <v>-1.7332691381800602E-2</v>
      </c>
    </row>
    <row r="1559" spans="1:8" x14ac:dyDescent="0.3">
      <c r="A1559" s="3">
        <v>42019</v>
      </c>
      <c r="B1559">
        <v>1992.7</v>
      </c>
      <c r="C1559">
        <v>2013.8</v>
      </c>
      <c r="D1559">
        <v>19.86</v>
      </c>
      <c r="E1559">
        <v>20.64</v>
      </c>
      <c r="F1559">
        <v>20.76</v>
      </c>
      <c r="G1559">
        <v>19.809999999999999</v>
      </c>
      <c r="H1559" s="7">
        <f t="shared" si="21"/>
        <v>-2.6947574718275358E-2</v>
      </c>
    </row>
    <row r="1560" spans="1:8" x14ac:dyDescent="0.3">
      <c r="A1560" s="3">
        <v>42020</v>
      </c>
      <c r="B1560">
        <v>2019.4</v>
      </c>
      <c r="C1560">
        <v>1992.2</v>
      </c>
      <c r="D1560">
        <v>20.6</v>
      </c>
      <c r="E1560">
        <v>19.77</v>
      </c>
      <c r="F1560">
        <v>20.68</v>
      </c>
      <c r="G1560">
        <v>19.7</v>
      </c>
      <c r="H1560" s="7">
        <f t="shared" si="21"/>
        <v>3.7260825780463414E-2</v>
      </c>
    </row>
    <row r="1561" spans="1:8" x14ac:dyDescent="0.3">
      <c r="A1561" s="3">
        <v>42024</v>
      </c>
      <c r="B1561">
        <v>2022.5</v>
      </c>
      <c r="C1561">
        <v>2020.8</v>
      </c>
      <c r="D1561">
        <v>20.74</v>
      </c>
      <c r="E1561">
        <v>20.85</v>
      </c>
      <c r="F1561">
        <v>20.96</v>
      </c>
      <c r="G1561">
        <v>20.18</v>
      </c>
      <c r="H1561" s="7">
        <f t="shared" si="21"/>
        <v>6.7961165048542327E-3</v>
      </c>
    </row>
    <row r="1562" spans="1:8" x14ac:dyDescent="0.3">
      <c r="A1562" s="3">
        <v>42025</v>
      </c>
      <c r="B1562">
        <v>2032.1</v>
      </c>
      <c r="C1562">
        <v>2020.2</v>
      </c>
      <c r="D1562">
        <v>21.07</v>
      </c>
      <c r="E1562">
        <v>20.57</v>
      </c>
      <c r="F1562">
        <v>21.24</v>
      </c>
      <c r="G1562">
        <v>20.420000000000002</v>
      </c>
      <c r="H1562" s="7">
        <f t="shared" si="21"/>
        <v>1.5911282545805205E-2</v>
      </c>
    </row>
    <row r="1563" spans="1:8" x14ac:dyDescent="0.3">
      <c r="A1563" s="3">
        <v>42026</v>
      </c>
      <c r="B1563">
        <v>2063.1999999999998</v>
      </c>
      <c r="C1563">
        <v>2034.3</v>
      </c>
      <c r="D1563">
        <v>22</v>
      </c>
      <c r="E1563">
        <v>21.34</v>
      </c>
      <c r="F1563">
        <v>22.05</v>
      </c>
      <c r="G1563">
        <v>20.83</v>
      </c>
      <c r="H1563" s="7">
        <f t="shared" si="21"/>
        <v>4.4138585666824826E-2</v>
      </c>
    </row>
    <row r="1564" spans="1:8" x14ac:dyDescent="0.3">
      <c r="A1564" s="3">
        <v>42027</v>
      </c>
      <c r="B1564">
        <v>2051.8000000000002</v>
      </c>
      <c r="C1564">
        <v>2063</v>
      </c>
      <c r="D1564">
        <v>21.63</v>
      </c>
      <c r="E1564">
        <v>21.89</v>
      </c>
      <c r="F1564">
        <v>22</v>
      </c>
      <c r="G1564">
        <v>21.59</v>
      </c>
      <c r="H1564" s="7">
        <f t="shared" si="21"/>
        <v>-1.6818181818181843E-2</v>
      </c>
    </row>
    <row r="1565" spans="1:8" x14ac:dyDescent="0.3">
      <c r="A1565" s="3">
        <v>42030</v>
      </c>
      <c r="B1565">
        <v>2057.1</v>
      </c>
      <c r="C1565">
        <v>2050.4</v>
      </c>
      <c r="D1565">
        <v>21.8</v>
      </c>
      <c r="E1565">
        <v>21.57</v>
      </c>
      <c r="F1565">
        <v>21.83</v>
      </c>
      <c r="G1565">
        <v>21.28</v>
      </c>
      <c r="H1565" s="7">
        <f t="shared" si="21"/>
        <v>7.8594544613963535E-3</v>
      </c>
    </row>
    <row r="1566" spans="1:8" x14ac:dyDescent="0.3">
      <c r="A1566" s="3">
        <v>42031</v>
      </c>
      <c r="B1566">
        <v>2029.5</v>
      </c>
      <c r="C1566">
        <v>2047.9</v>
      </c>
      <c r="D1566">
        <v>20.92</v>
      </c>
      <c r="E1566">
        <v>21</v>
      </c>
      <c r="F1566">
        <v>21.36</v>
      </c>
      <c r="G1566">
        <v>20.61</v>
      </c>
      <c r="H1566" s="7">
        <f t="shared" si="21"/>
        <v>-4.0366972477064222E-2</v>
      </c>
    </row>
    <row r="1567" spans="1:8" x14ac:dyDescent="0.3">
      <c r="A1567" s="3">
        <v>42032</v>
      </c>
      <c r="B1567">
        <v>2002.2</v>
      </c>
      <c r="C1567">
        <v>2032.3</v>
      </c>
      <c r="D1567">
        <v>20.11</v>
      </c>
      <c r="E1567">
        <v>21.36</v>
      </c>
      <c r="F1567">
        <v>21.41</v>
      </c>
      <c r="G1567">
        <v>20.059999999999999</v>
      </c>
      <c r="H1567" s="7">
        <f t="shared" si="21"/>
        <v>-3.8718929254302203E-2</v>
      </c>
    </row>
    <row r="1568" spans="1:8" x14ac:dyDescent="0.3">
      <c r="A1568" s="3">
        <v>42033</v>
      </c>
      <c r="B1568">
        <v>2021.2</v>
      </c>
      <c r="C1568">
        <v>2002.5</v>
      </c>
      <c r="D1568">
        <v>20.67</v>
      </c>
      <c r="E1568">
        <v>20.18</v>
      </c>
      <c r="F1568">
        <v>20.77</v>
      </c>
      <c r="G1568">
        <v>19.690000000000001</v>
      </c>
      <c r="H1568" s="7">
        <f t="shared" si="21"/>
        <v>2.7846842366981761E-2</v>
      </c>
    </row>
    <row r="1569" spans="1:8" x14ac:dyDescent="0.3">
      <c r="A1569" s="3">
        <v>42034</v>
      </c>
      <c r="B1569">
        <v>1995</v>
      </c>
      <c r="C1569">
        <v>2019.3</v>
      </c>
      <c r="D1569">
        <v>19.899999999999999</v>
      </c>
      <c r="E1569">
        <v>20.22</v>
      </c>
      <c r="F1569">
        <v>20.73</v>
      </c>
      <c r="G1569">
        <v>19.8</v>
      </c>
      <c r="H1569" s="7">
        <f t="shared" si="21"/>
        <v>-3.7252056119980836E-2</v>
      </c>
    </row>
    <row r="1570" spans="1:8" x14ac:dyDescent="0.3">
      <c r="A1570" s="3">
        <v>42037</v>
      </c>
      <c r="B1570">
        <v>2020.8</v>
      </c>
      <c r="C1570">
        <v>1996.7</v>
      </c>
      <c r="D1570">
        <v>20.61</v>
      </c>
      <c r="E1570">
        <v>20.09</v>
      </c>
      <c r="F1570">
        <v>20.66</v>
      </c>
      <c r="G1570">
        <v>19.41</v>
      </c>
      <c r="H1570" s="7">
        <f t="shared" si="21"/>
        <v>3.5678391959798939E-2</v>
      </c>
    </row>
    <row r="1571" spans="1:8" x14ac:dyDescent="0.3">
      <c r="A1571" s="3">
        <v>42038</v>
      </c>
      <c r="B1571">
        <v>2050</v>
      </c>
      <c r="C1571">
        <v>2022.7</v>
      </c>
      <c r="D1571">
        <v>21.5</v>
      </c>
      <c r="E1571">
        <v>20.96</v>
      </c>
      <c r="F1571">
        <v>21.52</v>
      </c>
      <c r="G1571">
        <v>20.82</v>
      </c>
      <c r="H1571" s="7">
        <f t="shared" si="21"/>
        <v>4.3182920912178568E-2</v>
      </c>
    </row>
    <row r="1572" spans="1:8" x14ac:dyDescent="0.3">
      <c r="A1572" s="3">
        <v>42039</v>
      </c>
      <c r="B1572">
        <v>2041.5</v>
      </c>
      <c r="C1572">
        <v>2048.9</v>
      </c>
      <c r="D1572">
        <v>21.27</v>
      </c>
      <c r="E1572">
        <v>21.2</v>
      </c>
      <c r="F1572">
        <v>21.68</v>
      </c>
      <c r="G1572">
        <v>21.09</v>
      </c>
      <c r="H1572" s="7">
        <f t="shared" si="21"/>
        <v>-1.0697674418604697E-2</v>
      </c>
    </row>
    <row r="1573" spans="1:8" x14ac:dyDescent="0.3">
      <c r="A1573" s="3">
        <v>42040</v>
      </c>
      <c r="B1573">
        <v>2062.5</v>
      </c>
      <c r="C1573">
        <v>2043.5</v>
      </c>
      <c r="D1573">
        <v>21.93</v>
      </c>
      <c r="E1573">
        <v>21.51</v>
      </c>
      <c r="F1573">
        <v>21.97</v>
      </c>
      <c r="G1573">
        <v>21.5</v>
      </c>
      <c r="H1573" s="7">
        <f t="shared" si="21"/>
        <v>3.1029619181946355E-2</v>
      </c>
    </row>
    <row r="1574" spans="1:8" x14ac:dyDescent="0.3">
      <c r="A1574" s="3">
        <v>42041</v>
      </c>
      <c r="B1574">
        <v>2055.5</v>
      </c>
      <c r="C1574">
        <v>2062.3000000000002</v>
      </c>
      <c r="D1574">
        <v>21.71</v>
      </c>
      <c r="E1574">
        <v>22.04</v>
      </c>
      <c r="F1574">
        <v>22.27</v>
      </c>
      <c r="G1574">
        <v>21.53</v>
      </c>
      <c r="H1574" s="7">
        <f t="shared" si="21"/>
        <v>-1.0031919744642015E-2</v>
      </c>
    </row>
    <row r="1575" spans="1:8" x14ac:dyDescent="0.3">
      <c r="A1575" s="3">
        <v>42044</v>
      </c>
      <c r="B1575">
        <v>2046.7</v>
      </c>
      <c r="C1575">
        <v>2053.5</v>
      </c>
      <c r="D1575">
        <v>21.43</v>
      </c>
      <c r="E1575">
        <v>21.43</v>
      </c>
      <c r="F1575">
        <v>21.75</v>
      </c>
      <c r="G1575">
        <v>21.29</v>
      </c>
      <c r="H1575" s="7">
        <f t="shared" si="21"/>
        <v>-1.2897282358360296E-2</v>
      </c>
    </row>
    <row r="1576" spans="1:8" x14ac:dyDescent="0.3">
      <c r="A1576" s="3">
        <v>42045</v>
      </c>
      <c r="B1576">
        <v>2068.6</v>
      </c>
      <c r="C1576">
        <v>2049.4</v>
      </c>
      <c r="D1576">
        <v>22.11</v>
      </c>
      <c r="E1576">
        <v>21.82</v>
      </c>
      <c r="F1576">
        <v>22.2</v>
      </c>
      <c r="G1576">
        <v>21.5</v>
      </c>
      <c r="H1576" s="7">
        <f t="shared" si="21"/>
        <v>3.1731217918805399E-2</v>
      </c>
    </row>
    <row r="1577" spans="1:8" x14ac:dyDescent="0.3">
      <c r="A1577" s="3">
        <v>42046</v>
      </c>
      <c r="B1577">
        <v>2068.5</v>
      </c>
      <c r="C1577">
        <v>2068.6</v>
      </c>
      <c r="D1577">
        <v>22.16</v>
      </c>
      <c r="E1577">
        <v>22.06</v>
      </c>
      <c r="F1577">
        <v>22.32</v>
      </c>
      <c r="G1577">
        <v>21.8</v>
      </c>
      <c r="H1577" s="7">
        <f t="shared" si="21"/>
        <v>2.2614201718680338E-3</v>
      </c>
    </row>
    <row r="1578" spans="1:8" x14ac:dyDescent="0.3">
      <c r="A1578" s="3">
        <v>42047</v>
      </c>
      <c r="B1578">
        <v>2088.5</v>
      </c>
      <c r="C1578">
        <v>2070</v>
      </c>
      <c r="D1578">
        <v>22.77</v>
      </c>
      <c r="E1578">
        <v>22.47</v>
      </c>
      <c r="F1578">
        <v>22.81</v>
      </c>
      <c r="G1578">
        <v>22.4</v>
      </c>
      <c r="H1578" s="7">
        <f t="shared" si="21"/>
        <v>2.7527075812274315E-2</v>
      </c>
    </row>
    <row r="1579" spans="1:8" x14ac:dyDescent="0.3">
      <c r="A1579" s="3">
        <v>42048</v>
      </c>
      <c r="B1579">
        <v>2097</v>
      </c>
      <c r="C1579">
        <v>2088.8000000000002</v>
      </c>
      <c r="D1579">
        <v>23.08</v>
      </c>
      <c r="E1579">
        <v>22.82</v>
      </c>
      <c r="F1579">
        <v>23.09</v>
      </c>
      <c r="G1579">
        <v>22.74</v>
      </c>
      <c r="H1579" s="7">
        <f t="shared" si="21"/>
        <v>1.3614404918752765E-2</v>
      </c>
    </row>
    <row r="1580" spans="1:8" x14ac:dyDescent="0.3">
      <c r="A1580" s="3">
        <v>42052</v>
      </c>
      <c r="B1580">
        <v>2100.3000000000002</v>
      </c>
      <c r="C1580">
        <v>2096.5</v>
      </c>
      <c r="D1580">
        <v>23.18</v>
      </c>
      <c r="E1580">
        <v>22.95</v>
      </c>
      <c r="F1580">
        <v>23.25</v>
      </c>
      <c r="G1580">
        <v>22.85</v>
      </c>
      <c r="H1580" s="7">
        <f t="shared" si="21"/>
        <v>4.3327556325822858E-3</v>
      </c>
    </row>
    <row r="1581" spans="1:8" x14ac:dyDescent="0.3">
      <c r="A1581" s="3">
        <v>42053</v>
      </c>
      <c r="B1581">
        <v>2099.6999999999998</v>
      </c>
      <c r="C1581">
        <v>2099.1999999999998</v>
      </c>
      <c r="D1581">
        <v>23.19</v>
      </c>
      <c r="E1581">
        <v>23.03</v>
      </c>
      <c r="F1581">
        <v>23.21</v>
      </c>
      <c r="G1581">
        <v>22.92</v>
      </c>
      <c r="H1581" s="7">
        <f t="shared" si="21"/>
        <v>4.3140638481453664E-4</v>
      </c>
    </row>
    <row r="1582" spans="1:8" x14ac:dyDescent="0.3">
      <c r="A1582" s="3">
        <v>42054</v>
      </c>
      <c r="B1582">
        <v>2097.4</v>
      </c>
      <c r="C1582">
        <v>2099.1999999999998</v>
      </c>
      <c r="D1582">
        <v>23.15</v>
      </c>
      <c r="E1582">
        <v>22.95</v>
      </c>
      <c r="F1582">
        <v>23.27</v>
      </c>
      <c r="G1582">
        <v>22.89</v>
      </c>
      <c r="H1582" s="7">
        <f t="shared" si="21"/>
        <v>-1.7248814144028568E-3</v>
      </c>
    </row>
    <row r="1583" spans="1:8" x14ac:dyDescent="0.3">
      <c r="A1583" s="3">
        <v>42055</v>
      </c>
      <c r="B1583">
        <v>2110.3000000000002</v>
      </c>
      <c r="C1583">
        <v>2097.6999999999998</v>
      </c>
      <c r="D1583">
        <v>23.55</v>
      </c>
      <c r="E1583">
        <v>22.96</v>
      </c>
      <c r="F1583">
        <v>23.56</v>
      </c>
      <c r="G1583">
        <v>22.71</v>
      </c>
      <c r="H1583" s="7">
        <f t="shared" si="21"/>
        <v>1.7278617710583255E-2</v>
      </c>
    </row>
    <row r="1584" spans="1:8" x14ac:dyDescent="0.3">
      <c r="A1584" s="3">
        <v>42058</v>
      </c>
      <c r="B1584">
        <v>2109.6999999999998</v>
      </c>
      <c r="C1584">
        <v>2109.8000000000002</v>
      </c>
      <c r="D1584">
        <v>23.54</v>
      </c>
      <c r="E1584">
        <v>23.45</v>
      </c>
      <c r="F1584">
        <v>23.54</v>
      </c>
      <c r="G1584">
        <v>23.29</v>
      </c>
      <c r="H1584" s="7">
        <f t="shared" si="21"/>
        <v>-4.2462845010626804E-4</v>
      </c>
    </row>
    <row r="1585" spans="1:8" x14ac:dyDescent="0.3">
      <c r="A1585" s="3">
        <v>42059</v>
      </c>
      <c r="B1585">
        <v>2115.5</v>
      </c>
      <c r="C1585">
        <v>2109.1</v>
      </c>
      <c r="D1585">
        <v>23.73</v>
      </c>
      <c r="E1585">
        <v>23.51</v>
      </c>
      <c r="F1585">
        <v>23.82</v>
      </c>
      <c r="G1585">
        <v>23.39</v>
      </c>
      <c r="H1585" s="7">
        <f t="shared" si="21"/>
        <v>8.0713678844519521E-3</v>
      </c>
    </row>
    <row r="1586" spans="1:8" x14ac:dyDescent="0.3">
      <c r="A1586" s="3">
        <v>42060</v>
      </c>
      <c r="B1586">
        <v>2113.9</v>
      </c>
      <c r="C1586">
        <v>2115.3000000000002</v>
      </c>
      <c r="D1586">
        <v>23.67</v>
      </c>
      <c r="E1586">
        <v>23.68</v>
      </c>
      <c r="F1586">
        <v>23.88</v>
      </c>
      <c r="G1586">
        <v>23.54</v>
      </c>
      <c r="H1586" s="7">
        <f t="shared" si="21"/>
        <v>-2.5284450063211006E-3</v>
      </c>
    </row>
    <row r="1587" spans="1:8" x14ac:dyDescent="0.3">
      <c r="A1587" s="3">
        <v>42061</v>
      </c>
      <c r="B1587">
        <v>2110.6999999999998</v>
      </c>
      <c r="C1587">
        <v>2113.9</v>
      </c>
      <c r="D1587">
        <v>23.58</v>
      </c>
      <c r="E1587">
        <v>23.64</v>
      </c>
      <c r="F1587">
        <v>23.7</v>
      </c>
      <c r="G1587">
        <v>23.34</v>
      </c>
      <c r="H1587" s="7">
        <f t="shared" si="21"/>
        <v>-3.8022813688214363E-3</v>
      </c>
    </row>
    <row r="1588" spans="1:8" x14ac:dyDescent="0.3">
      <c r="A1588" s="3">
        <v>42062</v>
      </c>
      <c r="B1588">
        <v>2104.5</v>
      </c>
      <c r="C1588">
        <v>2110.9</v>
      </c>
      <c r="D1588">
        <v>23.34</v>
      </c>
      <c r="E1588">
        <v>23.55</v>
      </c>
      <c r="F1588">
        <v>23.64</v>
      </c>
      <c r="G1588">
        <v>23.33</v>
      </c>
      <c r="H1588" s="7">
        <f t="shared" si="21"/>
        <v>-1.0178117048346036E-2</v>
      </c>
    </row>
    <row r="1589" spans="1:8" x14ac:dyDescent="0.3">
      <c r="A1589" s="3">
        <v>42065</v>
      </c>
      <c r="B1589">
        <v>2117.4</v>
      </c>
      <c r="C1589">
        <v>2105.1999999999998</v>
      </c>
      <c r="D1589">
        <v>23.78</v>
      </c>
      <c r="E1589">
        <v>23.38</v>
      </c>
      <c r="F1589">
        <v>23.8</v>
      </c>
      <c r="G1589">
        <v>23.36</v>
      </c>
      <c r="H1589" s="7">
        <f t="shared" si="21"/>
        <v>1.8851756640959838E-2</v>
      </c>
    </row>
    <row r="1590" spans="1:8" x14ac:dyDescent="0.3">
      <c r="A1590" s="3">
        <v>42066</v>
      </c>
      <c r="B1590">
        <v>2107.8000000000002</v>
      </c>
      <c r="C1590">
        <v>2115.8000000000002</v>
      </c>
      <c r="D1590">
        <v>23.48</v>
      </c>
      <c r="E1590">
        <v>23.61</v>
      </c>
      <c r="F1590">
        <v>23.64</v>
      </c>
      <c r="G1590">
        <v>23.14</v>
      </c>
      <c r="H1590" s="7">
        <f t="shared" si="21"/>
        <v>-1.2615643397813292E-2</v>
      </c>
    </row>
    <row r="1591" spans="1:8" x14ac:dyDescent="0.3">
      <c r="A1591" s="3">
        <v>42067</v>
      </c>
      <c r="B1591">
        <v>2098.5</v>
      </c>
      <c r="C1591">
        <v>2107.6999999999998</v>
      </c>
      <c r="D1591">
        <v>23.2</v>
      </c>
      <c r="E1591">
        <v>23.23</v>
      </c>
      <c r="F1591">
        <v>23.28</v>
      </c>
      <c r="G1591">
        <v>22.83</v>
      </c>
      <c r="H1591" s="7">
        <f t="shared" si="21"/>
        <v>-1.1925042589437829E-2</v>
      </c>
    </row>
    <row r="1592" spans="1:8" x14ac:dyDescent="0.3">
      <c r="A1592" s="3">
        <v>42068</v>
      </c>
      <c r="B1592">
        <v>2101</v>
      </c>
      <c r="C1592">
        <v>2098.5</v>
      </c>
      <c r="D1592">
        <v>23.25</v>
      </c>
      <c r="E1592">
        <v>23.32</v>
      </c>
      <c r="F1592">
        <v>23.38</v>
      </c>
      <c r="G1592">
        <v>23.07</v>
      </c>
      <c r="H1592" s="7">
        <f t="shared" si="21"/>
        <v>2.1551724137931494E-3</v>
      </c>
    </row>
    <row r="1593" spans="1:8" x14ac:dyDescent="0.3">
      <c r="A1593" s="3">
        <v>42069</v>
      </c>
      <c r="B1593">
        <v>2071.3000000000002</v>
      </c>
      <c r="C1593">
        <v>2100.9</v>
      </c>
      <c r="D1593">
        <v>22.28</v>
      </c>
      <c r="E1593">
        <v>22.91</v>
      </c>
      <c r="F1593">
        <v>23.08</v>
      </c>
      <c r="G1593">
        <v>22.14</v>
      </c>
      <c r="H1593" s="7">
        <f t="shared" si="21"/>
        <v>-4.1720430107526796E-2</v>
      </c>
    </row>
    <row r="1594" spans="1:8" x14ac:dyDescent="0.3">
      <c r="A1594" s="3">
        <v>42072</v>
      </c>
      <c r="B1594">
        <v>2079.4</v>
      </c>
      <c r="C1594">
        <v>2072.1999999999998</v>
      </c>
      <c r="D1594">
        <v>22.55</v>
      </c>
      <c r="E1594">
        <v>22.34</v>
      </c>
      <c r="F1594">
        <v>22.69</v>
      </c>
      <c r="G1594">
        <v>22.31</v>
      </c>
      <c r="H1594" s="7">
        <f t="shared" si="21"/>
        <v>1.2118491921005337E-2</v>
      </c>
    </row>
    <row r="1595" spans="1:8" x14ac:dyDescent="0.3">
      <c r="A1595" s="3">
        <v>42073</v>
      </c>
      <c r="B1595">
        <v>2044.2</v>
      </c>
      <c r="C1595">
        <v>2076.1</v>
      </c>
      <c r="D1595">
        <v>21.46</v>
      </c>
      <c r="E1595">
        <v>22.01</v>
      </c>
      <c r="F1595">
        <v>22.04</v>
      </c>
      <c r="G1595">
        <v>21.45</v>
      </c>
      <c r="H1595" s="7">
        <f t="shared" si="21"/>
        <v>-4.8337028824833705E-2</v>
      </c>
    </row>
    <row r="1596" spans="1:8" x14ac:dyDescent="0.3">
      <c r="A1596" s="3">
        <v>42074</v>
      </c>
      <c r="B1596">
        <v>2040.2</v>
      </c>
      <c r="C1596">
        <v>2044.7</v>
      </c>
      <c r="D1596">
        <v>21.3</v>
      </c>
      <c r="E1596">
        <v>21.55</v>
      </c>
      <c r="F1596">
        <v>21.62</v>
      </c>
      <c r="G1596">
        <v>21.27</v>
      </c>
      <c r="H1596" s="7">
        <f t="shared" si="21"/>
        <v>-7.45573159366264E-3</v>
      </c>
    </row>
    <row r="1597" spans="1:8" x14ac:dyDescent="0.3">
      <c r="A1597" s="3">
        <v>42075</v>
      </c>
      <c r="B1597">
        <v>2065.9</v>
      </c>
      <c r="C1597">
        <v>2041.1</v>
      </c>
      <c r="D1597">
        <v>22.12</v>
      </c>
      <c r="E1597">
        <v>21.53</v>
      </c>
      <c r="F1597">
        <v>22.14</v>
      </c>
      <c r="G1597">
        <v>21.52</v>
      </c>
      <c r="H1597" s="7">
        <f t="shared" si="21"/>
        <v>3.8497652582159647E-2</v>
      </c>
    </row>
    <row r="1598" spans="1:8" x14ac:dyDescent="0.3">
      <c r="A1598" s="3">
        <v>42076</v>
      </c>
      <c r="B1598">
        <v>2053.4</v>
      </c>
      <c r="C1598">
        <v>2064.6</v>
      </c>
      <c r="D1598">
        <v>21.7</v>
      </c>
      <c r="E1598">
        <v>22</v>
      </c>
      <c r="F1598">
        <v>22.06</v>
      </c>
      <c r="G1598">
        <v>21.31</v>
      </c>
      <c r="H1598" s="7">
        <f t="shared" si="21"/>
        <v>-1.8987341772152E-2</v>
      </c>
    </row>
    <row r="1599" spans="1:8" x14ac:dyDescent="0.3">
      <c r="A1599" s="3">
        <v>42079</v>
      </c>
      <c r="B1599">
        <v>2081.1999999999998</v>
      </c>
      <c r="C1599">
        <v>2055.3000000000002</v>
      </c>
      <c r="D1599">
        <v>22.59</v>
      </c>
      <c r="E1599">
        <v>21.98</v>
      </c>
      <c r="F1599">
        <v>22.6</v>
      </c>
      <c r="G1599">
        <v>21.97</v>
      </c>
      <c r="H1599" s="7">
        <f t="shared" si="21"/>
        <v>4.101382488479266E-2</v>
      </c>
    </row>
    <row r="1600" spans="1:8" x14ac:dyDescent="0.3">
      <c r="A1600" s="3">
        <v>42080</v>
      </c>
      <c r="B1600">
        <v>2074.3000000000002</v>
      </c>
      <c r="C1600">
        <v>2080.6</v>
      </c>
      <c r="D1600">
        <v>22.37</v>
      </c>
      <c r="E1600">
        <v>22.27</v>
      </c>
      <c r="F1600">
        <v>22.51</v>
      </c>
      <c r="G1600">
        <v>22.05</v>
      </c>
      <c r="H1600" s="7">
        <f t="shared" si="21"/>
        <v>-9.7388224878264262E-3</v>
      </c>
    </row>
    <row r="1601" spans="1:8" x14ac:dyDescent="0.3">
      <c r="A1601" s="3">
        <v>42081</v>
      </c>
      <c r="B1601">
        <v>2099.5</v>
      </c>
      <c r="C1601">
        <v>2072.8000000000002</v>
      </c>
      <c r="D1601">
        <v>23.18</v>
      </c>
      <c r="E1601">
        <v>22.19</v>
      </c>
      <c r="F1601">
        <v>23.43</v>
      </c>
      <c r="G1601">
        <v>21.94</v>
      </c>
      <c r="H1601" s="7">
        <f t="shared" si="21"/>
        <v>3.6209208761734502E-2</v>
      </c>
    </row>
    <row r="1602" spans="1:8" x14ac:dyDescent="0.3">
      <c r="A1602" s="3">
        <v>42082</v>
      </c>
      <c r="B1602">
        <v>2089.3000000000002</v>
      </c>
      <c r="C1602">
        <v>2098.6999999999998</v>
      </c>
      <c r="D1602">
        <v>22.84</v>
      </c>
      <c r="E1602">
        <v>23</v>
      </c>
      <c r="F1602">
        <v>23.12</v>
      </c>
      <c r="G1602">
        <v>22.71</v>
      </c>
      <c r="H1602" s="7">
        <f t="shared" si="21"/>
        <v>-1.4667817083692802E-2</v>
      </c>
    </row>
    <row r="1603" spans="1:8" x14ac:dyDescent="0.3">
      <c r="A1603" s="3">
        <v>42083</v>
      </c>
      <c r="B1603">
        <v>2108.1</v>
      </c>
      <c r="C1603">
        <v>2090.3000000000002</v>
      </c>
      <c r="D1603">
        <v>23.45</v>
      </c>
      <c r="E1603">
        <v>23.23</v>
      </c>
      <c r="F1603">
        <v>23.66</v>
      </c>
      <c r="G1603">
        <v>23.2</v>
      </c>
      <c r="H1603" s="7">
        <f t="shared" si="21"/>
        <v>2.6707530647986033E-2</v>
      </c>
    </row>
    <row r="1604" spans="1:8" x14ac:dyDescent="0.3">
      <c r="A1604" s="3">
        <v>42086</v>
      </c>
      <c r="B1604">
        <v>2104.4</v>
      </c>
      <c r="C1604">
        <v>2108</v>
      </c>
      <c r="D1604">
        <v>23.32</v>
      </c>
      <c r="E1604">
        <v>23.46</v>
      </c>
      <c r="F1604">
        <v>23.68</v>
      </c>
      <c r="G1604">
        <v>23.32</v>
      </c>
      <c r="H1604" s="7">
        <f t="shared" si="21"/>
        <v>-5.5437100213219237E-3</v>
      </c>
    </row>
    <row r="1605" spans="1:8" x14ac:dyDescent="0.3">
      <c r="A1605" s="3">
        <v>42087</v>
      </c>
      <c r="B1605">
        <v>2091.5</v>
      </c>
      <c r="C1605">
        <v>2103.9</v>
      </c>
      <c r="D1605">
        <v>22.91</v>
      </c>
      <c r="E1605">
        <v>23.25</v>
      </c>
      <c r="F1605">
        <v>23.45</v>
      </c>
      <c r="G1605">
        <v>22.89</v>
      </c>
      <c r="H1605" s="7">
        <f t="shared" si="21"/>
        <v>-1.7581475128644941E-2</v>
      </c>
    </row>
    <row r="1606" spans="1:8" x14ac:dyDescent="0.3">
      <c r="A1606" s="3">
        <v>42088</v>
      </c>
      <c r="B1606">
        <v>2061.1</v>
      </c>
      <c r="C1606">
        <v>2093.1</v>
      </c>
      <c r="D1606">
        <v>21.92</v>
      </c>
      <c r="E1606">
        <v>23.02</v>
      </c>
      <c r="F1606">
        <v>23.1</v>
      </c>
      <c r="G1606">
        <v>21.9</v>
      </c>
      <c r="H1606" s="7">
        <f t="shared" si="21"/>
        <v>-4.3212570929724969E-2</v>
      </c>
    </row>
    <row r="1607" spans="1:8" x14ac:dyDescent="0.3">
      <c r="A1607" s="3">
        <v>42089</v>
      </c>
      <c r="B1607">
        <v>2056.1999999999998</v>
      </c>
      <c r="C1607">
        <v>2059.9</v>
      </c>
      <c r="D1607">
        <v>21.76</v>
      </c>
      <c r="E1607">
        <v>21.67</v>
      </c>
      <c r="F1607">
        <v>22.1</v>
      </c>
      <c r="G1607">
        <v>21.39</v>
      </c>
      <c r="H1607" s="7">
        <f t="shared" si="21"/>
        <v>-7.2992700729926918E-3</v>
      </c>
    </row>
    <row r="1608" spans="1:8" x14ac:dyDescent="0.3">
      <c r="A1608" s="3">
        <v>42090</v>
      </c>
      <c r="B1608">
        <v>2061</v>
      </c>
      <c r="C1608">
        <v>2055.8000000000002</v>
      </c>
      <c r="D1608">
        <v>21.89</v>
      </c>
      <c r="E1608">
        <v>21.71</v>
      </c>
      <c r="F1608">
        <v>21.98</v>
      </c>
      <c r="G1608">
        <v>21.64</v>
      </c>
      <c r="H1608" s="7">
        <f t="shared" si="21"/>
        <v>5.9742647058822484E-3</v>
      </c>
    </row>
    <row r="1609" spans="1:8" x14ac:dyDescent="0.3">
      <c r="A1609" s="3">
        <v>42093</v>
      </c>
      <c r="B1609">
        <v>2086.1999999999998</v>
      </c>
      <c r="C1609">
        <v>2064.1</v>
      </c>
      <c r="D1609">
        <v>22.7</v>
      </c>
      <c r="E1609">
        <v>22.29</v>
      </c>
      <c r="F1609">
        <v>22.81</v>
      </c>
      <c r="G1609">
        <v>22.29</v>
      </c>
      <c r="H1609" s="7">
        <f t="shared" si="21"/>
        <v>3.7003197807217836E-2</v>
      </c>
    </row>
    <row r="1610" spans="1:8" x14ac:dyDescent="0.3">
      <c r="A1610" s="3">
        <v>42094</v>
      </c>
      <c r="B1610">
        <v>2067.9</v>
      </c>
      <c r="C1610">
        <v>2084.1</v>
      </c>
      <c r="D1610">
        <v>22.11</v>
      </c>
      <c r="E1610">
        <v>22.38</v>
      </c>
      <c r="F1610">
        <v>22.65</v>
      </c>
      <c r="G1610">
        <v>22.09</v>
      </c>
      <c r="H1610" s="7">
        <f t="shared" si="21"/>
        <v>-2.5991189427312822E-2</v>
      </c>
    </row>
    <row r="1611" spans="1:8" x14ac:dyDescent="0.3">
      <c r="A1611" s="3">
        <v>42095</v>
      </c>
      <c r="B1611">
        <v>2059.6999999999998</v>
      </c>
      <c r="C1611">
        <v>2067.6</v>
      </c>
      <c r="D1611">
        <v>21.89</v>
      </c>
      <c r="E1611">
        <v>22.09</v>
      </c>
      <c r="F1611">
        <v>22.09</v>
      </c>
      <c r="G1611">
        <v>21.49</v>
      </c>
      <c r="H1611" s="7">
        <f t="shared" ref="H1611:H1674" si="22">D1611/D1610-1</f>
        <v>-9.9502487562188602E-3</v>
      </c>
    </row>
    <row r="1612" spans="1:8" x14ac:dyDescent="0.3">
      <c r="A1612" s="3">
        <v>42096</v>
      </c>
      <c r="B1612">
        <v>2067</v>
      </c>
      <c r="C1612">
        <v>2060</v>
      </c>
      <c r="D1612">
        <v>22.07</v>
      </c>
      <c r="E1612">
        <v>21.82</v>
      </c>
      <c r="F1612">
        <v>22.27</v>
      </c>
      <c r="G1612">
        <v>21.77</v>
      </c>
      <c r="H1612" s="7">
        <f t="shared" si="22"/>
        <v>8.2229328460483586E-3</v>
      </c>
    </row>
    <row r="1613" spans="1:8" x14ac:dyDescent="0.3">
      <c r="A1613" s="3">
        <v>42100</v>
      </c>
      <c r="B1613">
        <v>2080.6</v>
      </c>
      <c r="C1613">
        <v>2064.9</v>
      </c>
      <c r="D1613">
        <v>22.54</v>
      </c>
      <c r="E1613">
        <v>21.75</v>
      </c>
      <c r="F1613">
        <v>22.74</v>
      </c>
      <c r="G1613">
        <v>21.71</v>
      </c>
      <c r="H1613" s="7">
        <f t="shared" si="22"/>
        <v>2.1295876755776932E-2</v>
      </c>
    </row>
    <row r="1614" spans="1:8" x14ac:dyDescent="0.3">
      <c r="A1614" s="3">
        <v>42101</v>
      </c>
      <c r="B1614">
        <v>2076.3000000000002</v>
      </c>
      <c r="C1614">
        <v>2080.8000000000002</v>
      </c>
      <c r="D1614">
        <v>22.36</v>
      </c>
      <c r="E1614">
        <v>22.55</v>
      </c>
      <c r="F1614">
        <v>22.85</v>
      </c>
      <c r="G1614">
        <v>22.35</v>
      </c>
      <c r="H1614" s="7">
        <f t="shared" si="22"/>
        <v>-7.9858030168589167E-3</v>
      </c>
    </row>
    <row r="1615" spans="1:8" x14ac:dyDescent="0.3">
      <c r="A1615" s="3">
        <v>42102</v>
      </c>
      <c r="B1615">
        <v>2081.9</v>
      </c>
      <c r="C1615">
        <v>2076.9</v>
      </c>
      <c r="D1615">
        <v>22.59</v>
      </c>
      <c r="E1615">
        <v>22.46</v>
      </c>
      <c r="F1615">
        <v>22.75</v>
      </c>
      <c r="G1615">
        <v>22.29</v>
      </c>
      <c r="H1615" s="7">
        <f t="shared" si="22"/>
        <v>1.0286225402504456E-2</v>
      </c>
    </row>
    <row r="1616" spans="1:8" x14ac:dyDescent="0.3">
      <c r="A1616" s="3">
        <v>42103</v>
      </c>
      <c r="B1616">
        <v>2091.1999999999998</v>
      </c>
      <c r="C1616">
        <v>2081.3000000000002</v>
      </c>
      <c r="D1616">
        <v>22.9</v>
      </c>
      <c r="E1616">
        <v>22.54</v>
      </c>
      <c r="F1616">
        <v>22.97</v>
      </c>
      <c r="G1616">
        <v>22.34</v>
      </c>
      <c r="H1616" s="7">
        <f t="shared" si="22"/>
        <v>1.3722886232846232E-2</v>
      </c>
    </row>
    <row r="1617" spans="1:8" x14ac:dyDescent="0.3">
      <c r="A1617" s="3">
        <v>42104</v>
      </c>
      <c r="B1617">
        <v>2102.1</v>
      </c>
      <c r="C1617">
        <v>2091.5</v>
      </c>
      <c r="D1617">
        <v>23.25</v>
      </c>
      <c r="E1617">
        <v>22.98</v>
      </c>
      <c r="F1617">
        <v>23.27</v>
      </c>
      <c r="G1617">
        <v>22.91</v>
      </c>
      <c r="H1617" s="7">
        <f t="shared" si="22"/>
        <v>1.5283842794759916E-2</v>
      </c>
    </row>
    <row r="1618" spans="1:8" x14ac:dyDescent="0.3">
      <c r="A1618" s="3">
        <v>42107</v>
      </c>
      <c r="B1618">
        <v>2092.4</v>
      </c>
      <c r="C1618">
        <v>2102</v>
      </c>
      <c r="D1618">
        <v>22.93</v>
      </c>
      <c r="E1618">
        <v>23.2</v>
      </c>
      <c r="F1618">
        <v>23.44</v>
      </c>
      <c r="G1618">
        <v>22.93</v>
      </c>
      <c r="H1618" s="7">
        <f t="shared" si="22"/>
        <v>-1.3763440860215082E-2</v>
      </c>
    </row>
    <row r="1619" spans="1:8" x14ac:dyDescent="0.3">
      <c r="A1619" s="3">
        <v>42108</v>
      </c>
      <c r="B1619">
        <v>2095.8000000000002</v>
      </c>
      <c r="C1619">
        <v>2092.3000000000002</v>
      </c>
      <c r="D1619">
        <v>23.06</v>
      </c>
      <c r="E1619">
        <v>22.91</v>
      </c>
      <c r="F1619">
        <v>23.14</v>
      </c>
      <c r="G1619">
        <v>22.62</v>
      </c>
      <c r="H1619" s="7">
        <f t="shared" si="22"/>
        <v>5.6694286960312645E-3</v>
      </c>
    </row>
    <row r="1620" spans="1:8" x14ac:dyDescent="0.3">
      <c r="A1620" s="3">
        <v>42109</v>
      </c>
      <c r="B1620">
        <v>2106.6</v>
      </c>
      <c r="C1620">
        <v>2097.8000000000002</v>
      </c>
      <c r="D1620">
        <v>23.39</v>
      </c>
      <c r="E1620">
        <v>23.28</v>
      </c>
      <c r="F1620">
        <v>23.57</v>
      </c>
      <c r="G1620">
        <v>23.22</v>
      </c>
      <c r="H1620" s="7">
        <f t="shared" si="22"/>
        <v>1.4310494362532511E-2</v>
      </c>
    </row>
    <row r="1621" spans="1:8" x14ac:dyDescent="0.3">
      <c r="A1621" s="3">
        <v>42110</v>
      </c>
      <c r="B1621">
        <v>2105</v>
      </c>
      <c r="C1621">
        <v>2106</v>
      </c>
      <c r="D1621">
        <v>23.35</v>
      </c>
      <c r="E1621">
        <v>23.26</v>
      </c>
      <c r="F1621">
        <v>23.55</v>
      </c>
      <c r="G1621">
        <v>23.17</v>
      </c>
      <c r="H1621" s="7">
        <f t="shared" si="22"/>
        <v>-1.7101325352714136E-3</v>
      </c>
    </row>
    <row r="1622" spans="1:8" x14ac:dyDescent="0.3">
      <c r="A1622" s="3">
        <v>42111</v>
      </c>
      <c r="B1622">
        <v>2081.1999999999998</v>
      </c>
      <c r="C1622">
        <v>2102.6</v>
      </c>
      <c r="D1622">
        <v>22.55</v>
      </c>
      <c r="E1622">
        <v>22.88</v>
      </c>
      <c r="F1622">
        <v>22.97</v>
      </c>
      <c r="G1622">
        <v>22.24</v>
      </c>
      <c r="H1622" s="7">
        <f t="shared" si="22"/>
        <v>-3.426124197002145E-2</v>
      </c>
    </row>
    <row r="1623" spans="1:8" x14ac:dyDescent="0.3">
      <c r="A1623" s="3">
        <v>42114</v>
      </c>
      <c r="B1623">
        <v>2100.4</v>
      </c>
      <c r="C1623">
        <v>2084.1</v>
      </c>
      <c r="D1623">
        <v>23.15</v>
      </c>
      <c r="E1623">
        <v>22.92</v>
      </c>
      <c r="F1623">
        <v>23.29</v>
      </c>
      <c r="G1623">
        <v>22.88</v>
      </c>
      <c r="H1623" s="7">
        <f t="shared" si="22"/>
        <v>2.6607538802660757E-2</v>
      </c>
    </row>
    <row r="1624" spans="1:8" x14ac:dyDescent="0.3">
      <c r="A1624" s="3">
        <v>42115</v>
      </c>
      <c r="B1624">
        <v>2097.3000000000002</v>
      </c>
      <c r="C1624">
        <v>2102.8000000000002</v>
      </c>
      <c r="D1624">
        <v>23.08</v>
      </c>
      <c r="E1624">
        <v>23.43</v>
      </c>
      <c r="F1624">
        <v>23.49</v>
      </c>
      <c r="G1624">
        <v>22.97</v>
      </c>
      <c r="H1624" s="7">
        <f t="shared" si="22"/>
        <v>-3.0237580993520696E-3</v>
      </c>
    </row>
    <row r="1625" spans="1:8" x14ac:dyDescent="0.3">
      <c r="A1625" s="3">
        <v>42116</v>
      </c>
      <c r="B1625">
        <v>2108</v>
      </c>
      <c r="C1625">
        <v>2098.3000000000002</v>
      </c>
      <c r="D1625">
        <v>23.43</v>
      </c>
      <c r="E1625">
        <v>23.21</v>
      </c>
      <c r="F1625">
        <v>23.49</v>
      </c>
      <c r="G1625">
        <v>22.86</v>
      </c>
      <c r="H1625" s="7">
        <f t="shared" si="22"/>
        <v>1.5164644714038111E-2</v>
      </c>
    </row>
    <row r="1626" spans="1:8" x14ac:dyDescent="0.3">
      <c r="A1626" s="3">
        <v>42117</v>
      </c>
      <c r="B1626">
        <v>2112.9</v>
      </c>
      <c r="C1626">
        <v>2107.1999999999998</v>
      </c>
      <c r="D1626">
        <v>23.59</v>
      </c>
      <c r="E1626">
        <v>23.27</v>
      </c>
      <c r="F1626">
        <v>23.86</v>
      </c>
      <c r="G1626">
        <v>23.22</v>
      </c>
      <c r="H1626" s="7">
        <f t="shared" si="22"/>
        <v>6.8288518992745129E-3</v>
      </c>
    </row>
    <row r="1627" spans="1:8" x14ac:dyDescent="0.3">
      <c r="A1627" s="3">
        <v>42118</v>
      </c>
      <c r="B1627">
        <v>2117.6999999999998</v>
      </c>
      <c r="C1627">
        <v>2112.8000000000002</v>
      </c>
      <c r="D1627">
        <v>23.76</v>
      </c>
      <c r="E1627">
        <v>23.77</v>
      </c>
      <c r="F1627">
        <v>23.86</v>
      </c>
      <c r="G1627">
        <v>23.58</v>
      </c>
      <c r="H1627" s="7">
        <f t="shared" si="22"/>
        <v>7.2064434082239615E-3</v>
      </c>
    </row>
    <row r="1628" spans="1:8" x14ac:dyDescent="0.3">
      <c r="A1628" s="3">
        <v>42121</v>
      </c>
      <c r="B1628">
        <v>2108.9</v>
      </c>
      <c r="C1628">
        <v>2119.3000000000002</v>
      </c>
      <c r="D1628">
        <v>23.45</v>
      </c>
      <c r="E1628">
        <v>23.99</v>
      </c>
      <c r="F1628">
        <v>24.03</v>
      </c>
      <c r="G1628">
        <v>23.39</v>
      </c>
      <c r="H1628" s="7">
        <f t="shared" si="22"/>
        <v>-1.3047138047138196E-2</v>
      </c>
    </row>
    <row r="1629" spans="1:8" x14ac:dyDescent="0.3">
      <c r="A1629" s="3">
        <v>42122</v>
      </c>
      <c r="B1629">
        <v>2114.8000000000002</v>
      </c>
      <c r="C1629">
        <v>2108.3000000000002</v>
      </c>
      <c r="D1629">
        <v>23.66</v>
      </c>
      <c r="E1629">
        <v>23.46</v>
      </c>
      <c r="F1629">
        <v>23.7</v>
      </c>
      <c r="G1629">
        <v>22.98</v>
      </c>
      <c r="H1629" s="7">
        <f t="shared" si="22"/>
        <v>8.9552238805969964E-3</v>
      </c>
    </row>
    <row r="1630" spans="1:8" x14ac:dyDescent="0.3">
      <c r="A1630" s="3">
        <v>42123</v>
      </c>
      <c r="B1630">
        <v>2106.8000000000002</v>
      </c>
      <c r="C1630">
        <v>2112.5</v>
      </c>
      <c r="D1630">
        <v>23.39</v>
      </c>
      <c r="E1630">
        <v>23.31</v>
      </c>
      <c r="F1630">
        <v>23.62</v>
      </c>
      <c r="G1630">
        <v>23.06</v>
      </c>
      <c r="H1630" s="7">
        <f t="shared" si="22"/>
        <v>-1.1411665257819115E-2</v>
      </c>
    </row>
    <row r="1631" spans="1:8" x14ac:dyDescent="0.3">
      <c r="A1631" s="3">
        <v>42124</v>
      </c>
      <c r="B1631">
        <v>2085.5</v>
      </c>
      <c r="C1631">
        <v>2105.5</v>
      </c>
      <c r="D1631">
        <v>22.69</v>
      </c>
      <c r="E1631">
        <v>23.17</v>
      </c>
      <c r="F1631">
        <v>23.31</v>
      </c>
      <c r="G1631">
        <v>22.41</v>
      </c>
      <c r="H1631" s="7">
        <f t="shared" si="22"/>
        <v>-2.9927319367250904E-2</v>
      </c>
    </row>
    <row r="1632" spans="1:8" x14ac:dyDescent="0.3">
      <c r="A1632" s="3">
        <v>42125</v>
      </c>
      <c r="B1632">
        <v>2108.3000000000002</v>
      </c>
      <c r="C1632">
        <v>2087.4</v>
      </c>
      <c r="D1632">
        <v>23.39</v>
      </c>
      <c r="E1632">
        <v>23.01</v>
      </c>
      <c r="F1632">
        <v>23.43</v>
      </c>
      <c r="G1632">
        <v>22.95</v>
      </c>
      <c r="H1632" s="7">
        <f t="shared" si="22"/>
        <v>3.0850594975760259E-2</v>
      </c>
    </row>
    <row r="1633" spans="1:8" x14ac:dyDescent="0.3">
      <c r="A1633" s="3">
        <v>42128</v>
      </c>
      <c r="B1633">
        <v>2114.5</v>
      </c>
      <c r="C1633">
        <v>2110.1999999999998</v>
      </c>
      <c r="D1633">
        <v>23.62</v>
      </c>
      <c r="E1633">
        <v>23.59</v>
      </c>
      <c r="F1633">
        <v>23.84</v>
      </c>
      <c r="G1633">
        <v>23.52</v>
      </c>
      <c r="H1633" s="7">
        <f t="shared" si="22"/>
        <v>9.8332620778109892E-3</v>
      </c>
    </row>
    <row r="1634" spans="1:8" x14ac:dyDescent="0.3">
      <c r="A1634" s="3">
        <v>42129</v>
      </c>
      <c r="B1634">
        <v>2089.5</v>
      </c>
      <c r="C1634">
        <v>2112.6</v>
      </c>
      <c r="D1634">
        <v>22.79</v>
      </c>
      <c r="E1634">
        <v>23.51</v>
      </c>
      <c r="F1634">
        <v>23.66</v>
      </c>
      <c r="G1634">
        <v>22.75</v>
      </c>
      <c r="H1634" s="7">
        <f t="shared" si="22"/>
        <v>-3.5139712108382848E-2</v>
      </c>
    </row>
    <row r="1635" spans="1:8" x14ac:dyDescent="0.3">
      <c r="A1635" s="3">
        <v>42130</v>
      </c>
      <c r="B1635">
        <v>2080.1999999999998</v>
      </c>
      <c r="C1635">
        <v>2091.3000000000002</v>
      </c>
      <c r="D1635">
        <v>22.52</v>
      </c>
      <c r="E1635">
        <v>23.02</v>
      </c>
      <c r="F1635">
        <v>23.13</v>
      </c>
      <c r="G1635">
        <v>22.1</v>
      </c>
      <c r="H1635" s="7">
        <f t="shared" si="22"/>
        <v>-1.18473014480035E-2</v>
      </c>
    </row>
    <row r="1636" spans="1:8" x14ac:dyDescent="0.3">
      <c r="A1636" s="3">
        <v>42131</v>
      </c>
      <c r="B1636">
        <v>2088</v>
      </c>
      <c r="C1636">
        <v>2080</v>
      </c>
      <c r="D1636">
        <v>22.78</v>
      </c>
      <c r="E1636">
        <v>22.48</v>
      </c>
      <c r="F1636">
        <v>22.95</v>
      </c>
      <c r="G1636">
        <v>22.35</v>
      </c>
      <c r="H1636" s="7">
        <f t="shared" si="22"/>
        <v>1.1545293072824148E-2</v>
      </c>
    </row>
    <row r="1637" spans="1:8" x14ac:dyDescent="0.3">
      <c r="A1637" s="3">
        <v>42132</v>
      </c>
      <c r="B1637">
        <v>2116.1</v>
      </c>
      <c r="C1637">
        <v>2092.1</v>
      </c>
      <c r="D1637">
        <v>23.67</v>
      </c>
      <c r="E1637">
        <v>23.42</v>
      </c>
      <c r="F1637">
        <v>23.75</v>
      </c>
      <c r="G1637">
        <v>23.41</v>
      </c>
      <c r="H1637" s="7">
        <f t="shared" si="22"/>
        <v>3.9069359086918443E-2</v>
      </c>
    </row>
    <row r="1638" spans="1:8" x14ac:dyDescent="0.3">
      <c r="A1638" s="3">
        <v>42135</v>
      </c>
      <c r="B1638">
        <v>2105.3000000000002</v>
      </c>
      <c r="C1638">
        <v>2115.6</v>
      </c>
      <c r="D1638">
        <v>23.34</v>
      </c>
      <c r="E1638">
        <v>23.62</v>
      </c>
      <c r="F1638">
        <v>23.77</v>
      </c>
      <c r="G1638">
        <v>23.31</v>
      </c>
      <c r="H1638" s="7">
        <f t="shared" si="22"/>
        <v>-1.3941698352344822E-2</v>
      </c>
    </row>
    <row r="1639" spans="1:8" x14ac:dyDescent="0.3">
      <c r="A1639" s="3">
        <v>42136</v>
      </c>
      <c r="B1639">
        <v>2099.1</v>
      </c>
      <c r="C1639">
        <v>2102.9</v>
      </c>
      <c r="D1639">
        <v>23.11</v>
      </c>
      <c r="E1639">
        <v>23</v>
      </c>
      <c r="F1639">
        <v>23.35</v>
      </c>
      <c r="G1639">
        <v>22.68</v>
      </c>
      <c r="H1639" s="7">
        <f t="shared" si="22"/>
        <v>-9.8543273350470972E-3</v>
      </c>
    </row>
    <row r="1640" spans="1:8" x14ac:dyDescent="0.3">
      <c r="A1640" s="3">
        <v>42137</v>
      </c>
      <c r="B1640">
        <v>2098.5</v>
      </c>
      <c r="C1640">
        <v>2099.6</v>
      </c>
      <c r="D1640">
        <v>23.14</v>
      </c>
      <c r="E1640">
        <v>23.3</v>
      </c>
      <c r="F1640">
        <v>23.55</v>
      </c>
      <c r="G1640">
        <v>23.05</v>
      </c>
      <c r="H1640" s="7">
        <f t="shared" si="22"/>
        <v>1.2981393336217728E-3</v>
      </c>
    </row>
    <row r="1641" spans="1:8" x14ac:dyDescent="0.3">
      <c r="A1641" s="3">
        <v>42138</v>
      </c>
      <c r="B1641">
        <v>2121.1</v>
      </c>
      <c r="C1641">
        <v>2100.4</v>
      </c>
      <c r="D1641">
        <v>23.86</v>
      </c>
      <c r="E1641">
        <v>23.54</v>
      </c>
      <c r="F1641">
        <v>23.89</v>
      </c>
      <c r="G1641">
        <v>23.43</v>
      </c>
      <c r="H1641" s="7">
        <f t="shared" si="22"/>
        <v>3.1114952463267009E-2</v>
      </c>
    </row>
    <row r="1642" spans="1:8" x14ac:dyDescent="0.3">
      <c r="A1642" s="3">
        <v>42139</v>
      </c>
      <c r="B1642">
        <v>2122.6999999999998</v>
      </c>
      <c r="C1642">
        <v>2122.1</v>
      </c>
      <c r="D1642">
        <v>23.93</v>
      </c>
      <c r="E1642">
        <v>23.9</v>
      </c>
      <c r="F1642">
        <v>24</v>
      </c>
      <c r="G1642">
        <v>23.74</v>
      </c>
      <c r="H1642" s="7">
        <f t="shared" si="22"/>
        <v>2.9337803855826738E-3</v>
      </c>
    </row>
    <row r="1643" spans="1:8" x14ac:dyDescent="0.3">
      <c r="A1643" s="3">
        <v>42142</v>
      </c>
      <c r="B1643">
        <v>2129.1999999999998</v>
      </c>
      <c r="C1643">
        <v>2121.3000000000002</v>
      </c>
      <c r="D1643">
        <v>24.16</v>
      </c>
      <c r="E1643">
        <v>23.87</v>
      </c>
      <c r="F1643">
        <v>24.27</v>
      </c>
      <c r="G1643">
        <v>23.86</v>
      </c>
      <c r="H1643" s="7">
        <f t="shared" si="22"/>
        <v>9.6113664855830283E-3</v>
      </c>
    </row>
    <row r="1644" spans="1:8" x14ac:dyDescent="0.3">
      <c r="A1644" s="3">
        <v>42143</v>
      </c>
      <c r="B1644">
        <v>2127.8000000000002</v>
      </c>
      <c r="C1644">
        <v>2129.4</v>
      </c>
      <c r="D1644">
        <v>24.12</v>
      </c>
      <c r="E1644">
        <v>24.23</v>
      </c>
      <c r="F1644">
        <v>24.31</v>
      </c>
      <c r="G1644">
        <v>24.02</v>
      </c>
      <c r="H1644" s="7">
        <f t="shared" si="22"/>
        <v>-1.6556291390728006E-3</v>
      </c>
    </row>
    <row r="1645" spans="1:8" x14ac:dyDescent="0.3">
      <c r="A1645" s="3">
        <v>42144</v>
      </c>
      <c r="B1645">
        <v>2125.8000000000002</v>
      </c>
      <c r="C1645">
        <v>2127.8000000000002</v>
      </c>
      <c r="D1645">
        <v>24.07</v>
      </c>
      <c r="E1645">
        <v>24.19</v>
      </c>
      <c r="F1645">
        <v>24.39</v>
      </c>
      <c r="G1645">
        <v>23.94</v>
      </c>
      <c r="H1645" s="7">
        <f t="shared" si="22"/>
        <v>-2.0729684908790125E-3</v>
      </c>
    </row>
    <row r="1646" spans="1:8" x14ac:dyDescent="0.3">
      <c r="A1646" s="3">
        <v>42145</v>
      </c>
      <c r="B1646">
        <v>2130.8000000000002</v>
      </c>
      <c r="C1646">
        <v>2125.6</v>
      </c>
      <c r="D1646">
        <v>24.29</v>
      </c>
      <c r="E1646">
        <v>24.02</v>
      </c>
      <c r="F1646">
        <v>24.38</v>
      </c>
      <c r="G1646">
        <v>23.96</v>
      </c>
      <c r="H1646" s="7">
        <f t="shared" si="22"/>
        <v>9.1400083090984463E-3</v>
      </c>
    </row>
    <row r="1647" spans="1:8" x14ac:dyDescent="0.3">
      <c r="A1647" s="3">
        <v>42146</v>
      </c>
      <c r="B1647">
        <v>2126.1</v>
      </c>
      <c r="C1647">
        <v>2130.4</v>
      </c>
      <c r="D1647">
        <v>24.11</v>
      </c>
      <c r="E1647">
        <v>24.14</v>
      </c>
      <c r="F1647">
        <v>24.3</v>
      </c>
      <c r="G1647">
        <v>24.09</v>
      </c>
      <c r="H1647" s="7">
        <f t="shared" si="22"/>
        <v>-7.4104569781803242E-3</v>
      </c>
    </row>
    <row r="1648" spans="1:8" x14ac:dyDescent="0.3">
      <c r="A1648" s="3">
        <v>42150</v>
      </c>
      <c r="B1648">
        <v>2104.1999999999998</v>
      </c>
      <c r="C1648">
        <v>2125.3000000000002</v>
      </c>
      <c r="D1648">
        <v>23.36</v>
      </c>
      <c r="E1648">
        <v>23.92</v>
      </c>
      <c r="F1648">
        <v>23.95</v>
      </c>
      <c r="G1648">
        <v>23.18</v>
      </c>
      <c r="H1648" s="7">
        <f t="shared" si="22"/>
        <v>-3.1107424305267473E-2</v>
      </c>
    </row>
    <row r="1649" spans="1:8" x14ac:dyDescent="0.3">
      <c r="A1649" s="3">
        <v>42151</v>
      </c>
      <c r="B1649">
        <v>2123.5</v>
      </c>
      <c r="C1649">
        <v>2105.1</v>
      </c>
      <c r="D1649">
        <v>23.99</v>
      </c>
      <c r="E1649">
        <v>23.54</v>
      </c>
      <c r="F1649">
        <v>24.09</v>
      </c>
      <c r="G1649">
        <v>23.39</v>
      </c>
      <c r="H1649" s="7">
        <f t="shared" si="22"/>
        <v>2.696917808219168E-2</v>
      </c>
    </row>
    <row r="1650" spans="1:8" x14ac:dyDescent="0.3">
      <c r="A1650" s="3">
        <v>42152</v>
      </c>
      <c r="B1650">
        <v>2120.8000000000002</v>
      </c>
      <c r="C1650">
        <v>2122.3000000000002</v>
      </c>
      <c r="D1650">
        <v>23.93</v>
      </c>
      <c r="E1650">
        <v>23.89</v>
      </c>
      <c r="F1650">
        <v>23.96</v>
      </c>
      <c r="G1650">
        <v>23.64</v>
      </c>
      <c r="H1650" s="7">
        <f t="shared" si="22"/>
        <v>-2.501042100875317E-3</v>
      </c>
    </row>
    <row r="1651" spans="1:8" x14ac:dyDescent="0.3">
      <c r="A1651" s="3">
        <v>42153</v>
      </c>
      <c r="B1651">
        <v>2107.4</v>
      </c>
      <c r="C1651">
        <v>2120.6999999999998</v>
      </c>
      <c r="D1651">
        <v>23.46</v>
      </c>
      <c r="E1651">
        <v>23.89</v>
      </c>
      <c r="F1651">
        <v>23.89</v>
      </c>
      <c r="G1651">
        <v>23.36</v>
      </c>
      <c r="H1651" s="7">
        <f t="shared" si="22"/>
        <v>-1.9640618470538995E-2</v>
      </c>
    </row>
    <row r="1652" spans="1:8" x14ac:dyDescent="0.3">
      <c r="A1652" s="3">
        <v>42156</v>
      </c>
      <c r="B1652">
        <v>2111.6999999999998</v>
      </c>
      <c r="C1652">
        <v>2108.6</v>
      </c>
      <c r="D1652">
        <v>23.6</v>
      </c>
      <c r="E1652">
        <v>23.74</v>
      </c>
      <c r="F1652">
        <v>23.87</v>
      </c>
      <c r="G1652">
        <v>23.29</v>
      </c>
      <c r="H1652" s="7">
        <f t="shared" si="22"/>
        <v>5.9676044330776445E-3</v>
      </c>
    </row>
    <row r="1653" spans="1:8" x14ac:dyDescent="0.3">
      <c r="A1653" s="3">
        <v>42157</v>
      </c>
      <c r="B1653">
        <v>2109.6</v>
      </c>
      <c r="C1653">
        <v>2110.4</v>
      </c>
      <c r="D1653">
        <v>23.52</v>
      </c>
      <c r="E1653">
        <v>23.41</v>
      </c>
      <c r="F1653">
        <v>23.82</v>
      </c>
      <c r="G1653">
        <v>23.18</v>
      </c>
      <c r="H1653" s="7">
        <f t="shared" si="22"/>
        <v>-3.3898305084746339E-3</v>
      </c>
    </row>
    <row r="1654" spans="1:8" x14ac:dyDescent="0.3">
      <c r="A1654" s="3">
        <v>42158</v>
      </c>
      <c r="B1654">
        <v>2114.1</v>
      </c>
      <c r="C1654">
        <v>2110.6</v>
      </c>
      <c r="D1654">
        <v>23.73</v>
      </c>
      <c r="E1654">
        <v>23.75</v>
      </c>
      <c r="F1654">
        <v>23.98</v>
      </c>
      <c r="G1654">
        <v>23.54</v>
      </c>
      <c r="H1654" s="7">
        <f t="shared" si="22"/>
        <v>8.9285714285713969E-3</v>
      </c>
    </row>
    <row r="1655" spans="1:8" x14ac:dyDescent="0.3">
      <c r="A1655" s="3">
        <v>42159</v>
      </c>
      <c r="B1655">
        <v>2095.8000000000002</v>
      </c>
      <c r="C1655">
        <v>2112.3000000000002</v>
      </c>
      <c r="D1655">
        <v>23.17</v>
      </c>
      <c r="E1655">
        <v>23.46</v>
      </c>
      <c r="F1655">
        <v>23.68</v>
      </c>
      <c r="G1655">
        <v>23</v>
      </c>
      <c r="H1655" s="7">
        <f t="shared" si="22"/>
        <v>-2.359882005899705E-2</v>
      </c>
    </row>
    <row r="1656" spans="1:8" x14ac:dyDescent="0.3">
      <c r="A1656" s="3">
        <v>42160</v>
      </c>
      <c r="B1656">
        <v>2092.8000000000002</v>
      </c>
      <c r="C1656">
        <v>2095.1</v>
      </c>
      <c r="D1656">
        <v>22.99</v>
      </c>
      <c r="E1656">
        <v>23.08</v>
      </c>
      <c r="F1656">
        <v>23.26</v>
      </c>
      <c r="G1656">
        <v>22.75</v>
      </c>
      <c r="H1656" s="7">
        <f t="shared" si="22"/>
        <v>-7.7686663789384713E-3</v>
      </c>
    </row>
    <row r="1657" spans="1:8" x14ac:dyDescent="0.3">
      <c r="A1657" s="3">
        <v>42163</v>
      </c>
      <c r="B1657">
        <v>2079.3000000000002</v>
      </c>
      <c r="C1657">
        <v>2092.3000000000002</v>
      </c>
      <c r="D1657">
        <v>22.57</v>
      </c>
      <c r="E1657">
        <v>22.95</v>
      </c>
      <c r="F1657">
        <v>23.02</v>
      </c>
      <c r="G1657">
        <v>22.54</v>
      </c>
      <c r="H1657" s="7">
        <f t="shared" si="22"/>
        <v>-1.8268812527185707E-2</v>
      </c>
    </row>
    <row r="1658" spans="1:8" x14ac:dyDescent="0.3">
      <c r="A1658" s="3">
        <v>42164</v>
      </c>
      <c r="B1658">
        <v>2080.1999999999998</v>
      </c>
      <c r="C1658">
        <v>2079.1</v>
      </c>
      <c r="D1658">
        <v>22.54</v>
      </c>
      <c r="E1658">
        <v>22.58</v>
      </c>
      <c r="F1658">
        <v>22.77</v>
      </c>
      <c r="G1658">
        <v>22.32</v>
      </c>
      <c r="H1658" s="7">
        <f t="shared" si="22"/>
        <v>-1.3291980505095724E-3</v>
      </c>
    </row>
    <row r="1659" spans="1:8" x14ac:dyDescent="0.3">
      <c r="A1659" s="3">
        <v>42165</v>
      </c>
      <c r="B1659">
        <v>2105.1999999999998</v>
      </c>
      <c r="C1659">
        <v>2081.1</v>
      </c>
      <c r="D1659">
        <v>23.37</v>
      </c>
      <c r="E1659">
        <v>22.91</v>
      </c>
      <c r="F1659">
        <v>23.52</v>
      </c>
      <c r="G1659">
        <v>22.83</v>
      </c>
      <c r="H1659" s="7">
        <f t="shared" si="22"/>
        <v>3.6823425022182832E-2</v>
      </c>
    </row>
    <row r="1660" spans="1:8" x14ac:dyDescent="0.3">
      <c r="A1660" s="3">
        <v>42166</v>
      </c>
      <c r="B1660">
        <v>2108.9</v>
      </c>
      <c r="C1660">
        <v>2106.1999999999998</v>
      </c>
      <c r="D1660">
        <v>23.59</v>
      </c>
      <c r="E1660">
        <v>23.55</v>
      </c>
      <c r="F1660">
        <v>23.74</v>
      </c>
      <c r="G1660">
        <v>23.45</v>
      </c>
      <c r="H1660" s="7">
        <f t="shared" si="22"/>
        <v>9.4137783483096982E-3</v>
      </c>
    </row>
    <row r="1661" spans="1:8" x14ac:dyDescent="0.3">
      <c r="A1661" s="3">
        <v>42167</v>
      </c>
      <c r="B1661">
        <v>2094.1</v>
      </c>
      <c r="C1661">
        <v>2107.4</v>
      </c>
      <c r="D1661">
        <v>23.06</v>
      </c>
      <c r="E1661">
        <v>23.26</v>
      </c>
      <c r="F1661">
        <v>23.32</v>
      </c>
      <c r="G1661">
        <v>22.94</v>
      </c>
      <c r="H1661" s="7">
        <f t="shared" si="22"/>
        <v>-2.2467147096227214E-2</v>
      </c>
    </row>
    <row r="1662" spans="1:8" x14ac:dyDescent="0.3">
      <c r="A1662" s="3">
        <v>42170</v>
      </c>
      <c r="B1662">
        <v>2084.4</v>
      </c>
      <c r="C1662">
        <v>2091.3000000000002</v>
      </c>
      <c r="D1662">
        <v>22.72</v>
      </c>
      <c r="E1662">
        <v>22.62</v>
      </c>
      <c r="F1662">
        <v>22.86</v>
      </c>
      <c r="G1662">
        <v>22.32</v>
      </c>
      <c r="H1662" s="7">
        <f t="shared" si="22"/>
        <v>-1.4744145706851675E-2</v>
      </c>
    </row>
    <row r="1663" spans="1:8" x14ac:dyDescent="0.3">
      <c r="A1663" s="3">
        <v>42171</v>
      </c>
      <c r="B1663">
        <v>2096.3000000000002</v>
      </c>
      <c r="C1663">
        <v>2084.3000000000002</v>
      </c>
      <c r="D1663">
        <v>23.12</v>
      </c>
      <c r="E1663">
        <v>22.69</v>
      </c>
      <c r="F1663">
        <v>23.16</v>
      </c>
      <c r="G1663">
        <v>22.62</v>
      </c>
      <c r="H1663" s="7">
        <f t="shared" si="22"/>
        <v>1.7605633802816989E-2</v>
      </c>
    </row>
    <row r="1664" spans="1:8" x14ac:dyDescent="0.3">
      <c r="A1664" s="3">
        <v>42172</v>
      </c>
      <c r="B1664">
        <v>2100.4</v>
      </c>
      <c r="C1664">
        <v>2097.4</v>
      </c>
      <c r="D1664">
        <v>23.23</v>
      </c>
      <c r="E1664">
        <v>23.26</v>
      </c>
      <c r="F1664">
        <v>23.47</v>
      </c>
      <c r="G1664">
        <v>22.83</v>
      </c>
      <c r="H1664" s="7">
        <f t="shared" si="22"/>
        <v>4.7577854671279063E-3</v>
      </c>
    </row>
    <row r="1665" spans="1:8" x14ac:dyDescent="0.3">
      <c r="A1665" s="3">
        <v>42173</v>
      </c>
      <c r="B1665">
        <v>2121.1999999999998</v>
      </c>
      <c r="C1665">
        <v>2101.6</v>
      </c>
      <c r="D1665">
        <v>23.93</v>
      </c>
      <c r="E1665">
        <v>23.48</v>
      </c>
      <c r="F1665">
        <v>24.14</v>
      </c>
      <c r="G1665">
        <v>23.43</v>
      </c>
      <c r="H1665" s="7">
        <f t="shared" si="22"/>
        <v>3.0133448127421358E-2</v>
      </c>
    </row>
    <row r="1666" spans="1:8" x14ac:dyDescent="0.3">
      <c r="A1666" s="3">
        <v>42174</v>
      </c>
      <c r="B1666">
        <v>2110</v>
      </c>
      <c r="C1666">
        <v>2121.1</v>
      </c>
      <c r="D1666">
        <v>23.51</v>
      </c>
      <c r="E1666">
        <v>23.87</v>
      </c>
      <c r="F1666">
        <v>23.88</v>
      </c>
      <c r="G1666">
        <v>23.51</v>
      </c>
      <c r="H1666" s="7">
        <f t="shared" si="22"/>
        <v>-1.7551190973673192E-2</v>
      </c>
    </row>
    <row r="1667" spans="1:8" x14ac:dyDescent="0.3">
      <c r="A1667" s="3">
        <v>42177</v>
      </c>
      <c r="B1667">
        <v>2122.8000000000002</v>
      </c>
      <c r="C1667">
        <v>2112.5</v>
      </c>
      <c r="D1667">
        <v>23.99</v>
      </c>
      <c r="E1667">
        <v>24.01</v>
      </c>
      <c r="F1667">
        <v>24.23</v>
      </c>
      <c r="G1667">
        <v>23.92</v>
      </c>
      <c r="H1667" s="7">
        <f t="shared" si="22"/>
        <v>2.0416843896214232E-2</v>
      </c>
    </row>
    <row r="1668" spans="1:8" x14ac:dyDescent="0.3">
      <c r="A1668" s="3">
        <v>42178</v>
      </c>
      <c r="B1668">
        <v>2124.1999999999998</v>
      </c>
      <c r="C1668">
        <v>2123.1999999999998</v>
      </c>
      <c r="D1668">
        <v>24.05</v>
      </c>
      <c r="E1668">
        <v>24.1</v>
      </c>
      <c r="F1668">
        <v>24.18</v>
      </c>
      <c r="G1668">
        <v>23.89</v>
      </c>
      <c r="H1668" s="7">
        <f t="shared" si="22"/>
        <v>2.501042100875539E-3</v>
      </c>
    </row>
    <row r="1669" spans="1:8" x14ac:dyDescent="0.3">
      <c r="A1669" s="3">
        <v>42179</v>
      </c>
      <c r="B1669">
        <v>2108.6</v>
      </c>
      <c r="C1669">
        <v>2123.6999999999998</v>
      </c>
      <c r="D1669">
        <v>23.53</v>
      </c>
      <c r="E1669">
        <v>23.93</v>
      </c>
      <c r="F1669">
        <v>24.09</v>
      </c>
      <c r="G1669">
        <v>23.52</v>
      </c>
      <c r="H1669" s="7">
        <f t="shared" si="22"/>
        <v>-2.1621621621621623E-2</v>
      </c>
    </row>
    <row r="1670" spans="1:8" x14ac:dyDescent="0.3">
      <c r="A1670" s="3">
        <v>42180</v>
      </c>
      <c r="B1670">
        <v>2102.3000000000002</v>
      </c>
      <c r="C1670">
        <v>2110</v>
      </c>
      <c r="D1670">
        <v>23.3</v>
      </c>
      <c r="E1670">
        <v>23.72</v>
      </c>
      <c r="F1670">
        <v>23.77</v>
      </c>
      <c r="G1670">
        <v>23.29</v>
      </c>
      <c r="H1670" s="7">
        <f t="shared" si="22"/>
        <v>-9.7747556311091888E-3</v>
      </c>
    </row>
    <row r="1671" spans="1:8" x14ac:dyDescent="0.3">
      <c r="A1671" s="3">
        <v>42181</v>
      </c>
      <c r="B1671">
        <v>2101.5</v>
      </c>
      <c r="C1671">
        <v>2102.6</v>
      </c>
      <c r="D1671">
        <v>23.3</v>
      </c>
      <c r="E1671">
        <v>23.46</v>
      </c>
      <c r="F1671">
        <v>23.53</v>
      </c>
      <c r="G1671">
        <v>23.07</v>
      </c>
      <c r="H1671" s="7">
        <f t="shared" si="22"/>
        <v>0</v>
      </c>
    </row>
    <row r="1672" spans="1:8" x14ac:dyDescent="0.3">
      <c r="A1672" s="3">
        <v>42184</v>
      </c>
      <c r="B1672">
        <v>2057.6</v>
      </c>
      <c r="C1672">
        <v>2098.6</v>
      </c>
      <c r="D1672">
        <v>21.83</v>
      </c>
      <c r="E1672">
        <v>22.72</v>
      </c>
      <c r="F1672">
        <v>22.96</v>
      </c>
      <c r="G1672">
        <v>21.81</v>
      </c>
      <c r="H1672" s="7">
        <f t="shared" si="22"/>
        <v>-6.3090128755364905E-2</v>
      </c>
    </row>
    <row r="1673" spans="1:8" x14ac:dyDescent="0.3">
      <c r="A1673" s="3">
        <v>42185</v>
      </c>
      <c r="B1673">
        <v>2063.1</v>
      </c>
      <c r="C1673">
        <v>2061.1999999999998</v>
      </c>
      <c r="D1673">
        <v>21.99</v>
      </c>
      <c r="E1673">
        <v>22.44</v>
      </c>
      <c r="F1673">
        <v>22.47</v>
      </c>
      <c r="G1673">
        <v>21.79</v>
      </c>
      <c r="H1673" s="7">
        <f t="shared" si="22"/>
        <v>7.3293632615667459E-3</v>
      </c>
    </row>
    <row r="1674" spans="1:8" x14ac:dyDescent="0.3">
      <c r="A1674" s="3">
        <v>42186</v>
      </c>
      <c r="B1674">
        <v>2077.4</v>
      </c>
      <c r="C1674">
        <v>2067</v>
      </c>
      <c r="D1674">
        <v>22.46</v>
      </c>
      <c r="E1674">
        <v>22.59</v>
      </c>
      <c r="F1674">
        <v>22.66</v>
      </c>
      <c r="G1674">
        <v>22.2</v>
      </c>
      <c r="H1674" s="7">
        <f t="shared" si="22"/>
        <v>2.1373351523419792E-2</v>
      </c>
    </row>
    <row r="1675" spans="1:8" x14ac:dyDescent="0.3">
      <c r="A1675" s="3">
        <v>42187</v>
      </c>
      <c r="B1675">
        <v>2076.8000000000002</v>
      </c>
      <c r="C1675">
        <v>2078</v>
      </c>
      <c r="D1675">
        <v>22.41</v>
      </c>
      <c r="E1675">
        <v>22.66</v>
      </c>
      <c r="F1675">
        <v>22.73</v>
      </c>
      <c r="G1675">
        <v>22.26</v>
      </c>
      <c r="H1675" s="7">
        <f t="shared" ref="H1675:H1738" si="23">D1675/D1674-1</f>
        <v>-2.2261798753339113E-3</v>
      </c>
    </row>
    <row r="1676" spans="1:8" x14ac:dyDescent="0.3">
      <c r="A1676" s="3">
        <v>42191</v>
      </c>
      <c r="B1676">
        <v>2068.8000000000002</v>
      </c>
      <c r="C1676">
        <v>2073.9</v>
      </c>
      <c r="D1676">
        <v>22.23</v>
      </c>
      <c r="E1676">
        <v>21.91</v>
      </c>
      <c r="F1676">
        <v>22.52</v>
      </c>
      <c r="G1676">
        <v>21.85</v>
      </c>
      <c r="H1676" s="7">
        <f t="shared" si="23"/>
        <v>-8.0321285140562138E-3</v>
      </c>
    </row>
    <row r="1677" spans="1:8" x14ac:dyDescent="0.3">
      <c r="A1677" s="3">
        <v>42192</v>
      </c>
      <c r="B1677">
        <v>2081.3000000000002</v>
      </c>
      <c r="C1677">
        <v>2069.5</v>
      </c>
      <c r="D1677">
        <v>22.62</v>
      </c>
      <c r="E1677">
        <v>22.3</v>
      </c>
      <c r="F1677">
        <v>22.69</v>
      </c>
      <c r="G1677">
        <v>21.39</v>
      </c>
      <c r="H1677" s="7">
        <f t="shared" si="23"/>
        <v>1.7543859649122862E-2</v>
      </c>
    </row>
    <row r="1678" spans="1:8" x14ac:dyDescent="0.3">
      <c r="A1678" s="3">
        <v>42193</v>
      </c>
      <c r="B1678">
        <v>2046.7</v>
      </c>
      <c r="C1678">
        <v>2077.6999999999998</v>
      </c>
      <c r="D1678">
        <v>21.5</v>
      </c>
      <c r="E1678">
        <v>22.12</v>
      </c>
      <c r="F1678">
        <v>22.23</v>
      </c>
      <c r="G1678">
        <v>21.42</v>
      </c>
      <c r="H1678" s="7">
        <f t="shared" si="23"/>
        <v>-4.9513704686118487E-2</v>
      </c>
    </row>
    <row r="1679" spans="1:8" x14ac:dyDescent="0.3">
      <c r="A1679" s="3">
        <v>42194</v>
      </c>
      <c r="B1679">
        <v>2051.3000000000002</v>
      </c>
      <c r="C1679">
        <v>2049.6999999999998</v>
      </c>
      <c r="D1679">
        <v>21.61</v>
      </c>
      <c r="E1679">
        <v>22.29</v>
      </c>
      <c r="F1679">
        <v>22.39</v>
      </c>
      <c r="G1679">
        <v>21.59</v>
      </c>
      <c r="H1679" s="7">
        <f t="shared" si="23"/>
        <v>5.1162790697674154E-3</v>
      </c>
    </row>
    <row r="1680" spans="1:8" x14ac:dyDescent="0.3">
      <c r="A1680" s="3">
        <v>42195</v>
      </c>
      <c r="B1680">
        <v>2076.6</v>
      </c>
      <c r="C1680">
        <v>2052.6999999999998</v>
      </c>
      <c r="D1680">
        <v>22.42</v>
      </c>
      <c r="E1680">
        <v>22.43</v>
      </c>
      <c r="F1680">
        <v>22.58</v>
      </c>
      <c r="G1680">
        <v>22.12</v>
      </c>
      <c r="H1680" s="7">
        <f t="shared" si="23"/>
        <v>3.7482646922720964E-2</v>
      </c>
    </row>
    <row r="1681" spans="1:8" x14ac:dyDescent="0.3">
      <c r="A1681" s="3">
        <v>42198</v>
      </c>
      <c r="B1681">
        <v>2099.6</v>
      </c>
      <c r="C1681">
        <v>2080</v>
      </c>
      <c r="D1681">
        <v>23.16</v>
      </c>
      <c r="E1681">
        <v>22.94</v>
      </c>
      <c r="F1681">
        <v>23.21</v>
      </c>
      <c r="G1681">
        <v>22.9</v>
      </c>
      <c r="H1681" s="7">
        <f t="shared" si="23"/>
        <v>3.3006244424620856E-2</v>
      </c>
    </row>
    <row r="1682" spans="1:8" x14ac:dyDescent="0.3">
      <c r="A1682" s="3">
        <v>42199</v>
      </c>
      <c r="B1682">
        <v>2108.9</v>
      </c>
      <c r="C1682">
        <v>2099.6999999999998</v>
      </c>
      <c r="D1682">
        <v>23.46</v>
      </c>
      <c r="E1682">
        <v>23.16</v>
      </c>
      <c r="F1682">
        <v>23.59</v>
      </c>
      <c r="G1682">
        <v>23.14</v>
      </c>
      <c r="H1682" s="7">
        <f t="shared" si="23"/>
        <v>1.2953367875647714E-2</v>
      </c>
    </row>
    <row r="1683" spans="1:8" x14ac:dyDescent="0.3">
      <c r="A1683" s="3">
        <v>42200</v>
      </c>
      <c r="B1683">
        <v>2107.4</v>
      </c>
      <c r="C1683">
        <v>2109</v>
      </c>
      <c r="D1683">
        <v>23.44</v>
      </c>
      <c r="E1683">
        <v>23.48</v>
      </c>
      <c r="F1683">
        <v>23.66</v>
      </c>
      <c r="G1683">
        <v>23.26</v>
      </c>
      <c r="H1683" s="7">
        <f t="shared" si="23"/>
        <v>-8.5251491901106036E-4</v>
      </c>
    </row>
    <row r="1684" spans="1:8" x14ac:dyDescent="0.3">
      <c r="A1684" s="3">
        <v>42201</v>
      </c>
      <c r="B1684">
        <v>2124.3000000000002</v>
      </c>
      <c r="C1684">
        <v>2110.6</v>
      </c>
      <c r="D1684">
        <v>23.95</v>
      </c>
      <c r="E1684">
        <v>23.84</v>
      </c>
      <c r="F1684">
        <v>24</v>
      </c>
      <c r="G1684">
        <v>23.77</v>
      </c>
      <c r="H1684" s="7">
        <f t="shared" si="23"/>
        <v>2.1757679180887335E-2</v>
      </c>
    </row>
    <row r="1685" spans="1:8" x14ac:dyDescent="0.3">
      <c r="A1685" s="3">
        <v>42202</v>
      </c>
      <c r="B1685">
        <v>2126.6</v>
      </c>
      <c r="C1685">
        <v>2126.8000000000002</v>
      </c>
      <c r="D1685">
        <v>24.06</v>
      </c>
      <c r="E1685">
        <v>24</v>
      </c>
      <c r="F1685">
        <v>24.08</v>
      </c>
      <c r="G1685">
        <v>23.84</v>
      </c>
      <c r="H1685" s="7">
        <f t="shared" si="23"/>
        <v>4.5929018789143683E-3</v>
      </c>
    </row>
    <row r="1686" spans="1:8" x14ac:dyDescent="0.3">
      <c r="A1686" s="3">
        <v>42205</v>
      </c>
      <c r="B1686">
        <v>2128.3000000000002</v>
      </c>
      <c r="C1686">
        <v>2126.8000000000002</v>
      </c>
      <c r="D1686">
        <v>24.1</v>
      </c>
      <c r="E1686">
        <v>24.14</v>
      </c>
      <c r="F1686">
        <v>24.28</v>
      </c>
      <c r="G1686">
        <v>23.97</v>
      </c>
      <c r="H1686" s="7">
        <f t="shared" si="23"/>
        <v>1.6625103906899863E-3</v>
      </c>
    </row>
    <row r="1687" spans="1:8" x14ac:dyDescent="0.3">
      <c r="A1687" s="3">
        <v>42206</v>
      </c>
      <c r="B1687">
        <v>2119.1999999999998</v>
      </c>
      <c r="C1687">
        <v>2127.6</v>
      </c>
      <c r="D1687">
        <v>23.81</v>
      </c>
      <c r="E1687">
        <v>24.03</v>
      </c>
      <c r="F1687">
        <v>24.14</v>
      </c>
      <c r="G1687">
        <v>23.69</v>
      </c>
      <c r="H1687" s="7">
        <f t="shared" si="23"/>
        <v>-1.2033195020746956E-2</v>
      </c>
    </row>
    <row r="1688" spans="1:8" x14ac:dyDescent="0.3">
      <c r="A1688" s="3">
        <v>42207</v>
      </c>
      <c r="B1688">
        <v>2114.1999999999998</v>
      </c>
      <c r="C1688">
        <v>2118.1999999999998</v>
      </c>
      <c r="D1688">
        <v>23.66</v>
      </c>
      <c r="E1688">
        <v>23.5</v>
      </c>
      <c r="F1688">
        <v>23.8</v>
      </c>
      <c r="G1688">
        <v>23.5</v>
      </c>
      <c r="H1688" s="7">
        <f t="shared" si="23"/>
        <v>-6.2998740025198563E-3</v>
      </c>
    </row>
    <row r="1689" spans="1:8" x14ac:dyDescent="0.3">
      <c r="A1689" s="3">
        <v>42208</v>
      </c>
      <c r="B1689">
        <v>2102.1999999999998</v>
      </c>
      <c r="C1689">
        <v>2114.1999999999998</v>
      </c>
      <c r="D1689">
        <v>23.27</v>
      </c>
      <c r="E1689">
        <v>23.75</v>
      </c>
      <c r="F1689">
        <v>23.75</v>
      </c>
      <c r="G1689">
        <v>23.14</v>
      </c>
      <c r="H1689" s="7">
        <f t="shared" si="23"/>
        <v>-1.6483516483516536E-2</v>
      </c>
    </row>
    <row r="1690" spans="1:8" x14ac:dyDescent="0.3">
      <c r="A1690" s="3">
        <v>42209</v>
      </c>
      <c r="B1690">
        <v>2079.6999999999998</v>
      </c>
      <c r="C1690">
        <v>2102.1999999999998</v>
      </c>
      <c r="D1690">
        <v>22.55</v>
      </c>
      <c r="E1690">
        <v>23.32</v>
      </c>
      <c r="F1690">
        <v>23.32</v>
      </c>
      <c r="G1690">
        <v>22.42</v>
      </c>
      <c r="H1690" s="7">
        <f t="shared" si="23"/>
        <v>-3.0941125913192868E-2</v>
      </c>
    </row>
    <row r="1691" spans="1:8" x14ac:dyDescent="0.3">
      <c r="A1691" s="3">
        <v>42212</v>
      </c>
      <c r="B1691">
        <v>2067.6</v>
      </c>
      <c r="C1691">
        <v>2078.1999999999998</v>
      </c>
      <c r="D1691">
        <v>22.15</v>
      </c>
      <c r="E1691">
        <v>22.19</v>
      </c>
      <c r="F1691">
        <v>22.4</v>
      </c>
      <c r="G1691">
        <v>21.98</v>
      </c>
      <c r="H1691" s="7">
        <f t="shared" si="23"/>
        <v>-1.7738359201773912E-2</v>
      </c>
    </row>
    <row r="1692" spans="1:8" x14ac:dyDescent="0.3">
      <c r="A1692" s="3">
        <v>42213</v>
      </c>
      <c r="B1692">
        <v>2093.1999999999998</v>
      </c>
      <c r="C1692">
        <v>2070.8000000000002</v>
      </c>
      <c r="D1692">
        <v>22.95</v>
      </c>
      <c r="E1692">
        <v>22.49</v>
      </c>
      <c r="F1692">
        <v>23.02</v>
      </c>
      <c r="G1692">
        <v>22.16</v>
      </c>
      <c r="H1692" s="7">
        <f t="shared" si="23"/>
        <v>3.6117381489842115E-2</v>
      </c>
    </row>
    <row r="1693" spans="1:8" x14ac:dyDescent="0.3">
      <c r="A1693" s="3">
        <v>42214</v>
      </c>
      <c r="B1693">
        <v>2108.6</v>
      </c>
      <c r="C1693">
        <v>2094.6999999999998</v>
      </c>
      <c r="D1693">
        <v>23.43</v>
      </c>
      <c r="E1693">
        <v>23.01</v>
      </c>
      <c r="F1693">
        <v>23.52</v>
      </c>
      <c r="G1693">
        <v>22.96</v>
      </c>
      <c r="H1693" s="7">
        <f t="shared" si="23"/>
        <v>2.0915032679738488E-2</v>
      </c>
    </row>
    <row r="1694" spans="1:8" x14ac:dyDescent="0.3">
      <c r="A1694" s="3">
        <v>42215</v>
      </c>
      <c r="B1694">
        <v>2108.6</v>
      </c>
      <c r="C1694">
        <v>2106.8000000000002</v>
      </c>
      <c r="D1694">
        <v>23.45</v>
      </c>
      <c r="E1694">
        <v>23.21</v>
      </c>
      <c r="F1694">
        <v>23.51</v>
      </c>
      <c r="G1694">
        <v>22.98</v>
      </c>
      <c r="H1694" s="7">
        <f t="shared" si="23"/>
        <v>8.5360648740917533E-4</v>
      </c>
    </row>
    <row r="1695" spans="1:8" x14ac:dyDescent="0.3">
      <c r="A1695" s="3">
        <v>42216</v>
      </c>
      <c r="B1695">
        <v>2103.8000000000002</v>
      </c>
      <c r="C1695">
        <v>2111.6</v>
      </c>
      <c r="D1695">
        <v>23.33</v>
      </c>
      <c r="E1695">
        <v>23.66</v>
      </c>
      <c r="F1695">
        <v>23.66</v>
      </c>
      <c r="G1695">
        <v>23.23</v>
      </c>
      <c r="H1695" s="7">
        <f t="shared" si="23"/>
        <v>-5.1172707889126645E-3</v>
      </c>
    </row>
    <row r="1696" spans="1:8" x14ac:dyDescent="0.3">
      <c r="A1696" s="3">
        <v>42219</v>
      </c>
      <c r="B1696">
        <v>2098</v>
      </c>
      <c r="C1696">
        <v>2104.5</v>
      </c>
      <c r="D1696">
        <v>23.09</v>
      </c>
      <c r="E1696">
        <v>23.32</v>
      </c>
      <c r="F1696">
        <v>23.34</v>
      </c>
      <c r="G1696">
        <v>22.73</v>
      </c>
      <c r="H1696" s="7">
        <f t="shared" si="23"/>
        <v>-1.0287183883411877E-2</v>
      </c>
    </row>
    <row r="1697" spans="1:8" x14ac:dyDescent="0.3">
      <c r="A1697" s="3">
        <v>42220</v>
      </c>
      <c r="B1697">
        <v>2093.3000000000002</v>
      </c>
      <c r="C1697">
        <v>2097.6999999999998</v>
      </c>
      <c r="D1697">
        <v>22.95</v>
      </c>
      <c r="E1697">
        <v>23.06</v>
      </c>
      <c r="F1697">
        <v>23.25</v>
      </c>
      <c r="G1697">
        <v>22.77</v>
      </c>
      <c r="H1697" s="7">
        <f t="shared" si="23"/>
        <v>-6.0632308358596898E-3</v>
      </c>
    </row>
    <row r="1698" spans="1:8" x14ac:dyDescent="0.3">
      <c r="A1698" s="3">
        <v>42221</v>
      </c>
      <c r="B1698">
        <v>2099.8000000000002</v>
      </c>
      <c r="C1698">
        <v>2095.3000000000002</v>
      </c>
      <c r="D1698">
        <v>23.18</v>
      </c>
      <c r="E1698">
        <v>23.32</v>
      </c>
      <c r="F1698">
        <v>23.6</v>
      </c>
      <c r="G1698">
        <v>23.08</v>
      </c>
      <c r="H1698" s="7">
        <f t="shared" si="23"/>
        <v>1.002178649237484E-2</v>
      </c>
    </row>
    <row r="1699" spans="1:8" x14ac:dyDescent="0.3">
      <c r="A1699" s="3">
        <v>42222</v>
      </c>
      <c r="B1699">
        <v>2083.6</v>
      </c>
      <c r="C1699">
        <v>2100.8000000000002</v>
      </c>
      <c r="D1699">
        <v>22.64</v>
      </c>
      <c r="E1699">
        <v>23.24</v>
      </c>
      <c r="F1699">
        <v>23.3</v>
      </c>
      <c r="G1699">
        <v>22.39</v>
      </c>
      <c r="H1699" s="7">
        <f t="shared" si="23"/>
        <v>-2.3295944779982758E-2</v>
      </c>
    </row>
    <row r="1700" spans="1:8" x14ac:dyDescent="0.3">
      <c r="A1700" s="3">
        <v>42223</v>
      </c>
      <c r="B1700">
        <v>2077.6</v>
      </c>
      <c r="C1700">
        <v>2082.6</v>
      </c>
      <c r="D1700">
        <v>22.49</v>
      </c>
      <c r="E1700">
        <v>22.57</v>
      </c>
      <c r="F1700">
        <v>22.61</v>
      </c>
      <c r="G1700">
        <v>22.14</v>
      </c>
      <c r="H1700" s="7">
        <f t="shared" si="23"/>
        <v>-6.6254416961131213E-3</v>
      </c>
    </row>
    <row r="1701" spans="1:8" x14ac:dyDescent="0.3">
      <c r="A1701" s="3">
        <v>42226</v>
      </c>
      <c r="B1701">
        <v>2104.1999999999998</v>
      </c>
      <c r="C1701">
        <v>2081</v>
      </c>
      <c r="D1701">
        <v>23.32</v>
      </c>
      <c r="E1701">
        <v>22.94</v>
      </c>
      <c r="F1701">
        <v>23.36</v>
      </c>
      <c r="G1701">
        <v>22.94</v>
      </c>
      <c r="H1701" s="7">
        <f t="shared" si="23"/>
        <v>3.6905291240551419E-2</v>
      </c>
    </row>
    <row r="1702" spans="1:8" x14ac:dyDescent="0.3">
      <c r="A1702" s="3">
        <v>42227</v>
      </c>
      <c r="B1702">
        <v>2084.1</v>
      </c>
      <c r="C1702">
        <v>2102.6999999999998</v>
      </c>
      <c r="D1702">
        <v>22.7</v>
      </c>
      <c r="E1702">
        <v>22.8</v>
      </c>
      <c r="F1702">
        <v>22.96</v>
      </c>
      <c r="G1702">
        <v>22.4</v>
      </c>
      <c r="H1702" s="7">
        <f t="shared" si="23"/>
        <v>-2.6586620926243643E-2</v>
      </c>
    </row>
    <row r="1703" spans="1:8" x14ac:dyDescent="0.3">
      <c r="A1703" s="3">
        <v>42228</v>
      </c>
      <c r="B1703">
        <v>2086.1</v>
      </c>
      <c r="C1703">
        <v>2081.1</v>
      </c>
      <c r="D1703">
        <v>22.78</v>
      </c>
      <c r="E1703">
        <v>22.16</v>
      </c>
      <c r="F1703">
        <v>22.86</v>
      </c>
      <c r="G1703">
        <v>21.62</v>
      </c>
      <c r="H1703" s="7">
        <f t="shared" si="23"/>
        <v>3.5242290748900285E-3</v>
      </c>
    </row>
    <row r="1704" spans="1:8" x14ac:dyDescent="0.3">
      <c r="A1704" s="3">
        <v>42229</v>
      </c>
      <c r="B1704">
        <v>2083.4</v>
      </c>
      <c r="C1704">
        <v>2086.1999999999998</v>
      </c>
      <c r="D1704">
        <v>22.68</v>
      </c>
      <c r="E1704">
        <v>22.73</v>
      </c>
      <c r="F1704">
        <v>22.98</v>
      </c>
      <c r="G1704">
        <v>22.5</v>
      </c>
      <c r="H1704" s="7">
        <f t="shared" si="23"/>
        <v>-4.389815627743654E-3</v>
      </c>
    </row>
    <row r="1705" spans="1:8" x14ac:dyDescent="0.3">
      <c r="A1705" s="3">
        <v>42230</v>
      </c>
      <c r="B1705">
        <v>2091.5</v>
      </c>
      <c r="C1705">
        <v>2083.1999999999998</v>
      </c>
      <c r="D1705">
        <v>22.93</v>
      </c>
      <c r="E1705">
        <v>22.61</v>
      </c>
      <c r="F1705">
        <v>22.96</v>
      </c>
      <c r="G1705">
        <v>22.57</v>
      </c>
      <c r="H1705" s="7">
        <f t="shared" si="23"/>
        <v>1.1022927689594342E-2</v>
      </c>
    </row>
    <row r="1706" spans="1:8" x14ac:dyDescent="0.3">
      <c r="A1706" s="3">
        <v>42233</v>
      </c>
      <c r="B1706">
        <v>2102.4</v>
      </c>
      <c r="C1706">
        <v>2089.6999999999998</v>
      </c>
      <c r="D1706">
        <v>23.3</v>
      </c>
      <c r="E1706">
        <v>22.71</v>
      </c>
      <c r="F1706">
        <v>23.31</v>
      </c>
      <c r="G1706">
        <v>22.52</v>
      </c>
      <c r="H1706" s="7">
        <f t="shared" si="23"/>
        <v>1.6136066288704898E-2</v>
      </c>
    </row>
    <row r="1707" spans="1:8" x14ac:dyDescent="0.3">
      <c r="A1707" s="3">
        <v>42234</v>
      </c>
      <c r="B1707">
        <v>2096.9</v>
      </c>
      <c r="C1707">
        <v>2102</v>
      </c>
      <c r="D1707">
        <v>23.1</v>
      </c>
      <c r="E1707">
        <v>23.22</v>
      </c>
      <c r="F1707">
        <v>23.34</v>
      </c>
      <c r="G1707">
        <v>23.02</v>
      </c>
      <c r="H1707" s="7">
        <f t="shared" si="23"/>
        <v>-8.5836909871244149E-3</v>
      </c>
    </row>
    <row r="1708" spans="1:8" x14ac:dyDescent="0.3">
      <c r="A1708" s="3">
        <v>42235</v>
      </c>
      <c r="B1708">
        <v>2079.6</v>
      </c>
      <c r="C1708">
        <v>2095.6999999999998</v>
      </c>
      <c r="D1708">
        <v>22.55</v>
      </c>
      <c r="E1708">
        <v>22.81</v>
      </c>
      <c r="F1708">
        <v>23.12</v>
      </c>
      <c r="G1708">
        <v>22.25</v>
      </c>
      <c r="H1708" s="7">
        <f t="shared" si="23"/>
        <v>-2.3809523809523836E-2</v>
      </c>
    </row>
    <row r="1709" spans="1:8" x14ac:dyDescent="0.3">
      <c r="A1709" s="3">
        <v>42236</v>
      </c>
      <c r="B1709">
        <v>2035.7</v>
      </c>
      <c r="C1709">
        <v>2076.6</v>
      </c>
      <c r="D1709">
        <v>21.13</v>
      </c>
      <c r="E1709">
        <v>21.97</v>
      </c>
      <c r="F1709">
        <v>22.19</v>
      </c>
      <c r="G1709">
        <v>21.13</v>
      </c>
      <c r="H1709" s="7">
        <f t="shared" si="23"/>
        <v>-6.2971175166297244E-2</v>
      </c>
    </row>
    <row r="1710" spans="1:8" x14ac:dyDescent="0.3">
      <c r="A1710" s="3">
        <v>42237</v>
      </c>
      <c r="B1710">
        <v>1970.9</v>
      </c>
      <c r="C1710">
        <v>2034.1</v>
      </c>
      <c r="D1710">
        <v>19.13</v>
      </c>
      <c r="E1710">
        <v>20.46</v>
      </c>
      <c r="F1710">
        <v>20.81</v>
      </c>
      <c r="G1710">
        <v>19.13</v>
      </c>
      <c r="H1710" s="7">
        <f t="shared" si="23"/>
        <v>-9.4652153336488465E-2</v>
      </c>
    </row>
    <row r="1711" spans="1:8" x14ac:dyDescent="0.3">
      <c r="A1711" s="3">
        <v>42240</v>
      </c>
      <c r="B1711">
        <v>1893.2</v>
      </c>
      <c r="C1711">
        <v>1965.2</v>
      </c>
      <c r="D1711">
        <v>16.82</v>
      </c>
      <c r="E1711">
        <v>16.29</v>
      </c>
      <c r="F1711">
        <v>18.75</v>
      </c>
      <c r="G1711">
        <v>16</v>
      </c>
      <c r="H1711" s="7">
        <f t="shared" si="23"/>
        <v>-0.12075274438055406</v>
      </c>
    </row>
    <row r="1712" spans="1:8" x14ac:dyDescent="0.3">
      <c r="A1712" s="3">
        <v>42241</v>
      </c>
      <c r="B1712">
        <v>1867.6</v>
      </c>
      <c r="C1712">
        <v>1898.1</v>
      </c>
      <c r="D1712">
        <v>16.2</v>
      </c>
      <c r="E1712">
        <v>18.53</v>
      </c>
      <c r="F1712">
        <v>18.53</v>
      </c>
      <c r="G1712">
        <v>16.13</v>
      </c>
      <c r="H1712" s="7">
        <f t="shared" si="23"/>
        <v>-3.6860879904875188E-2</v>
      </c>
    </row>
    <row r="1713" spans="1:8" x14ac:dyDescent="0.3">
      <c r="A1713" s="3">
        <v>42242</v>
      </c>
      <c r="B1713">
        <v>1940.5</v>
      </c>
      <c r="C1713">
        <v>1872.8</v>
      </c>
      <c r="D1713">
        <v>18.09</v>
      </c>
      <c r="E1713">
        <v>17.46</v>
      </c>
      <c r="F1713">
        <v>18.14</v>
      </c>
      <c r="G1713">
        <v>16.489999999999998</v>
      </c>
      <c r="H1713" s="7">
        <f t="shared" si="23"/>
        <v>0.1166666666666667</v>
      </c>
    </row>
    <row r="1714" spans="1:8" x14ac:dyDescent="0.3">
      <c r="A1714" s="3">
        <v>42243</v>
      </c>
      <c r="B1714">
        <v>1987.7</v>
      </c>
      <c r="C1714">
        <v>1942.8</v>
      </c>
      <c r="D1714">
        <v>19.41</v>
      </c>
      <c r="E1714">
        <v>18.8</v>
      </c>
      <c r="F1714">
        <v>19.43</v>
      </c>
      <c r="G1714">
        <v>18.27</v>
      </c>
      <c r="H1714" s="7">
        <f t="shared" si="23"/>
        <v>7.2968490878938752E-2</v>
      </c>
    </row>
    <row r="1715" spans="1:8" x14ac:dyDescent="0.3">
      <c r="A1715" s="3">
        <v>42244</v>
      </c>
      <c r="B1715">
        <v>1988.9</v>
      </c>
      <c r="C1715">
        <v>1986.1</v>
      </c>
      <c r="D1715">
        <v>19.41</v>
      </c>
      <c r="E1715">
        <v>19.18</v>
      </c>
      <c r="F1715">
        <v>19.559999999999999</v>
      </c>
      <c r="G1715">
        <v>19.010000000000002</v>
      </c>
      <c r="H1715" s="7">
        <f t="shared" si="23"/>
        <v>0</v>
      </c>
    </row>
    <row r="1716" spans="1:8" x14ac:dyDescent="0.3">
      <c r="A1716" s="3">
        <v>42247</v>
      </c>
      <c r="B1716">
        <v>1972.2</v>
      </c>
      <c r="C1716">
        <v>1986.7</v>
      </c>
      <c r="D1716">
        <v>18.920000000000002</v>
      </c>
      <c r="E1716">
        <v>19.079999999999998</v>
      </c>
      <c r="F1716">
        <v>19.350000000000001</v>
      </c>
      <c r="G1716">
        <v>18.739999999999998</v>
      </c>
      <c r="H1716" s="7">
        <f t="shared" si="23"/>
        <v>-2.5244719216898415E-2</v>
      </c>
    </row>
    <row r="1717" spans="1:8" x14ac:dyDescent="0.3">
      <c r="A1717" s="3">
        <v>42248</v>
      </c>
      <c r="B1717">
        <v>1913.8</v>
      </c>
      <c r="C1717">
        <v>1970.1</v>
      </c>
      <c r="D1717">
        <v>17.23</v>
      </c>
      <c r="E1717">
        <v>17.63</v>
      </c>
      <c r="F1717">
        <v>18.09</v>
      </c>
      <c r="G1717">
        <v>16.93</v>
      </c>
      <c r="H1717" s="7">
        <f t="shared" si="23"/>
        <v>-8.9323467230444042E-2</v>
      </c>
    </row>
    <row r="1718" spans="1:8" x14ac:dyDescent="0.3">
      <c r="A1718" s="3">
        <v>42249</v>
      </c>
      <c r="B1718">
        <v>1948.9</v>
      </c>
      <c r="C1718">
        <v>1916.5</v>
      </c>
      <c r="D1718">
        <v>18.2</v>
      </c>
      <c r="E1718">
        <v>18.02</v>
      </c>
      <c r="F1718">
        <v>18.22</v>
      </c>
      <c r="G1718">
        <v>17.41</v>
      </c>
      <c r="H1718" s="7">
        <f t="shared" si="23"/>
        <v>5.6297156123041203E-2</v>
      </c>
    </row>
    <row r="1719" spans="1:8" x14ac:dyDescent="0.3">
      <c r="A1719" s="3">
        <v>42250</v>
      </c>
      <c r="B1719">
        <v>1951.1</v>
      </c>
      <c r="C1719">
        <v>1950.8</v>
      </c>
      <c r="D1719">
        <v>18.23</v>
      </c>
      <c r="E1719">
        <v>18.420000000000002</v>
      </c>
      <c r="F1719">
        <v>18.95</v>
      </c>
      <c r="G1719">
        <v>18.09</v>
      </c>
      <c r="H1719" s="7">
        <f t="shared" si="23"/>
        <v>1.6483516483516425E-3</v>
      </c>
    </row>
    <row r="1720" spans="1:8" x14ac:dyDescent="0.3">
      <c r="A1720" s="3">
        <v>42251</v>
      </c>
      <c r="B1720">
        <v>1921.2</v>
      </c>
      <c r="C1720">
        <v>1947.8</v>
      </c>
      <c r="D1720">
        <v>17.420000000000002</v>
      </c>
      <c r="E1720">
        <v>17.5</v>
      </c>
      <c r="F1720">
        <v>17.760000000000002</v>
      </c>
      <c r="G1720">
        <v>17.14</v>
      </c>
      <c r="H1720" s="7">
        <f t="shared" si="23"/>
        <v>-4.4432254525507364E-2</v>
      </c>
    </row>
    <row r="1721" spans="1:8" x14ac:dyDescent="0.3">
      <c r="A1721" s="3">
        <v>42255</v>
      </c>
      <c r="B1721">
        <v>1969.4</v>
      </c>
      <c r="C1721">
        <v>1927.3</v>
      </c>
      <c r="D1721">
        <v>18.75</v>
      </c>
      <c r="E1721">
        <v>18.32</v>
      </c>
      <c r="F1721">
        <v>18.77</v>
      </c>
      <c r="G1721">
        <v>18.12</v>
      </c>
      <c r="H1721" s="7">
        <f t="shared" si="23"/>
        <v>7.6349024110218044E-2</v>
      </c>
    </row>
    <row r="1722" spans="1:8" x14ac:dyDescent="0.3">
      <c r="A1722" s="3">
        <v>42256</v>
      </c>
      <c r="B1722">
        <v>1942</v>
      </c>
      <c r="C1722">
        <v>1971.5</v>
      </c>
      <c r="D1722">
        <v>17.97</v>
      </c>
      <c r="E1722">
        <v>19.27</v>
      </c>
      <c r="F1722">
        <v>19.3</v>
      </c>
      <c r="G1722">
        <v>17.850000000000001</v>
      </c>
      <c r="H1722" s="7">
        <f t="shared" si="23"/>
        <v>-4.1600000000000081E-2</v>
      </c>
    </row>
    <row r="1723" spans="1:8" x14ac:dyDescent="0.3">
      <c r="A1723" s="3">
        <v>42257</v>
      </c>
      <c r="B1723">
        <v>1952.3</v>
      </c>
      <c r="C1723">
        <v>1941.6</v>
      </c>
      <c r="D1723">
        <v>18.260000000000002</v>
      </c>
      <c r="E1723">
        <v>17.88</v>
      </c>
      <c r="F1723">
        <v>18.64</v>
      </c>
      <c r="G1723">
        <v>17.829999999999998</v>
      </c>
      <c r="H1723" s="7">
        <f t="shared" si="23"/>
        <v>1.6138007790762465E-2</v>
      </c>
    </row>
    <row r="1724" spans="1:8" x14ac:dyDescent="0.3">
      <c r="A1724" s="3">
        <v>42258</v>
      </c>
      <c r="B1724">
        <v>1961</v>
      </c>
      <c r="C1724">
        <v>1951.5</v>
      </c>
      <c r="D1724">
        <v>18.510000000000002</v>
      </c>
      <c r="E1724">
        <v>18.12</v>
      </c>
      <c r="F1724">
        <v>18.52</v>
      </c>
      <c r="G1724">
        <v>17.89</v>
      </c>
      <c r="H1724" s="7">
        <f t="shared" si="23"/>
        <v>1.3691128148959564E-2</v>
      </c>
    </row>
    <row r="1725" spans="1:8" x14ac:dyDescent="0.3">
      <c r="A1725" s="3">
        <v>42261</v>
      </c>
      <c r="B1725">
        <v>1953</v>
      </c>
      <c r="C1725">
        <v>1963.1</v>
      </c>
      <c r="D1725">
        <v>18.29</v>
      </c>
      <c r="E1725">
        <v>18.55</v>
      </c>
      <c r="F1725">
        <v>18.57</v>
      </c>
      <c r="G1725">
        <v>18.14</v>
      </c>
      <c r="H1725" s="7">
        <f t="shared" si="23"/>
        <v>-1.1885467314964981E-2</v>
      </c>
    </row>
    <row r="1726" spans="1:8" x14ac:dyDescent="0.3">
      <c r="A1726" s="3">
        <v>42262</v>
      </c>
      <c r="B1726">
        <v>1978.1</v>
      </c>
      <c r="C1726">
        <v>1955.1</v>
      </c>
      <c r="D1726">
        <v>19</v>
      </c>
      <c r="E1726">
        <v>18.47</v>
      </c>
      <c r="F1726">
        <v>19.14</v>
      </c>
      <c r="G1726">
        <v>18.32</v>
      </c>
      <c r="H1726" s="7">
        <f t="shared" si="23"/>
        <v>3.8819026790595901E-2</v>
      </c>
    </row>
    <row r="1727" spans="1:8" x14ac:dyDescent="0.3">
      <c r="A1727" s="3">
        <v>42263</v>
      </c>
      <c r="B1727">
        <v>1995.3</v>
      </c>
      <c r="C1727">
        <v>1978</v>
      </c>
      <c r="D1727">
        <v>19.489999999999998</v>
      </c>
      <c r="E1727">
        <v>19.07</v>
      </c>
      <c r="F1727">
        <v>19.55</v>
      </c>
      <c r="G1727">
        <v>18.98</v>
      </c>
      <c r="H1727" s="7">
        <f t="shared" si="23"/>
        <v>2.5789473684210362E-2</v>
      </c>
    </row>
    <row r="1728" spans="1:8" x14ac:dyDescent="0.3">
      <c r="A1728" s="3">
        <v>42264</v>
      </c>
      <c r="B1728">
        <v>1990.2</v>
      </c>
      <c r="C1728">
        <v>1995.3</v>
      </c>
      <c r="D1728">
        <v>19.350000000000001</v>
      </c>
      <c r="E1728">
        <v>19.45</v>
      </c>
      <c r="F1728">
        <v>20.27</v>
      </c>
      <c r="G1728">
        <v>19.22</v>
      </c>
      <c r="H1728" s="7">
        <f t="shared" si="23"/>
        <v>-7.1831708568494967E-3</v>
      </c>
    </row>
    <row r="1729" spans="1:8" x14ac:dyDescent="0.3">
      <c r="A1729" s="3">
        <v>42265</v>
      </c>
      <c r="B1729">
        <v>1958</v>
      </c>
      <c r="C1729">
        <v>1989.7</v>
      </c>
      <c r="D1729">
        <v>18.39</v>
      </c>
      <c r="E1729">
        <v>18.47</v>
      </c>
      <c r="F1729">
        <v>19.02</v>
      </c>
      <c r="G1729">
        <v>18.27</v>
      </c>
      <c r="H1729" s="7">
        <f t="shared" si="23"/>
        <v>-4.9612403100775193E-2</v>
      </c>
    </row>
    <row r="1730" spans="1:8" x14ac:dyDescent="0.3">
      <c r="A1730" s="3">
        <v>42268</v>
      </c>
      <c r="B1730">
        <v>1967</v>
      </c>
      <c r="C1730">
        <v>1960.8</v>
      </c>
      <c r="D1730">
        <v>18.68</v>
      </c>
      <c r="E1730">
        <v>18.690000000000001</v>
      </c>
      <c r="F1730">
        <v>19.03</v>
      </c>
      <c r="G1730">
        <v>18.329999999999998</v>
      </c>
      <c r="H1730" s="7">
        <f t="shared" si="23"/>
        <v>1.5769439912996175E-2</v>
      </c>
    </row>
    <row r="1731" spans="1:8" x14ac:dyDescent="0.3">
      <c r="A1731" s="3">
        <v>42269</v>
      </c>
      <c r="B1731">
        <v>1942.7</v>
      </c>
      <c r="C1731">
        <v>1961.4</v>
      </c>
      <c r="D1731">
        <v>17.96</v>
      </c>
      <c r="E1731">
        <v>17.95</v>
      </c>
      <c r="F1731">
        <v>18.12</v>
      </c>
      <c r="G1731">
        <v>17.59</v>
      </c>
      <c r="H1731" s="7">
        <f t="shared" si="23"/>
        <v>-3.8543897216274048E-2</v>
      </c>
    </row>
    <row r="1732" spans="1:8" x14ac:dyDescent="0.3">
      <c r="A1732" s="3">
        <v>42270</v>
      </c>
      <c r="B1732">
        <v>1938.8</v>
      </c>
      <c r="C1732">
        <v>1943.2</v>
      </c>
      <c r="D1732">
        <v>17.87</v>
      </c>
      <c r="E1732">
        <v>18</v>
      </c>
      <c r="F1732">
        <v>18.18</v>
      </c>
      <c r="G1732">
        <v>17.690000000000001</v>
      </c>
      <c r="H1732" s="7">
        <f t="shared" si="23"/>
        <v>-5.0111358574610465E-3</v>
      </c>
    </row>
    <row r="1733" spans="1:8" x14ac:dyDescent="0.3">
      <c r="A1733" s="3">
        <v>42271</v>
      </c>
      <c r="B1733">
        <v>1932.2</v>
      </c>
      <c r="C1733">
        <v>1934.8</v>
      </c>
      <c r="D1733">
        <v>17.7</v>
      </c>
      <c r="E1733">
        <v>17.46</v>
      </c>
      <c r="F1733">
        <v>17.829999999999998</v>
      </c>
      <c r="G1733">
        <v>17.03</v>
      </c>
      <c r="H1733" s="7">
        <f t="shared" si="23"/>
        <v>-9.513150531617276E-3</v>
      </c>
    </row>
    <row r="1734" spans="1:8" x14ac:dyDescent="0.3">
      <c r="A1734" s="3">
        <v>42272</v>
      </c>
      <c r="B1734">
        <v>1931.3</v>
      </c>
      <c r="C1734">
        <v>1935.9</v>
      </c>
      <c r="D1734">
        <v>17.64</v>
      </c>
      <c r="E1734">
        <v>18.16</v>
      </c>
      <c r="F1734">
        <v>18.25</v>
      </c>
      <c r="G1734">
        <v>17.38</v>
      </c>
      <c r="H1734" s="7">
        <f t="shared" si="23"/>
        <v>-3.3898305084745228E-3</v>
      </c>
    </row>
    <row r="1735" spans="1:8" x14ac:dyDescent="0.3">
      <c r="A1735" s="3">
        <v>42275</v>
      </c>
      <c r="B1735">
        <v>1881.8</v>
      </c>
      <c r="C1735">
        <v>1929.2</v>
      </c>
      <c r="D1735">
        <v>16.3</v>
      </c>
      <c r="E1735">
        <v>17.350000000000001</v>
      </c>
      <c r="F1735">
        <v>17.38</v>
      </c>
      <c r="G1735">
        <v>16.23</v>
      </c>
      <c r="H1735" s="7">
        <f t="shared" si="23"/>
        <v>-7.5963718820861614E-2</v>
      </c>
    </row>
    <row r="1736" spans="1:8" x14ac:dyDescent="0.3">
      <c r="A1736" s="3">
        <v>42276</v>
      </c>
      <c r="B1736">
        <v>1884.1</v>
      </c>
      <c r="C1736">
        <v>1881.9</v>
      </c>
      <c r="D1736">
        <v>16.34</v>
      </c>
      <c r="E1736">
        <v>16.41</v>
      </c>
      <c r="F1736">
        <v>16.77</v>
      </c>
      <c r="G1736">
        <v>16.05</v>
      </c>
      <c r="H1736" s="7">
        <f t="shared" si="23"/>
        <v>2.4539877300613355E-3</v>
      </c>
    </row>
    <row r="1737" spans="1:8" x14ac:dyDescent="0.3">
      <c r="A1737" s="3">
        <v>42277</v>
      </c>
      <c r="B1737">
        <v>1920</v>
      </c>
      <c r="C1737">
        <v>1887.1</v>
      </c>
      <c r="D1737">
        <v>17.27</v>
      </c>
      <c r="E1737">
        <v>16.95</v>
      </c>
      <c r="F1737">
        <v>17.309999999999999</v>
      </c>
      <c r="G1737">
        <v>16.690000000000001</v>
      </c>
      <c r="H1737" s="7">
        <f t="shared" si="23"/>
        <v>5.6915544675642638E-2</v>
      </c>
    </row>
    <row r="1738" spans="1:8" x14ac:dyDescent="0.3">
      <c r="A1738" s="3">
        <v>42278</v>
      </c>
      <c r="B1738">
        <v>1923.8</v>
      </c>
      <c r="C1738">
        <v>1919.7</v>
      </c>
      <c r="D1738">
        <v>17.41</v>
      </c>
      <c r="E1738">
        <v>17.38</v>
      </c>
      <c r="F1738">
        <v>17.489999999999998</v>
      </c>
      <c r="G1738">
        <v>16.77</v>
      </c>
      <c r="H1738" s="7">
        <f t="shared" si="23"/>
        <v>8.1065431383902098E-3</v>
      </c>
    </row>
    <row r="1739" spans="1:8" x14ac:dyDescent="0.3">
      <c r="A1739" s="3">
        <v>42279</v>
      </c>
      <c r="B1739">
        <v>1951.4</v>
      </c>
      <c r="C1739">
        <v>1921.8</v>
      </c>
      <c r="D1739">
        <v>18.16</v>
      </c>
      <c r="E1739">
        <v>16.739999999999998</v>
      </c>
      <c r="F1739">
        <v>18.170000000000002</v>
      </c>
      <c r="G1739">
        <v>16.57</v>
      </c>
      <c r="H1739" s="7">
        <f t="shared" ref="H1739:H1802" si="24">D1739/D1738-1</f>
        <v>4.3078690407811537E-2</v>
      </c>
    </row>
    <row r="1740" spans="1:8" x14ac:dyDescent="0.3">
      <c r="A1740" s="3">
        <v>42282</v>
      </c>
      <c r="B1740">
        <v>1987</v>
      </c>
      <c r="C1740">
        <v>1954.3</v>
      </c>
      <c r="D1740">
        <v>19.14</v>
      </c>
      <c r="E1740">
        <v>18.57</v>
      </c>
      <c r="F1740">
        <v>19.21</v>
      </c>
      <c r="G1740">
        <v>18.54</v>
      </c>
      <c r="H1740" s="7">
        <f t="shared" si="24"/>
        <v>5.3964757709251021E-2</v>
      </c>
    </row>
    <row r="1741" spans="1:8" x14ac:dyDescent="0.3">
      <c r="A1741" s="3">
        <v>42283</v>
      </c>
      <c r="B1741">
        <v>1979.9</v>
      </c>
      <c r="C1741">
        <v>1986.6</v>
      </c>
      <c r="D1741">
        <v>18.95</v>
      </c>
      <c r="E1741">
        <v>19.11</v>
      </c>
      <c r="F1741">
        <v>19.29</v>
      </c>
      <c r="G1741">
        <v>18.71</v>
      </c>
      <c r="H1741" s="7">
        <f t="shared" si="24"/>
        <v>-9.9268547544409946E-3</v>
      </c>
    </row>
    <row r="1742" spans="1:8" x14ac:dyDescent="0.3">
      <c r="A1742" s="3">
        <v>42284</v>
      </c>
      <c r="B1742">
        <v>1995.8</v>
      </c>
      <c r="C1742">
        <v>1982.3</v>
      </c>
      <c r="D1742">
        <v>19.41</v>
      </c>
      <c r="E1742">
        <v>19.27</v>
      </c>
      <c r="F1742">
        <v>19.53</v>
      </c>
      <c r="G1742">
        <v>18.86</v>
      </c>
      <c r="H1742" s="7">
        <f t="shared" si="24"/>
        <v>2.4274406332453813E-2</v>
      </c>
    </row>
    <row r="1743" spans="1:8" x14ac:dyDescent="0.3">
      <c r="A1743" s="3">
        <v>42285</v>
      </c>
      <c r="B1743">
        <v>2013.4</v>
      </c>
      <c r="C1743">
        <v>1994</v>
      </c>
      <c r="D1743">
        <v>19.940000000000001</v>
      </c>
      <c r="E1743">
        <v>19.27</v>
      </c>
      <c r="F1743">
        <v>20.03</v>
      </c>
      <c r="G1743">
        <v>19.18</v>
      </c>
      <c r="H1743" s="7">
        <f t="shared" si="24"/>
        <v>2.7305512622359585E-2</v>
      </c>
    </row>
    <row r="1744" spans="1:8" x14ac:dyDescent="0.3">
      <c r="A1744" s="3">
        <v>42286</v>
      </c>
      <c r="B1744">
        <v>2014.9</v>
      </c>
      <c r="C1744">
        <v>2013.7</v>
      </c>
      <c r="D1744">
        <v>19.97</v>
      </c>
      <c r="E1744">
        <v>19.97</v>
      </c>
      <c r="F1744">
        <v>20.14</v>
      </c>
      <c r="G1744">
        <v>19.75</v>
      </c>
      <c r="H1744" s="7">
        <f t="shared" si="24"/>
        <v>1.5045135406217547E-3</v>
      </c>
    </row>
    <row r="1745" spans="1:8" x14ac:dyDescent="0.3">
      <c r="A1745" s="3">
        <v>42289</v>
      </c>
      <c r="B1745">
        <v>2017.5</v>
      </c>
      <c r="C1745">
        <v>2015.7</v>
      </c>
      <c r="D1745">
        <v>20.05</v>
      </c>
      <c r="E1745">
        <v>19.98</v>
      </c>
      <c r="F1745">
        <v>20.09</v>
      </c>
      <c r="G1745">
        <v>19.850000000000001</v>
      </c>
      <c r="H1745" s="7">
        <f t="shared" si="24"/>
        <v>4.0060090135203286E-3</v>
      </c>
    </row>
    <row r="1746" spans="1:8" x14ac:dyDescent="0.3">
      <c r="A1746" s="3">
        <v>42290</v>
      </c>
      <c r="B1746">
        <v>2003.7</v>
      </c>
      <c r="C1746">
        <v>2015</v>
      </c>
      <c r="D1746">
        <v>19.64</v>
      </c>
      <c r="E1746">
        <v>19.760000000000002</v>
      </c>
      <c r="F1746">
        <v>20.21</v>
      </c>
      <c r="G1746">
        <v>19.579999999999998</v>
      </c>
      <c r="H1746" s="7">
        <f t="shared" si="24"/>
        <v>-2.0448877805486321E-2</v>
      </c>
    </row>
    <row r="1747" spans="1:8" x14ac:dyDescent="0.3">
      <c r="A1747" s="3">
        <v>42291</v>
      </c>
      <c r="B1747">
        <v>1994.2</v>
      </c>
      <c r="C1747">
        <v>2003.7</v>
      </c>
      <c r="D1747">
        <v>19.350000000000001</v>
      </c>
      <c r="E1747">
        <v>19.61</v>
      </c>
      <c r="F1747">
        <v>19.82</v>
      </c>
      <c r="G1747">
        <v>19.25</v>
      </c>
      <c r="H1747" s="7">
        <f t="shared" si="24"/>
        <v>-1.4765784114052938E-2</v>
      </c>
    </row>
    <row r="1748" spans="1:8" x14ac:dyDescent="0.3">
      <c r="A1748" s="3">
        <v>42292</v>
      </c>
      <c r="B1748">
        <v>2023.9</v>
      </c>
      <c r="C1748">
        <v>1996.5</v>
      </c>
      <c r="D1748">
        <v>20.23</v>
      </c>
      <c r="E1748">
        <v>19.59</v>
      </c>
      <c r="F1748">
        <v>20.25</v>
      </c>
      <c r="G1748">
        <v>19.46</v>
      </c>
      <c r="H1748" s="7">
        <f t="shared" si="24"/>
        <v>4.5478036175710557E-2</v>
      </c>
    </row>
    <row r="1749" spans="1:8" x14ac:dyDescent="0.3">
      <c r="A1749" s="3">
        <v>42293</v>
      </c>
      <c r="B1749">
        <v>2033.1</v>
      </c>
      <c r="C1749">
        <v>2024.4</v>
      </c>
      <c r="D1749">
        <v>20.49</v>
      </c>
      <c r="E1749">
        <v>20.38</v>
      </c>
      <c r="F1749">
        <v>20.52</v>
      </c>
      <c r="G1749">
        <v>20.12</v>
      </c>
      <c r="H1749" s="7">
        <f t="shared" si="24"/>
        <v>1.2852199703410783E-2</v>
      </c>
    </row>
    <row r="1750" spans="1:8" x14ac:dyDescent="0.3">
      <c r="A1750" s="3">
        <v>42296</v>
      </c>
      <c r="B1750">
        <v>2033.7</v>
      </c>
      <c r="C1750">
        <v>2031.7</v>
      </c>
      <c r="D1750">
        <v>20.54</v>
      </c>
      <c r="E1750">
        <v>20.309999999999999</v>
      </c>
      <c r="F1750">
        <v>20.55</v>
      </c>
      <c r="G1750">
        <v>20.18</v>
      </c>
      <c r="H1750" s="7">
        <f t="shared" si="24"/>
        <v>2.4402147388971063E-3</v>
      </c>
    </row>
    <row r="1751" spans="1:8" x14ac:dyDescent="0.3">
      <c r="A1751" s="3">
        <v>42297</v>
      </c>
      <c r="B1751">
        <v>2030.8</v>
      </c>
      <c r="C1751">
        <v>2033.1</v>
      </c>
      <c r="D1751">
        <v>20.45</v>
      </c>
      <c r="E1751">
        <v>20.399999999999999</v>
      </c>
      <c r="F1751">
        <v>20.69</v>
      </c>
      <c r="G1751">
        <v>20.3</v>
      </c>
      <c r="H1751" s="7">
        <f t="shared" si="24"/>
        <v>-4.3816942551119231E-3</v>
      </c>
    </row>
    <row r="1752" spans="1:8" x14ac:dyDescent="0.3">
      <c r="A1752" s="3">
        <v>42298</v>
      </c>
      <c r="B1752">
        <v>2018.9</v>
      </c>
      <c r="C1752">
        <v>2033.5</v>
      </c>
      <c r="D1752">
        <v>20.09</v>
      </c>
      <c r="E1752">
        <v>20.63</v>
      </c>
      <c r="F1752">
        <v>20.68</v>
      </c>
      <c r="G1752">
        <v>20.03</v>
      </c>
      <c r="H1752" s="7">
        <f t="shared" si="24"/>
        <v>-1.760391198044009E-2</v>
      </c>
    </row>
    <row r="1753" spans="1:8" x14ac:dyDescent="0.3">
      <c r="A1753" s="3">
        <v>42299</v>
      </c>
      <c r="B1753">
        <v>2052.5</v>
      </c>
      <c r="C1753">
        <v>2021.9</v>
      </c>
      <c r="D1753">
        <v>21.09</v>
      </c>
      <c r="E1753">
        <v>20.43</v>
      </c>
      <c r="F1753">
        <v>21.17</v>
      </c>
      <c r="G1753">
        <v>20.38</v>
      </c>
      <c r="H1753" s="7">
        <f t="shared" si="24"/>
        <v>4.9776007964161373E-2</v>
      </c>
    </row>
    <row r="1754" spans="1:8" x14ac:dyDescent="0.3">
      <c r="A1754" s="3">
        <v>42300</v>
      </c>
      <c r="B1754">
        <v>2075.1999999999998</v>
      </c>
      <c r="C1754">
        <v>2058.1999999999998</v>
      </c>
      <c r="D1754">
        <v>21.79</v>
      </c>
      <c r="E1754">
        <v>21.71</v>
      </c>
      <c r="F1754">
        <v>21.93</v>
      </c>
      <c r="G1754">
        <v>21.43</v>
      </c>
      <c r="H1754" s="7">
        <f t="shared" si="24"/>
        <v>3.3191085822664723E-2</v>
      </c>
    </row>
    <row r="1755" spans="1:8" x14ac:dyDescent="0.3">
      <c r="A1755" s="3">
        <v>42303</v>
      </c>
      <c r="B1755">
        <v>2071.1999999999998</v>
      </c>
      <c r="C1755">
        <v>2075.1</v>
      </c>
      <c r="D1755">
        <v>21.63</v>
      </c>
      <c r="E1755">
        <v>21.73</v>
      </c>
      <c r="F1755">
        <v>21.75</v>
      </c>
      <c r="G1755">
        <v>21.51</v>
      </c>
      <c r="H1755" s="7">
        <f t="shared" si="24"/>
        <v>-7.3428178063331684E-3</v>
      </c>
    </row>
    <row r="1756" spans="1:8" x14ac:dyDescent="0.3">
      <c r="A1756" s="3">
        <v>42304</v>
      </c>
      <c r="B1756">
        <v>2065.9</v>
      </c>
      <c r="C1756">
        <v>2068.8000000000002</v>
      </c>
      <c r="D1756">
        <v>21.5</v>
      </c>
      <c r="E1756">
        <v>21.4</v>
      </c>
      <c r="F1756">
        <v>21.64</v>
      </c>
      <c r="G1756">
        <v>21.27</v>
      </c>
      <c r="H1756" s="7">
        <f t="shared" si="24"/>
        <v>-6.0101710587147084E-3</v>
      </c>
    </row>
    <row r="1757" spans="1:8" x14ac:dyDescent="0.3">
      <c r="A1757" s="3">
        <v>42305</v>
      </c>
      <c r="B1757">
        <v>2090.3000000000002</v>
      </c>
      <c r="C1757">
        <v>2066.5</v>
      </c>
      <c r="D1757">
        <v>22.24</v>
      </c>
      <c r="E1757">
        <v>21.64</v>
      </c>
      <c r="F1757">
        <v>22.25</v>
      </c>
      <c r="G1757">
        <v>21.39</v>
      </c>
      <c r="H1757" s="7">
        <f t="shared" si="24"/>
        <v>3.4418604651162754E-2</v>
      </c>
    </row>
    <row r="1758" spans="1:8" x14ac:dyDescent="0.3">
      <c r="A1758" s="3">
        <v>42306</v>
      </c>
      <c r="B1758">
        <v>2089.4</v>
      </c>
      <c r="C1758">
        <v>2088.3000000000002</v>
      </c>
      <c r="D1758">
        <v>22.21</v>
      </c>
      <c r="E1758">
        <v>22.05</v>
      </c>
      <c r="F1758">
        <v>22.34</v>
      </c>
      <c r="G1758">
        <v>22.01</v>
      </c>
      <c r="H1758" s="7">
        <f t="shared" si="24"/>
        <v>-1.3489208633092886E-3</v>
      </c>
    </row>
    <row r="1759" spans="1:8" x14ac:dyDescent="0.3">
      <c r="A1759" s="3">
        <v>42307</v>
      </c>
      <c r="B1759">
        <v>2079.4</v>
      </c>
      <c r="C1759">
        <v>2090</v>
      </c>
      <c r="D1759">
        <v>21.91</v>
      </c>
      <c r="E1759">
        <v>22.27</v>
      </c>
      <c r="F1759">
        <v>22.39</v>
      </c>
      <c r="G1759">
        <v>21.85</v>
      </c>
      <c r="H1759" s="7">
        <f t="shared" si="24"/>
        <v>-1.3507429085997336E-2</v>
      </c>
    </row>
    <row r="1760" spans="1:8" x14ac:dyDescent="0.3">
      <c r="A1760" s="3">
        <v>42310</v>
      </c>
      <c r="B1760">
        <v>2104.1</v>
      </c>
      <c r="C1760">
        <v>2080.8000000000002</v>
      </c>
      <c r="D1760">
        <v>22.68</v>
      </c>
      <c r="E1760">
        <v>22.03</v>
      </c>
      <c r="F1760">
        <v>22.76</v>
      </c>
      <c r="G1760">
        <v>22</v>
      </c>
      <c r="H1760" s="7">
        <f t="shared" si="24"/>
        <v>3.514376996805102E-2</v>
      </c>
    </row>
    <row r="1761" spans="1:8" x14ac:dyDescent="0.3">
      <c r="A1761" s="3">
        <v>42311</v>
      </c>
      <c r="B1761">
        <v>2109.8000000000002</v>
      </c>
      <c r="C1761">
        <v>2102.6</v>
      </c>
      <c r="D1761">
        <v>22.87</v>
      </c>
      <c r="E1761">
        <v>22.54</v>
      </c>
      <c r="F1761">
        <v>23.1</v>
      </c>
      <c r="G1761">
        <v>22.47</v>
      </c>
      <c r="H1761" s="7">
        <f t="shared" si="24"/>
        <v>8.3774250440917797E-3</v>
      </c>
    </row>
    <row r="1762" spans="1:8" x14ac:dyDescent="0.3">
      <c r="A1762" s="3">
        <v>42312</v>
      </c>
      <c r="B1762">
        <v>2102.3000000000002</v>
      </c>
      <c r="C1762">
        <v>2110.6</v>
      </c>
      <c r="D1762">
        <v>22.68</v>
      </c>
      <c r="E1762">
        <v>23</v>
      </c>
      <c r="F1762">
        <v>23.05</v>
      </c>
      <c r="G1762">
        <v>22.48</v>
      </c>
      <c r="H1762" s="7">
        <f t="shared" si="24"/>
        <v>-8.3078268473983918E-3</v>
      </c>
    </row>
    <row r="1763" spans="1:8" x14ac:dyDescent="0.3">
      <c r="A1763" s="3">
        <v>42313</v>
      </c>
      <c r="B1763">
        <v>2099.9</v>
      </c>
      <c r="C1763">
        <v>2101.6999999999998</v>
      </c>
      <c r="D1763">
        <v>22.59</v>
      </c>
      <c r="E1763">
        <v>22.7</v>
      </c>
      <c r="F1763">
        <v>22.89</v>
      </c>
      <c r="G1763">
        <v>22.27</v>
      </c>
      <c r="H1763" s="7">
        <f t="shared" si="24"/>
        <v>-3.9682539682539542E-3</v>
      </c>
    </row>
    <row r="1764" spans="1:8" x14ac:dyDescent="0.3">
      <c r="A1764" s="3">
        <v>42314</v>
      </c>
      <c r="B1764">
        <v>2099.1999999999998</v>
      </c>
      <c r="C1764">
        <v>2098.6</v>
      </c>
      <c r="D1764">
        <v>22.56</v>
      </c>
      <c r="E1764">
        <v>22.47</v>
      </c>
      <c r="F1764">
        <v>22.66</v>
      </c>
      <c r="G1764">
        <v>22.06</v>
      </c>
      <c r="H1764" s="7">
        <f t="shared" si="24"/>
        <v>-1.3280212483399723E-3</v>
      </c>
    </row>
    <row r="1765" spans="1:8" x14ac:dyDescent="0.3">
      <c r="A1765" s="3">
        <v>42317</v>
      </c>
      <c r="B1765">
        <v>2078.6</v>
      </c>
      <c r="C1765">
        <v>2096.6</v>
      </c>
      <c r="D1765">
        <v>21.92</v>
      </c>
      <c r="E1765">
        <v>22.34</v>
      </c>
      <c r="F1765">
        <v>22.39</v>
      </c>
      <c r="G1765">
        <v>21.59</v>
      </c>
      <c r="H1765" s="7">
        <f t="shared" si="24"/>
        <v>-2.8368794326240954E-2</v>
      </c>
    </row>
    <row r="1766" spans="1:8" x14ac:dyDescent="0.3">
      <c r="A1766" s="3">
        <v>42318</v>
      </c>
      <c r="B1766">
        <v>2081.6999999999998</v>
      </c>
      <c r="C1766">
        <v>2077.1999999999998</v>
      </c>
      <c r="D1766">
        <v>22.06</v>
      </c>
      <c r="E1766">
        <v>21.75</v>
      </c>
      <c r="F1766">
        <v>22.1</v>
      </c>
      <c r="G1766">
        <v>21.65</v>
      </c>
      <c r="H1766" s="7">
        <f t="shared" si="24"/>
        <v>6.3868613138684527E-3</v>
      </c>
    </row>
    <row r="1767" spans="1:8" x14ac:dyDescent="0.3">
      <c r="A1767" s="3">
        <v>42319</v>
      </c>
      <c r="B1767">
        <v>2075</v>
      </c>
      <c r="C1767">
        <v>2083.4</v>
      </c>
      <c r="D1767">
        <v>21.8</v>
      </c>
      <c r="E1767">
        <v>22.2</v>
      </c>
      <c r="F1767">
        <v>22.21</v>
      </c>
      <c r="G1767">
        <v>21.8</v>
      </c>
      <c r="H1767" s="7">
        <f t="shared" si="24"/>
        <v>-1.1786038077969074E-2</v>
      </c>
    </row>
    <row r="1768" spans="1:8" x14ac:dyDescent="0.3">
      <c r="A1768" s="3">
        <v>42320</v>
      </c>
      <c r="B1768">
        <v>2046</v>
      </c>
      <c r="C1768">
        <v>2072.3000000000002</v>
      </c>
      <c r="D1768">
        <v>20.92</v>
      </c>
      <c r="E1768">
        <v>21.44</v>
      </c>
      <c r="F1768">
        <v>21.61</v>
      </c>
      <c r="G1768">
        <v>20.91</v>
      </c>
      <c r="H1768" s="7">
        <f t="shared" si="24"/>
        <v>-4.0366972477064222E-2</v>
      </c>
    </row>
    <row r="1769" spans="1:8" x14ac:dyDescent="0.3">
      <c r="A1769" s="3">
        <v>42321</v>
      </c>
      <c r="B1769">
        <v>2023</v>
      </c>
      <c r="C1769">
        <v>2044.6</v>
      </c>
      <c r="D1769">
        <v>20.21</v>
      </c>
      <c r="E1769">
        <v>20.75</v>
      </c>
      <c r="F1769">
        <v>20.85</v>
      </c>
      <c r="G1769">
        <v>20.170000000000002</v>
      </c>
      <c r="H1769" s="7">
        <f t="shared" si="24"/>
        <v>-3.3938814531548789E-2</v>
      </c>
    </row>
    <row r="1770" spans="1:8" x14ac:dyDescent="0.3">
      <c r="A1770" s="3">
        <v>42324</v>
      </c>
      <c r="B1770">
        <v>2053.1999999999998</v>
      </c>
      <c r="C1770">
        <v>2022.1</v>
      </c>
      <c r="D1770">
        <v>21.13</v>
      </c>
      <c r="E1770">
        <v>20.14</v>
      </c>
      <c r="F1770">
        <v>21.14</v>
      </c>
      <c r="G1770">
        <v>20.100000000000001</v>
      </c>
      <c r="H1770" s="7">
        <f t="shared" si="24"/>
        <v>4.5522018802572894E-2</v>
      </c>
    </row>
    <row r="1771" spans="1:8" x14ac:dyDescent="0.3">
      <c r="A1771" s="3">
        <v>42325</v>
      </c>
      <c r="B1771">
        <v>2050.4</v>
      </c>
      <c r="C1771">
        <v>2053.6999999999998</v>
      </c>
      <c r="D1771">
        <v>21.06</v>
      </c>
      <c r="E1771">
        <v>21.23</v>
      </c>
      <c r="F1771">
        <v>21.57</v>
      </c>
      <c r="G1771">
        <v>20.89</v>
      </c>
      <c r="H1771" s="7">
        <f t="shared" si="24"/>
        <v>-3.3128253667771279E-3</v>
      </c>
    </row>
    <row r="1772" spans="1:8" x14ac:dyDescent="0.3">
      <c r="A1772" s="3">
        <v>42326</v>
      </c>
      <c r="B1772">
        <v>2083.6</v>
      </c>
      <c r="C1772">
        <v>2052</v>
      </c>
      <c r="D1772">
        <v>22.06</v>
      </c>
      <c r="E1772">
        <v>21.25</v>
      </c>
      <c r="F1772">
        <v>22.12</v>
      </c>
      <c r="G1772">
        <v>21.23</v>
      </c>
      <c r="H1772" s="7">
        <f t="shared" si="24"/>
        <v>4.7483380816714105E-2</v>
      </c>
    </row>
    <row r="1773" spans="1:8" x14ac:dyDescent="0.3">
      <c r="A1773" s="3">
        <v>42327</v>
      </c>
      <c r="B1773">
        <v>2081.1999999999998</v>
      </c>
      <c r="C1773">
        <v>2083.6999999999998</v>
      </c>
      <c r="D1773">
        <v>22</v>
      </c>
      <c r="E1773">
        <v>22.04</v>
      </c>
      <c r="F1773">
        <v>22.18</v>
      </c>
      <c r="G1773">
        <v>21.91</v>
      </c>
      <c r="H1773" s="7">
        <f t="shared" si="24"/>
        <v>-2.7198549410697437E-3</v>
      </c>
    </row>
    <row r="1774" spans="1:8" x14ac:dyDescent="0.3">
      <c r="A1774" s="3">
        <v>42328</v>
      </c>
      <c r="B1774">
        <v>2089.1999999999998</v>
      </c>
      <c r="C1774">
        <v>2082.8000000000002</v>
      </c>
      <c r="D1774">
        <v>22.27</v>
      </c>
      <c r="E1774">
        <v>22.29</v>
      </c>
      <c r="F1774">
        <v>22.51</v>
      </c>
      <c r="G1774">
        <v>22.11</v>
      </c>
      <c r="H1774" s="7">
        <f t="shared" si="24"/>
        <v>1.2272727272727213E-2</v>
      </c>
    </row>
    <row r="1775" spans="1:8" x14ac:dyDescent="0.3">
      <c r="A1775" s="3">
        <v>42331</v>
      </c>
      <c r="B1775">
        <v>2086.6</v>
      </c>
      <c r="C1775">
        <v>2089.4</v>
      </c>
      <c r="D1775">
        <v>22.16</v>
      </c>
      <c r="E1775">
        <v>22.27</v>
      </c>
      <c r="F1775">
        <v>22.47</v>
      </c>
      <c r="G1775">
        <v>22</v>
      </c>
      <c r="H1775" s="7">
        <f t="shared" si="24"/>
        <v>-4.9393803322855812E-3</v>
      </c>
    </row>
    <row r="1776" spans="1:8" x14ac:dyDescent="0.3">
      <c r="A1776" s="3">
        <v>42332</v>
      </c>
      <c r="B1776">
        <v>2089.1</v>
      </c>
      <c r="C1776">
        <v>2084.4</v>
      </c>
      <c r="D1776">
        <v>22.26</v>
      </c>
      <c r="E1776">
        <v>21.79</v>
      </c>
      <c r="F1776">
        <v>22.42</v>
      </c>
      <c r="G1776">
        <v>21.65</v>
      </c>
      <c r="H1776" s="7">
        <f t="shared" si="24"/>
        <v>4.512635379061436E-3</v>
      </c>
    </row>
    <row r="1777" spans="1:8" x14ac:dyDescent="0.3">
      <c r="A1777" s="3">
        <v>42333</v>
      </c>
      <c r="B1777">
        <v>2088.9</v>
      </c>
      <c r="C1777">
        <v>2089.3000000000002</v>
      </c>
      <c r="D1777">
        <v>22.25</v>
      </c>
      <c r="E1777">
        <v>22.32</v>
      </c>
      <c r="F1777">
        <v>22.39</v>
      </c>
      <c r="G1777">
        <v>22.16</v>
      </c>
      <c r="H1777" s="7">
        <f t="shared" si="24"/>
        <v>-4.4923629829296541E-4</v>
      </c>
    </row>
    <row r="1778" spans="1:8" x14ac:dyDescent="0.3">
      <c r="A1778" s="3">
        <v>42335</v>
      </c>
      <c r="B1778">
        <v>2090.1</v>
      </c>
      <c r="C1778">
        <v>2088.8000000000002</v>
      </c>
      <c r="D1778">
        <v>22.33</v>
      </c>
      <c r="E1778">
        <v>22.28</v>
      </c>
      <c r="F1778">
        <v>22.4</v>
      </c>
      <c r="G1778">
        <v>22.1</v>
      </c>
      <c r="H1778" s="7">
        <f t="shared" si="24"/>
        <v>3.5955056179775013E-3</v>
      </c>
    </row>
    <row r="1779" spans="1:8" x14ac:dyDescent="0.3">
      <c r="A1779" s="3">
        <v>42338</v>
      </c>
      <c r="B1779">
        <v>2080.4</v>
      </c>
      <c r="C1779">
        <v>2090.9</v>
      </c>
      <c r="D1779">
        <v>22.04</v>
      </c>
      <c r="E1779">
        <v>22.4</v>
      </c>
      <c r="F1779">
        <v>22.44</v>
      </c>
      <c r="G1779">
        <v>22.01</v>
      </c>
      <c r="H1779" s="7">
        <f t="shared" si="24"/>
        <v>-1.2987012987012991E-2</v>
      </c>
    </row>
    <row r="1780" spans="1:8" x14ac:dyDescent="0.3">
      <c r="A1780" s="3">
        <v>42339</v>
      </c>
      <c r="B1780">
        <v>2102.6</v>
      </c>
      <c r="C1780">
        <v>2082.9</v>
      </c>
      <c r="D1780">
        <v>22.68</v>
      </c>
      <c r="E1780">
        <v>22.26</v>
      </c>
      <c r="F1780">
        <v>22.72</v>
      </c>
      <c r="G1780">
        <v>22.19</v>
      </c>
      <c r="H1780" s="7">
        <f t="shared" si="24"/>
        <v>2.9038112522685955E-2</v>
      </c>
    </row>
    <row r="1781" spans="1:8" x14ac:dyDescent="0.3">
      <c r="A1781" s="3">
        <v>42340</v>
      </c>
      <c r="B1781">
        <v>2079.5</v>
      </c>
      <c r="C1781">
        <v>2101.6999999999998</v>
      </c>
      <c r="D1781">
        <v>21.96</v>
      </c>
      <c r="E1781">
        <v>22.66</v>
      </c>
      <c r="F1781">
        <v>22.78</v>
      </c>
      <c r="G1781">
        <v>21.88</v>
      </c>
      <c r="H1781" s="7">
        <f t="shared" si="24"/>
        <v>-3.1746031746031744E-2</v>
      </c>
    </row>
    <row r="1782" spans="1:8" x14ac:dyDescent="0.3">
      <c r="A1782" s="3">
        <v>42341</v>
      </c>
      <c r="B1782">
        <v>2049.6</v>
      </c>
      <c r="C1782">
        <v>2080.6999999999998</v>
      </c>
      <c r="D1782">
        <v>21.05</v>
      </c>
      <c r="E1782">
        <v>22.08</v>
      </c>
      <c r="F1782">
        <v>22.16</v>
      </c>
      <c r="G1782">
        <v>20.79</v>
      </c>
      <c r="H1782" s="7">
        <f t="shared" si="24"/>
        <v>-4.1438979963570155E-2</v>
      </c>
    </row>
    <row r="1783" spans="1:8" x14ac:dyDescent="0.3">
      <c r="A1783" s="3">
        <v>42342</v>
      </c>
      <c r="B1783">
        <v>2091.6999999999998</v>
      </c>
      <c r="C1783">
        <v>2051.1999999999998</v>
      </c>
      <c r="D1783">
        <v>22.26</v>
      </c>
      <c r="E1783">
        <v>21.19</v>
      </c>
      <c r="F1783">
        <v>22.39</v>
      </c>
      <c r="G1783">
        <v>21.17</v>
      </c>
      <c r="H1783" s="7">
        <f t="shared" si="24"/>
        <v>5.7482185273159292E-2</v>
      </c>
    </row>
    <row r="1784" spans="1:8" x14ac:dyDescent="0.3">
      <c r="A1784" s="3">
        <v>42345</v>
      </c>
      <c r="B1784">
        <v>2077.1</v>
      </c>
      <c r="C1784">
        <v>2090.4</v>
      </c>
      <c r="D1784">
        <v>21.84</v>
      </c>
      <c r="E1784">
        <v>22.14</v>
      </c>
      <c r="F1784">
        <v>22.16</v>
      </c>
      <c r="G1784">
        <v>21.5</v>
      </c>
      <c r="H1784" s="7">
        <f t="shared" si="24"/>
        <v>-1.8867924528301994E-2</v>
      </c>
    </row>
    <row r="1785" spans="1:8" x14ac:dyDescent="0.3">
      <c r="A1785" s="3">
        <v>42346</v>
      </c>
      <c r="B1785">
        <v>2063.6</v>
      </c>
      <c r="C1785">
        <v>2073.4</v>
      </c>
      <c r="D1785">
        <v>21.34</v>
      </c>
      <c r="E1785">
        <v>21.29</v>
      </c>
      <c r="F1785">
        <v>21.77</v>
      </c>
      <c r="G1785">
        <v>21.06</v>
      </c>
      <c r="H1785" s="7">
        <f t="shared" si="24"/>
        <v>-2.2893772893772923E-2</v>
      </c>
    </row>
    <row r="1786" spans="1:8" x14ac:dyDescent="0.3">
      <c r="A1786" s="3">
        <v>42347</v>
      </c>
      <c r="B1786">
        <v>2047.6</v>
      </c>
      <c r="C1786">
        <v>2061.1999999999998</v>
      </c>
      <c r="D1786">
        <v>20.94</v>
      </c>
      <c r="E1786">
        <v>21.21</v>
      </c>
      <c r="F1786">
        <v>21.97</v>
      </c>
      <c r="G1786">
        <v>20.57</v>
      </c>
      <c r="H1786" s="7">
        <f t="shared" si="24"/>
        <v>-1.8744142455482615E-2</v>
      </c>
    </row>
    <row r="1787" spans="1:8" x14ac:dyDescent="0.3">
      <c r="A1787" s="3">
        <v>42348</v>
      </c>
      <c r="B1787">
        <v>2052.1999999999998</v>
      </c>
      <c r="C1787">
        <v>2047.9</v>
      </c>
      <c r="D1787">
        <v>21.09</v>
      </c>
      <c r="E1787">
        <v>20.97</v>
      </c>
      <c r="F1787">
        <v>21.56</v>
      </c>
      <c r="G1787">
        <v>20.86</v>
      </c>
      <c r="H1787" s="7">
        <f t="shared" si="24"/>
        <v>7.1633237822348317E-3</v>
      </c>
    </row>
    <row r="1788" spans="1:8" x14ac:dyDescent="0.3">
      <c r="A1788" s="3">
        <v>42349</v>
      </c>
      <c r="B1788">
        <v>2012.4</v>
      </c>
      <c r="C1788">
        <v>2047.3</v>
      </c>
      <c r="D1788">
        <v>19.86</v>
      </c>
      <c r="E1788">
        <v>20.329999999999998</v>
      </c>
      <c r="F1788">
        <v>20.55</v>
      </c>
      <c r="G1788">
        <v>19.75</v>
      </c>
      <c r="H1788" s="7">
        <f t="shared" si="24"/>
        <v>-5.8321479374110918E-2</v>
      </c>
    </row>
    <row r="1789" spans="1:8" x14ac:dyDescent="0.3">
      <c r="A1789" s="3">
        <v>42352</v>
      </c>
      <c r="B1789">
        <v>2021.9</v>
      </c>
      <c r="C1789">
        <v>2013.4</v>
      </c>
      <c r="D1789">
        <v>20.190000000000001</v>
      </c>
      <c r="E1789">
        <v>19.920000000000002</v>
      </c>
      <c r="F1789">
        <v>20.190000000000001</v>
      </c>
      <c r="G1789">
        <v>19.3</v>
      </c>
      <c r="H1789" s="7">
        <f t="shared" si="24"/>
        <v>1.6616314199395799E-2</v>
      </c>
    </row>
    <row r="1790" spans="1:8" x14ac:dyDescent="0.3">
      <c r="A1790" s="3">
        <v>42353</v>
      </c>
      <c r="B1790">
        <v>2043.4</v>
      </c>
      <c r="C1790">
        <v>2025.5</v>
      </c>
      <c r="D1790">
        <v>20.79</v>
      </c>
      <c r="E1790">
        <v>20.7</v>
      </c>
      <c r="F1790">
        <v>21.11</v>
      </c>
      <c r="G1790">
        <v>20.65</v>
      </c>
      <c r="H1790" s="7">
        <f t="shared" si="24"/>
        <v>2.9717682020802272E-2</v>
      </c>
    </row>
    <row r="1791" spans="1:8" x14ac:dyDescent="0.3">
      <c r="A1791" s="3">
        <v>42354</v>
      </c>
      <c r="B1791">
        <v>2073.1</v>
      </c>
      <c r="C1791">
        <v>2046.5</v>
      </c>
      <c r="D1791">
        <v>21.68</v>
      </c>
      <c r="E1791">
        <v>21.22</v>
      </c>
      <c r="F1791">
        <v>21.81</v>
      </c>
      <c r="G1791">
        <v>20.7</v>
      </c>
      <c r="H1791" s="7">
        <f t="shared" si="24"/>
        <v>4.2809042809042852E-2</v>
      </c>
    </row>
    <row r="1792" spans="1:8" x14ac:dyDescent="0.3">
      <c r="A1792" s="3">
        <v>42355</v>
      </c>
      <c r="B1792">
        <v>2041.9</v>
      </c>
      <c r="C1792">
        <v>2073.8000000000002</v>
      </c>
      <c r="D1792">
        <v>20.72</v>
      </c>
      <c r="E1792">
        <v>21.82</v>
      </c>
      <c r="F1792">
        <v>21.84</v>
      </c>
      <c r="G1792">
        <v>20.71</v>
      </c>
      <c r="H1792" s="7">
        <f t="shared" si="24"/>
        <v>-4.4280442804428111E-2</v>
      </c>
    </row>
    <row r="1793" spans="1:8" x14ac:dyDescent="0.3">
      <c r="A1793" s="3">
        <v>42356</v>
      </c>
      <c r="B1793">
        <v>2005.5</v>
      </c>
      <c r="C1793">
        <v>2040.8</v>
      </c>
      <c r="D1793">
        <v>19.54</v>
      </c>
      <c r="E1793">
        <v>20.440000000000001</v>
      </c>
      <c r="F1793">
        <v>20.46</v>
      </c>
      <c r="G1793">
        <v>19.54</v>
      </c>
      <c r="H1793" s="7">
        <f t="shared" si="24"/>
        <v>-5.6949806949806892E-2</v>
      </c>
    </row>
    <row r="1794" spans="1:8" x14ac:dyDescent="0.3">
      <c r="A1794" s="3">
        <v>42359</v>
      </c>
      <c r="B1794">
        <v>2021.2</v>
      </c>
      <c r="C1794">
        <v>2010.3</v>
      </c>
      <c r="D1794">
        <v>20.07</v>
      </c>
      <c r="E1794">
        <v>20.03</v>
      </c>
      <c r="F1794">
        <v>20.149999999999999</v>
      </c>
      <c r="G1794">
        <v>19.62</v>
      </c>
      <c r="H1794" s="7">
        <f t="shared" si="24"/>
        <v>2.7123848515864912E-2</v>
      </c>
    </row>
    <row r="1795" spans="1:8" x14ac:dyDescent="0.3">
      <c r="A1795" s="3">
        <v>42360</v>
      </c>
      <c r="B1795">
        <v>2039</v>
      </c>
      <c r="C1795">
        <v>2023.2</v>
      </c>
      <c r="D1795">
        <v>20.62</v>
      </c>
      <c r="E1795">
        <v>20.39</v>
      </c>
      <c r="F1795">
        <v>20.73</v>
      </c>
      <c r="G1795">
        <v>20.05</v>
      </c>
      <c r="H1795" s="7">
        <f t="shared" si="24"/>
        <v>2.7404085700049929E-2</v>
      </c>
    </row>
    <row r="1796" spans="1:8" x14ac:dyDescent="0.3">
      <c r="A1796" s="3">
        <v>42361</v>
      </c>
      <c r="B1796">
        <v>2064.3000000000002</v>
      </c>
      <c r="C1796">
        <v>2042.2</v>
      </c>
      <c r="D1796">
        <v>21.37</v>
      </c>
      <c r="E1796">
        <v>20.99</v>
      </c>
      <c r="F1796">
        <v>21.4</v>
      </c>
      <c r="G1796">
        <v>20.95</v>
      </c>
      <c r="H1796" s="7">
        <f t="shared" si="24"/>
        <v>3.6372453928225079E-2</v>
      </c>
    </row>
    <row r="1797" spans="1:8" x14ac:dyDescent="0.3">
      <c r="A1797" s="3">
        <v>42362</v>
      </c>
      <c r="B1797">
        <v>2061</v>
      </c>
      <c r="C1797">
        <v>2063.5</v>
      </c>
      <c r="D1797">
        <v>21.25</v>
      </c>
      <c r="E1797">
        <v>21.28</v>
      </c>
      <c r="F1797">
        <v>21.48</v>
      </c>
      <c r="G1797">
        <v>21.2</v>
      </c>
      <c r="H1797" s="7">
        <f t="shared" si="24"/>
        <v>-5.6153486195601454E-3</v>
      </c>
    </row>
    <row r="1798" spans="1:8" x14ac:dyDescent="0.3">
      <c r="A1798" s="3">
        <v>42366</v>
      </c>
      <c r="B1798">
        <v>2056.5</v>
      </c>
      <c r="C1798">
        <v>2057.8000000000002</v>
      </c>
      <c r="D1798">
        <v>21.11</v>
      </c>
      <c r="E1798">
        <v>21.03</v>
      </c>
      <c r="F1798">
        <v>21.14</v>
      </c>
      <c r="G1798">
        <v>20.74</v>
      </c>
      <c r="H1798" s="7">
        <f t="shared" si="24"/>
        <v>-6.5882352941176725E-3</v>
      </c>
    </row>
    <row r="1799" spans="1:8" x14ac:dyDescent="0.3">
      <c r="A1799" s="3">
        <v>42367</v>
      </c>
      <c r="B1799">
        <v>2078.4</v>
      </c>
      <c r="C1799">
        <v>2060.5</v>
      </c>
      <c r="D1799">
        <v>21.81</v>
      </c>
      <c r="E1799">
        <v>21.52</v>
      </c>
      <c r="F1799">
        <v>21.92</v>
      </c>
      <c r="G1799">
        <v>21.52</v>
      </c>
      <c r="H1799" s="7">
        <f t="shared" si="24"/>
        <v>3.3159639981051647E-2</v>
      </c>
    </row>
    <row r="1800" spans="1:8" x14ac:dyDescent="0.3">
      <c r="A1800" s="3">
        <v>42368</v>
      </c>
      <c r="B1800">
        <v>2063.4</v>
      </c>
      <c r="C1800">
        <v>2077.3000000000002</v>
      </c>
      <c r="D1800">
        <v>21.34</v>
      </c>
      <c r="E1800">
        <v>21.7</v>
      </c>
      <c r="F1800">
        <v>21.74</v>
      </c>
      <c r="G1800">
        <v>21.29</v>
      </c>
      <c r="H1800" s="7">
        <f t="shared" si="24"/>
        <v>-2.1549747822099952E-2</v>
      </c>
    </row>
    <row r="1801" spans="1:8" x14ac:dyDescent="0.3">
      <c r="A1801" s="3">
        <v>42369</v>
      </c>
      <c r="B1801">
        <v>2043.9</v>
      </c>
      <c r="C1801">
        <v>2060.6</v>
      </c>
      <c r="D1801">
        <v>20.72</v>
      </c>
      <c r="E1801">
        <v>21.07</v>
      </c>
      <c r="F1801">
        <v>21.32</v>
      </c>
      <c r="G1801">
        <v>20.7</v>
      </c>
      <c r="H1801" s="7">
        <f t="shared" si="24"/>
        <v>-2.9053420805998154E-2</v>
      </c>
    </row>
    <row r="1802" spans="1:8" x14ac:dyDescent="0.3">
      <c r="A1802" s="3">
        <v>42373</v>
      </c>
      <c r="B1802">
        <v>2012.7</v>
      </c>
      <c r="C1802">
        <v>2038.2</v>
      </c>
      <c r="D1802">
        <v>19.809999999999999</v>
      </c>
      <c r="E1802">
        <v>19.66</v>
      </c>
      <c r="F1802">
        <v>19.829999999999998</v>
      </c>
      <c r="G1802">
        <v>19.100000000000001</v>
      </c>
      <c r="H1802" s="7">
        <f t="shared" si="24"/>
        <v>-4.391891891891897E-2</v>
      </c>
    </row>
    <row r="1803" spans="1:8" x14ac:dyDescent="0.3">
      <c r="A1803" s="3">
        <v>42374</v>
      </c>
      <c r="B1803">
        <v>2016.7</v>
      </c>
      <c r="C1803">
        <v>2013.8</v>
      </c>
      <c r="D1803">
        <v>19.95</v>
      </c>
      <c r="E1803">
        <v>19.96</v>
      </c>
      <c r="F1803">
        <v>20.09</v>
      </c>
      <c r="G1803">
        <v>19.54</v>
      </c>
      <c r="H1803" s="7">
        <f t="shared" ref="H1803:H1866" si="25">D1803/D1802-1</f>
        <v>7.0671378091873294E-3</v>
      </c>
    </row>
    <row r="1804" spans="1:8" x14ac:dyDescent="0.3">
      <c r="A1804" s="3">
        <v>42375</v>
      </c>
      <c r="B1804">
        <v>1990.3</v>
      </c>
      <c r="C1804">
        <v>2011.7</v>
      </c>
      <c r="D1804">
        <v>19.149999999999999</v>
      </c>
      <c r="E1804">
        <v>19.04</v>
      </c>
      <c r="F1804">
        <v>19.54</v>
      </c>
      <c r="G1804">
        <v>18.809999999999999</v>
      </c>
      <c r="H1804" s="7">
        <f t="shared" si="25"/>
        <v>-4.0100250626566414E-2</v>
      </c>
    </row>
    <row r="1805" spans="1:8" x14ac:dyDescent="0.3">
      <c r="A1805" s="3">
        <v>42376</v>
      </c>
      <c r="B1805">
        <v>1943.1</v>
      </c>
      <c r="C1805">
        <v>1985.3</v>
      </c>
      <c r="D1805">
        <v>17.79</v>
      </c>
      <c r="E1805">
        <v>18.149999999999999</v>
      </c>
      <c r="F1805">
        <v>18.760000000000002</v>
      </c>
      <c r="G1805">
        <v>17.66</v>
      </c>
      <c r="H1805" s="7">
        <f t="shared" si="25"/>
        <v>-7.1018276762402022E-2</v>
      </c>
    </row>
    <row r="1806" spans="1:8" x14ac:dyDescent="0.3">
      <c r="A1806" s="3">
        <v>42377</v>
      </c>
      <c r="B1806">
        <v>1922</v>
      </c>
      <c r="C1806">
        <v>1946</v>
      </c>
      <c r="D1806">
        <v>17.2</v>
      </c>
      <c r="E1806">
        <v>18.079999999999998</v>
      </c>
      <c r="F1806">
        <v>18.27</v>
      </c>
      <c r="G1806">
        <v>17.11</v>
      </c>
      <c r="H1806" s="7">
        <f t="shared" si="25"/>
        <v>-3.3164699269252362E-2</v>
      </c>
    </row>
    <row r="1807" spans="1:8" x14ac:dyDescent="0.3">
      <c r="A1807" s="3">
        <v>42380</v>
      </c>
      <c r="B1807">
        <v>1923.7</v>
      </c>
      <c r="C1807">
        <v>1926.1</v>
      </c>
      <c r="D1807">
        <v>17.21</v>
      </c>
      <c r="E1807">
        <v>17.5</v>
      </c>
      <c r="F1807">
        <v>17.600000000000001</v>
      </c>
      <c r="G1807">
        <v>16.63</v>
      </c>
      <c r="H1807" s="7">
        <f t="shared" si="25"/>
        <v>5.8139534883738797E-4</v>
      </c>
    </row>
    <row r="1808" spans="1:8" x14ac:dyDescent="0.3">
      <c r="A1808" s="3">
        <v>42381</v>
      </c>
      <c r="B1808">
        <v>1938.7</v>
      </c>
      <c r="C1808">
        <v>1927.8</v>
      </c>
      <c r="D1808">
        <v>17.649999999999999</v>
      </c>
      <c r="E1808">
        <v>17.72</v>
      </c>
      <c r="F1808">
        <v>17.91</v>
      </c>
      <c r="G1808">
        <v>16.98</v>
      </c>
      <c r="H1808" s="7">
        <f t="shared" si="25"/>
        <v>2.556653108657736E-2</v>
      </c>
    </row>
    <row r="1809" spans="1:8" x14ac:dyDescent="0.3">
      <c r="A1809" s="3">
        <v>42382</v>
      </c>
      <c r="B1809">
        <v>1890.3</v>
      </c>
      <c r="C1809">
        <v>1940.3</v>
      </c>
      <c r="D1809">
        <v>16.350000000000001</v>
      </c>
      <c r="E1809">
        <v>17.88</v>
      </c>
      <c r="F1809">
        <v>18</v>
      </c>
      <c r="G1809">
        <v>16.22</v>
      </c>
      <c r="H1809" s="7">
        <f t="shared" si="25"/>
        <v>-7.365439093484405E-2</v>
      </c>
    </row>
    <row r="1810" spans="1:8" x14ac:dyDescent="0.3">
      <c r="A1810" s="3">
        <v>42383</v>
      </c>
      <c r="B1810">
        <v>1921.8</v>
      </c>
      <c r="C1810">
        <v>1891.7</v>
      </c>
      <c r="D1810">
        <v>17.11</v>
      </c>
      <c r="E1810">
        <v>16.54</v>
      </c>
      <c r="F1810">
        <v>17.489999999999998</v>
      </c>
      <c r="G1810">
        <v>16.04</v>
      </c>
      <c r="H1810" s="7">
        <f t="shared" si="25"/>
        <v>4.6483180428134485E-2</v>
      </c>
    </row>
    <row r="1811" spans="1:8" x14ac:dyDescent="0.3">
      <c r="A1811" s="3">
        <v>42384</v>
      </c>
      <c r="B1811">
        <v>1880.3</v>
      </c>
      <c r="C1811">
        <v>1916.7</v>
      </c>
      <c r="D1811">
        <v>16.03</v>
      </c>
      <c r="E1811">
        <v>15.75</v>
      </c>
      <c r="F1811">
        <v>16.29</v>
      </c>
      <c r="G1811">
        <v>15.43</v>
      </c>
      <c r="H1811" s="7">
        <f t="shared" si="25"/>
        <v>-6.3120981881940263E-2</v>
      </c>
    </row>
    <row r="1812" spans="1:8" x14ac:dyDescent="0.3">
      <c r="A1812" s="3">
        <v>42388</v>
      </c>
      <c r="B1812">
        <v>1881.3</v>
      </c>
      <c r="C1812">
        <v>1888.7</v>
      </c>
      <c r="D1812">
        <v>16.09</v>
      </c>
      <c r="E1812">
        <v>16.600000000000001</v>
      </c>
      <c r="F1812">
        <v>16.62</v>
      </c>
      <c r="G1812">
        <v>15.63</v>
      </c>
      <c r="H1812" s="7">
        <f t="shared" si="25"/>
        <v>3.7429819089207506E-3</v>
      </c>
    </row>
    <row r="1813" spans="1:8" x14ac:dyDescent="0.3">
      <c r="A1813" s="3">
        <v>42389</v>
      </c>
      <c r="B1813">
        <v>1859.3</v>
      </c>
      <c r="C1813">
        <v>1876.2</v>
      </c>
      <c r="D1813">
        <v>15.52</v>
      </c>
      <c r="E1813">
        <v>15.32</v>
      </c>
      <c r="F1813">
        <v>15.95</v>
      </c>
      <c r="G1813">
        <v>14.3</v>
      </c>
      <c r="H1813" s="7">
        <f t="shared" si="25"/>
        <v>-3.5425730267246713E-2</v>
      </c>
    </row>
    <row r="1814" spans="1:8" x14ac:dyDescent="0.3">
      <c r="A1814" s="3">
        <v>42390</v>
      </c>
      <c r="B1814">
        <v>1869</v>
      </c>
      <c r="C1814">
        <v>1861.5</v>
      </c>
      <c r="D1814">
        <v>15.71</v>
      </c>
      <c r="E1814">
        <v>15.64</v>
      </c>
      <c r="F1814">
        <v>16.27</v>
      </c>
      <c r="G1814">
        <v>15.23</v>
      </c>
      <c r="H1814" s="7">
        <f t="shared" si="25"/>
        <v>1.2242268041237292E-2</v>
      </c>
    </row>
    <row r="1815" spans="1:8" x14ac:dyDescent="0.3">
      <c r="A1815" s="3">
        <v>42391</v>
      </c>
      <c r="B1815">
        <v>1906.9</v>
      </c>
      <c r="C1815">
        <v>1877.4</v>
      </c>
      <c r="D1815">
        <v>16.68</v>
      </c>
      <c r="E1815">
        <v>16.52</v>
      </c>
      <c r="F1815">
        <v>16.760000000000002</v>
      </c>
      <c r="G1815">
        <v>16.29</v>
      </c>
      <c r="H1815" s="7">
        <f t="shared" si="25"/>
        <v>6.1744112030553744E-2</v>
      </c>
    </row>
    <row r="1816" spans="1:8" x14ac:dyDescent="0.3">
      <c r="A1816" s="3">
        <v>42394</v>
      </c>
      <c r="B1816">
        <v>1877.1</v>
      </c>
      <c r="C1816">
        <v>1906.3</v>
      </c>
      <c r="D1816">
        <v>15.92</v>
      </c>
      <c r="E1816">
        <v>16.55</v>
      </c>
      <c r="F1816">
        <v>16.600000000000001</v>
      </c>
      <c r="G1816">
        <v>15.88</v>
      </c>
      <c r="H1816" s="7">
        <f t="shared" si="25"/>
        <v>-4.5563549160671402E-2</v>
      </c>
    </row>
    <row r="1817" spans="1:8" x14ac:dyDescent="0.3">
      <c r="A1817" s="3">
        <v>42395</v>
      </c>
      <c r="B1817">
        <v>1903.6</v>
      </c>
      <c r="C1817">
        <v>1878.8</v>
      </c>
      <c r="D1817">
        <v>16.57</v>
      </c>
      <c r="E1817">
        <v>16.12</v>
      </c>
      <c r="F1817">
        <v>16.66</v>
      </c>
      <c r="G1817">
        <v>16.05</v>
      </c>
      <c r="H1817" s="7">
        <f t="shared" si="25"/>
        <v>4.0829145728643157E-2</v>
      </c>
    </row>
    <row r="1818" spans="1:8" x14ac:dyDescent="0.3">
      <c r="A1818" s="3">
        <v>42396</v>
      </c>
      <c r="B1818">
        <v>1883</v>
      </c>
      <c r="C1818">
        <v>1902.5</v>
      </c>
      <c r="D1818">
        <v>16.03</v>
      </c>
      <c r="E1818">
        <v>16.43</v>
      </c>
      <c r="F1818">
        <v>16.940000000000001</v>
      </c>
      <c r="G1818">
        <v>15.77</v>
      </c>
      <c r="H1818" s="7">
        <f t="shared" si="25"/>
        <v>-3.2589016294508055E-2</v>
      </c>
    </row>
    <row r="1819" spans="1:8" x14ac:dyDescent="0.3">
      <c r="A1819" s="3">
        <v>42397</v>
      </c>
      <c r="B1819">
        <v>1893.4</v>
      </c>
      <c r="C1819">
        <v>1885.2</v>
      </c>
      <c r="D1819">
        <v>16.29</v>
      </c>
      <c r="E1819">
        <v>16.52</v>
      </c>
      <c r="F1819">
        <v>16.57</v>
      </c>
      <c r="G1819">
        <v>15.8</v>
      </c>
      <c r="H1819" s="7">
        <f t="shared" si="25"/>
        <v>1.6219588271989993E-2</v>
      </c>
    </row>
    <row r="1820" spans="1:8" x14ac:dyDescent="0.3">
      <c r="A1820" s="3">
        <v>42398</v>
      </c>
      <c r="B1820">
        <v>1940.2</v>
      </c>
      <c r="C1820">
        <v>1894</v>
      </c>
      <c r="D1820">
        <v>17.47</v>
      </c>
      <c r="E1820">
        <v>16.52</v>
      </c>
      <c r="F1820">
        <v>17.489999999999998</v>
      </c>
      <c r="G1820">
        <v>16.489999999999998</v>
      </c>
      <c r="H1820" s="7">
        <f t="shared" si="25"/>
        <v>7.2437077961939877E-2</v>
      </c>
    </row>
    <row r="1821" spans="1:8" x14ac:dyDescent="0.3">
      <c r="A1821" s="3">
        <v>42401</v>
      </c>
      <c r="B1821">
        <v>1939.4</v>
      </c>
      <c r="C1821">
        <v>1936.9</v>
      </c>
      <c r="D1821">
        <v>17.48</v>
      </c>
      <c r="E1821">
        <v>17.16</v>
      </c>
      <c r="F1821">
        <v>17.71</v>
      </c>
      <c r="G1821">
        <v>16.98</v>
      </c>
      <c r="H1821" s="7">
        <f t="shared" si="25"/>
        <v>5.7240984544937312E-4</v>
      </c>
    </row>
    <row r="1822" spans="1:8" x14ac:dyDescent="0.3">
      <c r="A1822" s="3">
        <v>42402</v>
      </c>
      <c r="B1822">
        <v>1903</v>
      </c>
      <c r="C1822">
        <v>1935.3</v>
      </c>
      <c r="D1822">
        <v>16.53</v>
      </c>
      <c r="E1822">
        <v>17</v>
      </c>
      <c r="F1822">
        <v>17.010000000000002</v>
      </c>
      <c r="G1822">
        <v>16.36</v>
      </c>
      <c r="H1822" s="7">
        <f t="shared" si="25"/>
        <v>-5.434782608695643E-2</v>
      </c>
    </row>
    <row r="1823" spans="1:8" x14ac:dyDescent="0.3">
      <c r="A1823" s="3">
        <v>42403</v>
      </c>
      <c r="B1823">
        <v>1912.5</v>
      </c>
      <c r="C1823">
        <v>1907.1</v>
      </c>
      <c r="D1823">
        <v>16.79</v>
      </c>
      <c r="E1823">
        <v>16.86</v>
      </c>
      <c r="F1823">
        <v>16.93</v>
      </c>
      <c r="G1823">
        <v>15.73</v>
      </c>
      <c r="H1823" s="7">
        <f t="shared" si="25"/>
        <v>1.5728977616454864E-2</v>
      </c>
    </row>
    <row r="1824" spans="1:8" x14ac:dyDescent="0.3">
      <c r="A1824" s="3">
        <v>42404</v>
      </c>
      <c r="B1824">
        <v>1915.5</v>
      </c>
      <c r="C1824">
        <v>1911.7</v>
      </c>
      <c r="D1824">
        <v>16.88</v>
      </c>
      <c r="E1824">
        <v>16.66</v>
      </c>
      <c r="F1824">
        <v>17.2</v>
      </c>
      <c r="G1824">
        <v>16.46</v>
      </c>
      <c r="H1824" s="7">
        <f t="shared" si="25"/>
        <v>5.3603335318641587E-3</v>
      </c>
    </row>
    <row r="1825" spans="1:8" x14ac:dyDescent="0.3">
      <c r="A1825" s="3">
        <v>42405</v>
      </c>
      <c r="B1825">
        <v>1880</v>
      </c>
      <c r="C1825">
        <v>1913.1</v>
      </c>
      <c r="D1825">
        <v>15.92</v>
      </c>
      <c r="E1825">
        <v>16.75</v>
      </c>
      <c r="F1825">
        <v>16.75</v>
      </c>
      <c r="G1825">
        <v>15.73</v>
      </c>
      <c r="H1825" s="7">
        <f t="shared" si="25"/>
        <v>-5.6872037914691864E-2</v>
      </c>
    </row>
    <row r="1826" spans="1:8" x14ac:dyDescent="0.3">
      <c r="A1826" s="3">
        <v>42408</v>
      </c>
      <c r="B1826">
        <v>1853.4</v>
      </c>
      <c r="C1826">
        <v>1873.2</v>
      </c>
      <c r="D1826">
        <v>15.28</v>
      </c>
      <c r="E1826">
        <v>15.37</v>
      </c>
      <c r="F1826">
        <v>15.45</v>
      </c>
      <c r="G1826">
        <v>14.62</v>
      </c>
      <c r="H1826" s="7">
        <f t="shared" si="25"/>
        <v>-4.0201005025125691E-2</v>
      </c>
    </row>
    <row r="1827" spans="1:8" x14ac:dyDescent="0.3">
      <c r="A1827" s="3">
        <v>42409</v>
      </c>
      <c r="B1827">
        <v>1852.2</v>
      </c>
      <c r="C1827">
        <v>1848.5</v>
      </c>
      <c r="D1827">
        <v>15.26</v>
      </c>
      <c r="E1827">
        <v>14.76</v>
      </c>
      <c r="F1827">
        <v>15.65</v>
      </c>
      <c r="G1827">
        <v>14.73</v>
      </c>
      <c r="H1827" s="7">
        <f t="shared" si="25"/>
        <v>-1.3089005235601414E-3</v>
      </c>
    </row>
    <row r="1828" spans="1:8" x14ac:dyDescent="0.3">
      <c r="A1828" s="3">
        <v>42410</v>
      </c>
      <c r="B1828">
        <v>1851.9</v>
      </c>
      <c r="C1828">
        <v>1857.1</v>
      </c>
      <c r="D1828">
        <v>15.24</v>
      </c>
      <c r="E1828">
        <v>15.52</v>
      </c>
      <c r="F1828">
        <v>15.99</v>
      </c>
      <c r="G1828">
        <v>15.2</v>
      </c>
      <c r="H1828" s="7">
        <f t="shared" si="25"/>
        <v>-1.3106159895150959E-3</v>
      </c>
    </row>
    <row r="1829" spans="1:8" x14ac:dyDescent="0.3">
      <c r="A1829" s="3">
        <v>42411</v>
      </c>
      <c r="B1829">
        <v>1829.1</v>
      </c>
      <c r="C1829">
        <v>1847</v>
      </c>
      <c r="D1829">
        <v>14.68</v>
      </c>
      <c r="E1829">
        <v>14.49</v>
      </c>
      <c r="F1829">
        <v>14.94</v>
      </c>
      <c r="G1829">
        <v>14.21</v>
      </c>
      <c r="H1829" s="7">
        <f t="shared" si="25"/>
        <v>-3.6745406824147064E-2</v>
      </c>
    </row>
    <row r="1830" spans="1:8" x14ac:dyDescent="0.3">
      <c r="A1830" s="3">
        <v>42412</v>
      </c>
      <c r="B1830">
        <v>1864.8</v>
      </c>
      <c r="C1830">
        <v>1833.4</v>
      </c>
      <c r="D1830">
        <v>15.55</v>
      </c>
      <c r="E1830">
        <v>15.16</v>
      </c>
      <c r="F1830">
        <v>15.56</v>
      </c>
      <c r="G1830">
        <v>14.91</v>
      </c>
      <c r="H1830" s="7">
        <f t="shared" si="25"/>
        <v>5.9264305177111787E-2</v>
      </c>
    </row>
    <row r="1831" spans="1:8" x14ac:dyDescent="0.3">
      <c r="A1831" s="3">
        <v>42416</v>
      </c>
      <c r="B1831">
        <v>1895.6</v>
      </c>
      <c r="C1831">
        <v>1871.4</v>
      </c>
      <c r="D1831">
        <v>16.32</v>
      </c>
      <c r="E1831">
        <v>16.09</v>
      </c>
      <c r="F1831">
        <v>16.34</v>
      </c>
      <c r="G1831">
        <v>15.8</v>
      </c>
      <c r="H1831" s="7">
        <f t="shared" si="25"/>
        <v>4.9517684887459668E-2</v>
      </c>
    </row>
    <row r="1832" spans="1:8" x14ac:dyDescent="0.3">
      <c r="A1832" s="3">
        <v>42417</v>
      </c>
      <c r="B1832">
        <v>1926.8</v>
      </c>
      <c r="C1832">
        <v>1898.8</v>
      </c>
      <c r="D1832">
        <v>17.13</v>
      </c>
      <c r="E1832">
        <v>16.68</v>
      </c>
      <c r="F1832">
        <v>17.25</v>
      </c>
      <c r="G1832">
        <v>16.649999999999999</v>
      </c>
      <c r="H1832" s="7">
        <f t="shared" si="25"/>
        <v>4.9632352941176405E-2</v>
      </c>
    </row>
    <row r="1833" spans="1:8" x14ac:dyDescent="0.3">
      <c r="A1833" s="3">
        <v>42418</v>
      </c>
      <c r="B1833">
        <v>1917.8</v>
      </c>
      <c r="C1833">
        <v>1927.6</v>
      </c>
      <c r="D1833">
        <v>16.91</v>
      </c>
      <c r="E1833">
        <v>17.22</v>
      </c>
      <c r="F1833">
        <v>17.239999999999998</v>
      </c>
      <c r="G1833">
        <v>16.82</v>
      </c>
      <c r="H1833" s="7">
        <f t="shared" si="25"/>
        <v>-1.2842965557501418E-2</v>
      </c>
    </row>
    <row r="1834" spans="1:8" x14ac:dyDescent="0.3">
      <c r="A1834" s="3">
        <v>42419</v>
      </c>
      <c r="B1834">
        <v>1917.8</v>
      </c>
      <c r="C1834">
        <v>1916.7</v>
      </c>
      <c r="D1834">
        <v>16.91</v>
      </c>
      <c r="E1834">
        <v>16.68</v>
      </c>
      <c r="F1834">
        <v>16.940000000000001</v>
      </c>
      <c r="G1834">
        <v>16.48</v>
      </c>
      <c r="H1834" s="7">
        <f t="shared" si="25"/>
        <v>0</v>
      </c>
    </row>
    <row r="1835" spans="1:8" x14ac:dyDescent="0.3">
      <c r="A1835" s="3">
        <v>42422</v>
      </c>
      <c r="B1835">
        <v>1945.5</v>
      </c>
      <c r="C1835">
        <v>1924.4</v>
      </c>
      <c r="D1835">
        <v>17.62</v>
      </c>
      <c r="E1835">
        <v>17.39</v>
      </c>
      <c r="F1835">
        <v>17.670000000000002</v>
      </c>
      <c r="G1835">
        <v>17.37</v>
      </c>
      <c r="H1835" s="7">
        <f t="shared" si="25"/>
        <v>4.1986989946777076E-2</v>
      </c>
    </row>
    <row r="1836" spans="1:8" x14ac:dyDescent="0.3">
      <c r="A1836" s="3">
        <v>42423</v>
      </c>
      <c r="B1836">
        <v>1921.3</v>
      </c>
      <c r="C1836">
        <v>1942.4</v>
      </c>
      <c r="D1836">
        <v>16.989999999999998</v>
      </c>
      <c r="E1836">
        <v>17.41</v>
      </c>
      <c r="F1836">
        <v>17.5</v>
      </c>
      <c r="G1836">
        <v>16.93</v>
      </c>
      <c r="H1836" s="7">
        <f t="shared" si="25"/>
        <v>-3.5754824063564228E-2</v>
      </c>
    </row>
    <row r="1837" spans="1:8" x14ac:dyDescent="0.3">
      <c r="A1837" s="3">
        <v>42424</v>
      </c>
      <c r="B1837">
        <v>1929.8</v>
      </c>
      <c r="C1837">
        <v>1917.6</v>
      </c>
      <c r="D1837">
        <v>17.190000000000001</v>
      </c>
      <c r="E1837">
        <v>16.5</v>
      </c>
      <c r="F1837">
        <v>17.28</v>
      </c>
      <c r="G1837">
        <v>16.170000000000002</v>
      </c>
      <c r="H1837" s="7">
        <f t="shared" si="25"/>
        <v>1.1771630370806418E-2</v>
      </c>
    </row>
    <row r="1838" spans="1:8" x14ac:dyDescent="0.3">
      <c r="A1838" s="3">
        <v>42425</v>
      </c>
      <c r="B1838">
        <v>1951.7</v>
      </c>
      <c r="C1838">
        <v>1931.9</v>
      </c>
      <c r="D1838">
        <v>17.809999999999999</v>
      </c>
      <c r="E1838">
        <v>17.34</v>
      </c>
      <c r="F1838">
        <v>17.82</v>
      </c>
      <c r="G1838">
        <v>17.09</v>
      </c>
      <c r="H1838" s="7">
        <f t="shared" si="25"/>
        <v>3.6067481093658982E-2</v>
      </c>
    </row>
    <row r="1839" spans="1:8" x14ac:dyDescent="0.3">
      <c r="A1839" s="3">
        <v>42426</v>
      </c>
      <c r="B1839">
        <v>1948</v>
      </c>
      <c r="C1839">
        <v>1955</v>
      </c>
      <c r="D1839">
        <v>17.7</v>
      </c>
      <c r="E1839">
        <v>18.12</v>
      </c>
      <c r="F1839">
        <v>18.13</v>
      </c>
      <c r="G1839">
        <v>17.64</v>
      </c>
      <c r="H1839" s="7">
        <f t="shared" si="25"/>
        <v>-6.1763054463783718E-3</v>
      </c>
    </row>
    <row r="1840" spans="1:8" x14ac:dyDescent="0.3">
      <c r="A1840" s="3">
        <v>42429</v>
      </c>
      <c r="B1840">
        <v>1932.2</v>
      </c>
      <c r="C1840">
        <v>1947.1</v>
      </c>
      <c r="D1840">
        <v>17.22</v>
      </c>
      <c r="E1840">
        <v>17.7</v>
      </c>
      <c r="F1840">
        <v>18</v>
      </c>
      <c r="G1840">
        <v>17.22</v>
      </c>
      <c r="H1840" s="7">
        <f t="shared" si="25"/>
        <v>-2.7118644067796627E-2</v>
      </c>
    </row>
    <row r="1841" spans="1:8" x14ac:dyDescent="0.3">
      <c r="A1841" s="3">
        <v>42430</v>
      </c>
      <c r="B1841">
        <v>1978.3</v>
      </c>
      <c r="C1841">
        <v>1937.1</v>
      </c>
      <c r="D1841">
        <v>18.5</v>
      </c>
      <c r="E1841">
        <v>17.670000000000002</v>
      </c>
      <c r="F1841">
        <v>18.52</v>
      </c>
      <c r="G1841">
        <v>17.52</v>
      </c>
      <c r="H1841" s="7">
        <f t="shared" si="25"/>
        <v>7.4332171893147558E-2</v>
      </c>
    </row>
    <row r="1842" spans="1:8" x14ac:dyDescent="0.3">
      <c r="A1842" s="3">
        <v>42431</v>
      </c>
      <c r="B1842">
        <v>1986.5</v>
      </c>
      <c r="C1842">
        <v>1976.6</v>
      </c>
      <c r="D1842">
        <v>18.739999999999998</v>
      </c>
      <c r="E1842">
        <v>18.399999999999999</v>
      </c>
      <c r="F1842">
        <v>18.760000000000002</v>
      </c>
      <c r="G1842">
        <v>18.25</v>
      </c>
      <c r="H1842" s="7">
        <f t="shared" si="25"/>
        <v>1.297297297297284E-2</v>
      </c>
    </row>
    <row r="1843" spans="1:8" x14ac:dyDescent="0.3">
      <c r="A1843" s="3">
        <v>42432</v>
      </c>
      <c r="B1843">
        <v>1993.4</v>
      </c>
      <c r="C1843">
        <v>1985.6</v>
      </c>
      <c r="D1843">
        <v>18.95</v>
      </c>
      <c r="E1843">
        <v>18.68</v>
      </c>
      <c r="F1843">
        <v>18.96</v>
      </c>
      <c r="G1843">
        <v>18.489999999999998</v>
      </c>
      <c r="H1843" s="7">
        <f t="shared" si="25"/>
        <v>1.1205976520811234E-2</v>
      </c>
    </row>
    <row r="1844" spans="1:8" x14ac:dyDescent="0.3">
      <c r="A1844" s="3">
        <v>42433</v>
      </c>
      <c r="B1844">
        <v>2000</v>
      </c>
      <c r="C1844">
        <v>1994</v>
      </c>
      <c r="D1844">
        <v>19.14</v>
      </c>
      <c r="E1844">
        <v>19.02</v>
      </c>
      <c r="F1844">
        <v>19.399999999999999</v>
      </c>
      <c r="G1844">
        <v>18.739999999999998</v>
      </c>
      <c r="H1844" s="7">
        <f t="shared" si="25"/>
        <v>1.002638522427457E-2</v>
      </c>
    </row>
    <row r="1845" spans="1:8" x14ac:dyDescent="0.3">
      <c r="A1845" s="3">
        <v>42436</v>
      </c>
      <c r="B1845">
        <v>2001.8</v>
      </c>
      <c r="C1845">
        <v>1996.1</v>
      </c>
      <c r="D1845">
        <v>19.18</v>
      </c>
      <c r="E1845">
        <v>18.829999999999998</v>
      </c>
      <c r="F1845">
        <v>19.32</v>
      </c>
      <c r="G1845">
        <v>18.809999999999999</v>
      </c>
      <c r="H1845" s="7">
        <f t="shared" si="25"/>
        <v>2.089864158829613E-3</v>
      </c>
    </row>
    <row r="1846" spans="1:8" x14ac:dyDescent="0.3">
      <c r="A1846" s="3">
        <v>42437</v>
      </c>
      <c r="B1846">
        <v>1979.3</v>
      </c>
      <c r="C1846">
        <v>1996.9</v>
      </c>
      <c r="D1846">
        <v>18.55</v>
      </c>
      <c r="E1846">
        <v>18.82</v>
      </c>
      <c r="F1846">
        <v>19</v>
      </c>
      <c r="G1846">
        <v>18.510000000000002</v>
      </c>
      <c r="H1846" s="7">
        <f t="shared" si="25"/>
        <v>-3.2846715328467058E-2</v>
      </c>
    </row>
    <row r="1847" spans="1:8" x14ac:dyDescent="0.3">
      <c r="A1847" s="3">
        <v>42438</v>
      </c>
      <c r="B1847">
        <v>1989.3</v>
      </c>
      <c r="C1847">
        <v>1981.4</v>
      </c>
      <c r="D1847">
        <v>18.84</v>
      </c>
      <c r="E1847">
        <v>18.829999999999998</v>
      </c>
      <c r="F1847">
        <v>18.95</v>
      </c>
      <c r="G1847">
        <v>18.57</v>
      </c>
      <c r="H1847" s="7">
        <f t="shared" si="25"/>
        <v>1.563342318059302E-2</v>
      </c>
    </row>
    <row r="1848" spans="1:8" x14ac:dyDescent="0.3">
      <c r="A1848" s="3">
        <v>42439</v>
      </c>
      <c r="B1848">
        <v>1989.6</v>
      </c>
      <c r="C1848">
        <v>1991</v>
      </c>
      <c r="D1848">
        <v>18.88</v>
      </c>
      <c r="E1848">
        <v>19.010000000000002</v>
      </c>
      <c r="F1848">
        <v>19.309999999999999</v>
      </c>
      <c r="G1848">
        <v>18.27</v>
      </c>
      <c r="H1848" s="7">
        <f t="shared" si="25"/>
        <v>2.1231422505307851E-3</v>
      </c>
    </row>
    <row r="1849" spans="1:8" x14ac:dyDescent="0.3">
      <c r="A1849" s="3">
        <v>42440</v>
      </c>
      <c r="B1849">
        <v>2022.2</v>
      </c>
      <c r="C1849">
        <v>1994.7</v>
      </c>
      <c r="D1849">
        <v>19.78</v>
      </c>
      <c r="E1849">
        <v>19.36</v>
      </c>
      <c r="F1849">
        <v>19.8</v>
      </c>
      <c r="G1849">
        <v>19.329999999999998</v>
      </c>
      <c r="H1849" s="7">
        <f t="shared" si="25"/>
        <v>4.7669491525423879E-2</v>
      </c>
    </row>
    <row r="1850" spans="1:8" x14ac:dyDescent="0.3">
      <c r="A1850" s="3">
        <v>42443</v>
      </c>
      <c r="B1850">
        <v>2019.6</v>
      </c>
      <c r="C1850">
        <v>2019.3</v>
      </c>
      <c r="D1850">
        <v>19.7</v>
      </c>
      <c r="E1850">
        <v>19.600000000000001</v>
      </c>
      <c r="F1850">
        <v>19.87</v>
      </c>
      <c r="G1850">
        <v>19.489999999999998</v>
      </c>
      <c r="H1850" s="7">
        <f t="shared" si="25"/>
        <v>-4.0444893832154438E-3</v>
      </c>
    </row>
    <row r="1851" spans="1:8" x14ac:dyDescent="0.3">
      <c r="A1851" s="3">
        <v>42444</v>
      </c>
      <c r="B1851">
        <v>2015.9</v>
      </c>
      <c r="C1851">
        <v>2015.3</v>
      </c>
      <c r="D1851">
        <v>19.62</v>
      </c>
      <c r="E1851">
        <v>19.37</v>
      </c>
      <c r="F1851">
        <v>19.62</v>
      </c>
      <c r="G1851">
        <v>19.29</v>
      </c>
      <c r="H1851" s="7">
        <f t="shared" si="25"/>
        <v>-4.0609137055837019E-3</v>
      </c>
    </row>
    <row r="1852" spans="1:8" x14ac:dyDescent="0.3">
      <c r="A1852" s="3">
        <v>42445</v>
      </c>
      <c r="B1852">
        <v>2027.2</v>
      </c>
      <c r="C1852">
        <v>2014.2</v>
      </c>
      <c r="D1852">
        <v>19.96</v>
      </c>
      <c r="E1852">
        <v>19.45</v>
      </c>
      <c r="F1852">
        <v>20.09</v>
      </c>
      <c r="G1852">
        <v>19.43</v>
      </c>
      <c r="H1852" s="7">
        <f t="shared" si="25"/>
        <v>1.7329255861366022E-2</v>
      </c>
    </row>
    <row r="1853" spans="1:8" x14ac:dyDescent="0.3">
      <c r="A1853" s="3">
        <v>42446</v>
      </c>
      <c r="B1853">
        <v>2040.6</v>
      </c>
      <c r="C1853">
        <v>2026.9</v>
      </c>
      <c r="D1853">
        <v>20.329999999999998</v>
      </c>
      <c r="E1853">
        <v>19.920000000000002</v>
      </c>
      <c r="F1853">
        <v>20.51</v>
      </c>
      <c r="G1853">
        <v>19.79</v>
      </c>
      <c r="H1853" s="7">
        <f t="shared" si="25"/>
        <v>1.8537074148296417E-2</v>
      </c>
    </row>
    <row r="1854" spans="1:8" x14ac:dyDescent="0.3">
      <c r="A1854" s="3">
        <v>42447</v>
      </c>
      <c r="B1854">
        <v>2049.6</v>
      </c>
      <c r="C1854">
        <v>2041.2</v>
      </c>
      <c r="D1854">
        <v>20.56</v>
      </c>
      <c r="E1854">
        <v>20.55</v>
      </c>
      <c r="F1854">
        <v>20.69</v>
      </c>
      <c r="G1854">
        <v>20.399999999999999</v>
      </c>
      <c r="H1854" s="7">
        <f t="shared" si="25"/>
        <v>1.1313330054107285E-2</v>
      </c>
    </row>
    <row r="1855" spans="1:8" x14ac:dyDescent="0.3">
      <c r="A1855" s="3">
        <v>42450</v>
      </c>
      <c r="B1855">
        <v>2051.6</v>
      </c>
      <c r="C1855">
        <v>2047.9</v>
      </c>
      <c r="D1855">
        <v>20.66</v>
      </c>
      <c r="E1855">
        <v>20.5</v>
      </c>
      <c r="F1855">
        <v>20.74</v>
      </c>
      <c r="G1855">
        <v>20.39</v>
      </c>
      <c r="H1855" s="7">
        <f t="shared" si="25"/>
        <v>4.8638132295719672E-3</v>
      </c>
    </row>
    <row r="1856" spans="1:8" x14ac:dyDescent="0.3">
      <c r="A1856" s="3">
        <v>42451</v>
      </c>
      <c r="B1856">
        <v>2049.8000000000002</v>
      </c>
      <c r="C1856">
        <v>2048.6</v>
      </c>
      <c r="D1856">
        <v>20.63</v>
      </c>
      <c r="E1856">
        <v>20.39</v>
      </c>
      <c r="F1856">
        <v>20.82</v>
      </c>
      <c r="G1856">
        <v>20.329999999999998</v>
      </c>
      <c r="H1856" s="7">
        <f t="shared" si="25"/>
        <v>-1.4520813165538327E-3</v>
      </c>
    </row>
    <row r="1857" spans="1:8" x14ac:dyDescent="0.3">
      <c r="A1857" s="3">
        <v>42452</v>
      </c>
      <c r="B1857">
        <v>2036.7</v>
      </c>
      <c r="C1857">
        <v>2048.6</v>
      </c>
      <c r="D1857">
        <v>20.23</v>
      </c>
      <c r="E1857">
        <v>20.51</v>
      </c>
      <c r="F1857">
        <v>20.55</v>
      </c>
      <c r="G1857">
        <v>20.16</v>
      </c>
      <c r="H1857" s="7">
        <f t="shared" si="25"/>
        <v>-1.9389238972370215E-2</v>
      </c>
    </row>
    <row r="1858" spans="1:8" x14ac:dyDescent="0.3">
      <c r="A1858" s="3">
        <v>42453</v>
      </c>
      <c r="B1858">
        <v>2035.9</v>
      </c>
      <c r="C1858">
        <v>2032.5</v>
      </c>
      <c r="D1858">
        <v>20.2</v>
      </c>
      <c r="E1858">
        <v>19.850000000000001</v>
      </c>
      <c r="F1858">
        <v>20.2</v>
      </c>
      <c r="G1858">
        <v>19.77</v>
      </c>
      <c r="H1858" s="7">
        <f t="shared" si="25"/>
        <v>-1.4829461196244065E-3</v>
      </c>
    </row>
    <row r="1859" spans="1:8" x14ac:dyDescent="0.3">
      <c r="A1859" s="3">
        <v>42457</v>
      </c>
      <c r="B1859">
        <v>2037</v>
      </c>
      <c r="C1859">
        <v>2037.9</v>
      </c>
      <c r="D1859">
        <v>20.22</v>
      </c>
      <c r="E1859">
        <v>20.34</v>
      </c>
      <c r="F1859">
        <v>20.399999999999999</v>
      </c>
      <c r="G1859">
        <v>20.059999999999999</v>
      </c>
      <c r="H1859" s="7">
        <f t="shared" si="25"/>
        <v>9.9009900990099098E-4</v>
      </c>
    </row>
    <row r="1860" spans="1:8" x14ac:dyDescent="0.3">
      <c r="A1860" s="3">
        <v>42458</v>
      </c>
      <c r="B1860">
        <v>2055</v>
      </c>
      <c r="C1860">
        <v>2035.8</v>
      </c>
      <c r="D1860">
        <v>20.8</v>
      </c>
      <c r="E1860">
        <v>20.07</v>
      </c>
      <c r="F1860">
        <v>20.81</v>
      </c>
      <c r="G1860">
        <v>19.97</v>
      </c>
      <c r="H1860" s="7">
        <f t="shared" si="25"/>
        <v>2.8684470820969477E-2</v>
      </c>
    </row>
    <row r="1861" spans="1:8" x14ac:dyDescent="0.3">
      <c r="A1861" s="3">
        <v>42459</v>
      </c>
      <c r="B1861">
        <v>2063.9</v>
      </c>
      <c r="C1861">
        <v>2058.3000000000002</v>
      </c>
      <c r="D1861">
        <v>21.07</v>
      </c>
      <c r="E1861">
        <v>21.13</v>
      </c>
      <c r="F1861">
        <v>21.3</v>
      </c>
      <c r="G1861">
        <v>20.93</v>
      </c>
      <c r="H1861" s="7">
        <f t="shared" si="25"/>
        <v>1.2980769230769296E-2</v>
      </c>
    </row>
    <row r="1862" spans="1:8" x14ac:dyDescent="0.3">
      <c r="A1862" s="3">
        <v>42460</v>
      </c>
      <c r="B1862">
        <v>2059.6999999999998</v>
      </c>
      <c r="C1862">
        <v>2063.8000000000002</v>
      </c>
      <c r="D1862">
        <v>20.9</v>
      </c>
      <c r="E1862">
        <v>21.01</v>
      </c>
      <c r="F1862">
        <v>21.17</v>
      </c>
      <c r="G1862">
        <v>20.84</v>
      </c>
      <c r="H1862" s="7">
        <f t="shared" si="25"/>
        <v>-8.0683436165164268E-3</v>
      </c>
    </row>
    <row r="1863" spans="1:8" x14ac:dyDescent="0.3">
      <c r="A1863" s="3">
        <v>42461</v>
      </c>
      <c r="B1863">
        <v>2072.8000000000002</v>
      </c>
      <c r="C1863">
        <v>2056.6</v>
      </c>
      <c r="D1863">
        <v>21.3</v>
      </c>
      <c r="E1863">
        <v>20.5</v>
      </c>
      <c r="F1863">
        <v>21.39</v>
      </c>
      <c r="G1863">
        <v>20.43</v>
      </c>
      <c r="H1863" s="7">
        <f t="shared" si="25"/>
        <v>1.9138755980861344E-2</v>
      </c>
    </row>
    <row r="1864" spans="1:8" x14ac:dyDescent="0.3">
      <c r="A1864" s="3">
        <v>42464</v>
      </c>
      <c r="B1864">
        <v>2066.1</v>
      </c>
      <c r="C1864">
        <v>2073.1999999999998</v>
      </c>
      <c r="D1864">
        <v>21.11</v>
      </c>
      <c r="E1864">
        <v>21.3</v>
      </c>
      <c r="F1864">
        <v>21.36</v>
      </c>
      <c r="G1864">
        <v>21</v>
      </c>
      <c r="H1864" s="7">
        <f t="shared" si="25"/>
        <v>-8.9201877934272922E-3</v>
      </c>
    </row>
    <row r="1865" spans="1:8" x14ac:dyDescent="0.3">
      <c r="A1865" s="3">
        <v>42465</v>
      </c>
      <c r="B1865">
        <v>2045.2</v>
      </c>
      <c r="C1865">
        <v>2062.5</v>
      </c>
      <c r="D1865">
        <v>20.48</v>
      </c>
      <c r="E1865">
        <v>20.62</v>
      </c>
      <c r="F1865">
        <v>20.8</v>
      </c>
      <c r="G1865">
        <v>20.39</v>
      </c>
      <c r="H1865" s="7">
        <f t="shared" si="25"/>
        <v>-2.984367598294646E-2</v>
      </c>
    </row>
    <row r="1866" spans="1:8" x14ac:dyDescent="0.3">
      <c r="A1866" s="3">
        <v>42466</v>
      </c>
      <c r="B1866">
        <v>2066.6999999999998</v>
      </c>
      <c r="C1866">
        <v>2045.6</v>
      </c>
      <c r="D1866">
        <v>21.14</v>
      </c>
      <c r="E1866">
        <v>20.5</v>
      </c>
      <c r="F1866">
        <v>21.17</v>
      </c>
      <c r="G1866">
        <v>20.420000000000002</v>
      </c>
      <c r="H1866" s="7">
        <f t="shared" si="25"/>
        <v>3.22265625E-2</v>
      </c>
    </row>
    <row r="1867" spans="1:8" x14ac:dyDescent="0.3">
      <c r="A1867" s="3">
        <v>42467</v>
      </c>
      <c r="B1867">
        <v>2041.9</v>
      </c>
      <c r="C1867">
        <v>2063</v>
      </c>
      <c r="D1867">
        <v>20.39</v>
      </c>
      <c r="E1867">
        <v>20.75</v>
      </c>
      <c r="F1867">
        <v>20.88</v>
      </c>
      <c r="G1867">
        <v>20.13</v>
      </c>
      <c r="H1867" s="7">
        <f t="shared" ref="H1867:H1930" si="26">D1867/D1866-1</f>
        <v>-3.5477767265846727E-2</v>
      </c>
    </row>
    <row r="1868" spans="1:8" x14ac:dyDescent="0.3">
      <c r="A1868" s="3">
        <v>42468</v>
      </c>
      <c r="B1868">
        <v>2047.6</v>
      </c>
      <c r="C1868">
        <v>2045.5</v>
      </c>
      <c r="D1868">
        <v>20.56</v>
      </c>
      <c r="E1868">
        <v>20.8</v>
      </c>
      <c r="F1868">
        <v>20.95</v>
      </c>
      <c r="G1868">
        <v>20.36</v>
      </c>
      <c r="H1868" s="7">
        <f t="shared" si="26"/>
        <v>8.3374203040704753E-3</v>
      </c>
    </row>
    <row r="1869" spans="1:8" x14ac:dyDescent="0.3">
      <c r="A1869" s="3">
        <v>42471</v>
      </c>
      <c r="B1869">
        <v>2042</v>
      </c>
      <c r="C1869">
        <v>2050.1999999999998</v>
      </c>
      <c r="D1869">
        <v>20.399999999999999</v>
      </c>
      <c r="E1869">
        <v>20.78</v>
      </c>
      <c r="F1869">
        <v>21.02</v>
      </c>
      <c r="G1869">
        <v>20.37</v>
      </c>
      <c r="H1869" s="7">
        <f t="shared" si="26"/>
        <v>-7.7821011673151474E-3</v>
      </c>
    </row>
    <row r="1870" spans="1:8" x14ac:dyDescent="0.3">
      <c r="A1870" s="3">
        <v>42472</v>
      </c>
      <c r="B1870">
        <v>2061.6999999999998</v>
      </c>
      <c r="C1870">
        <v>2043.7</v>
      </c>
      <c r="D1870">
        <v>20.98</v>
      </c>
      <c r="E1870">
        <v>20.46</v>
      </c>
      <c r="F1870">
        <v>21.07</v>
      </c>
      <c r="G1870">
        <v>20.32</v>
      </c>
      <c r="H1870" s="7">
        <f t="shared" si="26"/>
        <v>2.8431372549019729E-2</v>
      </c>
    </row>
    <row r="1871" spans="1:8" x14ac:dyDescent="0.3">
      <c r="A1871" s="3">
        <v>42473</v>
      </c>
      <c r="B1871">
        <v>2082.4</v>
      </c>
      <c r="C1871">
        <v>2065.9</v>
      </c>
      <c r="D1871">
        <v>21.6</v>
      </c>
      <c r="E1871">
        <v>21.3</v>
      </c>
      <c r="F1871">
        <v>21.64</v>
      </c>
      <c r="G1871">
        <v>21.25</v>
      </c>
      <c r="H1871" s="7">
        <f t="shared" si="26"/>
        <v>2.9551954242135414E-2</v>
      </c>
    </row>
    <row r="1872" spans="1:8" x14ac:dyDescent="0.3">
      <c r="A1872" s="3">
        <v>42474</v>
      </c>
      <c r="B1872">
        <v>2082.8000000000002</v>
      </c>
      <c r="C1872">
        <v>2082.9</v>
      </c>
      <c r="D1872">
        <v>21.62</v>
      </c>
      <c r="E1872">
        <v>21.65</v>
      </c>
      <c r="F1872">
        <v>21.79</v>
      </c>
      <c r="G1872">
        <v>21.48</v>
      </c>
      <c r="H1872" s="7">
        <f t="shared" si="26"/>
        <v>9.2592592592599665E-4</v>
      </c>
    </row>
    <row r="1873" spans="1:8" x14ac:dyDescent="0.3">
      <c r="A1873" s="3">
        <v>42475</v>
      </c>
      <c r="B1873">
        <v>2080.6999999999998</v>
      </c>
      <c r="C1873">
        <v>2083.1</v>
      </c>
      <c r="D1873">
        <v>21.53</v>
      </c>
      <c r="E1873">
        <v>21.6</v>
      </c>
      <c r="F1873">
        <v>21.64</v>
      </c>
      <c r="G1873">
        <v>21.41</v>
      </c>
      <c r="H1873" s="7">
        <f t="shared" si="26"/>
        <v>-4.1628122109158561E-3</v>
      </c>
    </row>
    <row r="1874" spans="1:8" x14ac:dyDescent="0.3">
      <c r="A1874" s="3">
        <v>42478</v>
      </c>
      <c r="B1874">
        <v>2094.3000000000002</v>
      </c>
      <c r="C1874">
        <v>2078.8000000000002</v>
      </c>
      <c r="D1874">
        <v>21.99</v>
      </c>
      <c r="E1874">
        <v>21.32</v>
      </c>
      <c r="F1874">
        <v>22</v>
      </c>
      <c r="G1874">
        <v>21.29</v>
      </c>
      <c r="H1874" s="7">
        <f t="shared" si="26"/>
        <v>2.1365536460752343E-2</v>
      </c>
    </row>
    <row r="1875" spans="1:8" x14ac:dyDescent="0.3">
      <c r="A1875" s="3">
        <v>42479</v>
      </c>
      <c r="B1875">
        <v>2100.8000000000002</v>
      </c>
      <c r="C1875">
        <v>2096.1</v>
      </c>
      <c r="D1875">
        <v>22.19</v>
      </c>
      <c r="E1875">
        <v>22.14</v>
      </c>
      <c r="F1875">
        <v>22.29</v>
      </c>
      <c r="G1875">
        <v>21.89</v>
      </c>
      <c r="H1875" s="7">
        <f t="shared" si="26"/>
        <v>9.0950432014553773E-3</v>
      </c>
    </row>
    <row r="1876" spans="1:8" x14ac:dyDescent="0.3">
      <c r="A1876" s="3">
        <v>42480</v>
      </c>
      <c r="B1876">
        <v>2102.4</v>
      </c>
      <c r="C1876">
        <v>2101.5</v>
      </c>
      <c r="D1876">
        <v>22.25</v>
      </c>
      <c r="E1876">
        <v>22.2</v>
      </c>
      <c r="F1876">
        <v>22.51</v>
      </c>
      <c r="G1876">
        <v>22.03</v>
      </c>
      <c r="H1876" s="7">
        <f t="shared" si="26"/>
        <v>2.7039206849932551E-3</v>
      </c>
    </row>
    <row r="1877" spans="1:8" x14ac:dyDescent="0.3">
      <c r="A1877" s="3">
        <v>42481</v>
      </c>
      <c r="B1877">
        <v>2091.5</v>
      </c>
      <c r="C1877">
        <v>2102.1</v>
      </c>
      <c r="D1877">
        <v>21.89</v>
      </c>
      <c r="E1877">
        <v>22.25</v>
      </c>
      <c r="F1877">
        <v>22.3</v>
      </c>
      <c r="G1877">
        <v>21.79</v>
      </c>
      <c r="H1877" s="7">
        <f t="shared" si="26"/>
        <v>-1.6179775280898867E-2</v>
      </c>
    </row>
    <row r="1878" spans="1:8" x14ac:dyDescent="0.3">
      <c r="A1878" s="3">
        <v>42482</v>
      </c>
      <c r="B1878">
        <v>2091.6</v>
      </c>
      <c r="C1878">
        <v>2091.5</v>
      </c>
      <c r="D1878">
        <v>21.9</v>
      </c>
      <c r="E1878">
        <v>21.76</v>
      </c>
      <c r="F1878">
        <v>21.98</v>
      </c>
      <c r="G1878">
        <v>21.56</v>
      </c>
      <c r="H1878" s="7">
        <f t="shared" si="26"/>
        <v>4.5682960255821747E-4</v>
      </c>
    </row>
    <row r="1879" spans="1:8" x14ac:dyDescent="0.3">
      <c r="A1879" s="3">
        <v>42485</v>
      </c>
      <c r="B1879">
        <v>2087.8000000000002</v>
      </c>
      <c r="C1879">
        <v>2089.4</v>
      </c>
      <c r="D1879">
        <v>21.78</v>
      </c>
      <c r="E1879">
        <v>21.66</v>
      </c>
      <c r="F1879">
        <v>21.78</v>
      </c>
      <c r="G1879">
        <v>21.44</v>
      </c>
      <c r="H1879" s="7">
        <f t="shared" si="26"/>
        <v>-5.479452054794387E-3</v>
      </c>
    </row>
    <row r="1880" spans="1:8" x14ac:dyDescent="0.3">
      <c r="A1880" s="3">
        <v>42486</v>
      </c>
      <c r="B1880">
        <v>2091.6999999999998</v>
      </c>
      <c r="C1880">
        <v>2089.8000000000002</v>
      </c>
      <c r="D1880">
        <v>21.9</v>
      </c>
      <c r="E1880">
        <v>21.93</v>
      </c>
      <c r="F1880">
        <v>22.06</v>
      </c>
      <c r="G1880">
        <v>21.7</v>
      </c>
      <c r="H1880" s="7">
        <f t="shared" si="26"/>
        <v>5.5096418732780705E-3</v>
      </c>
    </row>
    <row r="1881" spans="1:8" x14ac:dyDescent="0.3">
      <c r="A1881" s="3">
        <v>42487</v>
      </c>
      <c r="B1881">
        <v>2095.1999999999998</v>
      </c>
      <c r="C1881">
        <v>2092.3000000000002</v>
      </c>
      <c r="D1881">
        <v>22</v>
      </c>
      <c r="E1881">
        <v>21.75</v>
      </c>
      <c r="F1881">
        <v>22.15</v>
      </c>
      <c r="G1881">
        <v>21.6</v>
      </c>
      <c r="H1881" s="7">
        <f t="shared" si="26"/>
        <v>4.5662100456622667E-3</v>
      </c>
    </row>
    <row r="1882" spans="1:8" x14ac:dyDescent="0.3">
      <c r="A1882" s="3">
        <v>42488</v>
      </c>
      <c r="B1882">
        <v>2075.8000000000002</v>
      </c>
      <c r="C1882">
        <v>2090.9</v>
      </c>
      <c r="D1882">
        <v>21.41</v>
      </c>
      <c r="E1882">
        <v>21.73</v>
      </c>
      <c r="F1882">
        <v>22.14</v>
      </c>
      <c r="G1882">
        <v>21.25</v>
      </c>
      <c r="H1882" s="7">
        <f t="shared" si="26"/>
        <v>-2.6818181818181852E-2</v>
      </c>
    </row>
    <row r="1883" spans="1:8" x14ac:dyDescent="0.3">
      <c r="A1883" s="3">
        <v>42489</v>
      </c>
      <c r="B1883">
        <v>2065.3000000000002</v>
      </c>
      <c r="C1883">
        <v>2071.8000000000002</v>
      </c>
      <c r="D1883">
        <v>21.06</v>
      </c>
      <c r="E1883">
        <v>21.17</v>
      </c>
      <c r="F1883">
        <v>21.3</v>
      </c>
      <c r="G1883">
        <v>20.66</v>
      </c>
      <c r="H1883" s="7">
        <f t="shared" si="26"/>
        <v>-1.6347501167678691E-2</v>
      </c>
    </row>
    <row r="1884" spans="1:8" x14ac:dyDescent="0.3">
      <c r="A1884" s="3">
        <v>42492</v>
      </c>
      <c r="B1884">
        <v>2081.4</v>
      </c>
      <c r="C1884">
        <v>2067.1999999999998</v>
      </c>
      <c r="D1884">
        <v>21.55</v>
      </c>
      <c r="E1884">
        <v>21.26</v>
      </c>
      <c r="F1884">
        <v>21.62</v>
      </c>
      <c r="G1884">
        <v>21.08</v>
      </c>
      <c r="H1884" s="7">
        <f t="shared" si="26"/>
        <v>2.3266856600190122E-2</v>
      </c>
    </row>
    <row r="1885" spans="1:8" x14ac:dyDescent="0.3">
      <c r="A1885" s="3">
        <v>42493</v>
      </c>
      <c r="B1885">
        <v>2063.4</v>
      </c>
      <c r="C1885">
        <v>2077.1999999999998</v>
      </c>
      <c r="D1885">
        <v>21</v>
      </c>
      <c r="E1885">
        <v>21.11</v>
      </c>
      <c r="F1885">
        <v>21.19</v>
      </c>
      <c r="G1885">
        <v>20.72</v>
      </c>
      <c r="H1885" s="7">
        <f t="shared" si="26"/>
        <v>-2.5522041763341052E-2</v>
      </c>
    </row>
    <row r="1886" spans="1:8" x14ac:dyDescent="0.3">
      <c r="A1886" s="3">
        <v>42494</v>
      </c>
      <c r="B1886">
        <v>2051.1</v>
      </c>
      <c r="C1886">
        <v>2060.3000000000002</v>
      </c>
      <c r="D1886">
        <v>20.64</v>
      </c>
      <c r="E1886">
        <v>20.59</v>
      </c>
      <c r="F1886">
        <v>20.89</v>
      </c>
      <c r="G1886">
        <v>20.46</v>
      </c>
      <c r="H1886" s="7">
        <f t="shared" si="26"/>
        <v>-1.7142857142857126E-2</v>
      </c>
    </row>
    <row r="1887" spans="1:8" x14ac:dyDescent="0.3">
      <c r="A1887" s="3">
        <v>42495</v>
      </c>
      <c r="B1887">
        <v>2050.6</v>
      </c>
      <c r="C1887">
        <v>2052.9</v>
      </c>
      <c r="D1887">
        <v>20.62</v>
      </c>
      <c r="E1887">
        <v>20.83</v>
      </c>
      <c r="F1887">
        <v>20.93</v>
      </c>
      <c r="G1887">
        <v>20.48</v>
      </c>
      <c r="H1887" s="7">
        <f t="shared" si="26"/>
        <v>-9.6899224806201723E-4</v>
      </c>
    </row>
    <row r="1888" spans="1:8" x14ac:dyDescent="0.3">
      <c r="A1888" s="3">
        <v>42496</v>
      </c>
      <c r="B1888">
        <v>2057.1</v>
      </c>
      <c r="C1888">
        <v>2047.8</v>
      </c>
      <c r="D1888">
        <v>20.85</v>
      </c>
      <c r="E1888">
        <v>20.36</v>
      </c>
      <c r="F1888">
        <v>20.86</v>
      </c>
      <c r="G1888">
        <v>20.3</v>
      </c>
      <c r="H1888" s="7">
        <f t="shared" si="26"/>
        <v>1.1154219204655647E-2</v>
      </c>
    </row>
    <row r="1889" spans="1:8" x14ac:dyDescent="0.3">
      <c r="A1889" s="3">
        <v>42499</v>
      </c>
      <c r="B1889">
        <v>2058.6999999999998</v>
      </c>
      <c r="C1889">
        <v>2057.6</v>
      </c>
      <c r="D1889">
        <v>20.91</v>
      </c>
      <c r="E1889">
        <v>20.81</v>
      </c>
      <c r="F1889">
        <v>21.04</v>
      </c>
      <c r="G1889">
        <v>20.74</v>
      </c>
      <c r="H1889" s="7">
        <f t="shared" si="26"/>
        <v>2.8776978417266452E-3</v>
      </c>
    </row>
    <row r="1890" spans="1:8" x14ac:dyDescent="0.3">
      <c r="A1890" s="3">
        <v>42500</v>
      </c>
      <c r="B1890">
        <v>2084.4</v>
      </c>
      <c r="C1890">
        <v>2062.6</v>
      </c>
      <c r="D1890">
        <v>21.65</v>
      </c>
      <c r="E1890">
        <v>21.15</v>
      </c>
      <c r="F1890">
        <v>21.68</v>
      </c>
      <c r="G1890">
        <v>21.12</v>
      </c>
      <c r="H1890" s="7">
        <f t="shared" si="26"/>
        <v>3.5389765662362516E-2</v>
      </c>
    </row>
    <row r="1891" spans="1:8" x14ac:dyDescent="0.3">
      <c r="A1891" s="3">
        <v>42501</v>
      </c>
      <c r="B1891">
        <v>2064.5</v>
      </c>
      <c r="C1891">
        <v>2083.3000000000002</v>
      </c>
      <c r="D1891">
        <v>21.1</v>
      </c>
      <c r="E1891">
        <v>21.5</v>
      </c>
      <c r="F1891">
        <v>21.63</v>
      </c>
      <c r="G1891">
        <v>21.07</v>
      </c>
      <c r="H1891" s="7">
        <f t="shared" si="26"/>
        <v>-2.5404157043879771E-2</v>
      </c>
    </row>
    <row r="1892" spans="1:8" x14ac:dyDescent="0.3">
      <c r="A1892" s="3">
        <v>42502</v>
      </c>
      <c r="B1892">
        <v>2064.1</v>
      </c>
      <c r="C1892">
        <v>2067.1999999999998</v>
      </c>
      <c r="D1892">
        <v>21.08</v>
      </c>
      <c r="E1892">
        <v>21.31</v>
      </c>
      <c r="F1892">
        <v>21.37</v>
      </c>
      <c r="G1892">
        <v>20.72</v>
      </c>
      <c r="H1892" s="7">
        <f t="shared" si="26"/>
        <v>-9.4786729857831986E-4</v>
      </c>
    </row>
    <row r="1893" spans="1:8" x14ac:dyDescent="0.3">
      <c r="A1893" s="3">
        <v>42503</v>
      </c>
      <c r="B1893">
        <v>2046.6</v>
      </c>
      <c r="C1893">
        <v>2062.5</v>
      </c>
      <c r="D1893">
        <v>20.52</v>
      </c>
      <c r="E1893">
        <v>20.96</v>
      </c>
      <c r="F1893">
        <v>21.16</v>
      </c>
      <c r="G1893">
        <v>20.420000000000002</v>
      </c>
      <c r="H1893" s="7">
        <f t="shared" si="26"/>
        <v>-2.6565464895635604E-2</v>
      </c>
    </row>
    <row r="1894" spans="1:8" x14ac:dyDescent="0.3">
      <c r="A1894" s="3">
        <v>42506</v>
      </c>
      <c r="B1894">
        <v>2066.6999999999998</v>
      </c>
      <c r="C1894">
        <v>2046.5</v>
      </c>
      <c r="D1894">
        <v>21.12</v>
      </c>
      <c r="E1894">
        <v>20.57</v>
      </c>
      <c r="F1894">
        <v>21.3</v>
      </c>
      <c r="G1894">
        <v>20.57</v>
      </c>
      <c r="H1894" s="7">
        <f t="shared" si="26"/>
        <v>2.923976608187151E-2</v>
      </c>
    </row>
    <row r="1895" spans="1:8" x14ac:dyDescent="0.3">
      <c r="A1895" s="3">
        <v>42507</v>
      </c>
      <c r="B1895">
        <v>2047.2</v>
      </c>
      <c r="C1895">
        <v>2065</v>
      </c>
      <c r="D1895">
        <v>20.57</v>
      </c>
      <c r="E1895">
        <v>21.02</v>
      </c>
      <c r="F1895">
        <v>21.14</v>
      </c>
      <c r="G1895">
        <v>20.350000000000001</v>
      </c>
      <c r="H1895" s="7">
        <f t="shared" si="26"/>
        <v>-2.6041666666666741E-2</v>
      </c>
    </row>
    <row r="1896" spans="1:8" x14ac:dyDescent="0.3">
      <c r="A1896" s="3">
        <v>42508</v>
      </c>
      <c r="B1896">
        <v>2047.6</v>
      </c>
      <c r="C1896">
        <v>2044.4</v>
      </c>
      <c r="D1896">
        <v>20.57</v>
      </c>
      <c r="E1896">
        <v>20.39</v>
      </c>
      <c r="F1896">
        <v>20.96</v>
      </c>
      <c r="G1896">
        <v>20.170000000000002</v>
      </c>
      <c r="H1896" s="7">
        <f t="shared" si="26"/>
        <v>0</v>
      </c>
    </row>
    <row r="1897" spans="1:8" x14ac:dyDescent="0.3">
      <c r="A1897" s="3">
        <v>42509</v>
      </c>
      <c r="B1897">
        <v>2040</v>
      </c>
      <c r="C1897">
        <v>2044.2</v>
      </c>
      <c r="D1897">
        <v>20.350000000000001</v>
      </c>
      <c r="E1897">
        <v>20.329999999999998</v>
      </c>
      <c r="F1897">
        <v>20.440000000000001</v>
      </c>
      <c r="G1897">
        <v>19.91</v>
      </c>
      <c r="H1897" s="7">
        <f t="shared" si="26"/>
        <v>-1.0695187165775333E-2</v>
      </c>
    </row>
    <row r="1898" spans="1:8" x14ac:dyDescent="0.3">
      <c r="A1898" s="3">
        <v>42510</v>
      </c>
      <c r="B1898">
        <v>2052.3000000000002</v>
      </c>
      <c r="C1898">
        <v>2041.9</v>
      </c>
      <c r="D1898">
        <v>20.7</v>
      </c>
      <c r="E1898">
        <v>20.57</v>
      </c>
      <c r="F1898">
        <v>20.9</v>
      </c>
      <c r="G1898">
        <v>20.54</v>
      </c>
      <c r="H1898" s="7">
        <f t="shared" si="26"/>
        <v>1.7199017199017064E-2</v>
      </c>
    </row>
    <row r="1899" spans="1:8" x14ac:dyDescent="0.3">
      <c r="A1899" s="3">
        <v>42513</v>
      </c>
      <c r="B1899">
        <v>2048</v>
      </c>
      <c r="C1899">
        <v>2052.1999999999998</v>
      </c>
      <c r="D1899">
        <v>20.64</v>
      </c>
      <c r="E1899">
        <v>20.72</v>
      </c>
      <c r="F1899">
        <v>20.82</v>
      </c>
      <c r="G1899">
        <v>20.56</v>
      </c>
      <c r="H1899" s="7">
        <f t="shared" si="26"/>
        <v>-2.8985507246376274E-3</v>
      </c>
    </row>
    <row r="1900" spans="1:8" x14ac:dyDescent="0.3">
      <c r="A1900" s="3">
        <v>42514</v>
      </c>
      <c r="B1900">
        <v>2076.1</v>
      </c>
      <c r="C1900">
        <v>2052.6999999999998</v>
      </c>
      <c r="D1900">
        <v>21.44</v>
      </c>
      <c r="E1900">
        <v>20.92</v>
      </c>
      <c r="F1900">
        <v>21.55</v>
      </c>
      <c r="G1900">
        <v>20.92</v>
      </c>
      <c r="H1900" s="7">
        <f t="shared" si="26"/>
        <v>3.8759689922480689E-2</v>
      </c>
    </row>
    <row r="1901" spans="1:8" x14ac:dyDescent="0.3">
      <c r="A1901" s="3">
        <v>42515</v>
      </c>
      <c r="B1901">
        <v>2090.5</v>
      </c>
      <c r="C1901">
        <v>2078.9</v>
      </c>
      <c r="D1901">
        <v>21.85</v>
      </c>
      <c r="E1901">
        <v>21.68</v>
      </c>
      <c r="F1901">
        <v>22.02</v>
      </c>
      <c r="G1901">
        <v>21.67</v>
      </c>
      <c r="H1901" s="7">
        <f t="shared" si="26"/>
        <v>1.9123134328358216E-2</v>
      </c>
    </row>
    <row r="1902" spans="1:8" x14ac:dyDescent="0.3">
      <c r="A1902" s="3">
        <v>42516</v>
      </c>
      <c r="B1902">
        <v>2090.1</v>
      </c>
      <c r="C1902">
        <v>2091.4</v>
      </c>
      <c r="D1902">
        <v>21.89</v>
      </c>
      <c r="E1902">
        <v>21.94</v>
      </c>
      <c r="F1902">
        <v>22</v>
      </c>
      <c r="G1902">
        <v>21.77</v>
      </c>
      <c r="H1902" s="7">
        <f t="shared" si="26"/>
        <v>1.8306636155605016E-3</v>
      </c>
    </row>
    <row r="1903" spans="1:8" x14ac:dyDescent="0.3">
      <c r="A1903" s="3">
        <v>42517</v>
      </c>
      <c r="B1903">
        <v>2099.1</v>
      </c>
      <c r="C1903">
        <v>2090.1</v>
      </c>
      <c r="D1903">
        <v>22.15</v>
      </c>
      <c r="E1903">
        <v>21.95</v>
      </c>
      <c r="F1903">
        <v>22.16</v>
      </c>
      <c r="G1903">
        <v>21.93</v>
      </c>
      <c r="H1903" s="7">
        <f t="shared" si="26"/>
        <v>1.187756966651432E-2</v>
      </c>
    </row>
    <row r="1904" spans="1:8" x14ac:dyDescent="0.3">
      <c r="A1904" s="3">
        <v>42521</v>
      </c>
      <c r="B1904">
        <v>2097</v>
      </c>
      <c r="C1904">
        <v>2100.1</v>
      </c>
      <c r="D1904">
        <v>22.05</v>
      </c>
      <c r="E1904">
        <v>22.26</v>
      </c>
      <c r="F1904">
        <v>22.31</v>
      </c>
      <c r="G1904">
        <v>21.84</v>
      </c>
      <c r="H1904" s="7">
        <f t="shared" si="26"/>
        <v>-4.5146726862301811E-3</v>
      </c>
    </row>
    <row r="1905" spans="1:8" x14ac:dyDescent="0.3">
      <c r="A1905" s="3">
        <v>42522</v>
      </c>
      <c r="B1905">
        <v>2099.3000000000002</v>
      </c>
      <c r="C1905">
        <v>2093.9</v>
      </c>
      <c r="D1905">
        <v>22.17</v>
      </c>
      <c r="E1905">
        <v>21.81</v>
      </c>
      <c r="F1905">
        <v>22.23</v>
      </c>
      <c r="G1905">
        <v>21.74</v>
      </c>
      <c r="H1905" s="7">
        <f t="shared" si="26"/>
        <v>5.4421768707484386E-3</v>
      </c>
    </row>
    <row r="1906" spans="1:8" x14ac:dyDescent="0.3">
      <c r="A1906" s="3">
        <v>42523</v>
      </c>
      <c r="B1906">
        <v>2105.3000000000002</v>
      </c>
      <c r="C1906">
        <v>2097.6999999999998</v>
      </c>
      <c r="D1906">
        <v>22.37</v>
      </c>
      <c r="E1906">
        <v>22.03</v>
      </c>
      <c r="F1906">
        <v>22.38</v>
      </c>
      <c r="G1906">
        <v>21.84</v>
      </c>
      <c r="H1906" s="7">
        <f t="shared" si="26"/>
        <v>9.0211998195759424E-3</v>
      </c>
    </row>
    <row r="1907" spans="1:8" x14ac:dyDescent="0.3">
      <c r="A1907" s="3">
        <v>42524</v>
      </c>
      <c r="B1907">
        <v>2099.1</v>
      </c>
      <c r="C1907">
        <v>2104.1</v>
      </c>
      <c r="D1907">
        <v>22.18</v>
      </c>
      <c r="E1907">
        <v>22.17</v>
      </c>
      <c r="F1907">
        <v>22.3</v>
      </c>
      <c r="G1907">
        <v>21.72</v>
      </c>
      <c r="H1907" s="7">
        <f t="shared" si="26"/>
        <v>-8.4935181046044139E-3</v>
      </c>
    </row>
    <row r="1908" spans="1:8" x14ac:dyDescent="0.3">
      <c r="A1908" s="3">
        <v>42527</v>
      </c>
      <c r="B1908">
        <v>2109.4</v>
      </c>
      <c r="C1908">
        <v>2100.8000000000002</v>
      </c>
      <c r="D1908">
        <v>22.5</v>
      </c>
      <c r="E1908">
        <v>22.3</v>
      </c>
      <c r="F1908">
        <v>22.64</v>
      </c>
      <c r="G1908">
        <v>22.25</v>
      </c>
      <c r="H1908" s="7">
        <f t="shared" si="26"/>
        <v>1.4427412082957725E-2</v>
      </c>
    </row>
    <row r="1909" spans="1:8" x14ac:dyDescent="0.3">
      <c r="A1909" s="3">
        <v>42528</v>
      </c>
      <c r="B1909">
        <v>2112.1</v>
      </c>
      <c r="C1909">
        <v>2110.1999999999998</v>
      </c>
      <c r="D1909">
        <v>22.6</v>
      </c>
      <c r="E1909">
        <v>22.57</v>
      </c>
      <c r="F1909">
        <v>22.82</v>
      </c>
      <c r="G1909">
        <v>22.55</v>
      </c>
      <c r="H1909" s="7">
        <f t="shared" si="26"/>
        <v>4.4444444444444731E-3</v>
      </c>
    </row>
    <row r="1910" spans="1:8" x14ac:dyDescent="0.3">
      <c r="A1910" s="3">
        <v>42529</v>
      </c>
      <c r="B1910">
        <v>2119.1</v>
      </c>
      <c r="C1910">
        <v>2112.6999999999998</v>
      </c>
      <c r="D1910">
        <v>22.82</v>
      </c>
      <c r="E1910">
        <v>22.67</v>
      </c>
      <c r="F1910">
        <v>22.88</v>
      </c>
      <c r="G1910">
        <v>22.62</v>
      </c>
      <c r="H1910" s="7">
        <f t="shared" si="26"/>
        <v>9.7345132743362761E-3</v>
      </c>
    </row>
    <row r="1911" spans="1:8" x14ac:dyDescent="0.3">
      <c r="A1911" s="3">
        <v>42530</v>
      </c>
      <c r="B1911">
        <v>2115.5</v>
      </c>
      <c r="C1911">
        <v>2115.6999999999998</v>
      </c>
      <c r="D1911">
        <v>22.74</v>
      </c>
      <c r="E1911">
        <v>22.55</v>
      </c>
      <c r="F1911">
        <v>22.78</v>
      </c>
      <c r="G1911">
        <v>22.45</v>
      </c>
      <c r="H1911" s="7">
        <f t="shared" si="26"/>
        <v>-3.5056967572305586E-3</v>
      </c>
    </row>
    <row r="1912" spans="1:8" x14ac:dyDescent="0.3">
      <c r="A1912" s="3">
        <v>42531</v>
      </c>
      <c r="B1912">
        <v>2096.1</v>
      </c>
      <c r="C1912">
        <v>2109.6</v>
      </c>
      <c r="D1912">
        <v>22.1</v>
      </c>
      <c r="E1912">
        <v>22.2</v>
      </c>
      <c r="F1912">
        <v>22.34</v>
      </c>
      <c r="G1912">
        <v>21.88</v>
      </c>
      <c r="H1912" s="7">
        <f t="shared" si="26"/>
        <v>-2.8144239226033263E-2</v>
      </c>
    </row>
    <row r="1913" spans="1:8" x14ac:dyDescent="0.3">
      <c r="A1913" s="3">
        <v>42534</v>
      </c>
      <c r="B1913">
        <v>2079.1</v>
      </c>
      <c r="C1913">
        <v>2091.8000000000002</v>
      </c>
      <c r="D1913">
        <v>21.57</v>
      </c>
      <c r="E1913">
        <v>21.85</v>
      </c>
      <c r="F1913">
        <v>22.18</v>
      </c>
      <c r="G1913">
        <v>21.54</v>
      </c>
      <c r="H1913" s="7">
        <f t="shared" si="26"/>
        <v>-2.3981900452488714E-2</v>
      </c>
    </row>
    <row r="1914" spans="1:8" x14ac:dyDescent="0.3">
      <c r="A1914" s="3">
        <v>42535</v>
      </c>
      <c r="B1914">
        <v>2075.3000000000002</v>
      </c>
      <c r="C1914">
        <v>2076.6999999999998</v>
      </c>
      <c r="D1914">
        <v>21.43</v>
      </c>
      <c r="E1914">
        <v>21.42</v>
      </c>
      <c r="F1914">
        <v>21.66</v>
      </c>
      <c r="G1914">
        <v>21.09</v>
      </c>
      <c r="H1914" s="7">
        <f t="shared" si="26"/>
        <v>-6.4904960593417105E-3</v>
      </c>
    </row>
    <row r="1915" spans="1:8" x14ac:dyDescent="0.3">
      <c r="A1915" s="3">
        <v>42536</v>
      </c>
      <c r="B1915">
        <v>2071.5</v>
      </c>
      <c r="C1915">
        <v>2077.6</v>
      </c>
      <c r="D1915">
        <v>21.34</v>
      </c>
      <c r="E1915">
        <v>21.58</v>
      </c>
      <c r="F1915">
        <v>21.8</v>
      </c>
      <c r="G1915">
        <v>21.28</v>
      </c>
      <c r="H1915" s="7">
        <f t="shared" si="26"/>
        <v>-4.1997200186654204E-3</v>
      </c>
    </row>
    <row r="1916" spans="1:8" x14ac:dyDescent="0.3">
      <c r="A1916" s="3">
        <v>42537</v>
      </c>
      <c r="B1916">
        <v>2078</v>
      </c>
      <c r="C1916">
        <v>2066.4</v>
      </c>
      <c r="D1916">
        <v>21.56</v>
      </c>
      <c r="E1916">
        <v>21.04</v>
      </c>
      <c r="F1916">
        <v>21.6</v>
      </c>
      <c r="G1916">
        <v>20.68</v>
      </c>
      <c r="H1916" s="7">
        <f t="shared" si="26"/>
        <v>1.0309278350515427E-2</v>
      </c>
    </row>
    <row r="1917" spans="1:8" x14ac:dyDescent="0.3">
      <c r="A1917" s="3">
        <v>42538</v>
      </c>
      <c r="B1917">
        <v>2071.1999999999998</v>
      </c>
      <c r="C1917">
        <v>2078.1999999999998</v>
      </c>
      <c r="D1917">
        <v>21.3</v>
      </c>
      <c r="E1917">
        <v>21.5</v>
      </c>
      <c r="F1917">
        <v>21.5</v>
      </c>
      <c r="G1917">
        <v>21.07</v>
      </c>
      <c r="H1917" s="7">
        <f t="shared" si="26"/>
        <v>-1.2059369202226278E-2</v>
      </c>
    </row>
    <row r="1918" spans="1:8" x14ac:dyDescent="0.3">
      <c r="A1918" s="3">
        <v>42541</v>
      </c>
      <c r="B1918">
        <v>2083.1999999999998</v>
      </c>
      <c r="C1918">
        <v>2075.6</v>
      </c>
      <c r="D1918">
        <v>21.69</v>
      </c>
      <c r="E1918">
        <v>22.02</v>
      </c>
      <c r="F1918">
        <v>22.25</v>
      </c>
      <c r="G1918">
        <v>21.68</v>
      </c>
      <c r="H1918" s="7">
        <f t="shared" si="26"/>
        <v>1.8309859154929553E-2</v>
      </c>
    </row>
    <row r="1919" spans="1:8" x14ac:dyDescent="0.3">
      <c r="A1919" s="3">
        <v>42542</v>
      </c>
      <c r="B1919">
        <v>2088.9</v>
      </c>
      <c r="C1919">
        <v>2085.1999999999998</v>
      </c>
      <c r="D1919">
        <v>21.89</v>
      </c>
      <c r="E1919">
        <v>21.94</v>
      </c>
      <c r="F1919">
        <v>22.04</v>
      </c>
      <c r="G1919">
        <v>21.68</v>
      </c>
      <c r="H1919" s="7">
        <f t="shared" si="26"/>
        <v>9.2208390963577358E-3</v>
      </c>
    </row>
    <row r="1920" spans="1:8" x14ac:dyDescent="0.3">
      <c r="A1920" s="3">
        <v>42543</v>
      </c>
      <c r="B1920">
        <v>2085.4</v>
      </c>
      <c r="C1920">
        <v>2089.8000000000002</v>
      </c>
      <c r="D1920">
        <v>21.75</v>
      </c>
      <c r="E1920">
        <v>21.95</v>
      </c>
      <c r="F1920">
        <v>22.22</v>
      </c>
      <c r="G1920">
        <v>21.73</v>
      </c>
      <c r="H1920" s="7">
        <f t="shared" si="26"/>
        <v>-6.3956144358154887E-3</v>
      </c>
    </row>
    <row r="1921" spans="1:8" x14ac:dyDescent="0.3">
      <c r="A1921" s="3">
        <v>42544</v>
      </c>
      <c r="B1921">
        <v>2113.3000000000002</v>
      </c>
      <c r="C1921">
        <v>2092.8000000000002</v>
      </c>
      <c r="D1921">
        <v>22.62</v>
      </c>
      <c r="E1921">
        <v>22.29</v>
      </c>
      <c r="F1921">
        <v>22.64</v>
      </c>
      <c r="G1921">
        <v>22.15</v>
      </c>
      <c r="H1921" s="7">
        <f t="shared" si="26"/>
        <v>4.0000000000000036E-2</v>
      </c>
    </row>
    <row r="1922" spans="1:8" x14ac:dyDescent="0.3">
      <c r="A1922" s="3">
        <v>42545</v>
      </c>
      <c r="B1922">
        <v>2037.4</v>
      </c>
      <c r="C1922">
        <v>2103.8000000000002</v>
      </c>
      <c r="D1922">
        <v>20.18</v>
      </c>
      <c r="E1922">
        <v>20.29</v>
      </c>
      <c r="F1922">
        <v>21.37</v>
      </c>
      <c r="G1922">
        <v>20.03</v>
      </c>
      <c r="H1922" s="7">
        <f t="shared" si="26"/>
        <v>-0.10786914235190104</v>
      </c>
    </row>
    <row r="1923" spans="1:8" x14ac:dyDescent="0.3">
      <c r="A1923" s="3">
        <v>42548</v>
      </c>
      <c r="B1923">
        <v>2000.5</v>
      </c>
      <c r="C1923">
        <v>2031.5</v>
      </c>
      <c r="D1923">
        <v>19.07</v>
      </c>
      <c r="E1923">
        <v>19.71</v>
      </c>
      <c r="F1923">
        <v>19.72</v>
      </c>
      <c r="G1923">
        <v>18.829999999999998</v>
      </c>
      <c r="H1923" s="7">
        <f t="shared" si="26"/>
        <v>-5.5004955401387501E-2</v>
      </c>
    </row>
    <row r="1924" spans="1:8" x14ac:dyDescent="0.3">
      <c r="A1924" s="3">
        <v>42549</v>
      </c>
      <c r="B1924">
        <v>2036.1</v>
      </c>
      <c r="C1924">
        <v>2006.7</v>
      </c>
      <c r="D1924">
        <v>20.059999999999999</v>
      </c>
      <c r="E1924">
        <v>19.66</v>
      </c>
      <c r="F1924">
        <v>20.13</v>
      </c>
      <c r="G1924">
        <v>19.54</v>
      </c>
      <c r="H1924" s="7">
        <f t="shared" si="26"/>
        <v>5.1914001048767533E-2</v>
      </c>
    </row>
    <row r="1925" spans="1:8" x14ac:dyDescent="0.3">
      <c r="A1925" s="3">
        <v>42550</v>
      </c>
      <c r="B1925">
        <v>2070.8000000000002</v>
      </c>
      <c r="C1925">
        <v>2042.7</v>
      </c>
      <c r="D1925">
        <v>21.15</v>
      </c>
      <c r="E1925">
        <v>20.62</v>
      </c>
      <c r="F1925">
        <v>21.23</v>
      </c>
      <c r="G1925">
        <v>20.59</v>
      </c>
      <c r="H1925" s="7">
        <f t="shared" si="26"/>
        <v>5.4336989032901295E-2</v>
      </c>
    </row>
    <row r="1926" spans="1:8" x14ac:dyDescent="0.3">
      <c r="A1926" s="3">
        <v>42551</v>
      </c>
      <c r="B1926">
        <v>2098.9</v>
      </c>
      <c r="C1926">
        <v>2073.1999999999998</v>
      </c>
      <c r="D1926">
        <v>21.99</v>
      </c>
      <c r="E1926">
        <v>21.31</v>
      </c>
      <c r="F1926">
        <v>22.04</v>
      </c>
      <c r="G1926">
        <v>21.12</v>
      </c>
      <c r="H1926" s="7">
        <f t="shared" si="26"/>
        <v>3.9716312056737646E-2</v>
      </c>
    </row>
    <row r="1927" spans="1:8" x14ac:dyDescent="0.3">
      <c r="A1927" s="3">
        <v>42552</v>
      </c>
      <c r="B1927">
        <v>2102.9</v>
      </c>
      <c r="C1927">
        <v>2099.3000000000002</v>
      </c>
      <c r="D1927">
        <v>22.11</v>
      </c>
      <c r="E1927">
        <v>21.98</v>
      </c>
      <c r="F1927">
        <v>22.34</v>
      </c>
      <c r="G1927">
        <v>21.98</v>
      </c>
      <c r="H1927" s="7">
        <f t="shared" si="26"/>
        <v>5.4570259208732708E-3</v>
      </c>
    </row>
    <row r="1928" spans="1:8" x14ac:dyDescent="0.3">
      <c r="A1928" s="3">
        <v>42556</v>
      </c>
      <c r="B1928">
        <v>2088.6</v>
      </c>
      <c r="C1928">
        <v>2095.1</v>
      </c>
      <c r="D1928">
        <v>21.69</v>
      </c>
      <c r="E1928">
        <v>21.85</v>
      </c>
      <c r="F1928">
        <v>21.88</v>
      </c>
      <c r="G1928">
        <v>21.45</v>
      </c>
      <c r="H1928" s="7">
        <f t="shared" si="26"/>
        <v>-1.8995929443690551E-2</v>
      </c>
    </row>
    <row r="1929" spans="1:8" x14ac:dyDescent="0.3">
      <c r="A1929" s="3">
        <v>42557</v>
      </c>
      <c r="B1929">
        <v>2099.6999999999998</v>
      </c>
      <c r="C1929">
        <v>2084.4</v>
      </c>
      <c r="D1929">
        <v>22.05</v>
      </c>
      <c r="E1929">
        <v>21.49</v>
      </c>
      <c r="F1929">
        <v>22.11</v>
      </c>
      <c r="G1929">
        <v>21.25</v>
      </c>
      <c r="H1929" s="7">
        <f t="shared" si="26"/>
        <v>1.6597510373443924E-2</v>
      </c>
    </row>
    <row r="1930" spans="1:8" x14ac:dyDescent="0.3">
      <c r="A1930" s="3">
        <v>42558</v>
      </c>
      <c r="B1930">
        <v>2097.9</v>
      </c>
      <c r="C1930">
        <v>2100.4</v>
      </c>
      <c r="D1930">
        <v>22</v>
      </c>
      <c r="E1930">
        <v>22.15</v>
      </c>
      <c r="F1930">
        <v>22.38</v>
      </c>
      <c r="G1930">
        <v>21.74</v>
      </c>
      <c r="H1930" s="7">
        <f t="shared" si="26"/>
        <v>-2.2675736961451642E-3</v>
      </c>
    </row>
    <row r="1931" spans="1:8" x14ac:dyDescent="0.3">
      <c r="A1931" s="3">
        <v>42559</v>
      </c>
      <c r="B1931">
        <v>2129.9</v>
      </c>
      <c r="C1931">
        <v>2107</v>
      </c>
      <c r="D1931">
        <v>23.01</v>
      </c>
      <c r="E1931">
        <v>22.5</v>
      </c>
      <c r="F1931">
        <v>23.09</v>
      </c>
      <c r="G1931">
        <v>22.41</v>
      </c>
      <c r="H1931" s="7">
        <f t="shared" ref="H1931:H1994" si="27">D1931/D1930-1</f>
        <v>4.5909090909090899E-2</v>
      </c>
    </row>
    <row r="1932" spans="1:8" x14ac:dyDescent="0.3">
      <c r="A1932" s="3">
        <v>42562</v>
      </c>
      <c r="B1932">
        <v>2137.1999999999998</v>
      </c>
      <c r="C1932">
        <v>2131.6999999999998</v>
      </c>
      <c r="D1932">
        <v>23.25</v>
      </c>
      <c r="E1932">
        <v>23.2</v>
      </c>
      <c r="F1932">
        <v>23.45</v>
      </c>
      <c r="G1932">
        <v>23.1</v>
      </c>
      <c r="H1932" s="7">
        <f t="shared" si="27"/>
        <v>1.0430247718383301E-2</v>
      </c>
    </row>
    <row r="1933" spans="1:8" x14ac:dyDescent="0.3">
      <c r="A1933" s="3">
        <v>42563</v>
      </c>
      <c r="B1933">
        <v>2152.1</v>
      </c>
      <c r="C1933">
        <v>2139.5</v>
      </c>
      <c r="D1933">
        <v>23.73</v>
      </c>
      <c r="E1933">
        <v>23.62</v>
      </c>
      <c r="F1933">
        <v>23.86</v>
      </c>
      <c r="G1933">
        <v>23.52</v>
      </c>
      <c r="H1933" s="7">
        <f t="shared" si="27"/>
        <v>2.0645161290322678E-2</v>
      </c>
    </row>
    <row r="1934" spans="1:8" x14ac:dyDescent="0.3">
      <c r="A1934" s="3">
        <v>42564</v>
      </c>
      <c r="B1934">
        <v>2152.4</v>
      </c>
      <c r="C1934">
        <v>2153.8000000000002</v>
      </c>
      <c r="D1934">
        <v>23.75</v>
      </c>
      <c r="E1934">
        <v>23.9</v>
      </c>
      <c r="F1934">
        <v>23.93</v>
      </c>
      <c r="G1934">
        <v>23.56</v>
      </c>
      <c r="H1934" s="7">
        <f t="shared" si="27"/>
        <v>8.4281500210692251E-4</v>
      </c>
    </row>
    <row r="1935" spans="1:8" x14ac:dyDescent="0.3">
      <c r="A1935" s="3">
        <v>42565</v>
      </c>
      <c r="B1935">
        <v>2163.8000000000002</v>
      </c>
      <c r="C1935">
        <v>2157.9</v>
      </c>
      <c r="D1935">
        <v>24.12</v>
      </c>
      <c r="E1935">
        <v>24.25</v>
      </c>
      <c r="F1935">
        <v>24.32</v>
      </c>
      <c r="G1935">
        <v>23.99</v>
      </c>
      <c r="H1935" s="7">
        <f t="shared" si="27"/>
        <v>1.5578947368421137E-2</v>
      </c>
    </row>
    <row r="1936" spans="1:8" x14ac:dyDescent="0.3">
      <c r="A1936" s="3">
        <v>42566</v>
      </c>
      <c r="B1936">
        <v>2161.6999999999998</v>
      </c>
      <c r="C1936">
        <v>2165.1</v>
      </c>
      <c r="D1936">
        <v>24.02</v>
      </c>
      <c r="E1936">
        <v>24.37</v>
      </c>
      <c r="F1936">
        <v>24.37</v>
      </c>
      <c r="G1936">
        <v>23.86</v>
      </c>
      <c r="H1936" s="7">
        <f t="shared" si="27"/>
        <v>-4.1459369817579139E-3</v>
      </c>
    </row>
    <row r="1937" spans="1:8" x14ac:dyDescent="0.3">
      <c r="A1937" s="3">
        <v>42569</v>
      </c>
      <c r="B1937">
        <v>2166.9</v>
      </c>
      <c r="C1937">
        <v>2162</v>
      </c>
      <c r="D1937">
        <v>24.23</v>
      </c>
      <c r="E1937">
        <v>24.07</v>
      </c>
      <c r="F1937">
        <v>24.29</v>
      </c>
      <c r="G1937">
        <v>23.98</v>
      </c>
      <c r="H1937" s="7">
        <f t="shared" si="27"/>
        <v>8.742714404662788E-3</v>
      </c>
    </row>
    <row r="1938" spans="1:8" x14ac:dyDescent="0.3">
      <c r="A1938" s="3">
        <v>42570</v>
      </c>
      <c r="B1938">
        <v>2163.8000000000002</v>
      </c>
      <c r="C1938">
        <v>2163.8000000000002</v>
      </c>
      <c r="D1938">
        <v>24.13</v>
      </c>
      <c r="E1938">
        <v>24.05</v>
      </c>
      <c r="F1938">
        <v>24.16</v>
      </c>
      <c r="G1938">
        <v>23.96</v>
      </c>
      <c r="H1938" s="7">
        <f t="shared" si="27"/>
        <v>-4.1271151465126499E-3</v>
      </c>
    </row>
    <row r="1939" spans="1:8" x14ac:dyDescent="0.3">
      <c r="A1939" s="3">
        <v>42571</v>
      </c>
      <c r="B1939">
        <v>2173</v>
      </c>
      <c r="C1939">
        <v>2166.1</v>
      </c>
      <c r="D1939">
        <v>24.45</v>
      </c>
      <c r="E1939">
        <v>24.33</v>
      </c>
      <c r="F1939">
        <v>24.54</v>
      </c>
      <c r="G1939">
        <v>24.16</v>
      </c>
      <c r="H1939" s="7">
        <f t="shared" si="27"/>
        <v>1.3261500207210952E-2</v>
      </c>
    </row>
    <row r="1940" spans="1:8" x14ac:dyDescent="0.3">
      <c r="A1940" s="3">
        <v>42572</v>
      </c>
      <c r="B1940">
        <v>2165.1999999999998</v>
      </c>
      <c r="C1940">
        <v>2172.9</v>
      </c>
      <c r="D1940">
        <v>24.16</v>
      </c>
      <c r="E1940">
        <v>24.4</v>
      </c>
      <c r="F1940">
        <v>24.49</v>
      </c>
      <c r="G1940">
        <v>23.99</v>
      </c>
      <c r="H1940" s="7">
        <f t="shared" si="27"/>
        <v>-1.1860940695296529E-2</v>
      </c>
    </row>
    <row r="1941" spans="1:8" x14ac:dyDescent="0.3">
      <c r="A1941" s="3">
        <v>42573</v>
      </c>
      <c r="B1941">
        <v>2175</v>
      </c>
      <c r="C1941">
        <v>2166.5</v>
      </c>
      <c r="D1941">
        <v>24.48</v>
      </c>
      <c r="E1941">
        <v>24.25</v>
      </c>
      <c r="F1941">
        <v>24.51</v>
      </c>
      <c r="G1941">
        <v>24.11</v>
      </c>
      <c r="H1941" s="7">
        <f t="shared" si="27"/>
        <v>1.3245033112582849E-2</v>
      </c>
    </row>
    <row r="1942" spans="1:8" x14ac:dyDescent="0.3">
      <c r="A1942" s="3">
        <v>42576</v>
      </c>
      <c r="B1942">
        <v>2168.5</v>
      </c>
      <c r="C1942">
        <v>2173.6999999999998</v>
      </c>
      <c r="D1942">
        <v>24.29</v>
      </c>
      <c r="E1942">
        <v>24.41</v>
      </c>
      <c r="F1942">
        <v>24.42</v>
      </c>
      <c r="G1942">
        <v>24.07</v>
      </c>
      <c r="H1942" s="7">
        <f t="shared" si="27"/>
        <v>-7.7614379084968155E-3</v>
      </c>
    </row>
    <row r="1943" spans="1:8" x14ac:dyDescent="0.3">
      <c r="A1943" s="3">
        <v>42577</v>
      </c>
      <c r="B1943">
        <v>2169.1999999999998</v>
      </c>
      <c r="C1943">
        <v>2169</v>
      </c>
      <c r="D1943">
        <v>24.31</v>
      </c>
      <c r="E1943">
        <v>24.25</v>
      </c>
      <c r="F1943">
        <v>24.46</v>
      </c>
      <c r="G1943">
        <v>23.99</v>
      </c>
      <c r="H1943" s="7">
        <f t="shared" si="27"/>
        <v>8.2338410868665335E-4</v>
      </c>
    </row>
    <row r="1944" spans="1:8" x14ac:dyDescent="0.3">
      <c r="A1944" s="3">
        <v>42578</v>
      </c>
      <c r="B1944">
        <v>2166.6</v>
      </c>
      <c r="C1944">
        <v>2169.8000000000002</v>
      </c>
      <c r="D1944">
        <v>24.24</v>
      </c>
      <c r="E1944">
        <v>24.47</v>
      </c>
      <c r="F1944">
        <v>24.5</v>
      </c>
      <c r="G1944">
        <v>23.94</v>
      </c>
      <c r="H1944" s="7">
        <f t="shared" si="27"/>
        <v>-2.8794734677087819E-3</v>
      </c>
    </row>
    <row r="1945" spans="1:8" x14ac:dyDescent="0.3">
      <c r="A1945" s="3">
        <v>42579</v>
      </c>
      <c r="B1945">
        <v>2170.1</v>
      </c>
      <c r="C1945">
        <v>2166.1</v>
      </c>
      <c r="D1945">
        <v>24.32</v>
      </c>
      <c r="E1945">
        <v>24.19</v>
      </c>
      <c r="F1945">
        <v>24.44</v>
      </c>
      <c r="G1945">
        <v>23.98</v>
      </c>
      <c r="H1945" s="7">
        <f t="shared" si="27"/>
        <v>3.3003300330034513E-3</v>
      </c>
    </row>
    <row r="1946" spans="1:8" x14ac:dyDescent="0.3">
      <c r="A1946" s="3">
        <v>42580</v>
      </c>
      <c r="B1946">
        <v>2173.6</v>
      </c>
      <c r="C1946">
        <v>2168.8000000000002</v>
      </c>
      <c r="D1946">
        <v>24.45</v>
      </c>
      <c r="E1946">
        <v>24.23</v>
      </c>
      <c r="F1946">
        <v>24.58</v>
      </c>
      <c r="G1946">
        <v>24.11</v>
      </c>
      <c r="H1946" s="7">
        <f t="shared" si="27"/>
        <v>5.3453947368420351E-3</v>
      </c>
    </row>
    <row r="1947" spans="1:8" x14ac:dyDescent="0.3">
      <c r="A1947" s="3">
        <v>42583</v>
      </c>
      <c r="B1947">
        <v>2170.8000000000002</v>
      </c>
      <c r="C1947">
        <v>2173.1999999999998</v>
      </c>
      <c r="D1947">
        <v>24.35</v>
      </c>
      <c r="E1947">
        <v>24.48</v>
      </c>
      <c r="F1947">
        <v>24.61</v>
      </c>
      <c r="G1947">
        <v>24.2</v>
      </c>
      <c r="H1947" s="7">
        <f t="shared" si="27"/>
        <v>-4.0899795501021519E-3</v>
      </c>
    </row>
    <row r="1948" spans="1:8" x14ac:dyDescent="0.3">
      <c r="A1948" s="3">
        <v>42584</v>
      </c>
      <c r="B1948">
        <v>2157</v>
      </c>
      <c r="C1948">
        <v>2169.9</v>
      </c>
      <c r="D1948">
        <v>23.9</v>
      </c>
      <c r="E1948">
        <v>24.27</v>
      </c>
      <c r="F1948">
        <v>24.33</v>
      </c>
      <c r="G1948">
        <v>23.58</v>
      </c>
      <c r="H1948" s="7">
        <f t="shared" si="27"/>
        <v>-1.8480492813141791E-2</v>
      </c>
    </row>
    <row r="1949" spans="1:8" x14ac:dyDescent="0.3">
      <c r="A1949" s="3">
        <v>42585</v>
      </c>
      <c r="B1949">
        <v>2163.8000000000002</v>
      </c>
      <c r="C1949">
        <v>2156.8000000000002</v>
      </c>
      <c r="D1949">
        <v>24.11</v>
      </c>
      <c r="E1949">
        <v>23.87</v>
      </c>
      <c r="F1949">
        <v>24.13</v>
      </c>
      <c r="G1949">
        <v>23.77</v>
      </c>
      <c r="H1949" s="7">
        <f t="shared" si="27"/>
        <v>8.7866108786611719E-3</v>
      </c>
    </row>
    <row r="1950" spans="1:8" x14ac:dyDescent="0.3">
      <c r="A1950" s="3">
        <v>42586</v>
      </c>
      <c r="B1950">
        <v>2164.1999999999998</v>
      </c>
      <c r="C1950">
        <v>2163.5</v>
      </c>
      <c r="D1950">
        <v>24.18</v>
      </c>
      <c r="E1950">
        <v>24.16</v>
      </c>
      <c r="F1950">
        <v>24.31</v>
      </c>
      <c r="G1950">
        <v>24</v>
      </c>
      <c r="H1950" s="7">
        <f t="shared" si="27"/>
        <v>2.903359601825084E-3</v>
      </c>
    </row>
    <row r="1951" spans="1:8" x14ac:dyDescent="0.3">
      <c r="A1951" s="3">
        <v>42587</v>
      </c>
      <c r="B1951">
        <v>2182.9</v>
      </c>
      <c r="C1951">
        <v>2168.8000000000002</v>
      </c>
      <c r="D1951">
        <v>24.78</v>
      </c>
      <c r="E1951">
        <v>24.46</v>
      </c>
      <c r="F1951">
        <v>24.79</v>
      </c>
      <c r="G1951">
        <v>24.41</v>
      </c>
      <c r="H1951" s="7">
        <f t="shared" si="27"/>
        <v>2.4813895781637729E-2</v>
      </c>
    </row>
    <row r="1952" spans="1:8" x14ac:dyDescent="0.3">
      <c r="A1952" s="3">
        <v>42590</v>
      </c>
      <c r="B1952">
        <v>2180.9</v>
      </c>
      <c r="C1952">
        <v>2183.8000000000002</v>
      </c>
      <c r="D1952">
        <v>24.74</v>
      </c>
      <c r="E1952">
        <v>24.86</v>
      </c>
      <c r="F1952">
        <v>24.89</v>
      </c>
      <c r="G1952">
        <v>24.63</v>
      </c>
      <c r="H1952" s="7">
        <f t="shared" si="27"/>
        <v>-1.6142050040356404E-3</v>
      </c>
    </row>
    <row r="1953" spans="1:8" x14ac:dyDescent="0.3">
      <c r="A1953" s="3">
        <v>42591</v>
      </c>
      <c r="B1953">
        <v>2181.6999999999998</v>
      </c>
      <c r="C1953">
        <v>2182.1999999999998</v>
      </c>
      <c r="D1953">
        <v>24.77</v>
      </c>
      <c r="E1953">
        <v>24.76</v>
      </c>
      <c r="F1953">
        <v>24.97</v>
      </c>
      <c r="G1953">
        <v>24.66</v>
      </c>
      <c r="H1953" s="7">
        <f t="shared" si="27"/>
        <v>1.2126111560226693E-3</v>
      </c>
    </row>
    <row r="1954" spans="1:8" x14ac:dyDescent="0.3">
      <c r="A1954" s="3">
        <v>42592</v>
      </c>
      <c r="B1954">
        <v>2175.5</v>
      </c>
      <c r="C1954">
        <v>2182.8000000000002</v>
      </c>
      <c r="D1954">
        <v>24.6</v>
      </c>
      <c r="E1954">
        <v>24.83</v>
      </c>
      <c r="F1954">
        <v>24.85</v>
      </c>
      <c r="G1954">
        <v>24.45</v>
      </c>
      <c r="H1954" s="7">
        <f t="shared" si="27"/>
        <v>-6.863140896245401E-3</v>
      </c>
    </row>
    <row r="1955" spans="1:8" x14ac:dyDescent="0.3">
      <c r="A1955" s="3">
        <v>42593</v>
      </c>
      <c r="B1955">
        <v>2185.8000000000002</v>
      </c>
      <c r="C1955">
        <v>2178</v>
      </c>
      <c r="D1955">
        <v>24.94</v>
      </c>
      <c r="E1955">
        <v>24.82</v>
      </c>
      <c r="F1955">
        <v>25.03</v>
      </c>
      <c r="G1955">
        <v>24.7</v>
      </c>
      <c r="H1955" s="7">
        <f t="shared" si="27"/>
        <v>1.38211382113822E-2</v>
      </c>
    </row>
    <row r="1956" spans="1:8" x14ac:dyDescent="0.3">
      <c r="A1956" s="3">
        <v>42594</v>
      </c>
      <c r="B1956">
        <v>2184.1</v>
      </c>
      <c r="C1956">
        <v>2183.6999999999998</v>
      </c>
      <c r="D1956">
        <v>24.86</v>
      </c>
      <c r="E1956">
        <v>24.81</v>
      </c>
      <c r="F1956">
        <v>24.95</v>
      </c>
      <c r="G1956">
        <v>24.71</v>
      </c>
      <c r="H1956" s="7">
        <f t="shared" si="27"/>
        <v>-3.2076984763432792E-3</v>
      </c>
    </row>
    <row r="1957" spans="1:8" x14ac:dyDescent="0.3">
      <c r="A1957" s="3">
        <v>42597</v>
      </c>
      <c r="B1957">
        <v>2190.1999999999998</v>
      </c>
      <c r="C1957">
        <v>2186.1</v>
      </c>
      <c r="D1957">
        <v>25.1</v>
      </c>
      <c r="E1957">
        <v>25</v>
      </c>
      <c r="F1957">
        <v>25.21</v>
      </c>
      <c r="G1957">
        <v>25</v>
      </c>
      <c r="H1957" s="7">
        <f t="shared" si="27"/>
        <v>9.6540627514078992E-3</v>
      </c>
    </row>
    <row r="1958" spans="1:8" x14ac:dyDescent="0.3">
      <c r="A1958" s="3">
        <v>42598</v>
      </c>
      <c r="B1958">
        <v>2178.1999999999998</v>
      </c>
      <c r="C1958">
        <v>2186.1999999999998</v>
      </c>
      <c r="D1958">
        <v>24.7</v>
      </c>
      <c r="E1958">
        <v>24.91</v>
      </c>
      <c r="F1958">
        <v>24.93</v>
      </c>
      <c r="G1958">
        <v>24.69</v>
      </c>
      <c r="H1958" s="7">
        <f t="shared" si="27"/>
        <v>-1.5936254980079778E-2</v>
      </c>
    </row>
    <row r="1959" spans="1:8" x14ac:dyDescent="0.3">
      <c r="A1959" s="3">
        <v>42599</v>
      </c>
      <c r="B1959">
        <v>2182.1999999999998</v>
      </c>
      <c r="C1959">
        <v>2177.8000000000002</v>
      </c>
      <c r="D1959">
        <v>24.82</v>
      </c>
      <c r="E1959">
        <v>24.7</v>
      </c>
      <c r="F1959">
        <v>24.88</v>
      </c>
      <c r="G1959">
        <v>24.36</v>
      </c>
      <c r="H1959" s="7">
        <f t="shared" si="27"/>
        <v>4.8582995951418351E-3</v>
      </c>
    </row>
    <row r="1960" spans="1:8" x14ac:dyDescent="0.3">
      <c r="A1960" s="3">
        <v>42600</v>
      </c>
      <c r="B1960">
        <v>2187</v>
      </c>
      <c r="C1960">
        <v>2181.9</v>
      </c>
      <c r="D1960">
        <v>25</v>
      </c>
      <c r="E1960">
        <v>24.8</v>
      </c>
      <c r="F1960">
        <v>25</v>
      </c>
      <c r="G1960">
        <v>24.77</v>
      </c>
      <c r="H1960" s="7">
        <f t="shared" si="27"/>
        <v>7.2522159548751297E-3</v>
      </c>
    </row>
    <row r="1961" spans="1:8" x14ac:dyDescent="0.3">
      <c r="A1961" s="3">
        <v>42601</v>
      </c>
      <c r="B1961">
        <v>2183.9</v>
      </c>
      <c r="C1961">
        <v>2184.1999999999998</v>
      </c>
      <c r="D1961">
        <v>24.88</v>
      </c>
      <c r="E1961">
        <v>24.8</v>
      </c>
      <c r="F1961">
        <v>24.94</v>
      </c>
      <c r="G1961">
        <v>24.61</v>
      </c>
      <c r="H1961" s="7">
        <f t="shared" si="27"/>
        <v>-4.8000000000000265E-3</v>
      </c>
    </row>
    <row r="1962" spans="1:8" x14ac:dyDescent="0.3">
      <c r="A1962" s="3">
        <v>42604</v>
      </c>
      <c r="B1962">
        <v>2182.6</v>
      </c>
      <c r="C1962">
        <v>2181.6</v>
      </c>
      <c r="D1962">
        <v>24.86</v>
      </c>
      <c r="E1962">
        <v>24.78</v>
      </c>
      <c r="F1962">
        <v>24.95</v>
      </c>
      <c r="G1962">
        <v>24.63</v>
      </c>
      <c r="H1962" s="7">
        <f t="shared" si="27"/>
        <v>-8.03858520900258E-4</v>
      </c>
    </row>
    <row r="1963" spans="1:8" x14ac:dyDescent="0.3">
      <c r="A1963" s="3">
        <v>42605</v>
      </c>
      <c r="B1963">
        <v>2186.9</v>
      </c>
      <c r="C1963">
        <v>2187.8000000000002</v>
      </c>
      <c r="D1963">
        <v>25</v>
      </c>
      <c r="E1963">
        <v>25.11</v>
      </c>
      <c r="F1963">
        <v>25.23</v>
      </c>
      <c r="G1963">
        <v>24.99</v>
      </c>
      <c r="H1963" s="7">
        <f t="shared" si="27"/>
        <v>5.6315366049879412E-3</v>
      </c>
    </row>
    <row r="1964" spans="1:8" x14ac:dyDescent="0.3">
      <c r="A1964" s="3">
        <v>42606</v>
      </c>
      <c r="B1964">
        <v>2175.4</v>
      </c>
      <c r="C1964">
        <v>2185.1</v>
      </c>
      <c r="D1964">
        <v>24.66</v>
      </c>
      <c r="E1964">
        <v>24.96</v>
      </c>
      <c r="F1964">
        <v>25</v>
      </c>
      <c r="G1964">
        <v>24.46</v>
      </c>
      <c r="H1964" s="7">
        <f t="shared" si="27"/>
        <v>-1.3599999999999945E-2</v>
      </c>
    </row>
    <row r="1965" spans="1:8" x14ac:dyDescent="0.3">
      <c r="A1965" s="3">
        <v>42607</v>
      </c>
      <c r="B1965">
        <v>2172.5</v>
      </c>
      <c r="C1965">
        <v>2173.3000000000002</v>
      </c>
      <c r="D1965">
        <v>24.57</v>
      </c>
      <c r="E1965">
        <v>24.48</v>
      </c>
      <c r="F1965">
        <v>24.74</v>
      </c>
      <c r="G1965">
        <v>24.42</v>
      </c>
      <c r="H1965" s="7">
        <f t="shared" si="27"/>
        <v>-3.6496350364962904E-3</v>
      </c>
    </row>
    <row r="1966" spans="1:8" x14ac:dyDescent="0.3">
      <c r="A1966" s="3">
        <v>42608</v>
      </c>
      <c r="B1966">
        <v>2169</v>
      </c>
      <c r="C1966">
        <v>2175.1</v>
      </c>
      <c r="D1966">
        <v>24.43</v>
      </c>
      <c r="E1966">
        <v>24.64</v>
      </c>
      <c r="F1966">
        <v>25.04</v>
      </c>
      <c r="G1966">
        <v>24.08</v>
      </c>
      <c r="H1966" s="7">
        <f t="shared" si="27"/>
        <v>-5.6980056980057148E-3</v>
      </c>
    </row>
    <row r="1967" spans="1:8" x14ac:dyDescent="0.3">
      <c r="A1967" s="3">
        <v>42611</v>
      </c>
      <c r="B1967">
        <v>2180.4</v>
      </c>
      <c r="C1967">
        <v>2170.1999999999998</v>
      </c>
      <c r="D1967">
        <v>24.79</v>
      </c>
      <c r="E1967">
        <v>24.49</v>
      </c>
      <c r="F1967">
        <v>24.89</v>
      </c>
      <c r="G1967">
        <v>24.48</v>
      </c>
      <c r="H1967" s="7">
        <f t="shared" si="27"/>
        <v>1.4735980352026168E-2</v>
      </c>
    </row>
    <row r="1968" spans="1:8" x14ac:dyDescent="0.3">
      <c r="A1968" s="3">
        <v>42612</v>
      </c>
      <c r="B1968">
        <v>2176.1</v>
      </c>
      <c r="C1968">
        <v>2179.4</v>
      </c>
      <c r="D1968">
        <v>24.66</v>
      </c>
      <c r="E1968">
        <v>24.76</v>
      </c>
      <c r="F1968">
        <v>24.86</v>
      </c>
      <c r="G1968">
        <v>24.45</v>
      </c>
      <c r="H1968" s="7">
        <f t="shared" si="27"/>
        <v>-5.2440500201693663E-3</v>
      </c>
    </row>
    <row r="1969" spans="1:8" x14ac:dyDescent="0.3">
      <c r="A1969" s="3">
        <v>42613</v>
      </c>
      <c r="B1969">
        <v>2170.9</v>
      </c>
      <c r="C1969">
        <v>2173.6</v>
      </c>
      <c r="D1969">
        <v>24.45</v>
      </c>
      <c r="E1969">
        <v>24.55</v>
      </c>
      <c r="F1969">
        <v>24.58</v>
      </c>
      <c r="G1969">
        <v>24.15</v>
      </c>
      <c r="H1969" s="7">
        <f t="shared" si="27"/>
        <v>-8.515815085158196E-3</v>
      </c>
    </row>
    <row r="1970" spans="1:8" x14ac:dyDescent="0.3">
      <c r="A1970" s="3">
        <v>42614</v>
      </c>
      <c r="B1970">
        <v>2170.9</v>
      </c>
      <c r="C1970">
        <v>2171.3000000000002</v>
      </c>
      <c r="D1970">
        <v>24.46</v>
      </c>
      <c r="E1970">
        <v>24.45</v>
      </c>
      <c r="F1970">
        <v>24.57</v>
      </c>
      <c r="G1970">
        <v>24</v>
      </c>
      <c r="H1970" s="7">
        <f t="shared" si="27"/>
        <v>4.0899795501037062E-4</v>
      </c>
    </row>
    <row r="1971" spans="1:8" x14ac:dyDescent="0.3">
      <c r="A1971" s="3">
        <v>42615</v>
      </c>
      <c r="B1971">
        <v>2180</v>
      </c>
      <c r="C1971">
        <v>2177.5</v>
      </c>
      <c r="D1971">
        <v>24.78</v>
      </c>
      <c r="E1971">
        <v>24.77</v>
      </c>
      <c r="F1971">
        <v>24.95</v>
      </c>
      <c r="G1971">
        <v>24.56</v>
      </c>
      <c r="H1971" s="7">
        <f t="shared" si="27"/>
        <v>1.3082583810302584E-2</v>
      </c>
    </row>
    <row r="1972" spans="1:8" x14ac:dyDescent="0.3">
      <c r="A1972" s="3">
        <v>42619</v>
      </c>
      <c r="B1972">
        <v>2186.5</v>
      </c>
      <c r="C1972">
        <v>2181.6</v>
      </c>
      <c r="D1972">
        <v>25.01</v>
      </c>
      <c r="E1972">
        <v>24.91</v>
      </c>
      <c r="F1972">
        <v>25.02</v>
      </c>
      <c r="G1972">
        <v>24.61</v>
      </c>
      <c r="H1972" s="7">
        <f t="shared" si="27"/>
        <v>9.2816787732041828E-3</v>
      </c>
    </row>
    <row r="1973" spans="1:8" x14ac:dyDescent="0.3">
      <c r="A1973" s="3">
        <v>42620</v>
      </c>
      <c r="B1973">
        <v>2186.1999999999998</v>
      </c>
      <c r="C1973">
        <v>2185.1999999999998</v>
      </c>
      <c r="D1973">
        <v>25.01</v>
      </c>
      <c r="E1973">
        <v>24.94</v>
      </c>
      <c r="F1973">
        <v>25.07</v>
      </c>
      <c r="G1973">
        <v>24.75</v>
      </c>
      <c r="H1973" s="7">
        <f t="shared" si="27"/>
        <v>0</v>
      </c>
    </row>
    <row r="1974" spans="1:8" x14ac:dyDescent="0.3">
      <c r="A1974" s="3">
        <v>42621</v>
      </c>
      <c r="B1974">
        <v>2181.3000000000002</v>
      </c>
      <c r="C1974">
        <v>2182.8000000000002</v>
      </c>
      <c r="D1974">
        <v>24.82</v>
      </c>
      <c r="E1974">
        <v>24.86</v>
      </c>
      <c r="F1974">
        <v>24.97</v>
      </c>
      <c r="G1974">
        <v>24.7</v>
      </c>
      <c r="H1974" s="7">
        <f t="shared" si="27"/>
        <v>-7.5969612155138977E-3</v>
      </c>
    </row>
    <row r="1975" spans="1:8" x14ac:dyDescent="0.3">
      <c r="A1975" s="3">
        <v>42622</v>
      </c>
      <c r="B1975">
        <v>2127.8000000000002</v>
      </c>
      <c r="C1975">
        <v>2169.1</v>
      </c>
      <c r="D1975">
        <v>23.02</v>
      </c>
      <c r="E1975">
        <v>24.3</v>
      </c>
      <c r="F1975">
        <v>24.31</v>
      </c>
      <c r="G1975">
        <v>23.02</v>
      </c>
      <c r="H1975" s="7">
        <f t="shared" si="27"/>
        <v>-7.2522159548751075E-2</v>
      </c>
    </row>
    <row r="1976" spans="1:8" x14ac:dyDescent="0.3">
      <c r="A1976" s="3">
        <v>42625</v>
      </c>
      <c r="B1976">
        <v>2159</v>
      </c>
      <c r="C1976">
        <v>2120.9</v>
      </c>
      <c r="D1976">
        <v>24.03</v>
      </c>
      <c r="E1976">
        <v>22.75</v>
      </c>
      <c r="F1976">
        <v>24.18</v>
      </c>
      <c r="G1976">
        <v>22.71</v>
      </c>
      <c r="H1976" s="7">
        <f t="shared" si="27"/>
        <v>4.3874891398783644E-2</v>
      </c>
    </row>
    <row r="1977" spans="1:8" x14ac:dyDescent="0.3">
      <c r="A1977" s="3">
        <v>42626</v>
      </c>
      <c r="B1977">
        <v>2127</v>
      </c>
      <c r="C1977">
        <v>2150.5</v>
      </c>
      <c r="D1977">
        <v>22.98</v>
      </c>
      <c r="E1977">
        <v>23.53</v>
      </c>
      <c r="F1977">
        <v>23.62</v>
      </c>
      <c r="G1977">
        <v>22.75</v>
      </c>
      <c r="H1977" s="7">
        <f t="shared" si="27"/>
        <v>-4.3695380774032455E-2</v>
      </c>
    </row>
    <row r="1978" spans="1:8" x14ac:dyDescent="0.3">
      <c r="A1978" s="3">
        <v>42627</v>
      </c>
      <c r="B1978">
        <v>2125.8000000000002</v>
      </c>
      <c r="C1978">
        <v>2127.9</v>
      </c>
      <c r="D1978">
        <v>22.94</v>
      </c>
      <c r="E1978">
        <v>23</v>
      </c>
      <c r="F1978">
        <v>23.45</v>
      </c>
      <c r="G1978">
        <v>22.74</v>
      </c>
      <c r="H1978" s="7">
        <f t="shared" si="27"/>
        <v>-1.7406440382941035E-3</v>
      </c>
    </row>
    <row r="1979" spans="1:8" x14ac:dyDescent="0.3">
      <c r="A1979" s="3">
        <v>42628</v>
      </c>
      <c r="B1979">
        <v>2147.3000000000002</v>
      </c>
      <c r="C1979">
        <v>2125.4</v>
      </c>
      <c r="D1979">
        <v>23.64</v>
      </c>
      <c r="E1979">
        <v>22.89</v>
      </c>
      <c r="F1979">
        <v>23.79</v>
      </c>
      <c r="G1979">
        <v>22.83</v>
      </c>
      <c r="H1979" s="7">
        <f t="shared" si="27"/>
        <v>3.0514385353094919E-2</v>
      </c>
    </row>
    <row r="1980" spans="1:8" x14ac:dyDescent="0.3">
      <c r="A1980" s="3">
        <v>42629</v>
      </c>
      <c r="B1980">
        <v>2139.1999999999998</v>
      </c>
      <c r="C1980">
        <v>2146.5</v>
      </c>
      <c r="D1980">
        <v>23.35</v>
      </c>
      <c r="E1980">
        <v>23.4</v>
      </c>
      <c r="F1980">
        <v>23.46</v>
      </c>
      <c r="G1980">
        <v>23.1</v>
      </c>
      <c r="H1980" s="7">
        <f t="shared" si="27"/>
        <v>-1.2267343485617532E-2</v>
      </c>
    </row>
    <row r="1981" spans="1:8" x14ac:dyDescent="0.3">
      <c r="A1981" s="3">
        <v>42632</v>
      </c>
      <c r="B1981">
        <v>2139.1</v>
      </c>
      <c r="C1981">
        <v>2144</v>
      </c>
      <c r="D1981">
        <v>23.37</v>
      </c>
      <c r="E1981">
        <v>23.62</v>
      </c>
      <c r="F1981">
        <v>23.86</v>
      </c>
      <c r="G1981">
        <v>23.25</v>
      </c>
      <c r="H1981" s="7">
        <f t="shared" si="27"/>
        <v>8.565310492505418E-4</v>
      </c>
    </row>
    <row r="1982" spans="1:8" x14ac:dyDescent="0.3">
      <c r="A1982" s="3">
        <v>42633</v>
      </c>
      <c r="B1982">
        <v>2139.8000000000002</v>
      </c>
      <c r="C1982">
        <v>2145.9</v>
      </c>
      <c r="D1982">
        <v>23.38</v>
      </c>
      <c r="E1982">
        <v>23.7</v>
      </c>
      <c r="F1982">
        <v>23.76</v>
      </c>
      <c r="G1982">
        <v>23.37</v>
      </c>
      <c r="H1982" s="7">
        <f t="shared" si="27"/>
        <v>4.2789901583217826E-4</v>
      </c>
    </row>
    <row r="1983" spans="1:8" x14ac:dyDescent="0.3">
      <c r="A1983" s="3">
        <v>42634</v>
      </c>
      <c r="B1983">
        <v>2163.1</v>
      </c>
      <c r="C1983">
        <v>2144.6</v>
      </c>
      <c r="D1983">
        <v>24.14</v>
      </c>
      <c r="E1983">
        <v>23.64</v>
      </c>
      <c r="F1983">
        <v>24.23</v>
      </c>
      <c r="G1983">
        <v>23.38</v>
      </c>
      <c r="H1983" s="7">
        <f t="shared" si="27"/>
        <v>3.2506415739948835E-2</v>
      </c>
    </row>
    <row r="1984" spans="1:8" x14ac:dyDescent="0.3">
      <c r="A1984" s="3">
        <v>42635</v>
      </c>
      <c r="B1984">
        <v>2177.1999999999998</v>
      </c>
      <c r="C1984">
        <v>2170.9</v>
      </c>
      <c r="D1984">
        <v>24.6</v>
      </c>
      <c r="E1984">
        <v>24.56</v>
      </c>
      <c r="F1984">
        <v>24.73</v>
      </c>
      <c r="G1984">
        <v>24.46</v>
      </c>
      <c r="H1984" s="7">
        <f t="shared" si="27"/>
        <v>1.9055509527754699E-2</v>
      </c>
    </row>
    <row r="1985" spans="1:8" x14ac:dyDescent="0.3">
      <c r="A1985" s="3">
        <v>42636</v>
      </c>
      <c r="B1985">
        <v>2164.6999999999998</v>
      </c>
      <c r="C1985">
        <v>2173.3000000000002</v>
      </c>
      <c r="D1985">
        <v>24.2</v>
      </c>
      <c r="E1985">
        <v>24.45</v>
      </c>
      <c r="F1985">
        <v>24.5</v>
      </c>
      <c r="G1985">
        <v>24.17</v>
      </c>
      <c r="H1985" s="7">
        <f t="shared" si="27"/>
        <v>-1.6260162601626105E-2</v>
      </c>
    </row>
    <row r="1986" spans="1:8" x14ac:dyDescent="0.3">
      <c r="A1986" s="3">
        <v>42639</v>
      </c>
      <c r="B1986">
        <v>2146.1</v>
      </c>
      <c r="C1986">
        <v>2158.5</v>
      </c>
      <c r="D1986">
        <v>23.62</v>
      </c>
      <c r="E1986">
        <v>23.89</v>
      </c>
      <c r="F1986">
        <v>23.95</v>
      </c>
      <c r="G1986">
        <v>23.54</v>
      </c>
      <c r="H1986" s="7">
        <f t="shared" si="27"/>
        <v>-2.3966942148760273E-2</v>
      </c>
    </row>
    <row r="1987" spans="1:8" x14ac:dyDescent="0.3">
      <c r="A1987" s="3">
        <v>42640</v>
      </c>
      <c r="B1987">
        <v>2159.9</v>
      </c>
      <c r="C1987">
        <v>2146</v>
      </c>
      <c r="D1987">
        <v>24.05</v>
      </c>
      <c r="E1987">
        <v>23.56</v>
      </c>
      <c r="F1987">
        <v>24.09</v>
      </c>
      <c r="G1987">
        <v>23.41</v>
      </c>
      <c r="H1987" s="7">
        <f t="shared" si="27"/>
        <v>1.8204911092294607E-2</v>
      </c>
    </row>
    <row r="1988" spans="1:8" x14ac:dyDescent="0.3">
      <c r="A1988" s="3">
        <v>42641</v>
      </c>
      <c r="B1988">
        <v>2171.4</v>
      </c>
      <c r="C1988">
        <v>2161.8000000000002</v>
      </c>
      <c r="D1988">
        <v>24.41</v>
      </c>
      <c r="E1988">
        <v>24.15</v>
      </c>
      <c r="F1988">
        <v>24.46</v>
      </c>
      <c r="G1988">
        <v>23.76</v>
      </c>
      <c r="H1988" s="7">
        <f t="shared" si="27"/>
        <v>1.496881496881497E-2</v>
      </c>
    </row>
    <row r="1989" spans="1:8" x14ac:dyDescent="0.3">
      <c r="A1989" s="3">
        <v>42642</v>
      </c>
      <c r="B1989">
        <v>2151.1</v>
      </c>
      <c r="C1989">
        <v>2168.9</v>
      </c>
      <c r="D1989">
        <v>23.73</v>
      </c>
      <c r="E1989">
        <v>24.33</v>
      </c>
      <c r="F1989">
        <v>24.48</v>
      </c>
      <c r="G1989">
        <v>23.55</v>
      </c>
      <c r="H1989" s="7">
        <f t="shared" si="27"/>
        <v>-2.7857435477263381E-2</v>
      </c>
    </row>
    <row r="1990" spans="1:8" x14ac:dyDescent="0.3">
      <c r="A1990" s="3">
        <v>42643</v>
      </c>
      <c r="B1990">
        <v>2168.3000000000002</v>
      </c>
      <c r="C1990">
        <v>2156.5</v>
      </c>
      <c r="D1990">
        <v>24.3</v>
      </c>
      <c r="E1990">
        <v>24.05</v>
      </c>
      <c r="F1990">
        <v>24.54</v>
      </c>
      <c r="G1990">
        <v>23.96</v>
      </c>
      <c r="H1990" s="7">
        <f t="shared" si="27"/>
        <v>2.4020227560050511E-2</v>
      </c>
    </row>
    <row r="1991" spans="1:8" x14ac:dyDescent="0.3">
      <c r="A1991" s="3">
        <v>42646</v>
      </c>
      <c r="B1991">
        <v>2161.1999999999998</v>
      </c>
      <c r="C1991">
        <v>2164.3000000000002</v>
      </c>
      <c r="D1991">
        <v>24.07</v>
      </c>
      <c r="E1991">
        <v>24.11</v>
      </c>
      <c r="F1991">
        <v>24.17</v>
      </c>
      <c r="G1991">
        <v>23.85</v>
      </c>
      <c r="H1991" s="7">
        <f t="shared" si="27"/>
        <v>-9.4650205761317441E-3</v>
      </c>
    </row>
    <row r="1992" spans="1:8" x14ac:dyDescent="0.3">
      <c r="A1992" s="3">
        <v>42647</v>
      </c>
      <c r="B1992">
        <v>2150.5</v>
      </c>
      <c r="C1992">
        <v>2163.4</v>
      </c>
      <c r="D1992">
        <v>23.75</v>
      </c>
      <c r="E1992">
        <v>24.14</v>
      </c>
      <c r="F1992">
        <v>24.22</v>
      </c>
      <c r="G1992">
        <v>23.49</v>
      </c>
      <c r="H1992" s="7">
        <f t="shared" si="27"/>
        <v>-1.3294557540506902E-2</v>
      </c>
    </row>
    <row r="1993" spans="1:8" x14ac:dyDescent="0.3">
      <c r="A1993" s="3">
        <v>42648</v>
      </c>
      <c r="B1993">
        <v>2159.6999999999998</v>
      </c>
      <c r="C1993">
        <v>2155.1999999999998</v>
      </c>
      <c r="D1993">
        <v>24.02</v>
      </c>
      <c r="E1993">
        <v>23.96</v>
      </c>
      <c r="F1993">
        <v>24.2</v>
      </c>
      <c r="G1993">
        <v>23.94</v>
      </c>
      <c r="H1993" s="7">
        <f t="shared" si="27"/>
        <v>1.1368421052631472E-2</v>
      </c>
    </row>
    <row r="1994" spans="1:8" x14ac:dyDescent="0.3">
      <c r="A1994" s="3">
        <v>42649</v>
      </c>
      <c r="B1994">
        <v>2160.8000000000002</v>
      </c>
      <c r="C1994">
        <v>2158.1999999999998</v>
      </c>
      <c r="D1994">
        <v>24.09</v>
      </c>
      <c r="E1994">
        <v>23.95</v>
      </c>
      <c r="F1994">
        <v>24.16</v>
      </c>
      <c r="G1994">
        <v>23.73</v>
      </c>
      <c r="H1994" s="7">
        <f t="shared" si="27"/>
        <v>2.91423813488767E-3</v>
      </c>
    </row>
    <row r="1995" spans="1:8" x14ac:dyDescent="0.3">
      <c r="A1995" s="3">
        <v>42650</v>
      </c>
      <c r="B1995">
        <v>2153.6999999999998</v>
      </c>
      <c r="C1995">
        <v>2164.1999999999998</v>
      </c>
      <c r="D1995">
        <v>23.84</v>
      </c>
      <c r="E1995">
        <v>24.18</v>
      </c>
      <c r="F1995">
        <v>24.25</v>
      </c>
      <c r="G1995">
        <v>23.55</v>
      </c>
      <c r="H1995" s="7">
        <f t="shared" ref="H1995:H2058" si="28">D1995/D1994-1</f>
        <v>-1.0377750103777506E-2</v>
      </c>
    </row>
    <row r="1996" spans="1:8" x14ac:dyDescent="0.3">
      <c r="A1996" s="3">
        <v>42653</v>
      </c>
      <c r="B1996">
        <v>2163.6999999999998</v>
      </c>
      <c r="C1996">
        <v>2160.4</v>
      </c>
      <c r="D1996">
        <v>24.19</v>
      </c>
      <c r="E1996">
        <v>24.19</v>
      </c>
      <c r="F1996">
        <v>24.38</v>
      </c>
      <c r="G1996">
        <v>24.14</v>
      </c>
      <c r="H1996" s="7">
        <f t="shared" si="28"/>
        <v>1.468120805369133E-2</v>
      </c>
    </row>
    <row r="1997" spans="1:8" x14ac:dyDescent="0.3">
      <c r="A1997" s="3">
        <v>42654</v>
      </c>
      <c r="B1997">
        <v>2136.6999999999998</v>
      </c>
      <c r="C1997">
        <v>2161.3000000000002</v>
      </c>
      <c r="D1997">
        <v>23.3</v>
      </c>
      <c r="E1997">
        <v>24.04</v>
      </c>
      <c r="F1997">
        <v>24.05</v>
      </c>
      <c r="G1997">
        <v>23</v>
      </c>
      <c r="H1997" s="7">
        <f t="shared" si="28"/>
        <v>-3.6792062835882655E-2</v>
      </c>
    </row>
    <row r="1998" spans="1:8" x14ac:dyDescent="0.3">
      <c r="A1998" s="3">
        <v>42655</v>
      </c>
      <c r="B1998">
        <v>2139.1999999999998</v>
      </c>
      <c r="C1998">
        <v>2137.6999999999998</v>
      </c>
      <c r="D1998">
        <v>23.39</v>
      </c>
      <c r="E1998">
        <v>23.33</v>
      </c>
      <c r="F1998">
        <v>23.57</v>
      </c>
      <c r="G1998">
        <v>23.15</v>
      </c>
      <c r="H1998" s="7">
        <f t="shared" si="28"/>
        <v>3.8626609442060644E-3</v>
      </c>
    </row>
    <row r="1999" spans="1:8" x14ac:dyDescent="0.3">
      <c r="A1999" s="3">
        <v>42656</v>
      </c>
      <c r="B1999">
        <v>2132.6</v>
      </c>
      <c r="C1999">
        <v>2130.3000000000002</v>
      </c>
      <c r="D1999">
        <v>23.16</v>
      </c>
      <c r="E1999">
        <v>22.87</v>
      </c>
      <c r="F1999">
        <v>23.33</v>
      </c>
      <c r="G1999">
        <v>22.55</v>
      </c>
      <c r="H1999" s="7">
        <f t="shared" si="28"/>
        <v>-9.8332620778111002E-3</v>
      </c>
    </row>
    <row r="2000" spans="1:8" x14ac:dyDescent="0.3">
      <c r="A2000" s="3">
        <v>42657</v>
      </c>
      <c r="B2000">
        <v>2133</v>
      </c>
      <c r="C2000">
        <v>2139.6999999999998</v>
      </c>
      <c r="D2000">
        <v>23.16</v>
      </c>
      <c r="E2000">
        <v>23.51</v>
      </c>
      <c r="F2000">
        <v>23.68</v>
      </c>
      <c r="G2000">
        <v>23.14</v>
      </c>
      <c r="H2000" s="7">
        <f t="shared" si="28"/>
        <v>0</v>
      </c>
    </row>
    <row r="2001" spans="1:8" x14ac:dyDescent="0.3">
      <c r="A2001" s="3">
        <v>42660</v>
      </c>
      <c r="B2001">
        <v>2126.5</v>
      </c>
      <c r="C2001">
        <v>2132.9</v>
      </c>
      <c r="D2001">
        <v>22.93</v>
      </c>
      <c r="E2001">
        <v>23.15</v>
      </c>
      <c r="F2001">
        <v>23.25</v>
      </c>
      <c r="G2001">
        <v>22.86</v>
      </c>
      <c r="H2001" s="7">
        <f t="shared" si="28"/>
        <v>-9.9309153713299514E-3</v>
      </c>
    </row>
    <row r="2002" spans="1:8" x14ac:dyDescent="0.3">
      <c r="A2002" s="3">
        <v>42661</v>
      </c>
      <c r="B2002">
        <v>2139.6</v>
      </c>
      <c r="C2002">
        <v>2138.3000000000002</v>
      </c>
      <c r="D2002">
        <v>23.33</v>
      </c>
      <c r="E2002">
        <v>23.53</v>
      </c>
      <c r="F2002">
        <v>23.55</v>
      </c>
      <c r="G2002">
        <v>23.21</v>
      </c>
      <c r="H2002" s="7">
        <f t="shared" si="28"/>
        <v>1.7444395987788797E-2</v>
      </c>
    </row>
    <row r="2003" spans="1:8" x14ac:dyDescent="0.3">
      <c r="A2003" s="3">
        <v>42662</v>
      </c>
      <c r="B2003">
        <v>2144.3000000000002</v>
      </c>
      <c r="C2003">
        <v>2140.8000000000002</v>
      </c>
      <c r="D2003">
        <v>23.52</v>
      </c>
      <c r="E2003">
        <v>23.45</v>
      </c>
      <c r="F2003">
        <v>23.65</v>
      </c>
      <c r="G2003">
        <v>23.32</v>
      </c>
      <c r="H2003" s="7">
        <f t="shared" si="28"/>
        <v>8.1440205743679162E-3</v>
      </c>
    </row>
    <row r="2004" spans="1:8" x14ac:dyDescent="0.3">
      <c r="A2004" s="3">
        <v>42663</v>
      </c>
      <c r="B2004">
        <v>2141.3000000000002</v>
      </c>
      <c r="C2004">
        <v>2142.5</v>
      </c>
      <c r="D2004">
        <v>23.4</v>
      </c>
      <c r="E2004">
        <v>23.4</v>
      </c>
      <c r="F2004">
        <v>23.61</v>
      </c>
      <c r="G2004">
        <v>23.15</v>
      </c>
      <c r="H2004" s="7">
        <f t="shared" si="28"/>
        <v>-5.1020408163265918E-3</v>
      </c>
    </row>
    <row r="2005" spans="1:8" x14ac:dyDescent="0.3">
      <c r="A2005" s="3">
        <v>42664</v>
      </c>
      <c r="B2005">
        <v>2141.1999999999998</v>
      </c>
      <c r="C2005">
        <v>2139.4</v>
      </c>
      <c r="D2005">
        <v>23.43</v>
      </c>
      <c r="E2005">
        <v>23.1</v>
      </c>
      <c r="F2005">
        <v>23.46</v>
      </c>
      <c r="G2005">
        <v>23.04</v>
      </c>
      <c r="H2005" s="7">
        <f t="shared" si="28"/>
        <v>1.2820512820512775E-3</v>
      </c>
    </row>
    <row r="2006" spans="1:8" x14ac:dyDescent="0.3">
      <c r="A2006" s="3">
        <v>42667</v>
      </c>
      <c r="B2006">
        <v>2151.3000000000002</v>
      </c>
      <c r="C2006">
        <v>2148.5</v>
      </c>
      <c r="D2006">
        <v>23.71</v>
      </c>
      <c r="E2006">
        <v>23.75</v>
      </c>
      <c r="F2006">
        <v>23.86</v>
      </c>
      <c r="G2006">
        <v>23.59</v>
      </c>
      <c r="H2006" s="7">
        <f t="shared" si="28"/>
        <v>1.1950490823730231E-2</v>
      </c>
    </row>
    <row r="2007" spans="1:8" x14ac:dyDescent="0.3">
      <c r="A2007" s="3">
        <v>42668</v>
      </c>
      <c r="B2007">
        <v>2143.1999999999998</v>
      </c>
      <c r="C2007">
        <v>2149.6999999999998</v>
      </c>
      <c r="D2007">
        <v>23.51</v>
      </c>
      <c r="E2007">
        <v>23.66</v>
      </c>
      <c r="F2007">
        <v>23.75</v>
      </c>
      <c r="G2007">
        <v>23.43</v>
      </c>
      <c r="H2007" s="7">
        <f t="shared" si="28"/>
        <v>-8.4352593842260681E-3</v>
      </c>
    </row>
    <row r="2008" spans="1:8" x14ac:dyDescent="0.3">
      <c r="A2008" s="3">
        <v>42669</v>
      </c>
      <c r="B2008">
        <v>2139.4</v>
      </c>
      <c r="C2008">
        <v>2137</v>
      </c>
      <c r="D2008">
        <v>23.35</v>
      </c>
      <c r="E2008">
        <v>23.18</v>
      </c>
      <c r="F2008">
        <v>23.57</v>
      </c>
      <c r="G2008">
        <v>23.08</v>
      </c>
      <c r="H2008" s="7">
        <f t="shared" si="28"/>
        <v>-6.8056146320714106E-3</v>
      </c>
    </row>
    <row r="2009" spans="1:8" x14ac:dyDescent="0.3">
      <c r="A2009" s="3">
        <v>42670</v>
      </c>
      <c r="B2009">
        <v>2133</v>
      </c>
      <c r="C2009">
        <v>2144.1</v>
      </c>
      <c r="D2009">
        <v>23.16</v>
      </c>
      <c r="E2009">
        <v>23.63</v>
      </c>
      <c r="F2009">
        <v>23.63</v>
      </c>
      <c r="G2009">
        <v>23.13</v>
      </c>
      <c r="H2009" s="7">
        <f t="shared" si="28"/>
        <v>-8.1370449678801471E-3</v>
      </c>
    </row>
    <row r="2010" spans="1:8" x14ac:dyDescent="0.3">
      <c r="A2010" s="3">
        <v>42671</v>
      </c>
      <c r="B2010">
        <v>2126.4</v>
      </c>
      <c r="C2010">
        <v>2132.1999999999998</v>
      </c>
      <c r="D2010">
        <v>22.94</v>
      </c>
      <c r="E2010">
        <v>23.15</v>
      </c>
      <c r="F2010">
        <v>23.39</v>
      </c>
      <c r="G2010">
        <v>22.68</v>
      </c>
      <c r="H2010" s="7">
        <f t="shared" si="28"/>
        <v>-9.4991364421416202E-3</v>
      </c>
    </row>
    <row r="2011" spans="1:8" x14ac:dyDescent="0.3">
      <c r="A2011" s="3">
        <v>42674</v>
      </c>
      <c r="B2011">
        <v>2126.1999999999998</v>
      </c>
      <c r="C2011">
        <v>2129.8000000000002</v>
      </c>
      <c r="D2011">
        <v>22.92</v>
      </c>
      <c r="E2011">
        <v>23.08</v>
      </c>
      <c r="F2011">
        <v>23.15</v>
      </c>
      <c r="G2011">
        <v>22.88</v>
      </c>
      <c r="H2011" s="7">
        <f t="shared" si="28"/>
        <v>-8.7183958151693108E-4</v>
      </c>
    </row>
    <row r="2012" spans="1:8" x14ac:dyDescent="0.3">
      <c r="A2012" s="3">
        <v>42675</v>
      </c>
      <c r="B2012">
        <v>2111.6999999999998</v>
      </c>
      <c r="C2012">
        <v>2128.6999999999998</v>
      </c>
      <c r="D2012">
        <v>22.45</v>
      </c>
      <c r="E2012">
        <v>23.05</v>
      </c>
      <c r="F2012">
        <v>23.08</v>
      </c>
      <c r="G2012">
        <v>21.98</v>
      </c>
      <c r="H2012" s="7">
        <f t="shared" si="28"/>
        <v>-2.0506108202443363E-2</v>
      </c>
    </row>
    <row r="2013" spans="1:8" x14ac:dyDescent="0.3">
      <c r="A2013" s="3">
        <v>42676</v>
      </c>
      <c r="B2013">
        <v>2097.9</v>
      </c>
      <c r="C2013">
        <v>2109.4</v>
      </c>
      <c r="D2013">
        <v>22.03</v>
      </c>
      <c r="E2013">
        <v>22.32</v>
      </c>
      <c r="F2013">
        <v>22.46</v>
      </c>
      <c r="G2013">
        <v>21.88</v>
      </c>
      <c r="H2013" s="7">
        <f t="shared" si="28"/>
        <v>-1.8708240534521026E-2</v>
      </c>
    </row>
    <row r="2014" spans="1:8" x14ac:dyDescent="0.3">
      <c r="A2014" s="3">
        <v>42677</v>
      </c>
      <c r="B2014">
        <v>2088.6999999999998</v>
      </c>
      <c r="C2014">
        <v>2098.8000000000002</v>
      </c>
      <c r="D2014">
        <v>21.73</v>
      </c>
      <c r="E2014">
        <v>22.1</v>
      </c>
      <c r="F2014">
        <v>22.19</v>
      </c>
      <c r="G2014">
        <v>21.64</v>
      </c>
      <c r="H2014" s="7">
        <f t="shared" si="28"/>
        <v>-1.3617793917385379E-2</v>
      </c>
    </row>
    <row r="2015" spans="1:8" x14ac:dyDescent="0.3">
      <c r="A2015" s="3">
        <v>42678</v>
      </c>
      <c r="B2015">
        <v>2085.1999999999998</v>
      </c>
      <c r="C2015">
        <v>2083.8000000000002</v>
      </c>
      <c r="D2015">
        <v>21.64</v>
      </c>
      <c r="E2015">
        <v>21.78</v>
      </c>
      <c r="F2015">
        <v>22.07</v>
      </c>
      <c r="G2015">
        <v>21.61</v>
      </c>
      <c r="H2015" s="7">
        <f t="shared" si="28"/>
        <v>-4.1417395306028171E-3</v>
      </c>
    </row>
    <row r="2016" spans="1:8" x14ac:dyDescent="0.3">
      <c r="A2016" s="3">
        <v>42681</v>
      </c>
      <c r="B2016">
        <v>2131.5</v>
      </c>
      <c r="C2016">
        <v>2100.6</v>
      </c>
      <c r="D2016">
        <v>23.06</v>
      </c>
      <c r="E2016">
        <v>22.56</v>
      </c>
      <c r="F2016">
        <v>23.09</v>
      </c>
      <c r="G2016">
        <v>22.51</v>
      </c>
      <c r="H2016" s="7">
        <f t="shared" si="28"/>
        <v>6.5619223659888926E-2</v>
      </c>
    </row>
    <row r="2017" spans="1:8" x14ac:dyDescent="0.3">
      <c r="A2017" s="3">
        <v>42682</v>
      </c>
      <c r="B2017">
        <v>2139.6</v>
      </c>
      <c r="C2017">
        <v>2129.9</v>
      </c>
      <c r="D2017">
        <v>23.38</v>
      </c>
      <c r="E2017">
        <v>22.94</v>
      </c>
      <c r="F2017">
        <v>23.61</v>
      </c>
      <c r="G2017">
        <v>22.83</v>
      </c>
      <c r="H2017" s="7">
        <f t="shared" si="28"/>
        <v>1.3876843018213458E-2</v>
      </c>
    </row>
    <row r="2018" spans="1:8" x14ac:dyDescent="0.3">
      <c r="A2018" s="3">
        <v>42683</v>
      </c>
      <c r="B2018">
        <v>2163.3000000000002</v>
      </c>
      <c r="C2018">
        <v>2131.6</v>
      </c>
      <c r="D2018">
        <v>24.13</v>
      </c>
      <c r="E2018">
        <v>22.79</v>
      </c>
      <c r="F2018">
        <v>24.37</v>
      </c>
      <c r="G2018">
        <v>22.79</v>
      </c>
      <c r="H2018" s="7">
        <f t="shared" si="28"/>
        <v>3.2078699743370409E-2</v>
      </c>
    </row>
    <row r="2019" spans="1:8" x14ac:dyDescent="0.3">
      <c r="A2019" s="3">
        <v>42684</v>
      </c>
      <c r="B2019">
        <v>2167.5</v>
      </c>
      <c r="C2019">
        <v>2167.5</v>
      </c>
      <c r="D2019">
        <v>24.29</v>
      </c>
      <c r="E2019">
        <v>24.46</v>
      </c>
      <c r="F2019">
        <v>24.78</v>
      </c>
      <c r="G2019">
        <v>23.75</v>
      </c>
      <c r="H2019" s="7">
        <f t="shared" si="28"/>
        <v>6.6307501036055871E-3</v>
      </c>
    </row>
    <row r="2020" spans="1:8" x14ac:dyDescent="0.3">
      <c r="A2020" s="3">
        <v>42685</v>
      </c>
      <c r="B2020">
        <v>2164.4</v>
      </c>
      <c r="C2020">
        <v>2162.6999999999998</v>
      </c>
      <c r="D2020">
        <v>24.15</v>
      </c>
      <c r="E2020">
        <v>24.03</v>
      </c>
      <c r="F2020">
        <v>24.23</v>
      </c>
      <c r="G2020">
        <v>23.77</v>
      </c>
      <c r="H2020" s="7">
        <f t="shared" si="28"/>
        <v>-5.7636887608069065E-3</v>
      </c>
    </row>
    <row r="2021" spans="1:8" x14ac:dyDescent="0.3">
      <c r="A2021" s="3">
        <v>42688</v>
      </c>
      <c r="B2021">
        <v>2164.1999999999998</v>
      </c>
      <c r="C2021">
        <v>2165.6</v>
      </c>
      <c r="D2021">
        <v>24.18</v>
      </c>
      <c r="E2021">
        <v>24.34</v>
      </c>
      <c r="F2021">
        <v>24.42</v>
      </c>
      <c r="G2021">
        <v>23.9</v>
      </c>
      <c r="H2021" s="7">
        <f t="shared" si="28"/>
        <v>1.242236024844745E-3</v>
      </c>
    </row>
    <row r="2022" spans="1:8" x14ac:dyDescent="0.3">
      <c r="A2022" s="3">
        <v>42689</v>
      </c>
      <c r="B2022">
        <v>2180.4</v>
      </c>
      <c r="C2022">
        <v>2168.3000000000002</v>
      </c>
      <c r="D2022">
        <v>24.74</v>
      </c>
      <c r="E2022">
        <v>24.34</v>
      </c>
      <c r="F2022">
        <v>24.75</v>
      </c>
      <c r="G2022">
        <v>24.26</v>
      </c>
      <c r="H2022" s="7">
        <f t="shared" si="28"/>
        <v>2.3159636062861866E-2</v>
      </c>
    </row>
    <row r="2023" spans="1:8" x14ac:dyDescent="0.3">
      <c r="A2023" s="3">
        <v>42690</v>
      </c>
      <c r="B2023">
        <v>2176.9</v>
      </c>
      <c r="C2023">
        <v>2177.5</v>
      </c>
      <c r="D2023">
        <v>24.64</v>
      </c>
      <c r="E2023">
        <v>24.52</v>
      </c>
      <c r="F2023">
        <v>24.71</v>
      </c>
      <c r="G2023">
        <v>24.47</v>
      </c>
      <c r="H2023" s="7">
        <f t="shared" si="28"/>
        <v>-4.0420371867420091E-3</v>
      </c>
    </row>
    <row r="2024" spans="1:8" x14ac:dyDescent="0.3">
      <c r="A2024" s="3">
        <v>42691</v>
      </c>
      <c r="B2024">
        <v>2187.1</v>
      </c>
      <c r="C2024">
        <v>2178.6</v>
      </c>
      <c r="D2024">
        <v>24.98</v>
      </c>
      <c r="E2024">
        <v>24.68</v>
      </c>
      <c r="F2024">
        <v>25.02</v>
      </c>
      <c r="G2024">
        <v>24.64</v>
      </c>
      <c r="H2024" s="7">
        <f t="shared" si="28"/>
        <v>1.379870129870131E-2</v>
      </c>
    </row>
    <row r="2025" spans="1:8" x14ac:dyDescent="0.3">
      <c r="A2025" s="3">
        <v>42692</v>
      </c>
      <c r="B2025">
        <v>2181.9</v>
      </c>
      <c r="C2025">
        <v>2186.8000000000002</v>
      </c>
      <c r="D2025">
        <v>24.82</v>
      </c>
      <c r="E2025">
        <v>25.02</v>
      </c>
      <c r="F2025">
        <v>25.08</v>
      </c>
      <c r="G2025">
        <v>24.75</v>
      </c>
      <c r="H2025" s="7">
        <f t="shared" si="28"/>
        <v>-6.4051240992794023E-3</v>
      </c>
    </row>
    <row r="2026" spans="1:8" x14ac:dyDescent="0.3">
      <c r="A2026" s="3">
        <v>42695</v>
      </c>
      <c r="B2026">
        <v>2198.1999999999998</v>
      </c>
      <c r="C2026">
        <v>2186.4</v>
      </c>
      <c r="D2026">
        <v>25.36</v>
      </c>
      <c r="E2026">
        <v>25.06</v>
      </c>
      <c r="F2026">
        <v>25.39</v>
      </c>
      <c r="G2026">
        <v>25</v>
      </c>
      <c r="H2026" s="7">
        <f t="shared" si="28"/>
        <v>2.1756647864625167E-2</v>
      </c>
    </row>
    <row r="2027" spans="1:8" x14ac:dyDescent="0.3">
      <c r="A2027" s="3">
        <v>42696</v>
      </c>
      <c r="B2027">
        <v>2202.9</v>
      </c>
      <c r="C2027">
        <v>2201.6</v>
      </c>
      <c r="D2027">
        <v>25.53</v>
      </c>
      <c r="E2027">
        <v>25.52</v>
      </c>
      <c r="F2027">
        <v>25.61</v>
      </c>
      <c r="G2027">
        <v>25.24</v>
      </c>
      <c r="H2027" s="7">
        <f t="shared" si="28"/>
        <v>6.7034700315458107E-3</v>
      </c>
    </row>
    <row r="2028" spans="1:8" x14ac:dyDescent="0.3">
      <c r="A2028" s="3">
        <v>42697</v>
      </c>
      <c r="B2028">
        <v>2204.6999999999998</v>
      </c>
      <c r="C2028">
        <v>2198.6</v>
      </c>
      <c r="D2028">
        <v>25.58</v>
      </c>
      <c r="E2028">
        <v>25.32</v>
      </c>
      <c r="F2028">
        <v>25.59</v>
      </c>
      <c r="G2028">
        <v>25.24</v>
      </c>
      <c r="H2028" s="7">
        <f t="shared" si="28"/>
        <v>1.9584802193497453E-3</v>
      </c>
    </row>
    <row r="2029" spans="1:8" x14ac:dyDescent="0.3">
      <c r="A2029" s="3">
        <v>42699</v>
      </c>
      <c r="B2029">
        <v>2213.3000000000002</v>
      </c>
      <c r="C2029">
        <v>2206.3000000000002</v>
      </c>
      <c r="D2029">
        <v>25.85</v>
      </c>
      <c r="E2029">
        <v>25.71</v>
      </c>
      <c r="F2029">
        <v>25.86</v>
      </c>
      <c r="G2029">
        <v>25.68</v>
      </c>
      <c r="H2029" s="7">
        <f t="shared" si="28"/>
        <v>1.0555121188428496E-2</v>
      </c>
    </row>
    <row r="2030" spans="1:8" x14ac:dyDescent="0.3">
      <c r="A2030" s="3">
        <v>42702</v>
      </c>
      <c r="B2030">
        <v>2201.6999999999998</v>
      </c>
      <c r="C2030">
        <v>2210.1999999999998</v>
      </c>
      <c r="D2030">
        <v>25.49</v>
      </c>
      <c r="E2030">
        <v>25.73</v>
      </c>
      <c r="F2030">
        <v>25.82</v>
      </c>
      <c r="G2030">
        <v>25.44</v>
      </c>
      <c r="H2030" s="7">
        <f t="shared" si="28"/>
        <v>-1.3926499032882123E-2</v>
      </c>
    </row>
    <row r="2031" spans="1:8" x14ac:dyDescent="0.3">
      <c r="A2031" s="3">
        <v>42703</v>
      </c>
      <c r="B2031">
        <v>2204.6999999999998</v>
      </c>
      <c r="C2031">
        <v>2200.8000000000002</v>
      </c>
      <c r="D2031">
        <v>25.62</v>
      </c>
      <c r="E2031">
        <v>25.49</v>
      </c>
      <c r="F2031">
        <v>25.81</v>
      </c>
      <c r="G2031">
        <v>25.37</v>
      </c>
      <c r="H2031" s="7">
        <f t="shared" si="28"/>
        <v>5.1000392310711629E-3</v>
      </c>
    </row>
    <row r="2032" spans="1:8" x14ac:dyDescent="0.3">
      <c r="A2032" s="3">
        <v>42704</v>
      </c>
      <c r="B2032">
        <v>2198.8000000000002</v>
      </c>
      <c r="C2032">
        <v>2205</v>
      </c>
      <c r="D2032">
        <v>25.41</v>
      </c>
      <c r="E2032">
        <v>25.89</v>
      </c>
      <c r="F2032">
        <v>25.95</v>
      </c>
      <c r="G2032">
        <v>25.41</v>
      </c>
      <c r="H2032" s="7">
        <f t="shared" si="28"/>
        <v>-8.1967213114754189E-3</v>
      </c>
    </row>
    <row r="2033" spans="1:8" x14ac:dyDescent="0.3">
      <c r="A2033" s="3">
        <v>42705</v>
      </c>
      <c r="B2033">
        <v>2191.1</v>
      </c>
      <c r="C2033">
        <v>2200.1999999999998</v>
      </c>
      <c r="D2033">
        <v>25.15</v>
      </c>
      <c r="E2033">
        <v>25.55</v>
      </c>
      <c r="F2033">
        <v>25.56</v>
      </c>
      <c r="G2033">
        <v>25.02</v>
      </c>
      <c r="H2033" s="7">
        <f t="shared" si="28"/>
        <v>-1.0232192050373956E-2</v>
      </c>
    </row>
    <row r="2034" spans="1:8" x14ac:dyDescent="0.3">
      <c r="A2034" s="3">
        <v>42706</v>
      </c>
      <c r="B2034">
        <v>2191.9</v>
      </c>
      <c r="C2034">
        <v>2191.1</v>
      </c>
      <c r="D2034">
        <v>25.18</v>
      </c>
      <c r="E2034">
        <v>25.18</v>
      </c>
      <c r="F2034">
        <v>25.38</v>
      </c>
      <c r="G2034">
        <v>25.05</v>
      </c>
      <c r="H2034" s="7">
        <f t="shared" si="28"/>
        <v>1.1928429423460063E-3</v>
      </c>
    </row>
    <row r="2035" spans="1:8" x14ac:dyDescent="0.3">
      <c r="A2035" s="3">
        <v>42709</v>
      </c>
      <c r="B2035">
        <v>2204.6999999999998</v>
      </c>
      <c r="C2035">
        <v>2200.6999999999998</v>
      </c>
      <c r="D2035">
        <v>25.61</v>
      </c>
      <c r="E2035">
        <v>25.53</v>
      </c>
      <c r="F2035">
        <v>25.79</v>
      </c>
      <c r="G2035">
        <v>25.45</v>
      </c>
      <c r="H2035" s="7">
        <f t="shared" si="28"/>
        <v>1.7077045274026981E-2</v>
      </c>
    </row>
    <row r="2036" spans="1:8" x14ac:dyDescent="0.3">
      <c r="A2036" s="3">
        <v>42710</v>
      </c>
      <c r="B2036">
        <v>2212.1999999999998</v>
      </c>
      <c r="C2036">
        <v>2207.3000000000002</v>
      </c>
      <c r="D2036">
        <v>25.88</v>
      </c>
      <c r="E2036">
        <v>25.72</v>
      </c>
      <c r="F2036">
        <v>25.9</v>
      </c>
      <c r="G2036">
        <v>25.52</v>
      </c>
      <c r="H2036" s="7">
        <f t="shared" si="28"/>
        <v>1.0542756735650194E-2</v>
      </c>
    </row>
    <row r="2037" spans="1:8" x14ac:dyDescent="0.3">
      <c r="A2037" s="3">
        <v>42711</v>
      </c>
      <c r="B2037">
        <v>2241.3000000000002</v>
      </c>
      <c r="C2037">
        <v>2210.6999999999998</v>
      </c>
      <c r="D2037">
        <v>26.89</v>
      </c>
      <c r="E2037">
        <v>25.82</v>
      </c>
      <c r="F2037">
        <v>26.93</v>
      </c>
      <c r="G2037">
        <v>25.78</v>
      </c>
      <c r="H2037" s="7">
        <f t="shared" si="28"/>
        <v>3.9026275115919606E-2</v>
      </c>
    </row>
    <row r="2038" spans="1:8" x14ac:dyDescent="0.3">
      <c r="A2038" s="3">
        <v>42712</v>
      </c>
      <c r="B2038">
        <v>2246.1999999999998</v>
      </c>
      <c r="C2038">
        <v>2241.1</v>
      </c>
      <c r="D2038">
        <v>27.1</v>
      </c>
      <c r="E2038">
        <v>26.9</v>
      </c>
      <c r="F2038">
        <v>27.3</v>
      </c>
      <c r="G2038">
        <v>26.78</v>
      </c>
      <c r="H2038" s="7">
        <f t="shared" si="28"/>
        <v>7.8095946448493159E-3</v>
      </c>
    </row>
    <row r="2039" spans="1:8" x14ac:dyDescent="0.3">
      <c r="A2039" s="3">
        <v>42713</v>
      </c>
      <c r="B2039">
        <v>2259.5</v>
      </c>
      <c r="C2039">
        <v>2249.6999999999998</v>
      </c>
      <c r="D2039">
        <v>27.59</v>
      </c>
      <c r="E2039">
        <v>27.2</v>
      </c>
      <c r="F2039">
        <v>27.59</v>
      </c>
      <c r="G2039">
        <v>27.18</v>
      </c>
      <c r="H2039" s="7">
        <f t="shared" si="28"/>
        <v>1.8081180811807984E-2</v>
      </c>
    </row>
    <row r="2040" spans="1:8" x14ac:dyDescent="0.3">
      <c r="A2040" s="3">
        <v>42716</v>
      </c>
      <c r="B2040">
        <v>2257</v>
      </c>
      <c r="C2040">
        <v>2258.8000000000002</v>
      </c>
      <c r="D2040">
        <v>27.49</v>
      </c>
      <c r="E2040">
        <v>27.55</v>
      </c>
      <c r="F2040">
        <v>27.75</v>
      </c>
      <c r="G2040">
        <v>27.32</v>
      </c>
      <c r="H2040" s="7">
        <f t="shared" si="28"/>
        <v>-3.6245016310257894E-3</v>
      </c>
    </row>
    <row r="2041" spans="1:8" x14ac:dyDescent="0.3">
      <c r="A2041" s="3">
        <v>42717</v>
      </c>
      <c r="B2041">
        <v>2271.6999999999998</v>
      </c>
      <c r="C2041">
        <v>2263.3000000000002</v>
      </c>
      <c r="D2041">
        <v>28.01</v>
      </c>
      <c r="E2041">
        <v>27.76</v>
      </c>
      <c r="F2041">
        <v>28.25</v>
      </c>
      <c r="G2041">
        <v>27.76</v>
      </c>
      <c r="H2041" s="7">
        <f t="shared" si="28"/>
        <v>1.8915969443433989E-2</v>
      </c>
    </row>
    <row r="2042" spans="1:8" x14ac:dyDescent="0.3">
      <c r="A2042" s="3">
        <v>42718</v>
      </c>
      <c r="B2042">
        <v>2253.3000000000002</v>
      </c>
      <c r="C2042">
        <v>2268.3000000000002</v>
      </c>
      <c r="D2042">
        <v>27.36</v>
      </c>
      <c r="E2042">
        <v>27.91</v>
      </c>
      <c r="F2042">
        <v>28.22</v>
      </c>
      <c r="G2042">
        <v>27.16</v>
      </c>
      <c r="H2042" s="7">
        <f t="shared" si="28"/>
        <v>-2.3205997857908001E-2</v>
      </c>
    </row>
    <row r="2043" spans="1:8" x14ac:dyDescent="0.3">
      <c r="A2043" s="3">
        <v>42719</v>
      </c>
      <c r="B2043">
        <v>2262</v>
      </c>
      <c r="C2043">
        <v>2253.8000000000002</v>
      </c>
      <c r="D2043">
        <v>27.68</v>
      </c>
      <c r="E2043">
        <v>27.46</v>
      </c>
      <c r="F2043">
        <v>28.04</v>
      </c>
      <c r="G2043">
        <v>27.39</v>
      </c>
      <c r="H2043" s="7">
        <f t="shared" si="28"/>
        <v>1.1695906432748648E-2</v>
      </c>
    </row>
    <row r="2044" spans="1:8" x14ac:dyDescent="0.3">
      <c r="A2044" s="3">
        <v>42720</v>
      </c>
      <c r="B2044">
        <v>2258.1</v>
      </c>
      <c r="C2044">
        <v>2266.8000000000002</v>
      </c>
      <c r="D2044">
        <v>27.53</v>
      </c>
      <c r="E2044">
        <v>27.86</v>
      </c>
      <c r="F2044">
        <v>27.9</v>
      </c>
      <c r="G2044">
        <v>27.39</v>
      </c>
      <c r="H2044" s="7">
        <f t="shared" si="28"/>
        <v>-5.4190751445085672E-3</v>
      </c>
    </row>
    <row r="2045" spans="1:8" x14ac:dyDescent="0.3">
      <c r="A2045" s="3">
        <v>42723</v>
      </c>
      <c r="B2045">
        <v>2262.5</v>
      </c>
      <c r="C2045">
        <v>2259.1999999999998</v>
      </c>
      <c r="D2045">
        <v>27.68</v>
      </c>
      <c r="E2045">
        <v>27.61</v>
      </c>
      <c r="F2045">
        <v>27.88</v>
      </c>
      <c r="G2045">
        <v>27.54</v>
      </c>
      <c r="H2045" s="7">
        <f t="shared" si="28"/>
        <v>5.448601525608332E-3</v>
      </c>
    </row>
    <row r="2046" spans="1:8" x14ac:dyDescent="0.3">
      <c r="A2046" s="3">
        <v>42724</v>
      </c>
      <c r="B2046">
        <v>2270.8000000000002</v>
      </c>
      <c r="C2046">
        <v>2266.5</v>
      </c>
      <c r="D2046">
        <v>28</v>
      </c>
      <c r="E2046">
        <v>27.93</v>
      </c>
      <c r="F2046">
        <v>28.07</v>
      </c>
      <c r="G2046">
        <v>27.83</v>
      </c>
      <c r="H2046" s="7">
        <f t="shared" si="28"/>
        <v>1.1560693641618602E-2</v>
      </c>
    </row>
    <row r="2047" spans="1:8" x14ac:dyDescent="0.3">
      <c r="A2047" s="3">
        <v>42725</v>
      </c>
      <c r="B2047">
        <v>2265.1999999999998</v>
      </c>
      <c r="C2047">
        <v>2270.5</v>
      </c>
      <c r="D2047">
        <v>27.79</v>
      </c>
      <c r="E2047">
        <v>27.97</v>
      </c>
      <c r="F2047">
        <v>28.02</v>
      </c>
      <c r="G2047">
        <v>27.78</v>
      </c>
      <c r="H2047" s="7">
        <f t="shared" si="28"/>
        <v>-7.5000000000000622E-3</v>
      </c>
    </row>
    <row r="2048" spans="1:8" x14ac:dyDescent="0.3">
      <c r="A2048" s="3">
        <v>42726</v>
      </c>
      <c r="B2048">
        <v>2261</v>
      </c>
      <c r="C2048">
        <v>2262.9</v>
      </c>
      <c r="D2048">
        <v>27.64</v>
      </c>
      <c r="E2048">
        <v>27.71</v>
      </c>
      <c r="F2048">
        <v>27.76</v>
      </c>
      <c r="G2048">
        <v>27.46</v>
      </c>
      <c r="H2048" s="7">
        <f t="shared" si="28"/>
        <v>-5.3976250449802032E-3</v>
      </c>
    </row>
    <row r="2049" spans="1:8" x14ac:dyDescent="0.3">
      <c r="A2049" s="3">
        <v>42727</v>
      </c>
      <c r="B2049">
        <v>2263.8000000000002</v>
      </c>
      <c r="C2049">
        <v>2260.1999999999998</v>
      </c>
      <c r="D2049">
        <v>27.72</v>
      </c>
      <c r="E2049">
        <v>27.64</v>
      </c>
      <c r="F2049">
        <v>27.74</v>
      </c>
      <c r="G2049">
        <v>27.55</v>
      </c>
      <c r="H2049" s="7">
        <f t="shared" si="28"/>
        <v>2.8943560057885787E-3</v>
      </c>
    </row>
    <row r="2050" spans="1:8" x14ac:dyDescent="0.3">
      <c r="A2050" s="3">
        <v>42731</v>
      </c>
      <c r="B2050">
        <v>2268.9</v>
      </c>
      <c r="C2050">
        <v>2266.1999999999998</v>
      </c>
      <c r="D2050">
        <v>27.92</v>
      </c>
      <c r="E2050">
        <v>27.83</v>
      </c>
      <c r="F2050">
        <v>28.1</v>
      </c>
      <c r="G2050">
        <v>27.83</v>
      </c>
      <c r="H2050" s="7">
        <f t="shared" si="28"/>
        <v>7.2150072150072297E-3</v>
      </c>
    </row>
    <row r="2051" spans="1:8" x14ac:dyDescent="0.3">
      <c r="A2051" s="3">
        <v>42732</v>
      </c>
      <c r="B2051">
        <v>2249.9</v>
      </c>
      <c r="C2051">
        <v>2270.1999999999998</v>
      </c>
      <c r="D2051">
        <v>27.27</v>
      </c>
      <c r="E2051">
        <v>28.03</v>
      </c>
      <c r="F2051">
        <v>28.04</v>
      </c>
      <c r="G2051">
        <v>27.2</v>
      </c>
      <c r="H2051" s="7">
        <f t="shared" si="28"/>
        <v>-2.3280802292263703E-2</v>
      </c>
    </row>
    <row r="2052" spans="1:8" x14ac:dyDescent="0.3">
      <c r="A2052" s="3">
        <v>42733</v>
      </c>
      <c r="B2052">
        <v>2249.3000000000002</v>
      </c>
      <c r="C2052">
        <v>2249.5</v>
      </c>
      <c r="D2052">
        <v>27.23</v>
      </c>
      <c r="E2052">
        <v>27.28</v>
      </c>
      <c r="F2052">
        <v>27.42</v>
      </c>
      <c r="G2052">
        <v>27.04</v>
      </c>
      <c r="H2052" s="7">
        <f t="shared" si="28"/>
        <v>-1.4668133480014722E-3</v>
      </c>
    </row>
    <row r="2053" spans="1:8" x14ac:dyDescent="0.3">
      <c r="A2053" s="3">
        <v>42734</v>
      </c>
      <c r="B2053">
        <v>2238.8000000000002</v>
      </c>
      <c r="C2053">
        <v>2251.6</v>
      </c>
      <c r="D2053">
        <v>26.94</v>
      </c>
      <c r="E2053">
        <v>27.36</v>
      </c>
      <c r="F2053">
        <v>27.38</v>
      </c>
      <c r="G2053">
        <v>26.62</v>
      </c>
      <c r="H2053" s="7">
        <f t="shared" si="28"/>
        <v>-1.0650018362100555E-2</v>
      </c>
    </row>
    <row r="2054" spans="1:8" x14ac:dyDescent="0.3">
      <c r="A2054" s="3">
        <v>42738</v>
      </c>
      <c r="B2054">
        <v>2257.8000000000002</v>
      </c>
      <c r="C2054">
        <v>2251.6</v>
      </c>
      <c r="D2054">
        <v>27.51</v>
      </c>
      <c r="E2054">
        <v>27.47</v>
      </c>
      <c r="F2054">
        <v>27.74</v>
      </c>
      <c r="G2054">
        <v>27.05</v>
      </c>
      <c r="H2054" s="7">
        <f t="shared" si="28"/>
        <v>2.1158129175946616E-2</v>
      </c>
    </row>
    <row r="2055" spans="1:8" x14ac:dyDescent="0.3">
      <c r="A2055" s="3">
        <v>42739</v>
      </c>
      <c r="B2055">
        <v>2270.8000000000002</v>
      </c>
      <c r="C2055">
        <v>2261.6</v>
      </c>
      <c r="D2055">
        <v>28</v>
      </c>
      <c r="E2055">
        <v>27.65</v>
      </c>
      <c r="F2055">
        <v>28.08</v>
      </c>
      <c r="G2055">
        <v>27.65</v>
      </c>
      <c r="H2055" s="7">
        <f t="shared" si="28"/>
        <v>1.7811704834605591E-2</v>
      </c>
    </row>
    <row r="2056" spans="1:8" x14ac:dyDescent="0.3">
      <c r="A2056" s="3">
        <v>42740</v>
      </c>
      <c r="B2056">
        <v>2269</v>
      </c>
      <c r="C2056">
        <v>2268.1999999999998</v>
      </c>
      <c r="D2056">
        <v>27.93</v>
      </c>
      <c r="E2056">
        <v>27.91</v>
      </c>
      <c r="F2056">
        <v>28.02</v>
      </c>
      <c r="G2056">
        <v>27.62</v>
      </c>
      <c r="H2056" s="7">
        <f t="shared" si="28"/>
        <v>-2.5000000000000577E-3</v>
      </c>
    </row>
    <row r="2057" spans="1:8" x14ac:dyDescent="0.3">
      <c r="A2057" s="3">
        <v>42741</v>
      </c>
      <c r="B2057">
        <v>2277</v>
      </c>
      <c r="C2057">
        <v>2271.1</v>
      </c>
      <c r="D2057">
        <v>28.25</v>
      </c>
      <c r="E2057">
        <v>28</v>
      </c>
      <c r="F2057">
        <v>28.44</v>
      </c>
      <c r="G2057">
        <v>27.77</v>
      </c>
      <c r="H2057" s="7">
        <f t="shared" si="28"/>
        <v>1.1457214464733356E-2</v>
      </c>
    </row>
    <row r="2058" spans="1:8" x14ac:dyDescent="0.3">
      <c r="A2058" s="3">
        <v>42744</v>
      </c>
      <c r="B2058">
        <v>2268.9</v>
      </c>
      <c r="C2058">
        <v>2273.6</v>
      </c>
      <c r="D2058">
        <v>27.98</v>
      </c>
      <c r="E2058">
        <v>28.13</v>
      </c>
      <c r="F2058">
        <v>28.19</v>
      </c>
      <c r="G2058">
        <v>27.95</v>
      </c>
      <c r="H2058" s="7">
        <f t="shared" si="28"/>
        <v>-9.5575221238938246E-3</v>
      </c>
    </row>
    <row r="2059" spans="1:8" x14ac:dyDescent="0.3">
      <c r="A2059" s="3">
        <v>42745</v>
      </c>
      <c r="B2059">
        <v>2268.9</v>
      </c>
      <c r="C2059">
        <v>2269.6999999999998</v>
      </c>
      <c r="D2059">
        <v>27.95</v>
      </c>
      <c r="E2059">
        <v>27.98</v>
      </c>
      <c r="F2059">
        <v>28.32</v>
      </c>
      <c r="G2059">
        <v>27.79</v>
      </c>
      <c r="H2059" s="7">
        <f t="shared" ref="H2059:H2122" si="29">D2059/D2058-1</f>
        <v>-1.0721944245890569E-3</v>
      </c>
    </row>
    <row r="2060" spans="1:8" x14ac:dyDescent="0.3">
      <c r="A2060" s="3">
        <v>42746</v>
      </c>
      <c r="B2060">
        <v>2275.3000000000002</v>
      </c>
      <c r="C2060">
        <v>2268.6</v>
      </c>
      <c r="D2060">
        <v>28.18</v>
      </c>
      <c r="E2060">
        <v>27.92</v>
      </c>
      <c r="F2060">
        <v>28.18</v>
      </c>
      <c r="G2060">
        <v>27.64</v>
      </c>
      <c r="H2060" s="7">
        <f t="shared" si="29"/>
        <v>8.2289803220036983E-3</v>
      </c>
    </row>
    <row r="2061" spans="1:8" x14ac:dyDescent="0.3">
      <c r="A2061" s="3">
        <v>42747</v>
      </c>
      <c r="B2061">
        <v>2270.4</v>
      </c>
      <c r="C2061">
        <v>2271.1</v>
      </c>
      <c r="D2061">
        <v>27.98</v>
      </c>
      <c r="E2061">
        <v>27.98</v>
      </c>
      <c r="F2061">
        <v>28.06</v>
      </c>
      <c r="G2061">
        <v>27.39</v>
      </c>
      <c r="H2061" s="7">
        <f t="shared" si="29"/>
        <v>-7.0972320794889798E-3</v>
      </c>
    </row>
    <row r="2062" spans="1:8" x14ac:dyDescent="0.3">
      <c r="A2062" s="3">
        <v>42748</v>
      </c>
      <c r="B2062">
        <v>2274.6</v>
      </c>
      <c r="C2062">
        <v>2272.6999999999998</v>
      </c>
      <c r="D2062">
        <v>28.16</v>
      </c>
      <c r="E2062">
        <v>28.05</v>
      </c>
      <c r="F2062">
        <v>28.29</v>
      </c>
      <c r="G2062">
        <v>28.03</v>
      </c>
      <c r="H2062" s="7">
        <f t="shared" si="29"/>
        <v>6.4331665475338973E-3</v>
      </c>
    </row>
    <row r="2063" spans="1:8" x14ac:dyDescent="0.3">
      <c r="A2063" s="3">
        <v>42752</v>
      </c>
      <c r="B2063">
        <v>2267.9</v>
      </c>
      <c r="C2063">
        <v>2269.1</v>
      </c>
      <c r="D2063">
        <v>27.86</v>
      </c>
      <c r="E2063">
        <v>27.88</v>
      </c>
      <c r="F2063">
        <v>28.05</v>
      </c>
      <c r="G2063">
        <v>27.7</v>
      </c>
      <c r="H2063" s="7">
        <f t="shared" si="29"/>
        <v>-1.0653409090909061E-2</v>
      </c>
    </row>
    <row r="2064" spans="1:8" x14ac:dyDescent="0.3">
      <c r="A2064" s="3">
        <v>42753</v>
      </c>
      <c r="B2064">
        <v>2271.9</v>
      </c>
      <c r="C2064">
        <v>2269.1</v>
      </c>
      <c r="D2064">
        <v>28.04</v>
      </c>
      <c r="E2064">
        <v>27.96</v>
      </c>
      <c r="F2064">
        <v>28.05</v>
      </c>
      <c r="G2064">
        <v>27.73</v>
      </c>
      <c r="H2064" s="7">
        <f t="shared" si="29"/>
        <v>6.4608758076094563E-3</v>
      </c>
    </row>
    <row r="2065" spans="1:8" x14ac:dyDescent="0.3">
      <c r="A2065" s="3">
        <v>42754</v>
      </c>
      <c r="B2065">
        <v>2263.6999999999998</v>
      </c>
      <c r="C2065">
        <v>2271.9</v>
      </c>
      <c r="D2065">
        <v>27.74</v>
      </c>
      <c r="E2065">
        <v>28.07</v>
      </c>
      <c r="F2065">
        <v>28.12</v>
      </c>
      <c r="G2065">
        <v>27.54</v>
      </c>
      <c r="H2065" s="7">
        <f t="shared" si="29"/>
        <v>-1.0699001426533572E-2</v>
      </c>
    </row>
    <row r="2066" spans="1:8" x14ac:dyDescent="0.3">
      <c r="A2066" s="3">
        <v>42755</v>
      </c>
      <c r="B2066">
        <v>2271.3000000000002</v>
      </c>
      <c r="C2066">
        <v>2270</v>
      </c>
      <c r="D2066">
        <v>28.01</v>
      </c>
      <c r="E2066">
        <v>28</v>
      </c>
      <c r="F2066">
        <v>28.23</v>
      </c>
      <c r="G2066">
        <v>27.77</v>
      </c>
      <c r="H2066" s="7">
        <f t="shared" si="29"/>
        <v>9.7332372025955571E-3</v>
      </c>
    </row>
    <row r="2067" spans="1:8" x14ac:dyDescent="0.3">
      <c r="A2067" s="3">
        <v>42758</v>
      </c>
      <c r="B2067">
        <v>2265.1999999999998</v>
      </c>
      <c r="C2067">
        <v>2267.8000000000002</v>
      </c>
      <c r="D2067">
        <v>27.81</v>
      </c>
      <c r="E2067">
        <v>27.88</v>
      </c>
      <c r="F2067">
        <v>28.04</v>
      </c>
      <c r="G2067">
        <v>27.48</v>
      </c>
      <c r="H2067" s="7">
        <f t="shared" si="29"/>
        <v>-7.1403070332025642E-3</v>
      </c>
    </row>
    <row r="2068" spans="1:8" x14ac:dyDescent="0.3">
      <c r="A2068" s="3">
        <v>42759</v>
      </c>
      <c r="B2068">
        <v>2280.1</v>
      </c>
      <c r="C2068">
        <v>2267.9</v>
      </c>
      <c r="D2068">
        <v>28.33</v>
      </c>
      <c r="E2068">
        <v>27.89</v>
      </c>
      <c r="F2068">
        <v>28.5</v>
      </c>
      <c r="G2068">
        <v>27.84</v>
      </c>
      <c r="H2068" s="7">
        <f t="shared" si="29"/>
        <v>1.8698309960445858E-2</v>
      </c>
    </row>
    <row r="2069" spans="1:8" x14ac:dyDescent="0.3">
      <c r="A2069" s="3">
        <v>42760</v>
      </c>
      <c r="B2069">
        <v>2298.4</v>
      </c>
      <c r="C2069">
        <v>2288.9</v>
      </c>
      <c r="D2069">
        <v>29.03</v>
      </c>
      <c r="E2069">
        <v>28.73</v>
      </c>
      <c r="F2069">
        <v>29.07</v>
      </c>
      <c r="G2069">
        <v>28.67</v>
      </c>
      <c r="H2069" s="7">
        <f t="shared" si="29"/>
        <v>2.4708789269325848E-2</v>
      </c>
    </row>
    <row r="2070" spans="1:8" x14ac:dyDescent="0.3">
      <c r="A2070" s="3">
        <v>42761</v>
      </c>
      <c r="B2070">
        <v>2296.6999999999998</v>
      </c>
      <c r="C2070">
        <v>2298.6</v>
      </c>
      <c r="D2070">
        <v>28.96</v>
      </c>
      <c r="E2070">
        <v>29</v>
      </c>
      <c r="F2070">
        <v>29.11</v>
      </c>
      <c r="G2070">
        <v>28.86</v>
      </c>
      <c r="H2070" s="7">
        <f t="shared" si="29"/>
        <v>-2.4112986565621997E-3</v>
      </c>
    </row>
    <row r="2071" spans="1:8" x14ac:dyDescent="0.3">
      <c r="A2071" s="3">
        <v>42762</v>
      </c>
      <c r="B2071">
        <v>2294.6999999999998</v>
      </c>
      <c r="C2071">
        <v>2299</v>
      </c>
      <c r="D2071">
        <v>28.85</v>
      </c>
      <c r="E2071">
        <v>29</v>
      </c>
      <c r="F2071">
        <v>29.06</v>
      </c>
      <c r="G2071">
        <v>28.75</v>
      </c>
      <c r="H2071" s="7">
        <f t="shared" si="29"/>
        <v>-3.7983425414364058E-3</v>
      </c>
    </row>
    <row r="2072" spans="1:8" x14ac:dyDescent="0.3">
      <c r="A2072" s="3">
        <v>42765</v>
      </c>
      <c r="B2072">
        <v>2280.9</v>
      </c>
      <c r="C2072">
        <v>2286</v>
      </c>
      <c r="D2072">
        <v>28.32</v>
      </c>
      <c r="E2072">
        <v>28.52</v>
      </c>
      <c r="F2072">
        <v>28.53</v>
      </c>
      <c r="G2072">
        <v>27.87</v>
      </c>
      <c r="H2072" s="7">
        <f t="shared" si="29"/>
        <v>-1.8370883882149136E-2</v>
      </c>
    </row>
    <row r="2073" spans="1:8" x14ac:dyDescent="0.3">
      <c r="A2073" s="3">
        <v>42766</v>
      </c>
      <c r="B2073">
        <v>2278.9</v>
      </c>
      <c r="C2073">
        <v>2274</v>
      </c>
      <c r="D2073">
        <v>28.29</v>
      </c>
      <c r="E2073">
        <v>28.08</v>
      </c>
      <c r="F2073">
        <v>28.3</v>
      </c>
      <c r="G2073">
        <v>27.83</v>
      </c>
      <c r="H2073" s="7">
        <f t="shared" si="29"/>
        <v>-1.0593220338983578E-3</v>
      </c>
    </row>
    <row r="2074" spans="1:8" x14ac:dyDescent="0.3">
      <c r="A2074" s="3">
        <v>42767</v>
      </c>
      <c r="B2074">
        <v>2279.6</v>
      </c>
      <c r="C2074">
        <v>2285.6</v>
      </c>
      <c r="D2074">
        <v>28.32</v>
      </c>
      <c r="E2074">
        <v>28.55</v>
      </c>
      <c r="F2074">
        <v>28.67</v>
      </c>
      <c r="G2074">
        <v>28.06</v>
      </c>
      <c r="H2074" s="7">
        <f t="shared" si="29"/>
        <v>1.0604453870626251E-3</v>
      </c>
    </row>
    <row r="2075" spans="1:8" x14ac:dyDescent="0.3">
      <c r="A2075" s="3">
        <v>42768</v>
      </c>
      <c r="B2075">
        <v>2280.8000000000002</v>
      </c>
      <c r="C2075">
        <v>2276.6999999999998</v>
      </c>
      <c r="D2075">
        <v>28.34</v>
      </c>
      <c r="E2075">
        <v>28.16</v>
      </c>
      <c r="F2075">
        <v>28.48</v>
      </c>
      <c r="G2075">
        <v>28.01</v>
      </c>
      <c r="H2075" s="7">
        <f t="shared" si="29"/>
        <v>7.0621468926557185E-4</v>
      </c>
    </row>
    <row r="2076" spans="1:8" x14ac:dyDescent="0.3">
      <c r="A2076" s="3">
        <v>42769</v>
      </c>
      <c r="B2076">
        <v>2297.4</v>
      </c>
      <c r="C2076">
        <v>2288.5</v>
      </c>
      <c r="D2076">
        <v>28.93</v>
      </c>
      <c r="E2076">
        <v>28.73</v>
      </c>
      <c r="F2076">
        <v>29.01</v>
      </c>
      <c r="G2076">
        <v>28.61</v>
      </c>
      <c r="H2076" s="7">
        <f t="shared" si="29"/>
        <v>2.0818630910373948E-2</v>
      </c>
    </row>
    <row r="2077" spans="1:8" x14ac:dyDescent="0.3">
      <c r="A2077" s="3">
        <v>42772</v>
      </c>
      <c r="B2077">
        <v>2292.6</v>
      </c>
      <c r="C2077">
        <v>2294.3000000000002</v>
      </c>
      <c r="D2077">
        <v>28.8</v>
      </c>
      <c r="E2077">
        <v>28.76</v>
      </c>
      <c r="F2077">
        <v>28.92</v>
      </c>
      <c r="G2077">
        <v>28.64</v>
      </c>
      <c r="H2077" s="7">
        <f t="shared" si="29"/>
        <v>-4.4936052540615057E-3</v>
      </c>
    </row>
    <row r="2078" spans="1:8" x14ac:dyDescent="0.3">
      <c r="A2078" s="3">
        <v>42773</v>
      </c>
      <c r="B2078">
        <v>2293.1</v>
      </c>
      <c r="C2078">
        <v>2295.9</v>
      </c>
      <c r="D2078">
        <v>28.8</v>
      </c>
      <c r="E2078">
        <v>28.95</v>
      </c>
      <c r="F2078">
        <v>29.05</v>
      </c>
      <c r="G2078">
        <v>28.7</v>
      </c>
      <c r="H2078" s="7">
        <f t="shared" si="29"/>
        <v>0</v>
      </c>
    </row>
    <row r="2079" spans="1:8" x14ac:dyDescent="0.3">
      <c r="A2079" s="3">
        <v>42774</v>
      </c>
      <c r="B2079">
        <v>2294.6999999999998</v>
      </c>
      <c r="C2079">
        <v>2289.6</v>
      </c>
      <c r="D2079">
        <v>28.89</v>
      </c>
      <c r="E2079">
        <v>28.65</v>
      </c>
      <c r="F2079">
        <v>28.94</v>
      </c>
      <c r="G2079">
        <v>28.55</v>
      </c>
      <c r="H2079" s="7">
        <f t="shared" si="29"/>
        <v>3.1250000000000444E-3</v>
      </c>
    </row>
    <row r="2080" spans="1:8" x14ac:dyDescent="0.3">
      <c r="A2080" s="3">
        <v>42775</v>
      </c>
      <c r="B2080">
        <v>2307.9</v>
      </c>
      <c r="C2080">
        <v>2296.6999999999998</v>
      </c>
      <c r="D2080">
        <v>29.4</v>
      </c>
      <c r="E2080">
        <v>29.01</v>
      </c>
      <c r="F2080">
        <v>29.53</v>
      </c>
      <c r="G2080">
        <v>29</v>
      </c>
      <c r="H2080" s="7">
        <f t="shared" si="29"/>
        <v>1.7653167185877505E-2</v>
      </c>
    </row>
    <row r="2081" spans="1:8" x14ac:dyDescent="0.3">
      <c r="A2081" s="3">
        <v>42776</v>
      </c>
      <c r="B2081">
        <v>2316.1</v>
      </c>
      <c r="C2081">
        <v>2312.3000000000002</v>
      </c>
      <c r="D2081">
        <v>29.74</v>
      </c>
      <c r="E2081">
        <v>29.56</v>
      </c>
      <c r="F2081">
        <v>29.84</v>
      </c>
      <c r="G2081">
        <v>29.52</v>
      </c>
      <c r="H2081" s="7">
        <f t="shared" si="29"/>
        <v>1.1564625850340127E-2</v>
      </c>
    </row>
    <row r="2082" spans="1:8" x14ac:dyDescent="0.3">
      <c r="A2082" s="3">
        <v>42779</v>
      </c>
      <c r="B2082">
        <v>2328.1999999999998</v>
      </c>
      <c r="C2082">
        <v>2321.6999999999998</v>
      </c>
      <c r="D2082">
        <v>30.21</v>
      </c>
      <c r="E2082">
        <v>29.98</v>
      </c>
      <c r="F2082">
        <v>30.34</v>
      </c>
      <c r="G2082">
        <v>29.96</v>
      </c>
      <c r="H2082" s="7">
        <f t="shared" si="29"/>
        <v>1.580363147276409E-2</v>
      </c>
    </row>
    <row r="2083" spans="1:8" x14ac:dyDescent="0.3">
      <c r="A2083" s="3">
        <v>42780</v>
      </c>
      <c r="B2083">
        <v>2337.6</v>
      </c>
      <c r="C2083">
        <v>2326.1</v>
      </c>
      <c r="D2083">
        <v>30.61</v>
      </c>
      <c r="E2083">
        <v>30.16</v>
      </c>
      <c r="F2083">
        <v>30.61</v>
      </c>
      <c r="G2083">
        <v>29.99</v>
      </c>
      <c r="H2083" s="7">
        <f t="shared" si="29"/>
        <v>1.3240648791790655E-2</v>
      </c>
    </row>
    <row r="2084" spans="1:8" x14ac:dyDescent="0.3">
      <c r="A2084" s="3">
        <v>42781</v>
      </c>
      <c r="B2084">
        <v>2349.1999999999998</v>
      </c>
      <c r="C2084">
        <v>2335.6</v>
      </c>
      <c r="D2084">
        <v>31.05</v>
      </c>
      <c r="E2084">
        <v>30.5</v>
      </c>
      <c r="F2084">
        <v>31.15</v>
      </c>
      <c r="G2084">
        <v>30.48</v>
      </c>
      <c r="H2084" s="7">
        <f t="shared" si="29"/>
        <v>1.4374387455080129E-2</v>
      </c>
    </row>
    <row r="2085" spans="1:8" x14ac:dyDescent="0.3">
      <c r="A2085" s="3">
        <v>42782</v>
      </c>
      <c r="B2085">
        <v>2347.1999999999998</v>
      </c>
      <c r="C2085">
        <v>2349.6</v>
      </c>
      <c r="D2085">
        <v>31</v>
      </c>
      <c r="E2085">
        <v>31.07</v>
      </c>
      <c r="F2085">
        <v>31.16</v>
      </c>
      <c r="G2085">
        <v>30.65</v>
      </c>
      <c r="H2085" s="7">
        <f t="shared" si="29"/>
        <v>-1.6103059581320522E-3</v>
      </c>
    </row>
    <row r="2086" spans="1:8" x14ac:dyDescent="0.3">
      <c r="A2086" s="3">
        <v>42783</v>
      </c>
      <c r="B2086">
        <v>2351.1999999999998</v>
      </c>
      <c r="C2086">
        <v>2343</v>
      </c>
      <c r="D2086">
        <v>31.11</v>
      </c>
      <c r="E2086">
        <v>30.68</v>
      </c>
      <c r="F2086">
        <v>31.11</v>
      </c>
      <c r="G2086">
        <v>30.67</v>
      </c>
      <c r="H2086" s="7">
        <f t="shared" si="29"/>
        <v>3.5483870967740749E-3</v>
      </c>
    </row>
    <row r="2087" spans="1:8" x14ac:dyDescent="0.3">
      <c r="A2087" s="3">
        <v>42787</v>
      </c>
      <c r="B2087">
        <v>2365.4</v>
      </c>
      <c r="C2087">
        <v>2354.9</v>
      </c>
      <c r="D2087">
        <v>31.65</v>
      </c>
      <c r="E2087">
        <v>31.3</v>
      </c>
      <c r="F2087">
        <v>31.75</v>
      </c>
      <c r="G2087">
        <v>31.29</v>
      </c>
      <c r="H2087" s="7">
        <f t="shared" si="29"/>
        <v>1.7357762777242103E-2</v>
      </c>
    </row>
    <row r="2088" spans="1:8" x14ac:dyDescent="0.3">
      <c r="A2088" s="3">
        <v>42788</v>
      </c>
      <c r="B2088">
        <v>2362.8000000000002</v>
      </c>
      <c r="C2088">
        <v>2361.1</v>
      </c>
      <c r="D2088">
        <v>31.6</v>
      </c>
      <c r="E2088">
        <v>31.49</v>
      </c>
      <c r="F2088">
        <v>31.69</v>
      </c>
      <c r="G2088">
        <v>31.41</v>
      </c>
      <c r="H2088" s="7">
        <f t="shared" si="29"/>
        <v>-1.5797788309636074E-3</v>
      </c>
    </row>
    <row r="2089" spans="1:8" x14ac:dyDescent="0.3">
      <c r="A2089" s="3">
        <v>42789</v>
      </c>
      <c r="B2089">
        <v>2363.8000000000002</v>
      </c>
      <c r="C2089">
        <v>2367.5</v>
      </c>
      <c r="D2089">
        <v>31.66</v>
      </c>
      <c r="E2089">
        <v>31.85</v>
      </c>
      <c r="F2089">
        <v>31.85</v>
      </c>
      <c r="G2089">
        <v>31.3</v>
      </c>
      <c r="H2089" s="7">
        <f t="shared" si="29"/>
        <v>1.8987341772152E-3</v>
      </c>
    </row>
    <row r="2090" spans="1:8" x14ac:dyDescent="0.3">
      <c r="A2090" s="3">
        <v>42790</v>
      </c>
      <c r="B2090">
        <v>2367.3000000000002</v>
      </c>
      <c r="C2090">
        <v>2355.6999999999998</v>
      </c>
      <c r="D2090">
        <v>31.79</v>
      </c>
      <c r="E2090">
        <v>31.23</v>
      </c>
      <c r="F2090">
        <v>31.79</v>
      </c>
      <c r="G2090">
        <v>31.23</v>
      </c>
      <c r="H2090" s="7">
        <f t="shared" si="29"/>
        <v>4.106127605811638E-3</v>
      </c>
    </row>
    <row r="2091" spans="1:8" x14ac:dyDescent="0.3">
      <c r="A2091" s="3">
        <v>42793</v>
      </c>
      <c r="B2091">
        <v>2369.8000000000002</v>
      </c>
      <c r="C2091">
        <v>2365.1999999999998</v>
      </c>
      <c r="D2091">
        <v>31.91</v>
      </c>
      <c r="E2091">
        <v>31.73</v>
      </c>
      <c r="F2091">
        <v>31.97</v>
      </c>
      <c r="G2091">
        <v>31.6</v>
      </c>
      <c r="H2091" s="7">
        <f t="shared" si="29"/>
        <v>3.774771940861843E-3</v>
      </c>
    </row>
    <row r="2092" spans="1:8" x14ac:dyDescent="0.3">
      <c r="A2092" s="3">
        <v>42794</v>
      </c>
      <c r="B2092">
        <v>2363.6</v>
      </c>
      <c r="C2092">
        <v>2366.1</v>
      </c>
      <c r="D2092">
        <v>31.64</v>
      </c>
      <c r="E2092">
        <v>31.73</v>
      </c>
      <c r="F2092">
        <v>31.83</v>
      </c>
      <c r="G2092">
        <v>31.44</v>
      </c>
      <c r="H2092" s="7">
        <f t="shared" si="29"/>
        <v>-8.4612973989345308E-3</v>
      </c>
    </row>
    <row r="2093" spans="1:8" x14ac:dyDescent="0.3">
      <c r="A2093" s="3">
        <v>42795</v>
      </c>
      <c r="B2093">
        <v>2396</v>
      </c>
      <c r="C2093">
        <v>2380.1</v>
      </c>
      <c r="D2093">
        <v>32.96</v>
      </c>
      <c r="E2093">
        <v>32.409999999999997</v>
      </c>
      <c r="F2093">
        <v>33.19</v>
      </c>
      <c r="G2093">
        <v>32.409999999999997</v>
      </c>
      <c r="H2093" s="7">
        <f t="shared" si="29"/>
        <v>4.1719342604298326E-2</v>
      </c>
    </row>
    <row r="2094" spans="1:8" x14ac:dyDescent="0.3">
      <c r="A2094" s="3">
        <v>42796</v>
      </c>
      <c r="B2094">
        <v>2381.9</v>
      </c>
      <c r="C2094">
        <v>2394.8000000000002</v>
      </c>
      <c r="D2094">
        <v>32.369999999999997</v>
      </c>
      <c r="E2094">
        <v>32.880000000000003</v>
      </c>
      <c r="F2094">
        <v>32.89</v>
      </c>
      <c r="G2094">
        <v>32.33</v>
      </c>
      <c r="H2094" s="7">
        <f t="shared" si="29"/>
        <v>-1.7900485436893265E-2</v>
      </c>
    </row>
    <row r="2095" spans="1:8" x14ac:dyDescent="0.3">
      <c r="A2095" s="3">
        <v>42797</v>
      </c>
      <c r="B2095">
        <v>2383.1</v>
      </c>
      <c r="C2095">
        <v>2380.9</v>
      </c>
      <c r="D2095">
        <v>32.42</v>
      </c>
      <c r="E2095">
        <v>32.31</v>
      </c>
      <c r="F2095">
        <v>32.479999999999997</v>
      </c>
      <c r="G2095">
        <v>32.130000000000003</v>
      </c>
      <c r="H2095" s="7">
        <f t="shared" si="29"/>
        <v>1.5446400988570197E-3</v>
      </c>
    </row>
    <row r="2096" spans="1:8" x14ac:dyDescent="0.3">
      <c r="A2096" s="3">
        <v>42800</v>
      </c>
      <c r="B2096">
        <v>2375.3000000000002</v>
      </c>
      <c r="C2096">
        <v>2375.1999999999998</v>
      </c>
      <c r="D2096">
        <v>32.119999999999997</v>
      </c>
      <c r="E2096">
        <v>32.020000000000003</v>
      </c>
      <c r="F2096">
        <v>32.270000000000003</v>
      </c>
      <c r="G2096">
        <v>31.83</v>
      </c>
      <c r="H2096" s="7">
        <f t="shared" si="29"/>
        <v>-9.2535471930907942E-3</v>
      </c>
    </row>
    <row r="2097" spans="1:8" x14ac:dyDescent="0.3">
      <c r="A2097" s="3">
        <v>42801</v>
      </c>
      <c r="B2097">
        <v>2368.4</v>
      </c>
      <c r="C2097">
        <v>2370.6999999999998</v>
      </c>
      <c r="D2097">
        <v>31.85</v>
      </c>
      <c r="E2097">
        <v>31.97</v>
      </c>
      <c r="F2097">
        <v>32.130000000000003</v>
      </c>
      <c r="G2097">
        <v>31.73</v>
      </c>
      <c r="H2097" s="7">
        <f t="shared" si="29"/>
        <v>-8.4059775840596984E-3</v>
      </c>
    </row>
    <row r="2098" spans="1:8" x14ac:dyDescent="0.3">
      <c r="A2098" s="3">
        <v>42802</v>
      </c>
      <c r="B2098">
        <v>2363</v>
      </c>
      <c r="C2098">
        <v>2369.8000000000002</v>
      </c>
      <c r="D2098">
        <v>31.66</v>
      </c>
      <c r="E2098">
        <v>31.96</v>
      </c>
      <c r="F2098">
        <v>32.07</v>
      </c>
      <c r="G2098">
        <v>31.57</v>
      </c>
      <c r="H2098" s="7">
        <f t="shared" si="29"/>
        <v>-5.9654631083202458E-3</v>
      </c>
    </row>
    <row r="2099" spans="1:8" x14ac:dyDescent="0.3">
      <c r="A2099" s="3">
        <v>42803</v>
      </c>
      <c r="B2099">
        <v>2364.9</v>
      </c>
      <c r="C2099">
        <v>2363.5</v>
      </c>
      <c r="D2099">
        <v>31.75</v>
      </c>
      <c r="E2099">
        <v>31.69</v>
      </c>
      <c r="F2099">
        <v>31.91</v>
      </c>
      <c r="G2099">
        <v>31.31</v>
      </c>
      <c r="H2099" s="7">
        <f t="shared" si="29"/>
        <v>2.8427037271003819E-3</v>
      </c>
    </row>
    <row r="2100" spans="1:8" x14ac:dyDescent="0.3">
      <c r="A2100" s="3">
        <v>42804</v>
      </c>
      <c r="B2100">
        <v>2372.6</v>
      </c>
      <c r="C2100">
        <v>2372.5</v>
      </c>
      <c r="D2100">
        <v>32.049999999999997</v>
      </c>
      <c r="E2100">
        <v>32.21</v>
      </c>
      <c r="F2100">
        <v>32.22</v>
      </c>
      <c r="G2100">
        <v>31.65</v>
      </c>
      <c r="H2100" s="7">
        <f t="shared" si="29"/>
        <v>9.4488188976376009E-3</v>
      </c>
    </row>
    <row r="2101" spans="1:8" x14ac:dyDescent="0.3">
      <c r="A2101" s="3">
        <v>42807</v>
      </c>
      <c r="B2101">
        <v>2373.5</v>
      </c>
      <c r="C2101">
        <v>2371.6</v>
      </c>
      <c r="D2101">
        <v>32.11</v>
      </c>
      <c r="E2101">
        <v>32.049999999999997</v>
      </c>
      <c r="F2101">
        <v>32.14</v>
      </c>
      <c r="G2101">
        <v>31.9</v>
      </c>
      <c r="H2101" s="7">
        <f t="shared" si="29"/>
        <v>1.8720748829954559E-3</v>
      </c>
    </row>
    <row r="2102" spans="1:8" x14ac:dyDescent="0.3">
      <c r="A2102" s="3">
        <v>42808</v>
      </c>
      <c r="B2102">
        <v>2365.4</v>
      </c>
      <c r="C2102">
        <v>2368.6</v>
      </c>
      <c r="D2102">
        <v>31.74</v>
      </c>
      <c r="E2102">
        <v>31.86</v>
      </c>
      <c r="F2102">
        <v>31.88</v>
      </c>
      <c r="G2102">
        <v>31.46</v>
      </c>
      <c r="H2102" s="7">
        <f t="shared" si="29"/>
        <v>-1.1522890065400193E-2</v>
      </c>
    </row>
    <row r="2103" spans="1:8" x14ac:dyDescent="0.3">
      <c r="A2103" s="3">
        <v>42809</v>
      </c>
      <c r="B2103">
        <v>2385.3000000000002</v>
      </c>
      <c r="C2103">
        <v>2370.3000000000002</v>
      </c>
      <c r="D2103">
        <v>32.53</v>
      </c>
      <c r="E2103">
        <v>32.020000000000003</v>
      </c>
      <c r="F2103">
        <v>32.76</v>
      </c>
      <c r="G2103">
        <v>31.91</v>
      </c>
      <c r="H2103" s="7">
        <f t="shared" si="29"/>
        <v>2.4889729048519271E-2</v>
      </c>
    </row>
    <row r="2104" spans="1:8" x14ac:dyDescent="0.3">
      <c r="A2104" s="3">
        <v>42810</v>
      </c>
      <c r="B2104">
        <v>2381.4</v>
      </c>
      <c r="C2104">
        <v>2387.6999999999998</v>
      </c>
      <c r="D2104">
        <v>32.4</v>
      </c>
      <c r="E2104">
        <v>32.659999999999997</v>
      </c>
      <c r="F2104">
        <v>32.67</v>
      </c>
      <c r="G2104">
        <v>32.229999999999997</v>
      </c>
      <c r="H2104" s="7">
        <f t="shared" si="29"/>
        <v>-3.9963110974485794E-3</v>
      </c>
    </row>
    <row r="2105" spans="1:8" x14ac:dyDescent="0.3">
      <c r="A2105" s="3">
        <v>42811</v>
      </c>
      <c r="B2105">
        <v>2378.1999999999998</v>
      </c>
      <c r="C2105">
        <v>2383.6999999999998</v>
      </c>
      <c r="D2105">
        <v>32.21</v>
      </c>
      <c r="E2105">
        <v>32.520000000000003</v>
      </c>
      <c r="F2105">
        <v>32.58</v>
      </c>
      <c r="G2105">
        <v>32.21</v>
      </c>
      <c r="H2105" s="7">
        <f t="shared" si="29"/>
        <v>-5.8641975308640903E-3</v>
      </c>
    </row>
    <row r="2106" spans="1:8" x14ac:dyDescent="0.3">
      <c r="A2106" s="3">
        <v>42814</v>
      </c>
      <c r="B2106">
        <v>2373.5</v>
      </c>
      <c r="C2106">
        <v>2378.1999999999998</v>
      </c>
      <c r="D2106">
        <v>32.08</v>
      </c>
      <c r="E2106">
        <v>32.19</v>
      </c>
      <c r="F2106">
        <v>32.33</v>
      </c>
      <c r="G2106">
        <v>31.91</v>
      </c>
      <c r="H2106" s="7">
        <f t="shared" si="29"/>
        <v>-4.0360136603539987E-3</v>
      </c>
    </row>
    <row r="2107" spans="1:8" x14ac:dyDescent="0.3">
      <c r="A2107" s="3">
        <v>42815</v>
      </c>
      <c r="B2107">
        <v>2344</v>
      </c>
      <c r="C2107">
        <v>2379.3000000000002</v>
      </c>
      <c r="D2107">
        <v>30.88</v>
      </c>
      <c r="E2107">
        <v>32.380000000000003</v>
      </c>
      <c r="F2107">
        <v>32.43</v>
      </c>
      <c r="G2107">
        <v>30.8</v>
      </c>
      <c r="H2107" s="7">
        <f t="shared" si="29"/>
        <v>-3.7406483790523692E-2</v>
      </c>
    </row>
    <row r="2108" spans="1:8" x14ac:dyDescent="0.3">
      <c r="A2108" s="3">
        <v>42816</v>
      </c>
      <c r="B2108">
        <v>2348.4</v>
      </c>
      <c r="C2108">
        <v>2343</v>
      </c>
      <c r="D2108">
        <v>31.05</v>
      </c>
      <c r="E2108">
        <v>30.88</v>
      </c>
      <c r="F2108">
        <v>31.19</v>
      </c>
      <c r="G2108">
        <v>30.59</v>
      </c>
      <c r="H2108" s="7">
        <f t="shared" si="29"/>
        <v>5.5051813471502786E-3</v>
      </c>
    </row>
    <row r="2109" spans="1:8" x14ac:dyDescent="0.3">
      <c r="A2109" s="3">
        <v>42817</v>
      </c>
      <c r="B2109">
        <v>2346</v>
      </c>
      <c r="C2109">
        <v>2346</v>
      </c>
      <c r="D2109">
        <v>30.96</v>
      </c>
      <c r="E2109">
        <v>30.96</v>
      </c>
      <c r="F2109">
        <v>31.48</v>
      </c>
      <c r="G2109">
        <v>30.8</v>
      </c>
      <c r="H2109" s="7">
        <f t="shared" si="29"/>
        <v>-2.8985507246376274E-3</v>
      </c>
    </row>
    <row r="2110" spans="1:8" x14ac:dyDescent="0.3">
      <c r="A2110" s="3">
        <v>42818</v>
      </c>
      <c r="B2110">
        <v>2344</v>
      </c>
      <c r="C2110">
        <v>2350.4</v>
      </c>
      <c r="D2110">
        <v>30.91</v>
      </c>
      <c r="E2110">
        <v>31.11</v>
      </c>
      <c r="F2110">
        <v>31.35</v>
      </c>
      <c r="G2110">
        <v>30.54</v>
      </c>
      <c r="H2110" s="7">
        <f t="shared" si="29"/>
        <v>-1.6149870801034361E-3</v>
      </c>
    </row>
    <row r="2111" spans="1:8" x14ac:dyDescent="0.3">
      <c r="A2111" s="3">
        <v>42821</v>
      </c>
      <c r="B2111">
        <v>2341.6</v>
      </c>
      <c r="C2111">
        <v>2329.1</v>
      </c>
      <c r="D2111">
        <v>30.78</v>
      </c>
      <c r="E2111">
        <v>30.11</v>
      </c>
      <c r="F2111">
        <v>30.91</v>
      </c>
      <c r="G2111">
        <v>30</v>
      </c>
      <c r="H2111" s="7">
        <f t="shared" si="29"/>
        <v>-4.2057586541571768E-3</v>
      </c>
    </row>
    <row r="2112" spans="1:8" x14ac:dyDescent="0.3">
      <c r="A2112" s="3">
        <v>42822</v>
      </c>
      <c r="B2112">
        <v>2358.6</v>
      </c>
      <c r="C2112">
        <v>2339.8000000000002</v>
      </c>
      <c r="D2112">
        <v>31.43</v>
      </c>
      <c r="E2112">
        <v>30.66</v>
      </c>
      <c r="F2112">
        <v>31.64</v>
      </c>
      <c r="G2112">
        <v>30.62</v>
      </c>
      <c r="H2112" s="7">
        <f t="shared" si="29"/>
        <v>2.1117608836906943E-2</v>
      </c>
    </row>
    <row r="2113" spans="1:8" x14ac:dyDescent="0.3">
      <c r="A2113" s="3">
        <v>42823</v>
      </c>
      <c r="B2113">
        <v>2361.1</v>
      </c>
      <c r="C2113">
        <v>2356.5</v>
      </c>
      <c r="D2113">
        <v>31.56</v>
      </c>
      <c r="E2113">
        <v>31.34</v>
      </c>
      <c r="F2113">
        <v>31.65</v>
      </c>
      <c r="G2113">
        <v>31.22</v>
      </c>
      <c r="H2113" s="7">
        <f t="shared" si="29"/>
        <v>4.136175628380423E-3</v>
      </c>
    </row>
    <row r="2114" spans="1:8" x14ac:dyDescent="0.3">
      <c r="A2114" s="3">
        <v>42824</v>
      </c>
      <c r="B2114">
        <v>2368.1</v>
      </c>
      <c r="C2114">
        <v>2361.3000000000002</v>
      </c>
      <c r="D2114">
        <v>31.81</v>
      </c>
      <c r="E2114">
        <v>31.51</v>
      </c>
      <c r="F2114">
        <v>31.93</v>
      </c>
      <c r="G2114">
        <v>31.44</v>
      </c>
      <c r="H2114" s="7">
        <f t="shared" si="29"/>
        <v>7.9214195183776592E-3</v>
      </c>
    </row>
    <row r="2115" spans="1:8" x14ac:dyDescent="0.3">
      <c r="A2115" s="3">
        <v>42825</v>
      </c>
      <c r="B2115">
        <v>2362.6999999999998</v>
      </c>
      <c r="C2115">
        <v>2364.8000000000002</v>
      </c>
      <c r="D2115">
        <v>31.59</v>
      </c>
      <c r="E2115">
        <v>31.67</v>
      </c>
      <c r="F2115">
        <v>31.91</v>
      </c>
      <c r="G2115">
        <v>31.58</v>
      </c>
      <c r="H2115" s="7">
        <f t="shared" si="29"/>
        <v>-6.9160641307765003E-3</v>
      </c>
    </row>
    <row r="2116" spans="1:8" x14ac:dyDescent="0.3">
      <c r="A2116" s="3">
        <v>42828</v>
      </c>
      <c r="B2116">
        <v>2358.8000000000002</v>
      </c>
      <c r="C2116">
        <v>2362.3000000000002</v>
      </c>
      <c r="D2116">
        <v>31.46</v>
      </c>
      <c r="E2116">
        <v>31.65</v>
      </c>
      <c r="F2116">
        <v>31.71</v>
      </c>
      <c r="G2116">
        <v>30.86</v>
      </c>
      <c r="H2116" s="7">
        <f t="shared" si="29"/>
        <v>-4.1152263374485409E-3</v>
      </c>
    </row>
    <row r="2117" spans="1:8" x14ac:dyDescent="0.3">
      <c r="A2117" s="3">
        <v>42829</v>
      </c>
      <c r="B2117">
        <v>2360.1999999999998</v>
      </c>
      <c r="C2117">
        <v>2354.8000000000002</v>
      </c>
      <c r="D2117">
        <v>31.51</v>
      </c>
      <c r="E2117">
        <v>31.29</v>
      </c>
      <c r="F2117">
        <v>31.52</v>
      </c>
      <c r="G2117">
        <v>31.13</v>
      </c>
      <c r="H2117" s="7">
        <f t="shared" si="29"/>
        <v>1.5893197711380758E-3</v>
      </c>
    </row>
    <row r="2118" spans="1:8" x14ac:dyDescent="0.3">
      <c r="A2118" s="3">
        <v>42830</v>
      </c>
      <c r="B2118">
        <v>2352.9</v>
      </c>
      <c r="C2118">
        <v>2366.6</v>
      </c>
      <c r="D2118">
        <v>31.18</v>
      </c>
      <c r="E2118">
        <v>31.79</v>
      </c>
      <c r="F2118">
        <v>32.26</v>
      </c>
      <c r="G2118">
        <v>31.12</v>
      </c>
      <c r="H2118" s="7">
        <f t="shared" si="29"/>
        <v>-1.047286575690265E-2</v>
      </c>
    </row>
    <row r="2119" spans="1:8" x14ac:dyDescent="0.3">
      <c r="A2119" s="3">
        <v>42831</v>
      </c>
      <c r="B2119">
        <v>2357.5</v>
      </c>
      <c r="C2119">
        <v>2353.8000000000002</v>
      </c>
      <c r="D2119">
        <v>31.45</v>
      </c>
      <c r="E2119">
        <v>31.27</v>
      </c>
      <c r="F2119">
        <v>31.7</v>
      </c>
      <c r="G2119">
        <v>31.09</v>
      </c>
      <c r="H2119" s="7">
        <f t="shared" si="29"/>
        <v>8.6593970493906713E-3</v>
      </c>
    </row>
    <row r="2120" spans="1:8" x14ac:dyDescent="0.3">
      <c r="A2120" s="3">
        <v>42832</v>
      </c>
      <c r="B2120">
        <v>2355.5</v>
      </c>
      <c r="C2120">
        <v>2356.6</v>
      </c>
      <c r="D2120">
        <v>31.36</v>
      </c>
      <c r="E2120">
        <v>31.34</v>
      </c>
      <c r="F2120">
        <v>31.67</v>
      </c>
      <c r="G2120">
        <v>31.14</v>
      </c>
      <c r="H2120" s="7">
        <f t="shared" si="29"/>
        <v>-2.8616852146263749E-3</v>
      </c>
    </row>
    <row r="2121" spans="1:8" x14ac:dyDescent="0.3">
      <c r="A2121" s="3">
        <v>42835</v>
      </c>
      <c r="B2121">
        <v>2357.1999999999998</v>
      </c>
      <c r="C2121">
        <v>2357.1999999999998</v>
      </c>
      <c r="D2121">
        <v>31.4</v>
      </c>
      <c r="E2121">
        <v>31.41</v>
      </c>
      <c r="F2121">
        <v>31.77</v>
      </c>
      <c r="G2121">
        <v>31.18</v>
      </c>
      <c r="H2121" s="7">
        <f t="shared" si="29"/>
        <v>1.2755102040815647E-3</v>
      </c>
    </row>
    <row r="2122" spans="1:8" x14ac:dyDescent="0.3">
      <c r="A2122" s="3">
        <v>42836</v>
      </c>
      <c r="B2122">
        <v>2353.8000000000002</v>
      </c>
      <c r="C2122">
        <v>2353.9</v>
      </c>
      <c r="D2122">
        <v>31.3</v>
      </c>
      <c r="E2122">
        <v>31.23</v>
      </c>
      <c r="F2122">
        <v>31.33</v>
      </c>
      <c r="G2122">
        <v>30.62</v>
      </c>
      <c r="H2122" s="7">
        <f t="shared" si="29"/>
        <v>-3.1847133757960666E-3</v>
      </c>
    </row>
    <row r="2123" spans="1:8" x14ac:dyDescent="0.3">
      <c r="A2123" s="3">
        <v>42837</v>
      </c>
      <c r="B2123">
        <v>2344.9</v>
      </c>
      <c r="C2123">
        <v>2352.1999999999998</v>
      </c>
      <c r="D2123">
        <v>30.91</v>
      </c>
      <c r="E2123">
        <v>31.17</v>
      </c>
      <c r="F2123">
        <v>31.25</v>
      </c>
      <c r="G2123">
        <v>30.78</v>
      </c>
      <c r="H2123" s="7">
        <f t="shared" ref="H2123:H2186" si="30">D2123/D2122-1</f>
        <v>-1.2460063897763551E-2</v>
      </c>
    </row>
    <row r="2124" spans="1:8" x14ac:dyDescent="0.3">
      <c r="A2124" s="3">
        <v>42838</v>
      </c>
      <c r="B2124">
        <v>2328.9</v>
      </c>
      <c r="C2124">
        <v>2342</v>
      </c>
      <c r="D2124">
        <v>30.3</v>
      </c>
      <c r="E2124">
        <v>30.73</v>
      </c>
      <c r="F2124">
        <v>31.05</v>
      </c>
      <c r="G2124">
        <v>30.3</v>
      </c>
      <c r="H2124" s="7">
        <f t="shared" si="30"/>
        <v>-1.9734713684891547E-2</v>
      </c>
    </row>
    <row r="2125" spans="1:8" x14ac:dyDescent="0.3">
      <c r="A2125" s="3">
        <v>42842</v>
      </c>
      <c r="B2125">
        <v>2349</v>
      </c>
      <c r="C2125">
        <v>2332.6</v>
      </c>
      <c r="D2125">
        <v>31.07</v>
      </c>
      <c r="E2125">
        <v>30.52</v>
      </c>
      <c r="F2125">
        <v>31.07</v>
      </c>
      <c r="G2125">
        <v>30.42</v>
      </c>
      <c r="H2125" s="7">
        <f t="shared" si="30"/>
        <v>2.5412541254125287E-2</v>
      </c>
    </row>
    <row r="2126" spans="1:8" x14ac:dyDescent="0.3">
      <c r="A2126" s="3">
        <v>42843</v>
      </c>
      <c r="B2126">
        <v>2342.1999999999998</v>
      </c>
      <c r="C2126">
        <v>2342.5</v>
      </c>
      <c r="D2126">
        <v>30.79</v>
      </c>
      <c r="E2126">
        <v>30.76</v>
      </c>
      <c r="F2126">
        <v>31.04</v>
      </c>
      <c r="G2126">
        <v>30.48</v>
      </c>
      <c r="H2126" s="7">
        <f t="shared" si="30"/>
        <v>-9.011908593498541E-3</v>
      </c>
    </row>
    <row r="2127" spans="1:8" x14ac:dyDescent="0.3">
      <c r="A2127" s="3">
        <v>42844</v>
      </c>
      <c r="B2127">
        <v>2338.1999999999998</v>
      </c>
      <c r="C2127">
        <v>2346.8000000000002</v>
      </c>
      <c r="D2127">
        <v>30.63</v>
      </c>
      <c r="E2127">
        <v>31.05</v>
      </c>
      <c r="F2127">
        <v>31.21</v>
      </c>
      <c r="G2127">
        <v>30.52</v>
      </c>
      <c r="H2127" s="7">
        <f t="shared" si="30"/>
        <v>-5.1964923676518504E-3</v>
      </c>
    </row>
    <row r="2128" spans="1:8" x14ac:dyDescent="0.3">
      <c r="A2128" s="3">
        <v>42845</v>
      </c>
      <c r="B2128">
        <v>2355.8000000000002</v>
      </c>
      <c r="C2128">
        <v>2342.6999999999998</v>
      </c>
      <c r="D2128">
        <v>31.35</v>
      </c>
      <c r="E2128">
        <v>30.88</v>
      </c>
      <c r="F2128">
        <v>31.55</v>
      </c>
      <c r="G2128">
        <v>30.75</v>
      </c>
      <c r="H2128" s="7">
        <f t="shared" si="30"/>
        <v>2.350636630754166E-2</v>
      </c>
    </row>
    <row r="2129" spans="1:8" x14ac:dyDescent="0.3">
      <c r="A2129" s="3">
        <v>42846</v>
      </c>
      <c r="B2129">
        <v>2348.6999999999998</v>
      </c>
      <c r="C2129">
        <v>2354.6999999999998</v>
      </c>
      <c r="D2129">
        <v>31.04</v>
      </c>
      <c r="E2129">
        <v>31.3</v>
      </c>
      <c r="F2129">
        <v>31.33</v>
      </c>
      <c r="G2129">
        <v>30.87</v>
      </c>
      <c r="H2129" s="7">
        <f t="shared" si="30"/>
        <v>-9.8883572567783906E-3</v>
      </c>
    </row>
    <row r="2130" spans="1:8" x14ac:dyDescent="0.3">
      <c r="A2130" s="3">
        <v>42849</v>
      </c>
      <c r="B2130">
        <v>2374.1999999999998</v>
      </c>
      <c r="C2130">
        <v>2370.3000000000002</v>
      </c>
      <c r="D2130">
        <v>32.04</v>
      </c>
      <c r="E2130">
        <v>32.090000000000003</v>
      </c>
      <c r="F2130">
        <v>32.159999999999997</v>
      </c>
      <c r="G2130">
        <v>31.85</v>
      </c>
      <c r="H2130" s="7">
        <f t="shared" si="30"/>
        <v>3.2216494845360932E-2</v>
      </c>
    </row>
    <row r="2131" spans="1:8" x14ac:dyDescent="0.3">
      <c r="A2131" s="3">
        <v>42850</v>
      </c>
      <c r="B2131">
        <v>2388.6</v>
      </c>
      <c r="C2131">
        <v>2381.5</v>
      </c>
      <c r="D2131">
        <v>32.61</v>
      </c>
      <c r="E2131">
        <v>32.369999999999997</v>
      </c>
      <c r="F2131">
        <v>32.78</v>
      </c>
      <c r="G2131">
        <v>32.33</v>
      </c>
      <c r="H2131" s="7">
        <f t="shared" si="30"/>
        <v>1.7790262172284743E-2</v>
      </c>
    </row>
    <row r="2132" spans="1:8" x14ac:dyDescent="0.3">
      <c r="A2132" s="3">
        <v>42851</v>
      </c>
      <c r="B2132">
        <v>2387.4</v>
      </c>
      <c r="C2132">
        <v>2389</v>
      </c>
      <c r="D2132">
        <v>32.58</v>
      </c>
      <c r="E2132">
        <v>32.619999999999997</v>
      </c>
      <c r="F2132">
        <v>33.020000000000003</v>
      </c>
      <c r="G2132">
        <v>32.549999999999997</v>
      </c>
      <c r="H2132" s="7">
        <f t="shared" si="30"/>
        <v>-9.1996320147202937E-4</v>
      </c>
    </row>
    <row r="2133" spans="1:8" x14ac:dyDescent="0.3">
      <c r="A2133" s="3">
        <v>42852</v>
      </c>
      <c r="B2133">
        <v>2388.8000000000002</v>
      </c>
      <c r="C2133">
        <v>2389.6999999999998</v>
      </c>
      <c r="D2133">
        <v>32.659999999999997</v>
      </c>
      <c r="E2133">
        <v>32.72</v>
      </c>
      <c r="F2133">
        <v>32.78</v>
      </c>
      <c r="G2133">
        <v>32.39</v>
      </c>
      <c r="H2133" s="7">
        <f t="shared" si="30"/>
        <v>2.4554941682013443E-3</v>
      </c>
    </row>
    <row r="2134" spans="1:8" x14ac:dyDescent="0.3">
      <c r="A2134" s="3">
        <v>42853</v>
      </c>
      <c r="B2134">
        <v>2384.1999999999998</v>
      </c>
      <c r="C2134">
        <v>2393.6999999999998</v>
      </c>
      <c r="D2134">
        <v>32.44</v>
      </c>
      <c r="E2134">
        <v>32.78</v>
      </c>
      <c r="F2134">
        <v>32.78</v>
      </c>
      <c r="G2134">
        <v>32.36</v>
      </c>
      <c r="H2134" s="7">
        <f t="shared" si="30"/>
        <v>-6.7360685854255253E-3</v>
      </c>
    </row>
    <row r="2135" spans="1:8" x14ac:dyDescent="0.3">
      <c r="A2135" s="3">
        <v>42856</v>
      </c>
      <c r="B2135">
        <v>2388.3000000000002</v>
      </c>
      <c r="C2135">
        <v>2388.5</v>
      </c>
      <c r="D2135">
        <v>32.630000000000003</v>
      </c>
      <c r="E2135">
        <v>32.630000000000003</v>
      </c>
      <c r="F2135">
        <v>32.86</v>
      </c>
      <c r="G2135">
        <v>32.46</v>
      </c>
      <c r="H2135" s="7">
        <f t="shared" si="30"/>
        <v>5.8569667077683629E-3</v>
      </c>
    </row>
    <row r="2136" spans="1:8" x14ac:dyDescent="0.3">
      <c r="A2136" s="3">
        <v>42857</v>
      </c>
      <c r="B2136">
        <v>2391.1999999999998</v>
      </c>
      <c r="C2136">
        <v>2391.1</v>
      </c>
      <c r="D2136">
        <v>32.700000000000003</v>
      </c>
      <c r="E2136">
        <v>32.75</v>
      </c>
      <c r="F2136">
        <v>32.78</v>
      </c>
      <c r="G2136">
        <v>32.5</v>
      </c>
      <c r="H2136" s="7">
        <f t="shared" si="30"/>
        <v>2.1452650934723483E-3</v>
      </c>
    </row>
    <row r="2137" spans="1:8" x14ac:dyDescent="0.3">
      <c r="A2137" s="3">
        <v>42858</v>
      </c>
      <c r="B2137">
        <v>2388.1</v>
      </c>
      <c r="C2137">
        <v>2386.5</v>
      </c>
      <c r="D2137">
        <v>32.54</v>
      </c>
      <c r="E2137">
        <v>32.479999999999997</v>
      </c>
      <c r="F2137">
        <v>32.659999999999997</v>
      </c>
      <c r="G2137">
        <v>32.25</v>
      </c>
      <c r="H2137" s="7">
        <f t="shared" si="30"/>
        <v>-4.8929663608563434E-3</v>
      </c>
    </row>
    <row r="2138" spans="1:8" x14ac:dyDescent="0.3">
      <c r="A2138" s="3">
        <v>42859</v>
      </c>
      <c r="B2138">
        <v>2389.5</v>
      </c>
      <c r="C2138">
        <v>2389.8000000000002</v>
      </c>
      <c r="D2138">
        <v>32.65</v>
      </c>
      <c r="E2138">
        <v>32.71</v>
      </c>
      <c r="F2138">
        <v>32.72</v>
      </c>
      <c r="G2138">
        <v>32.28</v>
      </c>
      <c r="H2138" s="7">
        <f t="shared" si="30"/>
        <v>3.3804548248310695E-3</v>
      </c>
    </row>
    <row r="2139" spans="1:8" x14ac:dyDescent="0.3">
      <c r="A2139" s="3">
        <v>42860</v>
      </c>
      <c r="B2139">
        <v>2399.3000000000002</v>
      </c>
      <c r="C2139">
        <v>2392.4</v>
      </c>
      <c r="D2139">
        <v>33.04</v>
      </c>
      <c r="E2139">
        <v>32.85</v>
      </c>
      <c r="F2139">
        <v>33.04</v>
      </c>
      <c r="G2139">
        <v>32.64</v>
      </c>
      <c r="H2139" s="7">
        <f t="shared" si="30"/>
        <v>1.1944869831546745E-2</v>
      </c>
    </row>
    <row r="2140" spans="1:8" x14ac:dyDescent="0.3">
      <c r="A2140" s="3">
        <v>42863</v>
      </c>
      <c r="B2140">
        <v>2399.4</v>
      </c>
      <c r="C2140">
        <v>2399.9</v>
      </c>
      <c r="D2140">
        <v>33.049999999999997</v>
      </c>
      <c r="E2140">
        <v>33.08</v>
      </c>
      <c r="F2140">
        <v>33.130000000000003</v>
      </c>
      <c r="G2140">
        <v>32.83</v>
      </c>
      <c r="H2140" s="7">
        <f t="shared" si="30"/>
        <v>3.0266343825657849E-4</v>
      </c>
    </row>
    <row r="2141" spans="1:8" x14ac:dyDescent="0.3">
      <c r="A2141" s="3">
        <v>42864</v>
      </c>
      <c r="B2141">
        <v>2396.9</v>
      </c>
      <c r="C2141">
        <v>2401.6</v>
      </c>
      <c r="D2141">
        <v>32.97</v>
      </c>
      <c r="E2141">
        <v>33.18</v>
      </c>
      <c r="F2141">
        <v>33.25</v>
      </c>
      <c r="G2141">
        <v>32.770000000000003</v>
      </c>
      <c r="H2141" s="7">
        <f t="shared" si="30"/>
        <v>-2.4205748865354648E-3</v>
      </c>
    </row>
    <row r="2142" spans="1:8" x14ac:dyDescent="0.3">
      <c r="A2142" s="3">
        <v>42865</v>
      </c>
      <c r="B2142">
        <v>2399.6</v>
      </c>
      <c r="C2142">
        <v>2396.8000000000002</v>
      </c>
      <c r="D2142">
        <v>33.11</v>
      </c>
      <c r="E2142">
        <v>32.92</v>
      </c>
      <c r="F2142">
        <v>33.11</v>
      </c>
      <c r="G2142">
        <v>32.82</v>
      </c>
      <c r="H2142" s="7">
        <f t="shared" si="30"/>
        <v>4.2462845010615702E-3</v>
      </c>
    </row>
    <row r="2143" spans="1:8" x14ac:dyDescent="0.3">
      <c r="A2143" s="3">
        <v>42866</v>
      </c>
      <c r="B2143">
        <v>2394.4</v>
      </c>
      <c r="C2143">
        <v>2394.8000000000002</v>
      </c>
      <c r="D2143">
        <v>32.93</v>
      </c>
      <c r="E2143">
        <v>32.909999999999997</v>
      </c>
      <c r="F2143">
        <v>32.979999999999997</v>
      </c>
      <c r="G2143">
        <v>32.4</v>
      </c>
      <c r="H2143" s="7">
        <f t="shared" si="30"/>
        <v>-5.4364240410752496E-3</v>
      </c>
    </row>
    <row r="2144" spans="1:8" x14ac:dyDescent="0.3">
      <c r="A2144" s="3">
        <v>42867</v>
      </c>
      <c r="B2144">
        <v>2390.9</v>
      </c>
      <c r="C2144">
        <v>2392.4</v>
      </c>
      <c r="D2144">
        <v>32.76</v>
      </c>
      <c r="E2144">
        <v>32.78</v>
      </c>
      <c r="F2144">
        <v>32.83</v>
      </c>
      <c r="G2144">
        <v>32.6</v>
      </c>
      <c r="H2144" s="7">
        <f t="shared" si="30"/>
        <v>-5.1624658366231646E-3</v>
      </c>
    </row>
    <row r="2145" spans="1:8" x14ac:dyDescent="0.3">
      <c r="A2145" s="3">
        <v>42870</v>
      </c>
      <c r="B2145">
        <v>2402.3000000000002</v>
      </c>
      <c r="C2145">
        <v>2394</v>
      </c>
      <c r="D2145">
        <v>33.22</v>
      </c>
      <c r="E2145">
        <v>32.92</v>
      </c>
      <c r="F2145">
        <v>33.32</v>
      </c>
      <c r="G2145">
        <v>32.909999999999997</v>
      </c>
      <c r="H2145" s="7">
        <f t="shared" si="30"/>
        <v>1.4041514041513992E-2</v>
      </c>
    </row>
    <row r="2146" spans="1:8" x14ac:dyDescent="0.3">
      <c r="A2146" s="3">
        <v>42871</v>
      </c>
      <c r="B2146">
        <v>2400.6999999999998</v>
      </c>
      <c r="C2146">
        <v>2404.6</v>
      </c>
      <c r="D2146">
        <v>33.159999999999997</v>
      </c>
      <c r="E2146">
        <v>33.409999999999997</v>
      </c>
      <c r="F2146">
        <v>33.42</v>
      </c>
      <c r="G2146">
        <v>32.99</v>
      </c>
      <c r="H2146" s="7">
        <f t="shared" si="30"/>
        <v>-1.8061408789886713E-3</v>
      </c>
    </row>
    <row r="2147" spans="1:8" x14ac:dyDescent="0.3">
      <c r="A2147" s="3">
        <v>42872</v>
      </c>
      <c r="B2147">
        <v>2357</v>
      </c>
      <c r="C2147">
        <v>2382.9</v>
      </c>
      <c r="D2147">
        <v>31.44</v>
      </c>
      <c r="E2147">
        <v>32.33</v>
      </c>
      <c r="F2147">
        <v>32.57</v>
      </c>
      <c r="G2147">
        <v>31.38</v>
      </c>
      <c r="H2147" s="7">
        <f t="shared" si="30"/>
        <v>-5.1869722557297826E-2</v>
      </c>
    </row>
    <row r="2148" spans="1:8" x14ac:dyDescent="0.3">
      <c r="A2148" s="3">
        <v>42873</v>
      </c>
      <c r="B2148">
        <v>2365.6999999999998</v>
      </c>
      <c r="C2148">
        <v>2354.6999999999998</v>
      </c>
      <c r="D2148">
        <v>31.76</v>
      </c>
      <c r="E2148">
        <v>31.33</v>
      </c>
      <c r="F2148">
        <v>32.17</v>
      </c>
      <c r="G2148">
        <v>31.26</v>
      </c>
      <c r="H2148" s="7">
        <f t="shared" si="30"/>
        <v>1.0178117048346147E-2</v>
      </c>
    </row>
    <row r="2149" spans="1:8" x14ac:dyDescent="0.3">
      <c r="A2149" s="3">
        <v>42874</v>
      </c>
      <c r="B2149">
        <v>2381.6999999999998</v>
      </c>
      <c r="C2149">
        <v>2371.4</v>
      </c>
      <c r="D2149">
        <v>32.36</v>
      </c>
      <c r="E2149">
        <v>32.01</v>
      </c>
      <c r="F2149">
        <v>32.69</v>
      </c>
      <c r="G2149">
        <v>31.98</v>
      </c>
      <c r="H2149" s="7">
        <f t="shared" si="30"/>
        <v>1.8891687657430767E-2</v>
      </c>
    </row>
    <row r="2150" spans="1:8" x14ac:dyDescent="0.3">
      <c r="A2150" s="3">
        <v>42877</v>
      </c>
      <c r="B2150">
        <v>2394</v>
      </c>
      <c r="C2150">
        <v>2387.1999999999998</v>
      </c>
      <c r="D2150">
        <v>32.869999999999997</v>
      </c>
      <c r="E2150">
        <v>32.61</v>
      </c>
      <c r="F2150">
        <v>32.950000000000003</v>
      </c>
      <c r="G2150">
        <v>32.590000000000003</v>
      </c>
      <c r="H2150" s="7">
        <f t="shared" si="30"/>
        <v>1.5760197775030793E-2</v>
      </c>
    </row>
    <row r="2151" spans="1:8" x14ac:dyDescent="0.3">
      <c r="A2151" s="3">
        <v>42878</v>
      </c>
      <c r="B2151">
        <v>2398.4</v>
      </c>
      <c r="C2151">
        <v>2397</v>
      </c>
      <c r="D2151">
        <v>33.08</v>
      </c>
      <c r="E2151">
        <v>33.04</v>
      </c>
      <c r="F2151">
        <v>33.17</v>
      </c>
      <c r="G2151">
        <v>32.880000000000003</v>
      </c>
      <c r="H2151" s="7">
        <f t="shared" si="30"/>
        <v>6.3888043808943973E-3</v>
      </c>
    </row>
    <row r="2152" spans="1:8" x14ac:dyDescent="0.3">
      <c r="A2152" s="3">
        <v>42879</v>
      </c>
      <c r="B2152">
        <v>2404.4</v>
      </c>
      <c r="C2152">
        <v>2401.4</v>
      </c>
      <c r="D2152">
        <v>33.299999999999997</v>
      </c>
      <c r="E2152">
        <v>33.21</v>
      </c>
      <c r="F2152">
        <v>33.369999999999997</v>
      </c>
      <c r="G2152">
        <v>33.06</v>
      </c>
      <c r="H2152" s="7">
        <f t="shared" si="30"/>
        <v>6.6505441354292039E-3</v>
      </c>
    </row>
    <row r="2153" spans="1:8" x14ac:dyDescent="0.3">
      <c r="A2153" s="3">
        <v>42880</v>
      </c>
      <c r="B2153">
        <v>2415.1</v>
      </c>
      <c r="C2153">
        <v>2409.5</v>
      </c>
      <c r="D2153">
        <v>33.770000000000003</v>
      </c>
      <c r="E2153">
        <v>33.590000000000003</v>
      </c>
      <c r="F2153">
        <v>33.94</v>
      </c>
      <c r="G2153">
        <v>33.47</v>
      </c>
      <c r="H2153" s="7">
        <f t="shared" si="30"/>
        <v>1.411411411411434E-2</v>
      </c>
    </row>
    <row r="2154" spans="1:8" x14ac:dyDescent="0.3">
      <c r="A2154" s="3">
        <v>42881</v>
      </c>
      <c r="B2154">
        <v>2415.8000000000002</v>
      </c>
      <c r="C2154">
        <v>2414.5</v>
      </c>
      <c r="D2154">
        <v>33.799999999999997</v>
      </c>
      <c r="E2154">
        <v>33.74</v>
      </c>
      <c r="F2154">
        <v>33.840000000000003</v>
      </c>
      <c r="G2154">
        <v>33.67</v>
      </c>
      <c r="H2154" s="7">
        <f t="shared" si="30"/>
        <v>8.8836245188028684E-4</v>
      </c>
    </row>
    <row r="2155" spans="1:8" x14ac:dyDescent="0.3">
      <c r="A2155" s="3">
        <v>42885</v>
      </c>
      <c r="B2155">
        <v>2412.9</v>
      </c>
      <c r="C2155">
        <v>2411.6999999999998</v>
      </c>
      <c r="D2155">
        <v>33.700000000000003</v>
      </c>
      <c r="E2155">
        <v>33.630000000000003</v>
      </c>
      <c r="F2155">
        <v>33.799999999999997</v>
      </c>
      <c r="G2155">
        <v>33.54</v>
      </c>
      <c r="H2155" s="7">
        <f t="shared" si="30"/>
        <v>-2.9585798816565978E-3</v>
      </c>
    </row>
    <row r="2156" spans="1:8" x14ac:dyDescent="0.3">
      <c r="A2156" s="3">
        <v>42886</v>
      </c>
      <c r="B2156">
        <v>2411.8000000000002</v>
      </c>
      <c r="C2156">
        <v>2415.6</v>
      </c>
      <c r="D2156">
        <v>33.65</v>
      </c>
      <c r="E2156">
        <v>33.85</v>
      </c>
      <c r="F2156">
        <v>33.85</v>
      </c>
      <c r="G2156">
        <v>33.32</v>
      </c>
      <c r="H2156" s="7">
        <f t="shared" si="30"/>
        <v>-1.4836795252226587E-3</v>
      </c>
    </row>
    <row r="2157" spans="1:8" x14ac:dyDescent="0.3">
      <c r="A2157" s="3">
        <v>42887</v>
      </c>
      <c r="B2157">
        <v>2430.1</v>
      </c>
      <c r="C2157">
        <v>2415.6999999999998</v>
      </c>
      <c r="D2157">
        <v>34.43</v>
      </c>
      <c r="E2157">
        <v>33.86</v>
      </c>
      <c r="F2157">
        <v>34.44</v>
      </c>
      <c r="G2157">
        <v>33.74</v>
      </c>
      <c r="H2157" s="7">
        <f t="shared" si="30"/>
        <v>2.3179791976225994E-2</v>
      </c>
    </row>
    <row r="2158" spans="1:8" x14ac:dyDescent="0.3">
      <c r="A2158" s="3">
        <v>42888</v>
      </c>
      <c r="B2158">
        <v>2439.1</v>
      </c>
      <c r="C2158">
        <v>2431.3000000000002</v>
      </c>
      <c r="D2158">
        <v>34.74</v>
      </c>
      <c r="E2158">
        <v>34.49</v>
      </c>
      <c r="F2158">
        <v>34.85</v>
      </c>
      <c r="G2158">
        <v>34.33</v>
      </c>
      <c r="H2158" s="7">
        <f t="shared" si="30"/>
        <v>9.0037757769387827E-3</v>
      </c>
    </row>
    <row r="2159" spans="1:8" x14ac:dyDescent="0.3">
      <c r="A2159" s="3">
        <v>42891</v>
      </c>
      <c r="B2159">
        <v>2436.1</v>
      </c>
      <c r="C2159">
        <v>2437.8000000000002</v>
      </c>
      <c r="D2159">
        <v>34.659999999999997</v>
      </c>
      <c r="E2159">
        <v>34.700000000000003</v>
      </c>
      <c r="F2159">
        <v>34.83</v>
      </c>
      <c r="G2159">
        <v>34.619999999999997</v>
      </c>
      <c r="H2159" s="7">
        <f t="shared" si="30"/>
        <v>-2.3028209556708035E-3</v>
      </c>
    </row>
    <row r="2160" spans="1:8" x14ac:dyDescent="0.3">
      <c r="A2160" s="3">
        <v>42892</v>
      </c>
      <c r="B2160">
        <v>2429.3000000000002</v>
      </c>
      <c r="C2160">
        <v>2431.9</v>
      </c>
      <c r="D2160">
        <v>34.36</v>
      </c>
      <c r="E2160">
        <v>34.39</v>
      </c>
      <c r="F2160">
        <v>34.68</v>
      </c>
      <c r="G2160">
        <v>34.33</v>
      </c>
      <c r="H2160" s="7">
        <f t="shared" si="30"/>
        <v>-8.6555106751297073E-3</v>
      </c>
    </row>
    <row r="2161" spans="1:8" x14ac:dyDescent="0.3">
      <c r="A2161" s="3">
        <v>42893</v>
      </c>
      <c r="B2161">
        <v>2433.1</v>
      </c>
      <c r="C2161">
        <v>2432</v>
      </c>
      <c r="D2161">
        <v>34.56</v>
      </c>
      <c r="E2161">
        <v>34.53</v>
      </c>
      <c r="F2161">
        <v>34.659999999999997</v>
      </c>
      <c r="G2161">
        <v>34.200000000000003</v>
      </c>
      <c r="H2161" s="7">
        <f t="shared" si="30"/>
        <v>5.8207217694994373E-3</v>
      </c>
    </row>
    <row r="2162" spans="1:8" x14ac:dyDescent="0.3">
      <c r="A2162" s="3">
        <v>42894</v>
      </c>
      <c r="B2162">
        <v>2433.8000000000002</v>
      </c>
      <c r="C2162">
        <v>2434.3000000000002</v>
      </c>
      <c r="D2162">
        <v>34.6</v>
      </c>
      <c r="E2162">
        <v>34.590000000000003</v>
      </c>
      <c r="F2162">
        <v>34.840000000000003</v>
      </c>
      <c r="G2162">
        <v>34.35</v>
      </c>
      <c r="H2162" s="7">
        <f t="shared" si="30"/>
        <v>1.1574074074074403E-3</v>
      </c>
    </row>
    <row r="2163" spans="1:8" x14ac:dyDescent="0.3">
      <c r="A2163" s="3">
        <v>42895</v>
      </c>
      <c r="B2163">
        <v>2431.8000000000002</v>
      </c>
      <c r="C2163">
        <v>2436.4</v>
      </c>
      <c r="D2163">
        <v>34.450000000000003</v>
      </c>
      <c r="E2163">
        <v>34.74</v>
      </c>
      <c r="F2163">
        <v>35.119999999999997</v>
      </c>
      <c r="G2163">
        <v>33.82</v>
      </c>
      <c r="H2163" s="7">
        <f t="shared" si="30"/>
        <v>-4.3352601156069204E-3</v>
      </c>
    </row>
    <row r="2164" spans="1:8" x14ac:dyDescent="0.3">
      <c r="A2164" s="3">
        <v>42898</v>
      </c>
      <c r="B2164">
        <v>2429.4</v>
      </c>
      <c r="C2164">
        <v>2425.9</v>
      </c>
      <c r="D2164">
        <v>34.4</v>
      </c>
      <c r="E2164">
        <v>34.299999999999997</v>
      </c>
      <c r="F2164">
        <v>34.44</v>
      </c>
      <c r="G2164">
        <v>33.99</v>
      </c>
      <c r="H2164" s="7">
        <f t="shared" si="30"/>
        <v>-1.4513788098694524E-3</v>
      </c>
    </row>
    <row r="2165" spans="1:8" x14ac:dyDescent="0.3">
      <c r="A2165" s="3">
        <v>42899</v>
      </c>
      <c r="B2165">
        <v>2440.3000000000002</v>
      </c>
      <c r="C2165">
        <v>2434.1999999999998</v>
      </c>
      <c r="D2165">
        <v>34.89</v>
      </c>
      <c r="E2165">
        <v>34.68</v>
      </c>
      <c r="F2165">
        <v>34.94</v>
      </c>
      <c r="G2165">
        <v>34.51</v>
      </c>
      <c r="H2165" s="7">
        <f t="shared" si="30"/>
        <v>1.4244186046511675E-2</v>
      </c>
    </row>
    <row r="2166" spans="1:8" x14ac:dyDescent="0.3">
      <c r="A2166" s="3">
        <v>42900</v>
      </c>
      <c r="B2166">
        <v>2437.9</v>
      </c>
      <c r="C2166">
        <v>2443.8000000000002</v>
      </c>
      <c r="D2166">
        <v>34.78</v>
      </c>
      <c r="E2166">
        <v>35.049999999999997</v>
      </c>
      <c r="F2166">
        <v>35.049999999999997</v>
      </c>
      <c r="G2166">
        <v>34.369999999999997</v>
      </c>
      <c r="H2166" s="7">
        <f t="shared" si="30"/>
        <v>-3.1527658354829624E-3</v>
      </c>
    </row>
    <row r="2167" spans="1:8" x14ac:dyDescent="0.3">
      <c r="A2167" s="3">
        <v>42901</v>
      </c>
      <c r="B2167">
        <v>2432.5</v>
      </c>
      <c r="C2167">
        <v>2424.1</v>
      </c>
      <c r="D2167">
        <v>34.57</v>
      </c>
      <c r="E2167">
        <v>34.1</v>
      </c>
      <c r="F2167">
        <v>34.630000000000003</v>
      </c>
      <c r="G2167">
        <v>33.979999999999997</v>
      </c>
      <c r="H2167" s="7">
        <f t="shared" si="30"/>
        <v>-6.037952846463468E-3</v>
      </c>
    </row>
    <row r="2168" spans="1:8" x14ac:dyDescent="0.3">
      <c r="A2168" s="3">
        <v>42902</v>
      </c>
      <c r="B2168">
        <v>2433.1999999999998</v>
      </c>
      <c r="C2168">
        <v>2431.1999999999998</v>
      </c>
      <c r="D2168">
        <v>34.549999999999997</v>
      </c>
      <c r="E2168">
        <v>34.659999999999997</v>
      </c>
      <c r="F2168">
        <v>34.659999999999997</v>
      </c>
      <c r="G2168">
        <v>34.159999999999997</v>
      </c>
      <c r="H2168" s="7">
        <f t="shared" si="30"/>
        <v>-5.7853630315307658E-4</v>
      </c>
    </row>
    <row r="2169" spans="1:8" x14ac:dyDescent="0.3">
      <c r="A2169" s="3">
        <v>42905</v>
      </c>
      <c r="B2169">
        <v>2453.5</v>
      </c>
      <c r="C2169">
        <v>2442.6</v>
      </c>
      <c r="D2169">
        <v>35.4</v>
      </c>
      <c r="E2169">
        <v>34.97</v>
      </c>
      <c r="F2169">
        <v>35.450000000000003</v>
      </c>
      <c r="G2169">
        <v>34.93</v>
      </c>
      <c r="H2169" s="7">
        <f t="shared" si="30"/>
        <v>2.460202604920414E-2</v>
      </c>
    </row>
    <row r="2170" spans="1:8" x14ac:dyDescent="0.3">
      <c r="A2170" s="3">
        <v>42906</v>
      </c>
      <c r="B2170">
        <v>2437</v>
      </c>
      <c r="C2170">
        <v>2450.6999999999998</v>
      </c>
      <c r="D2170">
        <v>34.75</v>
      </c>
      <c r="E2170">
        <v>35.229999999999997</v>
      </c>
      <c r="F2170">
        <v>35.26</v>
      </c>
      <c r="G2170">
        <v>34.71</v>
      </c>
      <c r="H2170" s="7">
        <f t="shared" si="30"/>
        <v>-1.8361581920903869E-2</v>
      </c>
    </row>
    <row r="2171" spans="1:8" x14ac:dyDescent="0.3">
      <c r="A2171" s="3">
        <v>42907</v>
      </c>
      <c r="B2171">
        <v>2435.6</v>
      </c>
      <c r="C2171">
        <v>2439.3000000000002</v>
      </c>
      <c r="D2171">
        <v>34.700000000000003</v>
      </c>
      <c r="E2171">
        <v>34.86</v>
      </c>
      <c r="F2171">
        <v>34.950000000000003</v>
      </c>
      <c r="G2171">
        <v>34.46</v>
      </c>
      <c r="H2171" s="7">
        <f t="shared" si="30"/>
        <v>-1.4388489208632116E-3</v>
      </c>
    </row>
    <row r="2172" spans="1:8" x14ac:dyDescent="0.3">
      <c r="A2172" s="3">
        <v>42908</v>
      </c>
      <c r="B2172">
        <v>2434.5</v>
      </c>
      <c r="C2172">
        <v>2437.4</v>
      </c>
      <c r="D2172">
        <v>34.619999999999997</v>
      </c>
      <c r="E2172">
        <v>34.700000000000003</v>
      </c>
      <c r="F2172">
        <v>34.93</v>
      </c>
      <c r="G2172">
        <v>34.57</v>
      </c>
      <c r="H2172" s="7">
        <f t="shared" si="30"/>
        <v>-2.305475504322918E-3</v>
      </c>
    </row>
    <row r="2173" spans="1:8" x14ac:dyDescent="0.3">
      <c r="A2173" s="3">
        <v>42909</v>
      </c>
      <c r="B2173">
        <v>2438.3000000000002</v>
      </c>
      <c r="C2173">
        <v>2434.6999999999998</v>
      </c>
      <c r="D2173">
        <v>34.78</v>
      </c>
      <c r="E2173">
        <v>34.68</v>
      </c>
      <c r="F2173">
        <v>34.909999999999997</v>
      </c>
      <c r="G2173">
        <v>34.479999999999997</v>
      </c>
      <c r="H2173" s="7">
        <f t="shared" si="30"/>
        <v>4.6216060080879195E-3</v>
      </c>
    </row>
    <row r="2174" spans="1:8" x14ac:dyDescent="0.3">
      <c r="A2174" s="3">
        <v>42912</v>
      </c>
      <c r="B2174">
        <v>2439.1</v>
      </c>
      <c r="C2174">
        <v>2443.3000000000002</v>
      </c>
      <c r="D2174">
        <v>34.79</v>
      </c>
      <c r="E2174">
        <v>35.090000000000003</v>
      </c>
      <c r="F2174">
        <v>35.29</v>
      </c>
      <c r="G2174">
        <v>34.700000000000003</v>
      </c>
      <c r="H2174" s="7">
        <f t="shared" si="30"/>
        <v>2.8752156411715468E-4</v>
      </c>
    </row>
    <row r="2175" spans="1:8" x14ac:dyDescent="0.3">
      <c r="A2175" s="3">
        <v>42913</v>
      </c>
      <c r="B2175">
        <v>2419.4</v>
      </c>
      <c r="C2175">
        <v>2436.3000000000002</v>
      </c>
      <c r="D2175">
        <v>34.01</v>
      </c>
      <c r="E2175">
        <v>34.659999999999997</v>
      </c>
      <c r="F2175">
        <v>34.840000000000003</v>
      </c>
      <c r="G2175">
        <v>33.97</v>
      </c>
      <c r="H2175" s="7">
        <f t="shared" si="30"/>
        <v>-2.2420235699913804E-2</v>
      </c>
    </row>
    <row r="2176" spans="1:8" x14ac:dyDescent="0.3">
      <c r="A2176" s="3">
        <v>42914</v>
      </c>
      <c r="B2176">
        <v>2440.6999999999998</v>
      </c>
      <c r="C2176">
        <v>2428.6999999999998</v>
      </c>
      <c r="D2176">
        <v>34.85</v>
      </c>
      <c r="E2176">
        <v>34.450000000000003</v>
      </c>
      <c r="F2176">
        <v>34.96</v>
      </c>
      <c r="G2176">
        <v>34.340000000000003</v>
      </c>
      <c r="H2176" s="7">
        <f t="shared" si="30"/>
        <v>2.469861805351381E-2</v>
      </c>
    </row>
    <row r="2177" spans="1:8" x14ac:dyDescent="0.3">
      <c r="A2177" s="3">
        <v>42915</v>
      </c>
      <c r="B2177">
        <v>2419.6999999999998</v>
      </c>
      <c r="C2177">
        <v>2442.4</v>
      </c>
      <c r="D2177">
        <v>33.96</v>
      </c>
      <c r="E2177">
        <v>34.94</v>
      </c>
      <c r="F2177">
        <v>34.97</v>
      </c>
      <c r="G2177">
        <v>33.369999999999997</v>
      </c>
      <c r="H2177" s="7">
        <f t="shared" si="30"/>
        <v>-2.5538020086083191E-2</v>
      </c>
    </row>
    <row r="2178" spans="1:8" x14ac:dyDescent="0.3">
      <c r="A2178" s="3">
        <v>42916</v>
      </c>
      <c r="B2178">
        <v>2423.4</v>
      </c>
      <c r="C2178">
        <v>2429.1999999999998</v>
      </c>
      <c r="D2178">
        <v>34.130000000000003</v>
      </c>
      <c r="E2178">
        <v>34.340000000000003</v>
      </c>
      <c r="F2178">
        <v>34.520000000000003</v>
      </c>
      <c r="G2178">
        <v>34.04</v>
      </c>
      <c r="H2178" s="7">
        <f t="shared" si="30"/>
        <v>5.0058892815076916E-3</v>
      </c>
    </row>
    <row r="2179" spans="1:8" x14ac:dyDescent="0.3">
      <c r="A2179" s="3">
        <v>42919</v>
      </c>
      <c r="B2179">
        <v>2429</v>
      </c>
      <c r="C2179">
        <v>2431.4</v>
      </c>
      <c r="D2179">
        <v>34.28</v>
      </c>
      <c r="E2179">
        <v>34.6</v>
      </c>
      <c r="F2179">
        <v>34.799999999999997</v>
      </c>
      <c r="G2179">
        <v>34.28</v>
      </c>
      <c r="H2179" s="7">
        <f t="shared" si="30"/>
        <v>4.3949604453559221E-3</v>
      </c>
    </row>
    <row r="2180" spans="1:8" x14ac:dyDescent="0.3">
      <c r="A2180" s="3">
        <v>42921</v>
      </c>
      <c r="B2180">
        <v>2432.5</v>
      </c>
      <c r="C2180">
        <v>2430.8000000000002</v>
      </c>
      <c r="D2180">
        <v>34.51</v>
      </c>
      <c r="E2180">
        <v>34.479999999999997</v>
      </c>
      <c r="F2180">
        <v>34.630000000000003</v>
      </c>
      <c r="G2180">
        <v>34.08</v>
      </c>
      <c r="H2180" s="7">
        <f t="shared" si="30"/>
        <v>6.7094515752623707E-3</v>
      </c>
    </row>
    <row r="2181" spans="1:8" x14ac:dyDescent="0.3">
      <c r="A2181" s="3">
        <v>42922</v>
      </c>
      <c r="B2181">
        <v>2409.8000000000002</v>
      </c>
      <c r="C2181">
        <v>2423.4</v>
      </c>
      <c r="D2181">
        <v>33.61</v>
      </c>
      <c r="E2181">
        <v>34.14</v>
      </c>
      <c r="F2181">
        <v>34.200000000000003</v>
      </c>
      <c r="G2181">
        <v>33.5</v>
      </c>
      <c r="H2181" s="7">
        <f t="shared" si="30"/>
        <v>-2.6079397276151828E-2</v>
      </c>
    </row>
    <row r="2182" spans="1:8" x14ac:dyDescent="0.3">
      <c r="A2182" s="3">
        <v>42923</v>
      </c>
      <c r="B2182">
        <v>2425.1999999999998</v>
      </c>
      <c r="C2182">
        <v>2413.5</v>
      </c>
      <c r="D2182">
        <v>34.200000000000003</v>
      </c>
      <c r="E2182">
        <v>33.86</v>
      </c>
      <c r="F2182">
        <v>34.299999999999997</v>
      </c>
      <c r="G2182">
        <v>33.78</v>
      </c>
      <c r="H2182" s="7">
        <f t="shared" si="30"/>
        <v>1.7554299315679867E-2</v>
      </c>
    </row>
    <row r="2183" spans="1:8" x14ac:dyDescent="0.3">
      <c r="A2183" s="3">
        <v>42926</v>
      </c>
      <c r="B2183">
        <v>2427.4</v>
      </c>
      <c r="C2183">
        <v>2424.5</v>
      </c>
      <c r="D2183">
        <v>34.299999999999997</v>
      </c>
      <c r="E2183">
        <v>34.159999999999997</v>
      </c>
      <c r="F2183">
        <v>34.51</v>
      </c>
      <c r="G2183">
        <v>34.07</v>
      </c>
      <c r="H2183" s="7">
        <f t="shared" si="30"/>
        <v>2.9239766081869956E-3</v>
      </c>
    </row>
    <row r="2184" spans="1:8" x14ac:dyDescent="0.3">
      <c r="A2184" s="3">
        <v>42927</v>
      </c>
      <c r="B2184">
        <v>2425.5</v>
      </c>
      <c r="C2184">
        <v>2427.3000000000002</v>
      </c>
      <c r="D2184">
        <v>34.25</v>
      </c>
      <c r="E2184">
        <v>34.229999999999997</v>
      </c>
      <c r="F2184">
        <v>34.39</v>
      </c>
      <c r="G2184">
        <v>33.67</v>
      </c>
      <c r="H2184" s="7">
        <f t="shared" si="30"/>
        <v>-1.4577259475218041E-3</v>
      </c>
    </row>
    <row r="2185" spans="1:8" x14ac:dyDescent="0.3">
      <c r="A2185" s="3">
        <v>42928</v>
      </c>
      <c r="B2185">
        <v>2443.1999999999998</v>
      </c>
      <c r="C2185">
        <v>2435.8000000000002</v>
      </c>
      <c r="D2185">
        <v>35.01</v>
      </c>
      <c r="E2185">
        <v>34.72</v>
      </c>
      <c r="F2185">
        <v>35.1</v>
      </c>
      <c r="G2185">
        <v>34.72</v>
      </c>
      <c r="H2185" s="7">
        <f t="shared" si="30"/>
        <v>2.2189781021897836E-2</v>
      </c>
    </row>
    <row r="2186" spans="1:8" x14ac:dyDescent="0.3">
      <c r="A2186" s="3">
        <v>42929</v>
      </c>
      <c r="B2186">
        <v>2447.8000000000002</v>
      </c>
      <c r="C2186">
        <v>2445</v>
      </c>
      <c r="D2186">
        <v>35.18</v>
      </c>
      <c r="E2186">
        <v>35.03</v>
      </c>
      <c r="F2186">
        <v>35.24</v>
      </c>
      <c r="G2186">
        <v>34.909999999999997</v>
      </c>
      <c r="H2186" s="7">
        <f t="shared" si="30"/>
        <v>4.8557554984289819E-3</v>
      </c>
    </row>
    <row r="2187" spans="1:8" x14ac:dyDescent="0.3">
      <c r="A2187" s="3">
        <v>42930</v>
      </c>
      <c r="B2187">
        <v>2459.3000000000002</v>
      </c>
      <c r="C2187">
        <v>2449.1999999999998</v>
      </c>
      <c r="D2187">
        <v>35.619999999999997</v>
      </c>
      <c r="E2187">
        <v>35.18</v>
      </c>
      <c r="F2187">
        <v>35.83</v>
      </c>
      <c r="G2187">
        <v>35.1</v>
      </c>
      <c r="H2187" s="7">
        <f t="shared" ref="H2187:H2250" si="31">D2187/D2186-1</f>
        <v>1.2507106310403637E-2</v>
      </c>
    </row>
    <row r="2188" spans="1:8" x14ac:dyDescent="0.3">
      <c r="A2188" s="3">
        <v>42933</v>
      </c>
      <c r="B2188">
        <v>2459.1</v>
      </c>
      <c r="C2188">
        <v>2459.5</v>
      </c>
      <c r="D2188">
        <v>35.619999999999997</v>
      </c>
      <c r="E2188">
        <v>35.630000000000003</v>
      </c>
      <c r="F2188">
        <v>35.799999999999997</v>
      </c>
      <c r="G2188">
        <v>35.57</v>
      </c>
      <c r="H2188" s="7">
        <f t="shared" si="31"/>
        <v>0</v>
      </c>
    </row>
    <row r="2189" spans="1:8" x14ac:dyDescent="0.3">
      <c r="A2189" s="3">
        <v>42934</v>
      </c>
      <c r="B2189">
        <v>2460.6</v>
      </c>
      <c r="C2189">
        <v>2455.9</v>
      </c>
      <c r="D2189">
        <v>35.68</v>
      </c>
      <c r="E2189">
        <v>35.450000000000003</v>
      </c>
      <c r="F2189">
        <v>35.72</v>
      </c>
      <c r="G2189">
        <v>35.270000000000003</v>
      </c>
      <c r="H2189" s="7">
        <f t="shared" si="31"/>
        <v>1.6844469399215356E-3</v>
      </c>
    </row>
    <row r="2190" spans="1:8" x14ac:dyDescent="0.3">
      <c r="A2190" s="3">
        <v>42935</v>
      </c>
      <c r="B2190">
        <v>2473.8000000000002</v>
      </c>
      <c r="C2190">
        <v>2463.8000000000002</v>
      </c>
      <c r="D2190">
        <v>36.26</v>
      </c>
      <c r="E2190">
        <v>35.840000000000003</v>
      </c>
      <c r="F2190">
        <v>36.270000000000003</v>
      </c>
      <c r="G2190">
        <v>35.840000000000003</v>
      </c>
      <c r="H2190" s="7">
        <f t="shared" si="31"/>
        <v>1.6255605381165772E-2</v>
      </c>
    </row>
    <row r="2191" spans="1:8" x14ac:dyDescent="0.3">
      <c r="A2191" s="3">
        <v>42936</v>
      </c>
      <c r="B2191">
        <v>2473.4</v>
      </c>
      <c r="C2191">
        <v>2475.6</v>
      </c>
      <c r="D2191">
        <v>36.29</v>
      </c>
      <c r="E2191">
        <v>36.42</v>
      </c>
      <c r="F2191">
        <v>36.46</v>
      </c>
      <c r="G2191">
        <v>36.03</v>
      </c>
      <c r="H2191" s="7">
        <f t="shared" si="31"/>
        <v>8.27357970215159E-4</v>
      </c>
    </row>
    <row r="2192" spans="1:8" x14ac:dyDescent="0.3">
      <c r="A2192" s="3">
        <v>42937</v>
      </c>
      <c r="B2192">
        <v>2472.5</v>
      </c>
      <c r="C2192">
        <v>2467.4</v>
      </c>
      <c r="D2192">
        <v>36.22</v>
      </c>
      <c r="E2192">
        <v>36.04</v>
      </c>
      <c r="F2192">
        <v>36.22</v>
      </c>
      <c r="G2192">
        <v>35.9</v>
      </c>
      <c r="H2192" s="7">
        <f t="shared" si="31"/>
        <v>-1.9289060347202902E-3</v>
      </c>
    </row>
    <row r="2193" spans="1:8" x14ac:dyDescent="0.3">
      <c r="A2193" s="3">
        <v>42940</v>
      </c>
      <c r="B2193">
        <v>2469.9</v>
      </c>
      <c r="C2193">
        <v>2472</v>
      </c>
      <c r="D2193">
        <v>36.17</v>
      </c>
      <c r="E2193">
        <v>36.19</v>
      </c>
      <c r="F2193">
        <v>36.25</v>
      </c>
      <c r="G2193">
        <v>35.950000000000003</v>
      </c>
      <c r="H2193" s="7">
        <f t="shared" si="31"/>
        <v>-1.3804527885145079E-3</v>
      </c>
    </row>
    <row r="2194" spans="1:8" x14ac:dyDescent="0.3">
      <c r="A2194" s="3">
        <v>42941</v>
      </c>
      <c r="B2194">
        <v>2477.1</v>
      </c>
      <c r="C2194">
        <v>2477.9</v>
      </c>
      <c r="D2194">
        <v>36.44</v>
      </c>
      <c r="E2194">
        <v>36.56</v>
      </c>
      <c r="F2194">
        <v>36.61</v>
      </c>
      <c r="G2194">
        <v>36.33</v>
      </c>
      <c r="H2194" s="7">
        <f t="shared" si="31"/>
        <v>7.4647497926456641E-3</v>
      </c>
    </row>
    <row r="2195" spans="1:8" x14ac:dyDescent="0.3">
      <c r="A2195" s="3">
        <v>42942</v>
      </c>
      <c r="B2195">
        <v>2477.8000000000002</v>
      </c>
      <c r="C2195">
        <v>2480</v>
      </c>
      <c r="D2195">
        <v>36.44</v>
      </c>
      <c r="E2195">
        <v>36.6</v>
      </c>
      <c r="F2195">
        <v>36.61</v>
      </c>
      <c r="G2195">
        <v>36.299999999999997</v>
      </c>
      <c r="H2195" s="7">
        <f t="shared" si="31"/>
        <v>0</v>
      </c>
    </row>
    <row r="2196" spans="1:8" x14ac:dyDescent="0.3">
      <c r="A2196" s="3">
        <v>42943</v>
      </c>
      <c r="B2196">
        <v>2475.4</v>
      </c>
      <c r="C2196">
        <v>2482.8000000000002</v>
      </c>
      <c r="D2196">
        <v>36.340000000000003</v>
      </c>
      <c r="E2196">
        <v>36.67</v>
      </c>
      <c r="F2196">
        <v>36.68</v>
      </c>
      <c r="G2196">
        <v>35.68</v>
      </c>
      <c r="H2196" s="7">
        <f t="shared" si="31"/>
        <v>-2.7442371020854894E-3</v>
      </c>
    </row>
    <row r="2197" spans="1:8" x14ac:dyDescent="0.3">
      <c r="A2197" s="3">
        <v>42944</v>
      </c>
      <c r="B2197">
        <v>2472.1</v>
      </c>
      <c r="C2197">
        <v>2469.1</v>
      </c>
      <c r="D2197">
        <v>36.19</v>
      </c>
      <c r="E2197">
        <v>36.07</v>
      </c>
      <c r="F2197">
        <v>36.26</v>
      </c>
      <c r="G2197">
        <v>35.85</v>
      </c>
      <c r="H2197" s="7">
        <f t="shared" si="31"/>
        <v>-4.127682993946169E-3</v>
      </c>
    </row>
    <row r="2198" spans="1:8" x14ac:dyDescent="0.3">
      <c r="A2198" s="3">
        <v>42947</v>
      </c>
      <c r="B2198">
        <v>2470.3000000000002</v>
      </c>
      <c r="C2198">
        <v>2475.9</v>
      </c>
      <c r="D2198">
        <v>36.130000000000003</v>
      </c>
      <c r="E2198">
        <v>36.4</v>
      </c>
      <c r="F2198">
        <v>36.44</v>
      </c>
      <c r="G2198">
        <v>36.03</v>
      </c>
      <c r="H2198" s="7">
        <f t="shared" si="31"/>
        <v>-1.6579165515334671E-3</v>
      </c>
    </row>
    <row r="2199" spans="1:8" x14ac:dyDescent="0.3">
      <c r="A2199" s="3">
        <v>42948</v>
      </c>
      <c r="B2199">
        <v>2476.3000000000002</v>
      </c>
      <c r="C2199">
        <v>2477.1</v>
      </c>
      <c r="D2199">
        <v>36.35</v>
      </c>
      <c r="E2199">
        <v>36.450000000000003</v>
      </c>
      <c r="F2199">
        <v>36.450000000000003</v>
      </c>
      <c r="G2199">
        <v>36.159999999999997</v>
      </c>
      <c r="H2199" s="7">
        <f t="shared" si="31"/>
        <v>6.0891226127870457E-3</v>
      </c>
    </row>
    <row r="2200" spans="1:8" x14ac:dyDescent="0.3">
      <c r="A2200" s="3">
        <v>42949</v>
      </c>
      <c r="B2200">
        <v>2477.6</v>
      </c>
      <c r="C2200">
        <v>2480.4</v>
      </c>
      <c r="D2200">
        <v>36.4</v>
      </c>
      <c r="E2200">
        <v>36.44</v>
      </c>
      <c r="F2200">
        <v>36.479999999999997</v>
      </c>
      <c r="G2200">
        <v>35.950000000000003</v>
      </c>
      <c r="H2200" s="7">
        <f t="shared" si="31"/>
        <v>1.3755158184318717E-3</v>
      </c>
    </row>
    <row r="2201" spans="1:8" x14ac:dyDescent="0.3">
      <c r="A2201" s="3">
        <v>42950</v>
      </c>
      <c r="B2201">
        <v>2472.1999999999998</v>
      </c>
      <c r="C2201">
        <v>2476</v>
      </c>
      <c r="D2201">
        <v>36.22</v>
      </c>
      <c r="E2201">
        <v>36.380000000000003</v>
      </c>
      <c r="F2201">
        <v>36.380000000000003</v>
      </c>
      <c r="G2201">
        <v>36.07</v>
      </c>
      <c r="H2201" s="7">
        <f t="shared" si="31"/>
        <v>-4.9450549450549275E-3</v>
      </c>
    </row>
    <row r="2202" spans="1:8" x14ac:dyDescent="0.3">
      <c r="A2202" s="3">
        <v>42951</v>
      </c>
      <c r="B2202">
        <v>2476.8000000000002</v>
      </c>
      <c r="C2202">
        <v>2476.9</v>
      </c>
      <c r="D2202">
        <v>36.39</v>
      </c>
      <c r="E2202">
        <v>36.43</v>
      </c>
      <c r="F2202">
        <v>36.54</v>
      </c>
      <c r="G2202">
        <v>36.19</v>
      </c>
      <c r="H2202" s="7">
        <f t="shared" si="31"/>
        <v>4.6935394809497488E-3</v>
      </c>
    </row>
    <row r="2203" spans="1:8" x14ac:dyDescent="0.3">
      <c r="A2203" s="3">
        <v>42954</v>
      </c>
      <c r="B2203">
        <v>2480.9</v>
      </c>
      <c r="C2203">
        <v>2477.1</v>
      </c>
      <c r="D2203">
        <v>36.549999999999997</v>
      </c>
      <c r="E2203">
        <v>36.409999999999997</v>
      </c>
      <c r="F2203">
        <v>36.58</v>
      </c>
      <c r="G2203">
        <v>36.35</v>
      </c>
      <c r="H2203" s="7">
        <f t="shared" si="31"/>
        <v>4.3968123110744717E-3</v>
      </c>
    </row>
    <row r="2204" spans="1:8" x14ac:dyDescent="0.3">
      <c r="A2204" s="3">
        <v>42955</v>
      </c>
      <c r="B2204">
        <v>2474.9</v>
      </c>
      <c r="C2204">
        <v>2478.3000000000002</v>
      </c>
      <c r="D2204">
        <v>36.33</v>
      </c>
      <c r="E2204">
        <v>36.42</v>
      </c>
      <c r="F2204">
        <v>37.04</v>
      </c>
      <c r="G2204">
        <v>36.11</v>
      </c>
      <c r="H2204" s="7">
        <f t="shared" si="31"/>
        <v>-6.0191518467851424E-3</v>
      </c>
    </row>
    <row r="2205" spans="1:8" x14ac:dyDescent="0.3">
      <c r="A2205" s="3">
        <v>42956</v>
      </c>
      <c r="B2205">
        <v>2474</v>
      </c>
      <c r="C2205">
        <v>2465.3000000000002</v>
      </c>
      <c r="D2205">
        <v>36.28</v>
      </c>
      <c r="E2205">
        <v>35.96</v>
      </c>
      <c r="F2205">
        <v>36.32</v>
      </c>
      <c r="G2205">
        <v>35.770000000000003</v>
      </c>
      <c r="H2205" s="7">
        <f t="shared" si="31"/>
        <v>-1.3762730525735956E-3</v>
      </c>
    </row>
    <row r="2206" spans="1:8" x14ac:dyDescent="0.3">
      <c r="A2206" s="3">
        <v>42957</v>
      </c>
      <c r="B2206">
        <v>2438.1999999999998</v>
      </c>
      <c r="C2206">
        <v>2465.4</v>
      </c>
      <c r="D2206">
        <v>34.78</v>
      </c>
      <c r="E2206">
        <v>35.869999999999997</v>
      </c>
      <c r="F2206">
        <v>35.94</v>
      </c>
      <c r="G2206">
        <v>34.74</v>
      </c>
      <c r="H2206" s="7">
        <f t="shared" si="31"/>
        <v>-4.1345093715545733E-2</v>
      </c>
    </row>
    <row r="2207" spans="1:8" x14ac:dyDescent="0.3">
      <c r="A2207" s="3">
        <v>42958</v>
      </c>
      <c r="B2207">
        <v>2441.3000000000002</v>
      </c>
      <c r="C2207">
        <v>2441</v>
      </c>
      <c r="D2207">
        <v>34.89</v>
      </c>
      <c r="E2207">
        <v>34.89</v>
      </c>
      <c r="F2207">
        <v>35.200000000000003</v>
      </c>
      <c r="G2207">
        <v>34.75</v>
      </c>
      <c r="H2207" s="7">
        <f t="shared" si="31"/>
        <v>3.1627372052904779E-3</v>
      </c>
    </row>
    <row r="2208" spans="1:8" x14ac:dyDescent="0.3">
      <c r="A2208" s="3">
        <v>42961</v>
      </c>
      <c r="B2208">
        <v>2465.8000000000002</v>
      </c>
      <c r="C2208">
        <v>2455</v>
      </c>
      <c r="D2208">
        <v>35.909999999999997</v>
      </c>
      <c r="E2208">
        <v>35.549999999999997</v>
      </c>
      <c r="F2208">
        <v>36.049999999999997</v>
      </c>
      <c r="G2208">
        <v>35.53</v>
      </c>
      <c r="H2208" s="7">
        <f t="shared" si="31"/>
        <v>2.9234737747205308E-2</v>
      </c>
    </row>
    <row r="2209" spans="1:8" x14ac:dyDescent="0.3">
      <c r="A2209" s="3">
        <v>42962</v>
      </c>
      <c r="B2209">
        <v>2464.6</v>
      </c>
      <c r="C2209">
        <v>2468.6999999999998</v>
      </c>
      <c r="D2209">
        <v>35.909999999999997</v>
      </c>
      <c r="E2209">
        <v>36.1</v>
      </c>
      <c r="F2209">
        <v>36.130000000000003</v>
      </c>
      <c r="G2209">
        <v>35.770000000000003</v>
      </c>
      <c r="H2209" s="7">
        <f t="shared" si="31"/>
        <v>0</v>
      </c>
    </row>
    <row r="2210" spans="1:8" x14ac:dyDescent="0.3">
      <c r="A2210" s="3">
        <v>42963</v>
      </c>
      <c r="B2210">
        <v>2468.1</v>
      </c>
      <c r="C2210">
        <v>2468.6</v>
      </c>
      <c r="D2210">
        <v>36.090000000000003</v>
      </c>
      <c r="E2210">
        <v>36.159999999999997</v>
      </c>
      <c r="F2210">
        <v>36.369999999999997</v>
      </c>
      <c r="G2210">
        <v>35.880000000000003</v>
      </c>
      <c r="H2210" s="7">
        <f t="shared" si="31"/>
        <v>5.0125313283209127E-3</v>
      </c>
    </row>
    <row r="2211" spans="1:8" x14ac:dyDescent="0.3">
      <c r="A2211" s="3">
        <v>42964</v>
      </c>
      <c r="B2211">
        <v>2430</v>
      </c>
      <c r="C2211">
        <v>2462.9</v>
      </c>
      <c r="D2211">
        <v>34.4</v>
      </c>
      <c r="E2211">
        <v>35.770000000000003</v>
      </c>
      <c r="F2211">
        <v>35.94</v>
      </c>
      <c r="G2211">
        <v>34.4</v>
      </c>
      <c r="H2211" s="7">
        <f t="shared" si="31"/>
        <v>-4.6827376004433541E-2</v>
      </c>
    </row>
    <row r="2212" spans="1:8" x14ac:dyDescent="0.3">
      <c r="A2212" s="3">
        <v>42965</v>
      </c>
      <c r="B2212">
        <v>2425.6</v>
      </c>
      <c r="C2212">
        <v>2427.6</v>
      </c>
      <c r="D2212">
        <v>34.229999999999997</v>
      </c>
      <c r="E2212">
        <v>34.33</v>
      </c>
      <c r="F2212">
        <v>34.85</v>
      </c>
      <c r="G2212">
        <v>34.01</v>
      </c>
      <c r="H2212" s="7">
        <f t="shared" si="31"/>
        <v>-4.9418604651163545E-3</v>
      </c>
    </row>
    <row r="2213" spans="1:8" x14ac:dyDescent="0.3">
      <c r="A2213" s="3">
        <v>42968</v>
      </c>
      <c r="B2213">
        <v>2428.4</v>
      </c>
      <c r="C2213">
        <v>2425.5</v>
      </c>
      <c r="D2213">
        <v>34.33</v>
      </c>
      <c r="E2213">
        <v>34.21</v>
      </c>
      <c r="F2213">
        <v>34.43</v>
      </c>
      <c r="G2213">
        <v>33.86</v>
      </c>
      <c r="H2213" s="7">
        <f t="shared" si="31"/>
        <v>2.9214139643587433E-3</v>
      </c>
    </row>
    <row r="2214" spans="1:8" x14ac:dyDescent="0.3">
      <c r="A2214" s="3">
        <v>42969</v>
      </c>
      <c r="B2214">
        <v>2452.5</v>
      </c>
      <c r="C2214">
        <v>2433.8000000000002</v>
      </c>
      <c r="D2214">
        <v>35.340000000000003</v>
      </c>
      <c r="E2214">
        <v>34.590000000000003</v>
      </c>
      <c r="F2214">
        <v>35.450000000000003</v>
      </c>
      <c r="G2214">
        <v>34.58</v>
      </c>
      <c r="H2214" s="7">
        <f t="shared" si="31"/>
        <v>2.9420332071075084E-2</v>
      </c>
    </row>
    <row r="2215" spans="1:8" x14ac:dyDescent="0.3">
      <c r="A2215" s="3">
        <v>42970</v>
      </c>
      <c r="B2215">
        <v>2444</v>
      </c>
      <c r="C2215">
        <v>2444.9</v>
      </c>
      <c r="D2215">
        <v>34.99</v>
      </c>
      <c r="E2215">
        <v>34.89</v>
      </c>
      <c r="F2215">
        <v>35.200000000000003</v>
      </c>
      <c r="G2215">
        <v>34.82</v>
      </c>
      <c r="H2215" s="7">
        <f t="shared" si="31"/>
        <v>-9.9037917374080742E-3</v>
      </c>
    </row>
    <row r="2216" spans="1:8" x14ac:dyDescent="0.3">
      <c r="A2216" s="3">
        <v>42971</v>
      </c>
      <c r="B2216">
        <v>2439</v>
      </c>
      <c r="C2216">
        <v>2447.9</v>
      </c>
      <c r="D2216">
        <v>34.729999999999997</v>
      </c>
      <c r="E2216">
        <v>35.18</v>
      </c>
      <c r="F2216">
        <v>35.25</v>
      </c>
      <c r="G2216">
        <v>34.630000000000003</v>
      </c>
      <c r="H2216" s="7">
        <f t="shared" si="31"/>
        <v>-7.430694484138467E-3</v>
      </c>
    </row>
    <row r="2217" spans="1:8" x14ac:dyDescent="0.3">
      <c r="A2217" s="3">
        <v>42972</v>
      </c>
      <c r="B2217">
        <v>2443.1</v>
      </c>
      <c r="C2217">
        <v>2444.6999999999998</v>
      </c>
      <c r="D2217">
        <v>34.94</v>
      </c>
      <c r="E2217">
        <v>35.119999999999997</v>
      </c>
      <c r="F2217">
        <v>35.409999999999997</v>
      </c>
      <c r="G2217">
        <v>34.89</v>
      </c>
      <c r="H2217" s="7">
        <f t="shared" si="31"/>
        <v>6.0466455513965567E-3</v>
      </c>
    </row>
    <row r="2218" spans="1:8" x14ac:dyDescent="0.3">
      <c r="A2218" s="3">
        <v>42975</v>
      </c>
      <c r="B2218">
        <v>2444.1999999999998</v>
      </c>
      <c r="C2218">
        <v>2447.3000000000002</v>
      </c>
      <c r="D2218">
        <v>34.99</v>
      </c>
      <c r="E2218">
        <v>35.21</v>
      </c>
      <c r="F2218">
        <v>35.229999999999997</v>
      </c>
      <c r="G2218">
        <v>34.770000000000003</v>
      </c>
      <c r="H2218" s="7">
        <f t="shared" si="31"/>
        <v>1.4310246136235438E-3</v>
      </c>
    </row>
    <row r="2219" spans="1:8" x14ac:dyDescent="0.3">
      <c r="A2219" s="3">
        <v>42976</v>
      </c>
      <c r="B2219">
        <v>2446.3000000000002</v>
      </c>
      <c r="C2219">
        <v>2431.9</v>
      </c>
      <c r="D2219">
        <v>35.06</v>
      </c>
      <c r="E2219">
        <v>34.32</v>
      </c>
      <c r="F2219">
        <v>35.200000000000003</v>
      </c>
      <c r="G2219">
        <v>34.270000000000003</v>
      </c>
      <c r="H2219" s="7">
        <f t="shared" si="31"/>
        <v>2.0005715918833822E-3</v>
      </c>
    </row>
    <row r="2220" spans="1:8" x14ac:dyDescent="0.3">
      <c r="A2220" s="3">
        <v>42977</v>
      </c>
      <c r="B2220">
        <v>2457.6</v>
      </c>
      <c r="C2220">
        <v>2446.1</v>
      </c>
      <c r="D2220">
        <v>35.6</v>
      </c>
      <c r="E2220">
        <v>35.07</v>
      </c>
      <c r="F2220">
        <v>35.71</v>
      </c>
      <c r="G2220">
        <v>34.979999999999997</v>
      </c>
      <c r="H2220" s="7">
        <f t="shared" si="31"/>
        <v>1.540216771249292E-2</v>
      </c>
    </row>
    <row r="2221" spans="1:8" x14ac:dyDescent="0.3">
      <c r="A2221" s="3">
        <v>42978</v>
      </c>
      <c r="B2221">
        <v>2471.6999999999998</v>
      </c>
      <c r="C2221">
        <v>2462.6999999999998</v>
      </c>
      <c r="D2221">
        <v>36.200000000000003</v>
      </c>
      <c r="E2221">
        <v>35.9</v>
      </c>
      <c r="F2221">
        <v>36.340000000000003</v>
      </c>
      <c r="G2221">
        <v>35.840000000000003</v>
      </c>
      <c r="H2221" s="7">
        <f t="shared" si="31"/>
        <v>1.6853932584269593E-2</v>
      </c>
    </row>
    <row r="2222" spans="1:8" x14ac:dyDescent="0.3">
      <c r="A2222" s="3">
        <v>42979</v>
      </c>
      <c r="B2222">
        <v>2476.6</v>
      </c>
      <c r="C2222">
        <v>2474.4</v>
      </c>
      <c r="D2222">
        <v>36.39</v>
      </c>
      <c r="E2222">
        <v>36.4</v>
      </c>
      <c r="F2222">
        <v>36.57</v>
      </c>
      <c r="G2222">
        <v>36.270000000000003</v>
      </c>
      <c r="H2222" s="7">
        <f t="shared" si="31"/>
        <v>5.2486187845304233E-3</v>
      </c>
    </row>
    <row r="2223" spans="1:8" x14ac:dyDescent="0.3">
      <c r="A2223" s="3">
        <v>42983</v>
      </c>
      <c r="B2223">
        <v>2457.8000000000002</v>
      </c>
      <c r="C2223">
        <v>2470.3000000000002</v>
      </c>
      <c r="D2223">
        <v>35.6</v>
      </c>
      <c r="E2223">
        <v>36.1</v>
      </c>
      <c r="F2223">
        <v>36.200000000000003</v>
      </c>
      <c r="G2223">
        <v>35.07</v>
      </c>
      <c r="H2223" s="7">
        <f t="shared" si="31"/>
        <v>-2.1709260785930162E-2</v>
      </c>
    </row>
    <row r="2224" spans="1:8" x14ac:dyDescent="0.3">
      <c r="A2224" s="3">
        <v>42984</v>
      </c>
      <c r="B2224">
        <v>2465.5</v>
      </c>
      <c r="C2224">
        <v>2463.8000000000002</v>
      </c>
      <c r="D2224">
        <v>35.92</v>
      </c>
      <c r="E2224">
        <v>35.909999999999997</v>
      </c>
      <c r="F2224">
        <v>36.090000000000003</v>
      </c>
      <c r="G2224">
        <v>35.630000000000003</v>
      </c>
      <c r="H2224" s="7">
        <f t="shared" si="31"/>
        <v>8.9887640449437534E-3</v>
      </c>
    </row>
    <row r="2225" spans="1:8" x14ac:dyDescent="0.3">
      <c r="A2225" s="3">
        <v>42985</v>
      </c>
      <c r="B2225">
        <v>2465.1</v>
      </c>
      <c r="C2225">
        <v>2468.1</v>
      </c>
      <c r="D2225">
        <v>35.93</v>
      </c>
      <c r="E2225">
        <v>36.090000000000003</v>
      </c>
      <c r="F2225">
        <v>36.1</v>
      </c>
      <c r="G2225">
        <v>35.71</v>
      </c>
      <c r="H2225" s="7">
        <f t="shared" si="31"/>
        <v>2.7839643652560753E-4</v>
      </c>
    </row>
    <row r="2226" spans="1:8" x14ac:dyDescent="0.3">
      <c r="A2226" s="3">
        <v>42986</v>
      </c>
      <c r="B2226">
        <v>2461.4</v>
      </c>
      <c r="C2226">
        <v>2462.1999999999998</v>
      </c>
      <c r="D2226">
        <v>35.76</v>
      </c>
      <c r="E2226">
        <v>35.74</v>
      </c>
      <c r="F2226">
        <v>35.99</v>
      </c>
      <c r="G2226">
        <v>35.65</v>
      </c>
      <c r="H2226" s="7">
        <f t="shared" si="31"/>
        <v>-4.7314222098525649E-3</v>
      </c>
    </row>
    <row r="2227" spans="1:8" x14ac:dyDescent="0.3">
      <c r="A2227" s="3">
        <v>42989</v>
      </c>
      <c r="B2227">
        <v>2488.1</v>
      </c>
      <c r="C2227">
        <v>2474.5</v>
      </c>
      <c r="D2227">
        <v>36.880000000000003</v>
      </c>
      <c r="E2227">
        <v>36.39</v>
      </c>
      <c r="F2227">
        <v>36.94</v>
      </c>
      <c r="G2227">
        <v>36.39</v>
      </c>
      <c r="H2227" s="7">
        <f t="shared" si="31"/>
        <v>3.1319910514541416E-2</v>
      </c>
    </row>
    <row r="2228" spans="1:8" x14ac:dyDescent="0.3">
      <c r="A2228" s="3">
        <v>42990</v>
      </c>
      <c r="B2228">
        <v>2496.5</v>
      </c>
      <c r="C2228">
        <v>2491.9</v>
      </c>
      <c r="D2228">
        <v>37.270000000000003</v>
      </c>
      <c r="E2228">
        <v>37.08</v>
      </c>
      <c r="F2228">
        <v>37.29</v>
      </c>
      <c r="G2228">
        <v>36.979999999999997</v>
      </c>
      <c r="H2228" s="7">
        <f t="shared" si="31"/>
        <v>1.0574837310195262E-2</v>
      </c>
    </row>
    <row r="2229" spans="1:8" x14ac:dyDescent="0.3">
      <c r="A2229" s="3">
        <v>42991</v>
      </c>
      <c r="B2229">
        <v>2498.4</v>
      </c>
      <c r="C2229">
        <v>2493.9</v>
      </c>
      <c r="D2229">
        <v>37.340000000000003</v>
      </c>
      <c r="E2229">
        <v>37.11</v>
      </c>
      <c r="F2229">
        <v>37.35</v>
      </c>
      <c r="G2229">
        <v>37.08</v>
      </c>
      <c r="H2229" s="7">
        <f t="shared" si="31"/>
        <v>1.8781862087469126E-3</v>
      </c>
    </row>
    <row r="2230" spans="1:8" x14ac:dyDescent="0.3">
      <c r="A2230" s="3">
        <v>42992</v>
      </c>
      <c r="B2230">
        <v>2495.6</v>
      </c>
      <c r="C2230">
        <v>2494.6</v>
      </c>
      <c r="D2230">
        <v>37.299999999999997</v>
      </c>
      <c r="E2230">
        <v>37.15</v>
      </c>
      <c r="F2230">
        <v>37.380000000000003</v>
      </c>
      <c r="G2230">
        <v>37.06</v>
      </c>
      <c r="H2230" s="7">
        <f t="shared" si="31"/>
        <v>-1.0712372790574465E-3</v>
      </c>
    </row>
    <row r="2231" spans="1:8" x14ac:dyDescent="0.3">
      <c r="A2231" s="3">
        <v>42993</v>
      </c>
      <c r="B2231">
        <v>2500.1999999999998</v>
      </c>
      <c r="C2231">
        <v>2495.6999999999998</v>
      </c>
      <c r="D2231">
        <v>37.42</v>
      </c>
      <c r="E2231">
        <v>37.21</v>
      </c>
      <c r="F2231">
        <v>37.46</v>
      </c>
      <c r="G2231">
        <v>37.15</v>
      </c>
      <c r="H2231" s="7">
        <f t="shared" si="31"/>
        <v>3.2171581769437907E-3</v>
      </c>
    </row>
    <row r="2232" spans="1:8" x14ac:dyDescent="0.3">
      <c r="A2232" s="3">
        <v>42996</v>
      </c>
      <c r="B2232">
        <v>2503.9</v>
      </c>
      <c r="C2232">
        <v>2502.5</v>
      </c>
      <c r="D2232">
        <v>37.64</v>
      </c>
      <c r="E2232">
        <v>37.61</v>
      </c>
      <c r="F2232">
        <v>37.83</v>
      </c>
      <c r="G2232">
        <v>37.450000000000003</v>
      </c>
      <c r="H2232" s="7">
        <f t="shared" si="31"/>
        <v>5.8792089791555036E-3</v>
      </c>
    </row>
    <row r="2233" spans="1:8" x14ac:dyDescent="0.3">
      <c r="A2233" s="3">
        <v>42997</v>
      </c>
      <c r="B2233">
        <v>2506.6999999999998</v>
      </c>
      <c r="C2233">
        <v>2506.3000000000002</v>
      </c>
      <c r="D2233">
        <v>37.75</v>
      </c>
      <c r="E2233">
        <v>37.770000000000003</v>
      </c>
      <c r="F2233">
        <v>37.81</v>
      </c>
      <c r="G2233">
        <v>37.590000000000003</v>
      </c>
      <c r="H2233" s="7">
        <f t="shared" si="31"/>
        <v>2.9224229543038938E-3</v>
      </c>
    </row>
    <row r="2234" spans="1:8" x14ac:dyDescent="0.3">
      <c r="A2234" s="3">
        <v>42998</v>
      </c>
      <c r="B2234">
        <v>2508.1999999999998</v>
      </c>
      <c r="C2234">
        <v>2506.8000000000002</v>
      </c>
      <c r="D2234">
        <v>37.83</v>
      </c>
      <c r="E2234">
        <v>37.81</v>
      </c>
      <c r="F2234">
        <v>37.86</v>
      </c>
      <c r="G2234">
        <v>37.270000000000003</v>
      </c>
      <c r="H2234" s="7">
        <f t="shared" si="31"/>
        <v>2.1192052980132381E-3</v>
      </c>
    </row>
    <row r="2235" spans="1:8" x14ac:dyDescent="0.3">
      <c r="A2235" s="3">
        <v>42999</v>
      </c>
      <c r="B2235">
        <v>2500.6</v>
      </c>
      <c r="C2235">
        <v>2507.1999999999998</v>
      </c>
      <c r="D2235">
        <v>37.51</v>
      </c>
      <c r="E2235">
        <v>37.729999999999997</v>
      </c>
      <c r="F2235">
        <v>37.75</v>
      </c>
      <c r="G2235">
        <v>37.409999999999997</v>
      </c>
      <c r="H2235" s="7">
        <f t="shared" si="31"/>
        <v>-8.4588950568331711E-3</v>
      </c>
    </row>
    <row r="2236" spans="1:8" x14ac:dyDescent="0.3">
      <c r="A2236" s="3">
        <v>43000</v>
      </c>
      <c r="B2236">
        <v>2502.1999999999998</v>
      </c>
      <c r="C2236">
        <v>2497.3000000000002</v>
      </c>
      <c r="D2236">
        <v>37.51</v>
      </c>
      <c r="E2236">
        <v>37.32</v>
      </c>
      <c r="F2236">
        <v>37.590000000000003</v>
      </c>
      <c r="G2236">
        <v>37.31</v>
      </c>
      <c r="H2236" s="7">
        <f t="shared" si="31"/>
        <v>0</v>
      </c>
    </row>
    <row r="2237" spans="1:8" x14ac:dyDescent="0.3">
      <c r="A2237" s="3">
        <v>43003</v>
      </c>
      <c r="B2237">
        <v>2496.6999999999998</v>
      </c>
      <c r="C2237">
        <v>2499.4</v>
      </c>
      <c r="D2237">
        <v>37.299999999999997</v>
      </c>
      <c r="E2237">
        <v>37.35</v>
      </c>
      <c r="F2237">
        <v>37.549999999999997</v>
      </c>
      <c r="G2237">
        <v>36.89</v>
      </c>
      <c r="H2237" s="7">
        <f t="shared" si="31"/>
        <v>-5.5985070647827095E-3</v>
      </c>
    </row>
    <row r="2238" spans="1:8" x14ac:dyDescent="0.3">
      <c r="A2238" s="3">
        <v>43004</v>
      </c>
      <c r="B2238">
        <v>2496.8000000000002</v>
      </c>
      <c r="C2238">
        <v>2501</v>
      </c>
      <c r="D2238">
        <v>37.35</v>
      </c>
      <c r="E2238">
        <v>37.479999999999997</v>
      </c>
      <c r="F2238">
        <v>37.61</v>
      </c>
      <c r="G2238">
        <v>37.22</v>
      </c>
      <c r="H2238" s="7">
        <f t="shared" si="31"/>
        <v>1.3404825737266535E-3</v>
      </c>
    </row>
    <row r="2239" spans="1:8" x14ac:dyDescent="0.3">
      <c r="A2239" s="3">
        <v>43005</v>
      </c>
      <c r="B2239">
        <v>2507</v>
      </c>
      <c r="C2239">
        <v>2503.3000000000002</v>
      </c>
      <c r="D2239">
        <v>37.74</v>
      </c>
      <c r="E2239">
        <v>37.69</v>
      </c>
      <c r="F2239">
        <v>37.96</v>
      </c>
      <c r="G2239">
        <v>37.25</v>
      </c>
      <c r="H2239" s="7">
        <f t="shared" si="31"/>
        <v>1.0441767068273045E-2</v>
      </c>
    </row>
    <row r="2240" spans="1:8" x14ac:dyDescent="0.3">
      <c r="A2240" s="3">
        <v>43006</v>
      </c>
      <c r="B2240">
        <v>2510.1</v>
      </c>
      <c r="C2240">
        <v>2503.4</v>
      </c>
      <c r="D2240">
        <v>37.880000000000003</v>
      </c>
      <c r="E2240">
        <v>37.61</v>
      </c>
      <c r="F2240">
        <v>37.92</v>
      </c>
      <c r="G2240">
        <v>37.58</v>
      </c>
      <c r="H2240" s="7">
        <f t="shared" si="31"/>
        <v>3.7095919448861814E-3</v>
      </c>
    </row>
    <row r="2241" spans="1:8" x14ac:dyDescent="0.3">
      <c r="A2241" s="3">
        <v>43007</v>
      </c>
      <c r="B2241">
        <v>2519.4</v>
      </c>
      <c r="C2241">
        <v>2510</v>
      </c>
      <c r="D2241">
        <v>38.229999999999997</v>
      </c>
      <c r="E2241">
        <v>37.85</v>
      </c>
      <c r="F2241">
        <v>38.299999999999997</v>
      </c>
      <c r="G2241">
        <v>37.79</v>
      </c>
      <c r="H2241" s="7">
        <f t="shared" si="31"/>
        <v>9.2397043294611958E-3</v>
      </c>
    </row>
    <row r="2242" spans="1:8" x14ac:dyDescent="0.3">
      <c r="A2242" s="3">
        <v>43010</v>
      </c>
      <c r="B2242">
        <v>2529.1</v>
      </c>
      <c r="C2242">
        <v>2521.1999999999998</v>
      </c>
      <c r="D2242">
        <v>38.76</v>
      </c>
      <c r="E2242">
        <v>38.39</v>
      </c>
      <c r="F2242">
        <v>38.76</v>
      </c>
      <c r="G2242">
        <v>38.35</v>
      </c>
      <c r="H2242" s="7">
        <f t="shared" si="31"/>
        <v>1.3863458017263852E-2</v>
      </c>
    </row>
    <row r="2243" spans="1:8" x14ac:dyDescent="0.3">
      <c r="A2243" s="3">
        <v>43011</v>
      </c>
      <c r="B2243">
        <v>2534.6</v>
      </c>
      <c r="C2243">
        <v>2530.3000000000002</v>
      </c>
      <c r="D2243">
        <v>39.020000000000003</v>
      </c>
      <c r="E2243">
        <v>38.840000000000003</v>
      </c>
      <c r="F2243">
        <v>39.020000000000003</v>
      </c>
      <c r="G2243">
        <v>38.729999999999997</v>
      </c>
      <c r="H2243" s="7">
        <f t="shared" si="31"/>
        <v>6.70794633642946E-3</v>
      </c>
    </row>
    <row r="2244" spans="1:8" x14ac:dyDescent="0.3">
      <c r="A2244" s="3">
        <v>43012</v>
      </c>
      <c r="B2244">
        <v>2537.6999999999998</v>
      </c>
      <c r="C2244">
        <v>2533.5</v>
      </c>
      <c r="D2244">
        <v>39.130000000000003</v>
      </c>
      <c r="E2244">
        <v>38.950000000000003</v>
      </c>
      <c r="F2244">
        <v>39.28</v>
      </c>
      <c r="G2244">
        <v>38.89</v>
      </c>
      <c r="H2244" s="7">
        <f t="shared" si="31"/>
        <v>2.8190671450538662E-3</v>
      </c>
    </row>
    <row r="2245" spans="1:8" x14ac:dyDescent="0.3">
      <c r="A2245" s="3">
        <v>43013</v>
      </c>
      <c r="B2245">
        <v>2552.1</v>
      </c>
      <c r="C2245">
        <v>2540.9</v>
      </c>
      <c r="D2245">
        <v>39.82</v>
      </c>
      <c r="E2245">
        <v>39.32</v>
      </c>
      <c r="F2245">
        <v>39.840000000000003</v>
      </c>
      <c r="G2245">
        <v>39.26</v>
      </c>
      <c r="H2245" s="7">
        <f t="shared" si="31"/>
        <v>1.7633529261436243E-2</v>
      </c>
    </row>
    <row r="2246" spans="1:8" x14ac:dyDescent="0.3">
      <c r="A2246" s="3">
        <v>43014</v>
      </c>
      <c r="B2246">
        <v>2549.3000000000002</v>
      </c>
      <c r="C2246">
        <v>2547.4</v>
      </c>
      <c r="D2246">
        <v>39.69</v>
      </c>
      <c r="E2246">
        <v>39.6</v>
      </c>
      <c r="F2246">
        <v>39.729999999999997</v>
      </c>
      <c r="G2246">
        <v>39.46</v>
      </c>
      <c r="H2246" s="7">
        <f t="shared" si="31"/>
        <v>-3.2646911099950549E-3</v>
      </c>
    </row>
    <row r="2247" spans="1:8" x14ac:dyDescent="0.3">
      <c r="A2247" s="3">
        <v>43017</v>
      </c>
      <c r="B2247">
        <v>2544.6999999999998</v>
      </c>
      <c r="C2247">
        <v>2551.4</v>
      </c>
      <c r="D2247">
        <v>39.520000000000003</v>
      </c>
      <c r="E2247">
        <v>39.799999999999997</v>
      </c>
      <c r="F2247">
        <v>39.85</v>
      </c>
      <c r="G2247">
        <v>39.36</v>
      </c>
      <c r="H2247" s="7">
        <f t="shared" si="31"/>
        <v>-4.2831947593851005E-3</v>
      </c>
    </row>
    <row r="2248" spans="1:8" x14ac:dyDescent="0.3">
      <c r="A2248" s="3">
        <v>43018</v>
      </c>
      <c r="B2248">
        <v>2550.6</v>
      </c>
      <c r="C2248">
        <v>2550</v>
      </c>
      <c r="D2248">
        <v>39.799999999999997</v>
      </c>
      <c r="E2248">
        <v>39.79</v>
      </c>
      <c r="F2248">
        <v>40.01</v>
      </c>
      <c r="G2248">
        <v>39.520000000000003</v>
      </c>
      <c r="H2248" s="7">
        <f t="shared" si="31"/>
        <v>7.0850202429149078E-3</v>
      </c>
    </row>
    <row r="2249" spans="1:8" x14ac:dyDescent="0.3">
      <c r="A2249" s="3">
        <v>43019</v>
      </c>
      <c r="B2249">
        <v>2555.1999999999998</v>
      </c>
      <c r="C2249">
        <v>2550.6</v>
      </c>
      <c r="D2249">
        <v>39.99</v>
      </c>
      <c r="E2249">
        <v>39.75</v>
      </c>
      <c r="F2249">
        <v>40</v>
      </c>
      <c r="G2249">
        <v>39.68</v>
      </c>
      <c r="H2249" s="7">
        <f t="shared" si="31"/>
        <v>4.77386934673385E-3</v>
      </c>
    </row>
    <row r="2250" spans="1:8" x14ac:dyDescent="0.3">
      <c r="A2250" s="3">
        <v>43020</v>
      </c>
      <c r="B2250">
        <v>2550.9</v>
      </c>
      <c r="C2250">
        <v>2552.9</v>
      </c>
      <c r="D2250">
        <v>39.799999999999997</v>
      </c>
      <c r="E2250">
        <v>39.81</v>
      </c>
      <c r="F2250">
        <v>40</v>
      </c>
      <c r="G2250">
        <v>39.67</v>
      </c>
      <c r="H2250" s="7">
        <f t="shared" si="31"/>
        <v>-4.7511877969493854E-3</v>
      </c>
    </row>
    <row r="2251" spans="1:8" x14ac:dyDescent="0.3">
      <c r="A2251" s="3">
        <v>43021</v>
      </c>
      <c r="B2251">
        <v>2553.1999999999998</v>
      </c>
      <c r="C2251">
        <v>2555.6999999999998</v>
      </c>
      <c r="D2251">
        <v>39.93</v>
      </c>
      <c r="E2251">
        <v>40.020000000000003</v>
      </c>
      <c r="F2251">
        <v>40.090000000000003</v>
      </c>
      <c r="G2251">
        <v>39.840000000000003</v>
      </c>
      <c r="H2251" s="7">
        <f t="shared" ref="H2251:H2314" si="32">D2251/D2250-1</f>
        <v>3.2663316582914881E-3</v>
      </c>
    </row>
    <row r="2252" spans="1:8" x14ac:dyDescent="0.3">
      <c r="A2252" s="3">
        <v>43024</v>
      </c>
      <c r="B2252">
        <v>2557.6</v>
      </c>
      <c r="C2252">
        <v>2555.6</v>
      </c>
      <c r="D2252">
        <v>40.08</v>
      </c>
      <c r="E2252">
        <v>40.06</v>
      </c>
      <c r="F2252">
        <v>40.19</v>
      </c>
      <c r="G2252">
        <v>39.880000000000003</v>
      </c>
      <c r="H2252" s="7">
        <f t="shared" si="32"/>
        <v>3.7565740045077956E-3</v>
      </c>
    </row>
    <row r="2253" spans="1:8" x14ac:dyDescent="0.3">
      <c r="A2253" s="3">
        <v>43025</v>
      </c>
      <c r="B2253">
        <v>2559.4</v>
      </c>
      <c r="C2253">
        <v>2557.1999999999998</v>
      </c>
      <c r="D2253">
        <v>40.159999999999997</v>
      </c>
      <c r="E2253">
        <v>40.06</v>
      </c>
      <c r="F2253">
        <v>40.19</v>
      </c>
      <c r="G2253">
        <v>39.950000000000003</v>
      </c>
      <c r="H2253" s="7">
        <f t="shared" si="32"/>
        <v>1.9960079840319889E-3</v>
      </c>
    </row>
    <row r="2254" spans="1:8" x14ac:dyDescent="0.3">
      <c r="A2254" s="3">
        <v>43026</v>
      </c>
      <c r="B2254">
        <v>2561.3000000000002</v>
      </c>
      <c r="C2254">
        <v>2562.9</v>
      </c>
      <c r="D2254">
        <v>40.26</v>
      </c>
      <c r="E2254">
        <v>40.369999999999997</v>
      </c>
      <c r="F2254">
        <v>40.39</v>
      </c>
      <c r="G2254">
        <v>40.18</v>
      </c>
      <c r="H2254" s="7">
        <f t="shared" si="32"/>
        <v>2.490039840637559E-3</v>
      </c>
    </row>
    <row r="2255" spans="1:8" x14ac:dyDescent="0.3">
      <c r="A2255" s="3">
        <v>43027</v>
      </c>
      <c r="B2255">
        <v>2562.1</v>
      </c>
      <c r="C2255">
        <v>2553.4</v>
      </c>
      <c r="D2255">
        <v>40.32</v>
      </c>
      <c r="E2255">
        <v>39.869999999999997</v>
      </c>
      <c r="F2255">
        <v>40.32</v>
      </c>
      <c r="G2255">
        <v>39.630000000000003</v>
      </c>
      <c r="H2255" s="7">
        <f t="shared" si="32"/>
        <v>1.4903129657228842E-3</v>
      </c>
    </row>
    <row r="2256" spans="1:8" x14ac:dyDescent="0.3">
      <c r="A2256" s="3">
        <v>43028</v>
      </c>
      <c r="B2256">
        <v>2575.1999999999998</v>
      </c>
      <c r="C2256">
        <v>2567.6</v>
      </c>
      <c r="D2256">
        <v>40.880000000000003</v>
      </c>
      <c r="E2256">
        <v>40.729999999999997</v>
      </c>
      <c r="F2256">
        <v>40.909999999999997</v>
      </c>
      <c r="G2256">
        <v>40.590000000000003</v>
      </c>
      <c r="H2256" s="7">
        <f t="shared" si="32"/>
        <v>1.388888888888884E-2</v>
      </c>
    </row>
    <row r="2257" spans="1:8" x14ac:dyDescent="0.3">
      <c r="A2257" s="3">
        <v>43031</v>
      </c>
      <c r="B2257">
        <v>2565</v>
      </c>
      <c r="C2257">
        <v>2578.1</v>
      </c>
      <c r="D2257">
        <v>40.46</v>
      </c>
      <c r="E2257">
        <v>41.07</v>
      </c>
      <c r="F2257">
        <v>41.07</v>
      </c>
      <c r="G2257">
        <v>40.39</v>
      </c>
      <c r="H2257" s="7">
        <f t="shared" si="32"/>
        <v>-1.0273972602739767E-2</v>
      </c>
    </row>
    <row r="2258" spans="1:8" x14ac:dyDescent="0.3">
      <c r="A2258" s="3">
        <v>43032</v>
      </c>
      <c r="B2258">
        <v>2569.1</v>
      </c>
      <c r="C2258">
        <v>2568.6999999999998</v>
      </c>
      <c r="D2258">
        <v>40.65</v>
      </c>
      <c r="E2258">
        <v>40.659999999999997</v>
      </c>
      <c r="F2258">
        <v>40.770000000000003</v>
      </c>
      <c r="G2258">
        <v>40.46</v>
      </c>
      <c r="H2258" s="7">
        <f t="shared" si="32"/>
        <v>4.6959960454768801E-3</v>
      </c>
    </row>
    <row r="2259" spans="1:8" x14ac:dyDescent="0.3">
      <c r="A2259" s="3">
        <v>43033</v>
      </c>
      <c r="B2259">
        <v>2557.1999999999998</v>
      </c>
      <c r="C2259">
        <v>2566.5</v>
      </c>
      <c r="D2259">
        <v>40.07</v>
      </c>
      <c r="E2259">
        <v>40.47</v>
      </c>
      <c r="F2259">
        <v>40.520000000000003</v>
      </c>
      <c r="G2259">
        <v>39.42</v>
      </c>
      <c r="H2259" s="7">
        <f t="shared" si="32"/>
        <v>-1.4268142681426732E-2</v>
      </c>
    </row>
    <row r="2260" spans="1:8" x14ac:dyDescent="0.3">
      <c r="A2260" s="3">
        <v>43034</v>
      </c>
      <c r="B2260">
        <v>2560.4</v>
      </c>
      <c r="C2260">
        <v>2560.1</v>
      </c>
      <c r="D2260">
        <v>40.200000000000003</v>
      </c>
      <c r="E2260">
        <v>40.36</v>
      </c>
      <c r="F2260">
        <v>40.520000000000003</v>
      </c>
      <c r="G2260">
        <v>40.159999999999997</v>
      </c>
      <c r="H2260" s="7">
        <f t="shared" si="32"/>
        <v>3.2443224357374678E-3</v>
      </c>
    </row>
    <row r="2261" spans="1:8" x14ac:dyDescent="0.3">
      <c r="A2261" s="3">
        <v>43035</v>
      </c>
      <c r="B2261">
        <v>2581.1</v>
      </c>
      <c r="C2261">
        <v>2570.3000000000002</v>
      </c>
      <c r="D2261">
        <v>41.15</v>
      </c>
      <c r="E2261">
        <v>40.61</v>
      </c>
      <c r="F2261">
        <v>41.24</v>
      </c>
      <c r="G2261">
        <v>40.44</v>
      </c>
      <c r="H2261" s="7">
        <f t="shared" si="32"/>
        <v>2.3631840796019876E-2</v>
      </c>
    </row>
    <row r="2262" spans="1:8" x14ac:dyDescent="0.3">
      <c r="A2262" s="3">
        <v>43038</v>
      </c>
      <c r="B2262">
        <v>2572.8000000000002</v>
      </c>
      <c r="C2262">
        <v>2577.8000000000002</v>
      </c>
      <c r="D2262">
        <v>40.729999999999997</v>
      </c>
      <c r="E2262">
        <v>40.85</v>
      </c>
      <c r="F2262">
        <v>41.1</v>
      </c>
      <c r="G2262">
        <v>40.54</v>
      </c>
      <c r="H2262" s="7">
        <f t="shared" si="32"/>
        <v>-1.0206561360874944E-2</v>
      </c>
    </row>
    <row r="2263" spans="1:8" x14ac:dyDescent="0.3">
      <c r="A2263" s="3">
        <v>43039</v>
      </c>
      <c r="B2263">
        <v>2575.3000000000002</v>
      </c>
      <c r="C2263">
        <v>2576</v>
      </c>
      <c r="D2263">
        <v>40.869999999999997</v>
      </c>
      <c r="E2263">
        <v>40.92</v>
      </c>
      <c r="F2263">
        <v>41.02</v>
      </c>
      <c r="G2263">
        <v>40.729999999999997</v>
      </c>
      <c r="H2263" s="7">
        <f t="shared" si="32"/>
        <v>3.4372698256812662E-3</v>
      </c>
    </row>
    <row r="2264" spans="1:8" x14ac:dyDescent="0.3">
      <c r="A2264" s="3">
        <v>43040</v>
      </c>
      <c r="B2264">
        <v>2579.4</v>
      </c>
      <c r="C2264">
        <v>2583.1999999999998</v>
      </c>
      <c r="D2264">
        <v>41.07</v>
      </c>
      <c r="E2264">
        <v>41.32</v>
      </c>
      <c r="F2264">
        <v>41.5</v>
      </c>
      <c r="G2264">
        <v>40.85</v>
      </c>
      <c r="H2264" s="7">
        <f t="shared" si="32"/>
        <v>4.8935649620749366E-3</v>
      </c>
    </row>
    <row r="2265" spans="1:8" x14ac:dyDescent="0.3">
      <c r="A2265" s="3">
        <v>43041</v>
      </c>
      <c r="B2265">
        <v>2579.8000000000002</v>
      </c>
      <c r="C2265">
        <v>2579.5</v>
      </c>
      <c r="D2265">
        <v>41.1</v>
      </c>
      <c r="E2265">
        <v>41.02</v>
      </c>
      <c r="F2265">
        <v>41.15</v>
      </c>
      <c r="G2265">
        <v>40.42</v>
      </c>
      <c r="H2265" s="7">
        <f t="shared" si="32"/>
        <v>7.3046018991962391E-4</v>
      </c>
    </row>
    <row r="2266" spans="1:8" x14ac:dyDescent="0.3">
      <c r="A2266" s="3">
        <v>43042</v>
      </c>
      <c r="B2266">
        <v>2587.8000000000002</v>
      </c>
      <c r="C2266">
        <v>2581.9</v>
      </c>
      <c r="D2266">
        <v>41.46</v>
      </c>
      <c r="E2266">
        <v>41.18</v>
      </c>
      <c r="F2266">
        <v>41.5</v>
      </c>
      <c r="G2266">
        <v>40.93</v>
      </c>
      <c r="H2266" s="7">
        <f t="shared" si="32"/>
        <v>8.7591240875912746E-3</v>
      </c>
    </row>
    <row r="2267" spans="1:8" x14ac:dyDescent="0.3">
      <c r="A2267" s="3">
        <v>43045</v>
      </c>
      <c r="B2267">
        <v>2591.1</v>
      </c>
      <c r="C2267">
        <v>2587.5</v>
      </c>
      <c r="D2267">
        <v>41.63</v>
      </c>
      <c r="E2267">
        <v>41.4</v>
      </c>
      <c r="F2267">
        <v>41.73</v>
      </c>
      <c r="G2267">
        <v>41.36</v>
      </c>
      <c r="H2267" s="7">
        <f t="shared" si="32"/>
        <v>4.1003376748673936E-3</v>
      </c>
    </row>
    <row r="2268" spans="1:8" x14ac:dyDescent="0.3">
      <c r="A2268" s="3">
        <v>43046</v>
      </c>
      <c r="B2268">
        <v>2590.6</v>
      </c>
      <c r="C2268">
        <v>2592.1</v>
      </c>
      <c r="D2268">
        <v>41.6</v>
      </c>
      <c r="E2268">
        <v>41.74</v>
      </c>
      <c r="F2268">
        <v>41.9</v>
      </c>
      <c r="G2268">
        <v>41.3</v>
      </c>
      <c r="H2268" s="7">
        <f t="shared" si="32"/>
        <v>-7.2063415805911912E-4</v>
      </c>
    </row>
    <row r="2269" spans="1:8" x14ac:dyDescent="0.3">
      <c r="A2269" s="3">
        <v>43047</v>
      </c>
      <c r="B2269">
        <v>2594.4</v>
      </c>
      <c r="C2269">
        <v>2588.6999999999998</v>
      </c>
      <c r="D2269">
        <v>41.81</v>
      </c>
      <c r="E2269">
        <v>41.45</v>
      </c>
      <c r="F2269">
        <v>41.83</v>
      </c>
      <c r="G2269">
        <v>41.34</v>
      </c>
      <c r="H2269" s="7">
        <f t="shared" si="32"/>
        <v>5.0480769230769607E-3</v>
      </c>
    </row>
    <row r="2270" spans="1:8" x14ac:dyDescent="0.3">
      <c r="A2270" s="3">
        <v>43048</v>
      </c>
      <c r="B2270">
        <v>2584.6</v>
      </c>
      <c r="C2270">
        <v>2584</v>
      </c>
      <c r="D2270">
        <v>41.34</v>
      </c>
      <c r="E2270">
        <v>41.14</v>
      </c>
      <c r="F2270">
        <v>41.43</v>
      </c>
      <c r="G2270">
        <v>40.450000000000003</v>
      </c>
      <c r="H2270" s="7">
        <f t="shared" si="32"/>
        <v>-1.1241329825400603E-2</v>
      </c>
    </row>
    <row r="2271" spans="1:8" x14ac:dyDescent="0.3">
      <c r="A2271" s="3">
        <v>43049</v>
      </c>
      <c r="B2271">
        <v>2582.3000000000002</v>
      </c>
      <c r="C2271">
        <v>2580.1999999999998</v>
      </c>
      <c r="D2271">
        <v>41.26</v>
      </c>
      <c r="E2271">
        <v>41.11</v>
      </c>
      <c r="F2271">
        <v>41.32</v>
      </c>
      <c r="G2271">
        <v>40.92</v>
      </c>
      <c r="H2271" s="7">
        <f t="shared" si="32"/>
        <v>-1.9351717464926033E-3</v>
      </c>
    </row>
    <row r="2272" spans="1:8" x14ac:dyDescent="0.3">
      <c r="A2272" s="3">
        <v>43052</v>
      </c>
      <c r="B2272">
        <v>2584.8000000000002</v>
      </c>
      <c r="C2272">
        <v>2576.5</v>
      </c>
      <c r="D2272">
        <v>41.37</v>
      </c>
      <c r="E2272">
        <v>40.880000000000003</v>
      </c>
      <c r="F2272">
        <v>41.5</v>
      </c>
      <c r="G2272">
        <v>40.869999999999997</v>
      </c>
      <c r="H2272" s="7">
        <f t="shared" si="32"/>
        <v>2.6660203587010045E-3</v>
      </c>
    </row>
    <row r="2273" spans="1:8" x14ac:dyDescent="0.3">
      <c r="A2273" s="3">
        <v>43053</v>
      </c>
      <c r="B2273">
        <v>2578.9</v>
      </c>
      <c r="C2273">
        <v>2577.8000000000002</v>
      </c>
      <c r="D2273">
        <v>41.1</v>
      </c>
      <c r="E2273">
        <v>40.93</v>
      </c>
      <c r="F2273">
        <v>41.15</v>
      </c>
      <c r="G2273">
        <v>40.5</v>
      </c>
      <c r="H2273" s="7">
        <f t="shared" si="32"/>
        <v>-6.52646845540239E-3</v>
      </c>
    </row>
    <row r="2274" spans="1:8" x14ac:dyDescent="0.3">
      <c r="A2274" s="3">
        <v>43054</v>
      </c>
      <c r="B2274">
        <v>2564.6</v>
      </c>
      <c r="C2274">
        <v>2569.4</v>
      </c>
      <c r="D2274">
        <v>40.46</v>
      </c>
      <c r="E2274">
        <v>40.549999999999997</v>
      </c>
      <c r="F2274">
        <v>40.82</v>
      </c>
      <c r="G2274">
        <v>40.08</v>
      </c>
      <c r="H2274" s="7">
        <f t="shared" si="32"/>
        <v>-1.5571776155717809E-2</v>
      </c>
    </row>
    <row r="2275" spans="1:8" x14ac:dyDescent="0.3">
      <c r="A2275" s="3">
        <v>43055</v>
      </c>
      <c r="B2275">
        <v>2585.6</v>
      </c>
      <c r="C2275">
        <v>2572.9</v>
      </c>
      <c r="D2275">
        <v>41.46</v>
      </c>
      <c r="E2275">
        <v>40.97</v>
      </c>
      <c r="F2275">
        <v>41.68</v>
      </c>
      <c r="G2275">
        <v>40.950000000000003</v>
      </c>
      <c r="H2275" s="7">
        <f t="shared" si="32"/>
        <v>2.4715768660405368E-2</v>
      </c>
    </row>
    <row r="2276" spans="1:8" x14ac:dyDescent="0.3">
      <c r="A2276" s="3">
        <v>43056</v>
      </c>
      <c r="B2276">
        <v>2578.8000000000002</v>
      </c>
      <c r="C2276">
        <v>2582.9</v>
      </c>
      <c r="D2276">
        <v>41.13</v>
      </c>
      <c r="E2276">
        <v>41.28</v>
      </c>
      <c r="F2276">
        <v>41.39</v>
      </c>
      <c r="G2276">
        <v>41.07</v>
      </c>
      <c r="H2276" s="7">
        <f t="shared" si="32"/>
        <v>-7.9594790159188689E-3</v>
      </c>
    </row>
    <row r="2277" spans="1:8" x14ac:dyDescent="0.3">
      <c r="A2277" s="3">
        <v>43059</v>
      </c>
      <c r="B2277">
        <v>2582.1</v>
      </c>
      <c r="C2277">
        <v>2579.5</v>
      </c>
      <c r="D2277">
        <v>41.28</v>
      </c>
      <c r="E2277">
        <v>41.22</v>
      </c>
      <c r="F2277">
        <v>41.41</v>
      </c>
      <c r="G2277">
        <v>41.1</v>
      </c>
      <c r="H2277" s="7">
        <f t="shared" si="32"/>
        <v>3.6469730123995792E-3</v>
      </c>
    </row>
    <row r="2278" spans="1:8" x14ac:dyDescent="0.3">
      <c r="A2278" s="3">
        <v>43060</v>
      </c>
      <c r="B2278">
        <v>2599</v>
      </c>
      <c r="C2278">
        <v>2589.1999999999998</v>
      </c>
      <c r="D2278">
        <v>42.1</v>
      </c>
      <c r="E2278">
        <v>41.74</v>
      </c>
      <c r="F2278">
        <v>42.21</v>
      </c>
      <c r="G2278">
        <v>41.69</v>
      </c>
      <c r="H2278" s="7">
        <f t="shared" si="32"/>
        <v>1.9864341085271242E-2</v>
      </c>
    </row>
    <row r="2279" spans="1:8" x14ac:dyDescent="0.3">
      <c r="A2279" s="3">
        <v>43061</v>
      </c>
      <c r="B2279">
        <v>2597.1</v>
      </c>
      <c r="C2279">
        <v>2600.3000000000002</v>
      </c>
      <c r="D2279">
        <v>42.01</v>
      </c>
      <c r="E2279">
        <v>42.14</v>
      </c>
      <c r="F2279">
        <v>42.19</v>
      </c>
      <c r="G2279">
        <v>41.91</v>
      </c>
      <c r="H2279" s="7">
        <f t="shared" si="32"/>
        <v>-2.1377672209026422E-3</v>
      </c>
    </row>
    <row r="2280" spans="1:8" x14ac:dyDescent="0.3">
      <c r="A2280" s="3">
        <v>43063</v>
      </c>
      <c r="B2280">
        <v>2602.4</v>
      </c>
      <c r="C2280">
        <v>2600.4</v>
      </c>
      <c r="D2280">
        <v>42.25</v>
      </c>
      <c r="E2280">
        <v>42.27</v>
      </c>
      <c r="F2280">
        <v>42.33</v>
      </c>
      <c r="G2280">
        <v>42.18</v>
      </c>
      <c r="H2280" s="7">
        <f t="shared" si="32"/>
        <v>5.7129254939300989E-3</v>
      </c>
    </row>
    <row r="2281" spans="1:8" x14ac:dyDescent="0.3">
      <c r="A2281" s="3">
        <v>43066</v>
      </c>
      <c r="B2281">
        <v>2601.4</v>
      </c>
      <c r="C2281">
        <v>2602.6999999999998</v>
      </c>
      <c r="D2281">
        <v>42.21</v>
      </c>
      <c r="E2281">
        <v>42.27</v>
      </c>
      <c r="F2281">
        <v>42.46</v>
      </c>
      <c r="G2281">
        <v>42.09</v>
      </c>
      <c r="H2281" s="7">
        <f t="shared" si="32"/>
        <v>-9.4674556213014682E-4</v>
      </c>
    </row>
    <row r="2282" spans="1:8" x14ac:dyDescent="0.3">
      <c r="A2282" s="3">
        <v>43067</v>
      </c>
      <c r="B2282">
        <v>2627</v>
      </c>
      <c r="C2282">
        <v>2605.9</v>
      </c>
      <c r="D2282">
        <v>43.47</v>
      </c>
      <c r="E2282">
        <v>42.46</v>
      </c>
      <c r="F2282">
        <v>43.5</v>
      </c>
      <c r="G2282">
        <v>42.42</v>
      </c>
      <c r="H2282" s="7">
        <f t="shared" si="32"/>
        <v>2.9850746268656581E-2</v>
      </c>
    </row>
    <row r="2283" spans="1:8" x14ac:dyDescent="0.3">
      <c r="A2283" s="3">
        <v>43068</v>
      </c>
      <c r="B2283">
        <v>2626.1</v>
      </c>
      <c r="C2283">
        <v>2627.8</v>
      </c>
      <c r="D2283">
        <v>43.39</v>
      </c>
      <c r="E2283">
        <v>43.58</v>
      </c>
      <c r="F2283">
        <v>43.86</v>
      </c>
      <c r="G2283">
        <v>43.15</v>
      </c>
      <c r="H2283" s="7">
        <f t="shared" si="32"/>
        <v>-1.840349666436536E-3</v>
      </c>
    </row>
    <row r="2284" spans="1:8" x14ac:dyDescent="0.3">
      <c r="A2284" s="3">
        <v>43069</v>
      </c>
      <c r="B2284">
        <v>2647.6</v>
      </c>
      <c r="C2284">
        <v>2633.9</v>
      </c>
      <c r="D2284">
        <v>44.48</v>
      </c>
      <c r="E2284">
        <v>43.92</v>
      </c>
      <c r="F2284">
        <v>45.04</v>
      </c>
      <c r="G2284">
        <v>43.88</v>
      </c>
      <c r="H2284" s="7">
        <f t="shared" si="32"/>
        <v>2.5120995621110698E-2</v>
      </c>
    </row>
    <row r="2285" spans="1:8" x14ac:dyDescent="0.3">
      <c r="A2285" s="3">
        <v>43070</v>
      </c>
      <c r="B2285">
        <v>2642.2</v>
      </c>
      <c r="C2285">
        <v>2645.1</v>
      </c>
      <c r="D2285">
        <v>44.25</v>
      </c>
      <c r="E2285">
        <v>44.43</v>
      </c>
      <c r="F2285">
        <v>44.67</v>
      </c>
      <c r="G2285">
        <v>42.41</v>
      </c>
      <c r="H2285" s="7">
        <f t="shared" si="32"/>
        <v>-5.1708633093524581E-3</v>
      </c>
    </row>
    <row r="2286" spans="1:8" x14ac:dyDescent="0.3">
      <c r="A2286" s="3">
        <v>43073</v>
      </c>
      <c r="B2286">
        <v>2639.4</v>
      </c>
      <c r="C2286">
        <v>2657.2</v>
      </c>
      <c r="D2286">
        <v>44.09</v>
      </c>
      <c r="E2286">
        <v>45.19</v>
      </c>
      <c r="F2286">
        <v>45.43</v>
      </c>
      <c r="G2286">
        <v>44.08</v>
      </c>
      <c r="H2286" s="7">
        <f t="shared" si="32"/>
        <v>-3.615819209039417E-3</v>
      </c>
    </row>
    <row r="2287" spans="1:8" x14ac:dyDescent="0.3">
      <c r="A2287" s="3">
        <v>43074</v>
      </c>
      <c r="B2287">
        <v>2629.6</v>
      </c>
      <c r="C2287">
        <v>2639.8</v>
      </c>
      <c r="D2287">
        <v>43.6</v>
      </c>
      <c r="E2287">
        <v>44.19</v>
      </c>
      <c r="F2287">
        <v>44.59</v>
      </c>
      <c r="G2287">
        <v>43.52</v>
      </c>
      <c r="H2287" s="7">
        <f t="shared" si="32"/>
        <v>-1.1113631208890973E-2</v>
      </c>
    </row>
    <row r="2288" spans="1:8" x14ac:dyDescent="0.3">
      <c r="A2288" s="3">
        <v>43075</v>
      </c>
      <c r="B2288">
        <v>2629.3</v>
      </c>
      <c r="C2288">
        <v>2626.2</v>
      </c>
      <c r="D2288">
        <v>43.59</v>
      </c>
      <c r="E2288">
        <v>43.4</v>
      </c>
      <c r="F2288">
        <v>43.86</v>
      </c>
      <c r="G2288">
        <v>43.36</v>
      </c>
      <c r="H2288" s="7">
        <f t="shared" si="32"/>
        <v>-2.2935779816513069E-4</v>
      </c>
    </row>
    <row r="2289" spans="1:8" x14ac:dyDescent="0.3">
      <c r="A2289" s="3">
        <v>43076</v>
      </c>
      <c r="B2289">
        <v>2637</v>
      </c>
      <c r="C2289">
        <v>2628.4</v>
      </c>
      <c r="D2289">
        <v>44.01</v>
      </c>
      <c r="E2289">
        <v>43.54</v>
      </c>
      <c r="F2289">
        <v>44.2</v>
      </c>
      <c r="G2289">
        <v>43.48</v>
      </c>
      <c r="H2289" s="7">
        <f t="shared" si="32"/>
        <v>9.6352374397796758E-3</v>
      </c>
    </row>
    <row r="2290" spans="1:8" x14ac:dyDescent="0.3">
      <c r="A2290" s="3">
        <v>43077</v>
      </c>
      <c r="B2290">
        <v>2651.5</v>
      </c>
      <c r="C2290">
        <v>2646.2</v>
      </c>
      <c r="D2290">
        <v>44.73</v>
      </c>
      <c r="E2290">
        <v>44.5</v>
      </c>
      <c r="F2290">
        <v>44.75</v>
      </c>
      <c r="G2290">
        <v>44.34</v>
      </c>
      <c r="H2290" s="7">
        <f t="shared" si="32"/>
        <v>1.6359918200409052E-2</v>
      </c>
    </row>
    <row r="2291" spans="1:8" x14ac:dyDescent="0.3">
      <c r="A2291" s="3">
        <v>43080</v>
      </c>
      <c r="B2291">
        <v>2660</v>
      </c>
      <c r="C2291">
        <v>2652.2</v>
      </c>
      <c r="D2291">
        <v>45.14</v>
      </c>
      <c r="E2291">
        <v>44.76</v>
      </c>
      <c r="F2291">
        <v>45.17</v>
      </c>
      <c r="G2291">
        <v>44.73</v>
      </c>
      <c r="H2291" s="7">
        <f t="shared" si="32"/>
        <v>9.1661077576570271E-3</v>
      </c>
    </row>
    <row r="2292" spans="1:8" x14ac:dyDescent="0.3">
      <c r="A2292" s="3">
        <v>43081</v>
      </c>
      <c r="B2292">
        <v>2664.1</v>
      </c>
      <c r="C2292">
        <v>2661.7</v>
      </c>
      <c r="D2292">
        <v>45.39</v>
      </c>
      <c r="E2292">
        <v>45.3</v>
      </c>
      <c r="F2292">
        <v>45.65</v>
      </c>
      <c r="G2292">
        <v>45.15</v>
      </c>
      <c r="H2292" s="7">
        <f t="shared" si="32"/>
        <v>5.5383252104563852E-3</v>
      </c>
    </row>
    <row r="2293" spans="1:8" x14ac:dyDescent="0.3">
      <c r="A2293" s="3">
        <v>43082</v>
      </c>
      <c r="B2293">
        <v>2662.8</v>
      </c>
      <c r="C2293">
        <v>2667.6</v>
      </c>
      <c r="D2293">
        <v>43.74</v>
      </c>
      <c r="E2293">
        <v>43.92</v>
      </c>
      <c r="F2293">
        <v>44.15</v>
      </c>
      <c r="G2293">
        <v>43.7</v>
      </c>
      <c r="H2293" s="7">
        <f t="shared" si="32"/>
        <v>-3.6351619299405113E-2</v>
      </c>
    </row>
    <row r="2294" spans="1:8" x14ac:dyDescent="0.3">
      <c r="A2294" s="3">
        <v>43083</v>
      </c>
      <c r="B2294">
        <v>2652</v>
      </c>
      <c r="C2294">
        <v>2665.9</v>
      </c>
      <c r="D2294">
        <v>43.21</v>
      </c>
      <c r="E2294">
        <v>43.93</v>
      </c>
      <c r="F2294">
        <v>43.96</v>
      </c>
      <c r="G2294">
        <v>43.16</v>
      </c>
      <c r="H2294" s="7">
        <f t="shared" si="32"/>
        <v>-1.2117055326931858E-2</v>
      </c>
    </row>
    <row r="2295" spans="1:8" x14ac:dyDescent="0.3">
      <c r="A2295" s="3">
        <v>43084</v>
      </c>
      <c r="B2295">
        <v>2675.8</v>
      </c>
      <c r="C2295">
        <v>2660.6</v>
      </c>
      <c r="D2295">
        <v>44.27</v>
      </c>
      <c r="E2295">
        <v>43.76</v>
      </c>
      <c r="F2295">
        <v>44.52</v>
      </c>
      <c r="G2295">
        <v>43.72</v>
      </c>
      <c r="H2295" s="7">
        <f t="shared" si="32"/>
        <v>2.4531358481832966E-2</v>
      </c>
    </row>
    <row r="2296" spans="1:8" x14ac:dyDescent="0.3">
      <c r="A2296" s="3">
        <v>43087</v>
      </c>
      <c r="B2296">
        <v>2690.2</v>
      </c>
      <c r="C2296">
        <v>2685.9</v>
      </c>
      <c r="D2296">
        <v>45.14</v>
      </c>
      <c r="E2296">
        <v>45.05</v>
      </c>
      <c r="F2296">
        <v>45.3</v>
      </c>
      <c r="G2296">
        <v>44.99</v>
      </c>
      <c r="H2296" s="7">
        <f t="shared" si="32"/>
        <v>1.9652134628416418E-2</v>
      </c>
    </row>
    <row r="2297" spans="1:8" x14ac:dyDescent="0.3">
      <c r="A2297" s="3">
        <v>43088</v>
      </c>
      <c r="B2297">
        <v>2681.5</v>
      </c>
      <c r="C2297">
        <v>2692.7</v>
      </c>
      <c r="D2297">
        <v>44.52</v>
      </c>
      <c r="E2297">
        <v>45.17</v>
      </c>
      <c r="F2297">
        <v>45.17</v>
      </c>
      <c r="G2297">
        <v>44.46</v>
      </c>
      <c r="H2297" s="7">
        <f t="shared" si="32"/>
        <v>-1.3735046521931693E-2</v>
      </c>
    </row>
    <row r="2298" spans="1:8" x14ac:dyDescent="0.3">
      <c r="A2298" s="3">
        <v>43089</v>
      </c>
      <c r="B2298">
        <v>2679.2</v>
      </c>
      <c r="C2298">
        <v>2688.2</v>
      </c>
      <c r="D2298">
        <v>44.42</v>
      </c>
      <c r="E2298">
        <v>45</v>
      </c>
      <c r="F2298">
        <v>45.05</v>
      </c>
      <c r="G2298">
        <v>44.24</v>
      </c>
      <c r="H2298" s="7">
        <f t="shared" si="32"/>
        <v>-2.246181491464494E-3</v>
      </c>
    </row>
    <row r="2299" spans="1:8" x14ac:dyDescent="0.3">
      <c r="A2299" s="3">
        <v>43090</v>
      </c>
      <c r="B2299">
        <v>2684.6</v>
      </c>
      <c r="C2299">
        <v>2683</v>
      </c>
      <c r="D2299">
        <v>44.65</v>
      </c>
      <c r="E2299">
        <v>44.72</v>
      </c>
      <c r="F2299">
        <v>45.06</v>
      </c>
      <c r="G2299">
        <v>44.52</v>
      </c>
      <c r="H2299" s="7">
        <f t="shared" si="32"/>
        <v>5.1778478162989305E-3</v>
      </c>
    </row>
    <row r="2300" spans="1:8" x14ac:dyDescent="0.3">
      <c r="A2300" s="3">
        <v>43091</v>
      </c>
      <c r="B2300">
        <v>2683.3</v>
      </c>
      <c r="C2300">
        <v>2684.2</v>
      </c>
      <c r="D2300">
        <v>44.6</v>
      </c>
      <c r="E2300">
        <v>44.65</v>
      </c>
      <c r="F2300">
        <v>44.66</v>
      </c>
      <c r="G2300">
        <v>44.3</v>
      </c>
      <c r="H2300" s="7">
        <f t="shared" si="32"/>
        <v>-1.1198208286673506E-3</v>
      </c>
    </row>
    <row r="2301" spans="1:8" x14ac:dyDescent="0.3">
      <c r="A2301" s="3">
        <v>43095</v>
      </c>
      <c r="B2301">
        <v>2680.5</v>
      </c>
      <c r="C2301">
        <v>2679.1</v>
      </c>
      <c r="D2301">
        <v>44.44</v>
      </c>
      <c r="E2301">
        <v>44.41</v>
      </c>
      <c r="F2301">
        <v>44.54</v>
      </c>
      <c r="G2301">
        <v>44.3</v>
      </c>
      <c r="H2301" s="7">
        <f t="shared" si="32"/>
        <v>-3.5874439461883734E-3</v>
      </c>
    </row>
    <row r="2302" spans="1:8" x14ac:dyDescent="0.3">
      <c r="A2302" s="3">
        <v>43096</v>
      </c>
      <c r="B2302">
        <v>2682.6</v>
      </c>
      <c r="C2302">
        <v>2682.1</v>
      </c>
      <c r="D2302">
        <v>44.52</v>
      </c>
      <c r="E2302">
        <v>44.53</v>
      </c>
      <c r="F2302">
        <v>44.71</v>
      </c>
      <c r="G2302">
        <v>44.36</v>
      </c>
      <c r="H2302" s="7">
        <f t="shared" si="32"/>
        <v>1.8001800180018623E-3</v>
      </c>
    </row>
    <row r="2303" spans="1:8" x14ac:dyDescent="0.3">
      <c r="A2303" s="3">
        <v>43097</v>
      </c>
      <c r="B2303">
        <v>2687.5</v>
      </c>
      <c r="C2303">
        <v>2686.1</v>
      </c>
      <c r="D2303">
        <v>44.74</v>
      </c>
      <c r="E2303">
        <v>44.74</v>
      </c>
      <c r="F2303">
        <v>44.79</v>
      </c>
      <c r="G2303">
        <v>44.55</v>
      </c>
      <c r="H2303" s="7">
        <f t="shared" si="32"/>
        <v>4.9415992812218423E-3</v>
      </c>
    </row>
    <row r="2304" spans="1:8" x14ac:dyDescent="0.3">
      <c r="A2304" s="3">
        <v>43098</v>
      </c>
      <c r="B2304">
        <v>2673.6</v>
      </c>
      <c r="C2304">
        <v>2689.2</v>
      </c>
      <c r="D2304">
        <v>44.33</v>
      </c>
      <c r="E2304">
        <v>45.04</v>
      </c>
      <c r="F2304">
        <v>45.04</v>
      </c>
      <c r="G2304">
        <v>44.12</v>
      </c>
      <c r="H2304" s="7">
        <f t="shared" si="32"/>
        <v>-9.1640590075995343E-3</v>
      </c>
    </row>
    <row r="2305" spans="1:8" x14ac:dyDescent="0.3">
      <c r="A2305" s="3">
        <v>43102</v>
      </c>
      <c r="B2305">
        <v>2695.8</v>
      </c>
      <c r="C2305">
        <v>2683.7</v>
      </c>
      <c r="D2305">
        <v>45.19</v>
      </c>
      <c r="E2305">
        <v>44.73</v>
      </c>
      <c r="F2305">
        <v>45.19</v>
      </c>
      <c r="G2305">
        <v>44.5</v>
      </c>
      <c r="H2305" s="7">
        <f t="shared" si="32"/>
        <v>1.9399954883825732E-2</v>
      </c>
    </row>
    <row r="2306" spans="1:8" x14ac:dyDescent="0.3">
      <c r="A2306" s="3">
        <v>43103</v>
      </c>
      <c r="B2306">
        <v>2713.1</v>
      </c>
      <c r="C2306">
        <v>2697.8</v>
      </c>
      <c r="D2306">
        <v>45.99</v>
      </c>
      <c r="E2306">
        <v>45.27</v>
      </c>
      <c r="F2306">
        <v>46.09</v>
      </c>
      <c r="G2306">
        <v>45.25</v>
      </c>
      <c r="H2306" s="7">
        <f t="shared" si="32"/>
        <v>1.7703031644169087E-2</v>
      </c>
    </row>
    <row r="2307" spans="1:8" x14ac:dyDescent="0.3">
      <c r="A2307" s="3">
        <v>43104</v>
      </c>
      <c r="B2307">
        <v>2724</v>
      </c>
      <c r="C2307">
        <v>2719.3</v>
      </c>
      <c r="D2307">
        <v>46.57</v>
      </c>
      <c r="E2307">
        <v>46.38</v>
      </c>
      <c r="F2307">
        <v>46.87</v>
      </c>
      <c r="G2307">
        <v>46.32</v>
      </c>
      <c r="H2307" s="7">
        <f t="shared" si="32"/>
        <v>1.2611437268971404E-2</v>
      </c>
    </row>
    <row r="2308" spans="1:8" x14ac:dyDescent="0.3">
      <c r="A2308" s="3">
        <v>43105</v>
      </c>
      <c r="B2308">
        <v>2743.2</v>
      </c>
      <c r="C2308">
        <v>2731.3</v>
      </c>
      <c r="D2308">
        <v>47.45</v>
      </c>
      <c r="E2308">
        <v>47.03</v>
      </c>
      <c r="F2308">
        <v>47.56</v>
      </c>
      <c r="G2308">
        <v>46.74</v>
      </c>
      <c r="H2308" s="7">
        <f t="shared" si="32"/>
        <v>1.8896285162121496E-2</v>
      </c>
    </row>
    <row r="2309" spans="1:8" x14ac:dyDescent="0.3">
      <c r="A2309" s="3">
        <v>43108</v>
      </c>
      <c r="B2309">
        <v>2747.7</v>
      </c>
      <c r="C2309">
        <v>2742.7</v>
      </c>
      <c r="D2309">
        <v>47.74</v>
      </c>
      <c r="E2309">
        <v>47.42</v>
      </c>
      <c r="F2309">
        <v>47.82</v>
      </c>
      <c r="G2309">
        <v>47.25</v>
      </c>
      <c r="H2309" s="7">
        <f t="shared" si="32"/>
        <v>6.1116965226553077E-3</v>
      </c>
    </row>
    <row r="2310" spans="1:8" x14ac:dyDescent="0.3">
      <c r="A2310" s="3">
        <v>43109</v>
      </c>
      <c r="B2310">
        <v>2751.3</v>
      </c>
      <c r="C2310">
        <v>2751.2</v>
      </c>
      <c r="D2310">
        <v>48.07</v>
      </c>
      <c r="E2310">
        <v>48</v>
      </c>
      <c r="F2310">
        <v>48.42</v>
      </c>
      <c r="G2310">
        <v>47.83</v>
      </c>
      <c r="H2310" s="7">
        <f t="shared" si="32"/>
        <v>6.9124423963133896E-3</v>
      </c>
    </row>
    <row r="2311" spans="1:8" x14ac:dyDescent="0.3">
      <c r="A2311" s="3">
        <v>43110</v>
      </c>
      <c r="B2311">
        <v>2748.2</v>
      </c>
      <c r="C2311">
        <v>2745.6</v>
      </c>
      <c r="D2311">
        <v>47.79</v>
      </c>
      <c r="E2311">
        <v>47.61</v>
      </c>
      <c r="F2311">
        <v>47.98</v>
      </c>
      <c r="G2311">
        <v>47.21</v>
      </c>
      <c r="H2311" s="7">
        <f t="shared" si="32"/>
        <v>-5.8248387767838583E-3</v>
      </c>
    </row>
    <row r="2312" spans="1:8" x14ac:dyDescent="0.3">
      <c r="A2312" s="3">
        <v>43111</v>
      </c>
      <c r="B2312">
        <v>2767.6</v>
      </c>
      <c r="C2312">
        <v>2753</v>
      </c>
      <c r="D2312">
        <v>48.87</v>
      </c>
      <c r="E2312">
        <v>48.17</v>
      </c>
      <c r="F2312">
        <v>48.87</v>
      </c>
      <c r="G2312">
        <v>48.06</v>
      </c>
      <c r="H2312" s="7">
        <f t="shared" si="32"/>
        <v>2.2598870056497189E-2</v>
      </c>
    </row>
    <row r="2313" spans="1:8" x14ac:dyDescent="0.3">
      <c r="A2313" s="3">
        <v>43112</v>
      </c>
      <c r="B2313">
        <v>2786.2</v>
      </c>
      <c r="C2313">
        <v>2770.2</v>
      </c>
      <c r="D2313">
        <v>49.82</v>
      </c>
      <c r="E2313">
        <v>49.04</v>
      </c>
      <c r="F2313">
        <v>49.92</v>
      </c>
      <c r="G2313">
        <v>48.95</v>
      </c>
      <c r="H2313" s="7">
        <f t="shared" si="32"/>
        <v>1.943932883159416E-2</v>
      </c>
    </row>
    <row r="2314" spans="1:8" x14ac:dyDescent="0.3">
      <c r="A2314" s="3">
        <v>43116</v>
      </c>
      <c r="B2314">
        <v>2776.4</v>
      </c>
      <c r="C2314">
        <v>2799</v>
      </c>
      <c r="D2314">
        <v>49.29</v>
      </c>
      <c r="E2314">
        <v>50.59</v>
      </c>
      <c r="F2314">
        <v>50.99</v>
      </c>
      <c r="G2314">
        <v>48.85</v>
      </c>
      <c r="H2314" s="7">
        <f t="shared" si="32"/>
        <v>-1.0638297872340496E-2</v>
      </c>
    </row>
    <row r="2315" spans="1:8" x14ac:dyDescent="0.3">
      <c r="A2315" s="3">
        <v>43117</v>
      </c>
      <c r="B2315">
        <v>2802.6</v>
      </c>
      <c r="C2315">
        <v>2785</v>
      </c>
      <c r="D2315">
        <v>50.66</v>
      </c>
      <c r="E2315">
        <v>49.84</v>
      </c>
      <c r="F2315">
        <v>50.91</v>
      </c>
      <c r="G2315">
        <v>49.4</v>
      </c>
      <c r="H2315" s="7">
        <f t="shared" ref="H2315:H2378" si="33">D2315/D2314-1</f>
        <v>2.779468452018663E-2</v>
      </c>
    </row>
    <row r="2316" spans="1:8" x14ac:dyDescent="0.3">
      <c r="A2316" s="3">
        <v>43118</v>
      </c>
      <c r="B2316">
        <v>2798</v>
      </c>
      <c r="C2316">
        <v>2802.4</v>
      </c>
      <c r="D2316">
        <v>50.46</v>
      </c>
      <c r="E2316">
        <v>50.6</v>
      </c>
      <c r="F2316">
        <v>50.88</v>
      </c>
      <c r="G2316">
        <v>50.13</v>
      </c>
      <c r="H2316" s="7">
        <f t="shared" si="33"/>
        <v>-3.9478878799841244E-3</v>
      </c>
    </row>
    <row r="2317" spans="1:8" x14ac:dyDescent="0.3">
      <c r="A2317" s="3">
        <v>43119</v>
      </c>
      <c r="B2317">
        <v>2810.3</v>
      </c>
      <c r="C2317">
        <v>2802.6</v>
      </c>
      <c r="D2317">
        <v>51.09</v>
      </c>
      <c r="E2317">
        <v>50.78</v>
      </c>
      <c r="F2317">
        <v>51.09</v>
      </c>
      <c r="G2317">
        <v>50.42</v>
      </c>
      <c r="H2317" s="7">
        <f t="shared" si="33"/>
        <v>1.2485136741973824E-2</v>
      </c>
    </row>
    <row r="2318" spans="1:8" x14ac:dyDescent="0.3">
      <c r="A2318" s="3">
        <v>43122</v>
      </c>
      <c r="B2318">
        <v>2833</v>
      </c>
      <c r="C2318">
        <v>2809.2</v>
      </c>
      <c r="D2318">
        <v>52.35</v>
      </c>
      <c r="E2318">
        <v>50.93</v>
      </c>
      <c r="F2318">
        <v>52.35</v>
      </c>
      <c r="G2318">
        <v>50.93</v>
      </c>
      <c r="H2318" s="7">
        <f t="shared" si="33"/>
        <v>2.4662360540223194E-2</v>
      </c>
    </row>
    <row r="2319" spans="1:8" x14ac:dyDescent="0.3">
      <c r="A2319" s="3">
        <v>43123</v>
      </c>
      <c r="B2319">
        <v>2839.1</v>
      </c>
      <c r="C2319">
        <v>2835.1</v>
      </c>
      <c r="D2319">
        <v>52.7</v>
      </c>
      <c r="E2319">
        <v>52.4</v>
      </c>
      <c r="F2319">
        <v>52.88</v>
      </c>
      <c r="G2319">
        <v>52.2</v>
      </c>
      <c r="H2319" s="7">
        <f t="shared" si="33"/>
        <v>6.6857688634194279E-3</v>
      </c>
    </row>
    <row r="2320" spans="1:8" x14ac:dyDescent="0.3">
      <c r="A2320" s="3">
        <v>43124</v>
      </c>
      <c r="B2320">
        <v>2837.5</v>
      </c>
      <c r="C2320">
        <v>2845.4</v>
      </c>
      <c r="D2320">
        <v>52.62</v>
      </c>
      <c r="E2320">
        <v>53.1</v>
      </c>
      <c r="F2320">
        <v>53.48</v>
      </c>
      <c r="G2320">
        <v>51.89</v>
      </c>
      <c r="H2320" s="7">
        <f t="shared" si="33"/>
        <v>-1.5180265654649583E-3</v>
      </c>
    </row>
    <row r="2321" spans="1:8" x14ac:dyDescent="0.3">
      <c r="A2321" s="3">
        <v>43125</v>
      </c>
      <c r="B2321">
        <v>2839.2</v>
      </c>
      <c r="C2321">
        <v>2846.2</v>
      </c>
      <c r="D2321">
        <v>52.69</v>
      </c>
      <c r="E2321">
        <v>53.19</v>
      </c>
      <c r="F2321">
        <v>53.24</v>
      </c>
      <c r="G2321">
        <v>52.22</v>
      </c>
      <c r="H2321" s="7">
        <f t="shared" si="33"/>
        <v>1.3302926643861124E-3</v>
      </c>
    </row>
    <row r="2322" spans="1:8" x14ac:dyDescent="0.3">
      <c r="A2322" s="3">
        <v>43126</v>
      </c>
      <c r="B2322">
        <v>2872.9</v>
      </c>
      <c r="C2322">
        <v>2847.5</v>
      </c>
      <c r="D2322">
        <v>54.48</v>
      </c>
      <c r="E2322">
        <v>53.19</v>
      </c>
      <c r="F2322">
        <v>54.49</v>
      </c>
      <c r="G2322">
        <v>53.04</v>
      </c>
      <c r="H2322" s="7">
        <f t="shared" si="33"/>
        <v>3.3972290757259493E-2</v>
      </c>
    </row>
    <row r="2323" spans="1:8" x14ac:dyDescent="0.3">
      <c r="A2323" s="3">
        <v>43129</v>
      </c>
      <c r="B2323">
        <v>2853.5</v>
      </c>
      <c r="C2323">
        <v>2867.2</v>
      </c>
      <c r="D2323">
        <v>53.41</v>
      </c>
      <c r="E2323">
        <v>54.14</v>
      </c>
      <c r="F2323">
        <v>54.4</v>
      </c>
      <c r="G2323">
        <v>53.3</v>
      </c>
      <c r="H2323" s="7">
        <f t="shared" si="33"/>
        <v>-1.9640234948605007E-2</v>
      </c>
    </row>
    <row r="2324" spans="1:8" x14ac:dyDescent="0.3">
      <c r="A2324" s="3">
        <v>43130</v>
      </c>
      <c r="B2324">
        <v>2822.4</v>
      </c>
      <c r="C2324">
        <v>2832.7</v>
      </c>
      <c r="D2324">
        <v>51.71</v>
      </c>
      <c r="E2324">
        <v>52.17</v>
      </c>
      <c r="F2324">
        <v>52.6</v>
      </c>
      <c r="G2324">
        <v>51.41</v>
      </c>
      <c r="H2324" s="7">
        <f t="shared" si="33"/>
        <v>-3.1829245459651712E-2</v>
      </c>
    </row>
    <row r="2325" spans="1:8" x14ac:dyDescent="0.3">
      <c r="A2325" s="3">
        <v>43131</v>
      </c>
      <c r="B2325">
        <v>2823.8</v>
      </c>
      <c r="C2325">
        <v>2832.4</v>
      </c>
      <c r="D2325">
        <v>51.84</v>
      </c>
      <c r="E2325">
        <v>52.31</v>
      </c>
      <c r="F2325">
        <v>52.6</v>
      </c>
      <c r="G2325">
        <v>51.14</v>
      </c>
      <c r="H2325" s="7">
        <f t="shared" si="33"/>
        <v>2.5140204989364534E-3</v>
      </c>
    </row>
    <row r="2326" spans="1:8" x14ac:dyDescent="0.3">
      <c r="A2326" s="3">
        <v>43132</v>
      </c>
      <c r="B2326">
        <v>2822</v>
      </c>
      <c r="C2326">
        <v>2816.4</v>
      </c>
      <c r="D2326">
        <v>51.63</v>
      </c>
      <c r="E2326">
        <v>51.29</v>
      </c>
      <c r="F2326">
        <v>52.46</v>
      </c>
      <c r="G2326">
        <v>51.16</v>
      </c>
      <c r="H2326" s="7">
        <f t="shared" si="33"/>
        <v>-4.05092592592593E-3</v>
      </c>
    </row>
    <row r="2327" spans="1:8" x14ac:dyDescent="0.3">
      <c r="A2327" s="3">
        <v>43133</v>
      </c>
      <c r="B2327">
        <v>2762.1</v>
      </c>
      <c r="C2327">
        <v>2808.9</v>
      </c>
      <c r="D2327">
        <v>48.27</v>
      </c>
      <c r="E2327">
        <v>50.75</v>
      </c>
      <c r="F2327">
        <v>50.86</v>
      </c>
      <c r="G2327">
        <v>48.22</v>
      </c>
      <c r="H2327" s="7">
        <f t="shared" si="33"/>
        <v>-6.5078442765833855E-2</v>
      </c>
    </row>
    <row r="2328" spans="1:8" x14ac:dyDescent="0.3">
      <c r="A2328" s="3">
        <v>43136</v>
      </c>
      <c r="B2328">
        <v>2648.9</v>
      </c>
      <c r="C2328">
        <v>2741.1</v>
      </c>
      <c r="D2328">
        <v>42.34</v>
      </c>
      <c r="E2328">
        <v>47.1</v>
      </c>
      <c r="F2328">
        <v>48.4</v>
      </c>
      <c r="G2328">
        <v>41.82</v>
      </c>
      <c r="H2328" s="7">
        <f t="shared" si="33"/>
        <v>-0.12285063186244038</v>
      </c>
    </row>
    <row r="2329" spans="1:8" x14ac:dyDescent="0.3">
      <c r="A2329" s="3">
        <v>43137</v>
      </c>
      <c r="B2329">
        <v>2695.1</v>
      </c>
      <c r="C2329">
        <v>2614.8000000000002</v>
      </c>
      <c r="D2329">
        <v>44.69</v>
      </c>
      <c r="E2329">
        <v>40.26</v>
      </c>
      <c r="F2329">
        <v>44.95</v>
      </c>
      <c r="G2329">
        <v>39.75</v>
      </c>
      <c r="H2329" s="7">
        <f t="shared" si="33"/>
        <v>5.5503070382616704E-2</v>
      </c>
    </row>
    <row r="2330" spans="1:8" x14ac:dyDescent="0.3">
      <c r="A2330" s="3">
        <v>43138</v>
      </c>
      <c r="B2330">
        <v>2681.7</v>
      </c>
      <c r="C2330">
        <v>2690.9</v>
      </c>
      <c r="D2330">
        <v>43.92</v>
      </c>
      <c r="E2330">
        <v>44.37</v>
      </c>
      <c r="F2330">
        <v>46.25</v>
      </c>
      <c r="G2330">
        <v>43.91</v>
      </c>
      <c r="H2330" s="7">
        <f t="shared" si="33"/>
        <v>-1.7229805325576053E-2</v>
      </c>
    </row>
    <row r="2331" spans="1:8" x14ac:dyDescent="0.3">
      <c r="A2331" s="3">
        <v>43139</v>
      </c>
      <c r="B2331">
        <v>2581</v>
      </c>
      <c r="C2331">
        <v>2685</v>
      </c>
      <c r="D2331">
        <v>39.04</v>
      </c>
      <c r="E2331">
        <v>44.07</v>
      </c>
      <c r="F2331">
        <v>44.17</v>
      </c>
      <c r="G2331">
        <v>38.97</v>
      </c>
      <c r="H2331" s="7">
        <f t="shared" si="33"/>
        <v>-0.11111111111111116</v>
      </c>
    </row>
    <row r="2332" spans="1:8" x14ac:dyDescent="0.3">
      <c r="A2332" s="3">
        <v>43140</v>
      </c>
      <c r="B2332">
        <v>2619.6</v>
      </c>
      <c r="C2332">
        <v>2601.8000000000002</v>
      </c>
      <c r="D2332">
        <v>40.83</v>
      </c>
      <c r="E2332">
        <v>40.46</v>
      </c>
      <c r="F2332">
        <v>41.68</v>
      </c>
      <c r="G2332">
        <v>36.82</v>
      </c>
      <c r="H2332" s="7">
        <f t="shared" si="33"/>
        <v>4.5850409836065475E-2</v>
      </c>
    </row>
    <row r="2333" spans="1:8" x14ac:dyDescent="0.3">
      <c r="A2333" s="3">
        <v>43143</v>
      </c>
      <c r="B2333">
        <v>2656</v>
      </c>
      <c r="C2333">
        <v>2636.8</v>
      </c>
      <c r="D2333">
        <v>42.43</v>
      </c>
      <c r="E2333">
        <v>41.8</v>
      </c>
      <c r="F2333">
        <v>43.25</v>
      </c>
      <c r="G2333">
        <v>40.880000000000003</v>
      </c>
      <c r="H2333" s="7">
        <f t="shared" si="33"/>
        <v>3.9186872397746875E-2</v>
      </c>
    </row>
    <row r="2334" spans="1:8" x14ac:dyDescent="0.3">
      <c r="A2334" s="3">
        <v>43144</v>
      </c>
      <c r="B2334">
        <v>2662.9</v>
      </c>
      <c r="C2334">
        <v>2646.3</v>
      </c>
      <c r="D2334">
        <v>42.81</v>
      </c>
      <c r="E2334">
        <v>41.79</v>
      </c>
      <c r="F2334">
        <v>43.1</v>
      </c>
      <c r="G2334">
        <v>41.52</v>
      </c>
      <c r="H2334" s="7">
        <f t="shared" si="33"/>
        <v>8.9559274098516273E-3</v>
      </c>
    </row>
    <row r="2335" spans="1:8" x14ac:dyDescent="0.3">
      <c r="A2335" s="3">
        <v>43145</v>
      </c>
      <c r="B2335">
        <v>2698.6</v>
      </c>
      <c r="C2335">
        <v>2651.2</v>
      </c>
      <c r="D2335">
        <v>44.52</v>
      </c>
      <c r="E2335">
        <v>42.03</v>
      </c>
      <c r="F2335">
        <v>44.7</v>
      </c>
      <c r="G2335">
        <v>42</v>
      </c>
      <c r="H2335" s="7">
        <f t="shared" si="33"/>
        <v>3.9943938332165363E-2</v>
      </c>
    </row>
    <row r="2336" spans="1:8" x14ac:dyDescent="0.3">
      <c r="A2336" s="3">
        <v>43146</v>
      </c>
      <c r="B2336">
        <v>2731.2</v>
      </c>
      <c r="C2336">
        <v>2713.5</v>
      </c>
      <c r="D2336">
        <v>46.19</v>
      </c>
      <c r="E2336">
        <v>45.49</v>
      </c>
      <c r="F2336">
        <v>46.19</v>
      </c>
      <c r="G2336">
        <v>44.1</v>
      </c>
      <c r="H2336" s="7">
        <f t="shared" si="33"/>
        <v>3.7511230907457227E-2</v>
      </c>
    </row>
    <row r="2337" spans="1:8" x14ac:dyDescent="0.3">
      <c r="A2337" s="3">
        <v>43147</v>
      </c>
      <c r="B2337">
        <v>2732.2</v>
      </c>
      <c r="C2337">
        <v>2727.1</v>
      </c>
      <c r="D2337">
        <v>46.2</v>
      </c>
      <c r="E2337">
        <v>45.83</v>
      </c>
      <c r="F2337">
        <v>47.38</v>
      </c>
      <c r="G2337">
        <v>45.82</v>
      </c>
      <c r="H2337" s="7">
        <f t="shared" si="33"/>
        <v>2.1649707728954581E-4</v>
      </c>
    </row>
    <row r="2338" spans="1:8" x14ac:dyDescent="0.3">
      <c r="A2338" s="3">
        <v>43151</v>
      </c>
      <c r="B2338">
        <v>2716.3</v>
      </c>
      <c r="C2338">
        <v>2723</v>
      </c>
      <c r="D2338">
        <v>45.37</v>
      </c>
      <c r="E2338">
        <v>45.69</v>
      </c>
      <c r="F2338">
        <v>46.5</v>
      </c>
      <c r="G2338">
        <v>44.91</v>
      </c>
      <c r="H2338" s="7">
        <f t="shared" si="33"/>
        <v>-1.7965367965368073E-2</v>
      </c>
    </row>
    <row r="2339" spans="1:8" x14ac:dyDescent="0.3">
      <c r="A2339" s="3">
        <v>43152</v>
      </c>
      <c r="B2339">
        <v>2701.3</v>
      </c>
      <c r="C2339">
        <v>2720.5</v>
      </c>
      <c r="D2339">
        <v>44.62</v>
      </c>
      <c r="E2339">
        <v>45.6</v>
      </c>
      <c r="F2339">
        <v>47.02</v>
      </c>
      <c r="G2339">
        <v>44.62</v>
      </c>
      <c r="H2339" s="7">
        <f t="shared" si="33"/>
        <v>-1.6530747189772987E-2</v>
      </c>
    </row>
    <row r="2340" spans="1:8" x14ac:dyDescent="0.3">
      <c r="A2340" s="3">
        <v>43153</v>
      </c>
      <c r="B2340">
        <v>2704</v>
      </c>
      <c r="C2340">
        <v>2710.4</v>
      </c>
      <c r="D2340">
        <v>44.84</v>
      </c>
      <c r="E2340">
        <v>45.22</v>
      </c>
      <c r="F2340">
        <v>46.14</v>
      </c>
      <c r="G2340">
        <v>44.47</v>
      </c>
      <c r="H2340" s="7">
        <f t="shared" si="33"/>
        <v>4.93052442850761E-3</v>
      </c>
    </row>
    <row r="2341" spans="1:8" x14ac:dyDescent="0.3">
      <c r="A2341" s="3">
        <v>43154</v>
      </c>
      <c r="B2341">
        <v>2747.3</v>
      </c>
      <c r="C2341">
        <v>2715.8</v>
      </c>
      <c r="D2341">
        <v>46.98</v>
      </c>
      <c r="E2341">
        <v>45.57</v>
      </c>
      <c r="F2341">
        <v>46.98</v>
      </c>
      <c r="G2341">
        <v>45.27</v>
      </c>
      <c r="H2341" s="7">
        <f t="shared" si="33"/>
        <v>4.7725245316681431E-2</v>
      </c>
    </row>
    <row r="2342" spans="1:8" x14ac:dyDescent="0.3">
      <c r="A2342" s="3">
        <v>43157</v>
      </c>
      <c r="B2342">
        <v>2779.6</v>
      </c>
      <c r="C2342">
        <v>2757.4</v>
      </c>
      <c r="D2342">
        <v>48.62</v>
      </c>
      <c r="E2342">
        <v>47.6</v>
      </c>
      <c r="F2342">
        <v>48.69</v>
      </c>
      <c r="G2342">
        <v>47.3</v>
      </c>
      <c r="H2342" s="7">
        <f t="shared" si="33"/>
        <v>3.4908471690080933E-2</v>
      </c>
    </row>
    <row r="2343" spans="1:8" x14ac:dyDescent="0.3">
      <c r="A2343" s="3">
        <v>43158</v>
      </c>
      <c r="B2343">
        <v>2744.3</v>
      </c>
      <c r="C2343">
        <v>2780.4</v>
      </c>
      <c r="D2343">
        <v>46.78</v>
      </c>
      <c r="E2343">
        <v>48.72</v>
      </c>
      <c r="F2343">
        <v>49.17</v>
      </c>
      <c r="G2343">
        <v>46.78</v>
      </c>
      <c r="H2343" s="7">
        <f t="shared" si="33"/>
        <v>-3.7844508432743673E-2</v>
      </c>
    </row>
    <row r="2344" spans="1:8" x14ac:dyDescent="0.3">
      <c r="A2344" s="3">
        <v>43159</v>
      </c>
      <c r="B2344">
        <v>2713.8</v>
      </c>
      <c r="C2344">
        <v>2753.8</v>
      </c>
      <c r="D2344">
        <v>45.23</v>
      </c>
      <c r="E2344">
        <v>47.45</v>
      </c>
      <c r="F2344">
        <v>47.72</v>
      </c>
      <c r="G2344">
        <v>45.21</v>
      </c>
      <c r="H2344" s="7">
        <f t="shared" si="33"/>
        <v>-3.3133817870885096E-2</v>
      </c>
    </row>
    <row r="2345" spans="1:8" x14ac:dyDescent="0.3">
      <c r="A2345" s="3">
        <v>43160</v>
      </c>
      <c r="B2345">
        <v>2677.7</v>
      </c>
      <c r="C2345">
        <v>2715.2</v>
      </c>
      <c r="D2345">
        <v>43.38</v>
      </c>
      <c r="E2345">
        <v>45.28</v>
      </c>
      <c r="F2345">
        <v>46.11</v>
      </c>
      <c r="G2345">
        <v>42.52</v>
      </c>
      <c r="H2345" s="7">
        <f t="shared" si="33"/>
        <v>-4.0902056157417488E-2</v>
      </c>
    </row>
    <row r="2346" spans="1:8" x14ac:dyDescent="0.3">
      <c r="A2346" s="3">
        <v>43161</v>
      </c>
      <c r="B2346">
        <v>2691.2</v>
      </c>
      <c r="C2346">
        <v>2658.9</v>
      </c>
      <c r="D2346">
        <v>44.06</v>
      </c>
      <c r="E2346">
        <v>42.43</v>
      </c>
      <c r="F2346">
        <v>44.33</v>
      </c>
      <c r="G2346">
        <v>41.94</v>
      </c>
      <c r="H2346" s="7">
        <f t="shared" si="33"/>
        <v>1.5675426463808151E-2</v>
      </c>
    </row>
    <row r="2347" spans="1:8" x14ac:dyDescent="0.3">
      <c r="A2347" s="3">
        <v>43164</v>
      </c>
      <c r="B2347">
        <v>2720.9</v>
      </c>
      <c r="C2347">
        <v>2681.1</v>
      </c>
      <c r="D2347">
        <v>45.53</v>
      </c>
      <c r="E2347">
        <v>43.36</v>
      </c>
      <c r="F2347">
        <v>45.86</v>
      </c>
      <c r="G2347">
        <v>43.29</v>
      </c>
      <c r="H2347" s="7">
        <f t="shared" si="33"/>
        <v>3.3363595097594123E-2</v>
      </c>
    </row>
    <row r="2348" spans="1:8" x14ac:dyDescent="0.3">
      <c r="A2348" s="3">
        <v>43165</v>
      </c>
      <c r="B2348">
        <v>2728.1</v>
      </c>
      <c r="C2348">
        <v>2730.2</v>
      </c>
      <c r="D2348">
        <v>45.89</v>
      </c>
      <c r="E2348">
        <v>46.1</v>
      </c>
      <c r="F2348">
        <v>46.11</v>
      </c>
      <c r="G2348">
        <v>45.04</v>
      </c>
      <c r="H2348" s="7">
        <f t="shared" si="33"/>
        <v>7.9068745881836211E-3</v>
      </c>
    </row>
    <row r="2349" spans="1:8" x14ac:dyDescent="0.3">
      <c r="A2349" s="3">
        <v>43166</v>
      </c>
      <c r="B2349">
        <v>2726.8</v>
      </c>
      <c r="C2349">
        <v>2710.2</v>
      </c>
      <c r="D2349">
        <v>45.86</v>
      </c>
      <c r="E2349">
        <v>44.63</v>
      </c>
      <c r="F2349">
        <v>46.05</v>
      </c>
      <c r="G2349">
        <v>44.53</v>
      </c>
      <c r="H2349" s="7">
        <f t="shared" si="33"/>
        <v>-6.5373719764660887E-4</v>
      </c>
    </row>
    <row r="2350" spans="1:8" x14ac:dyDescent="0.3">
      <c r="A2350" s="3">
        <v>43167</v>
      </c>
      <c r="B2350">
        <v>2739</v>
      </c>
      <c r="C2350">
        <v>2732.8</v>
      </c>
      <c r="D2350">
        <v>46.51</v>
      </c>
      <c r="E2350">
        <v>46.22</v>
      </c>
      <c r="F2350">
        <v>46.57</v>
      </c>
      <c r="G2350">
        <v>45.65</v>
      </c>
      <c r="H2350" s="7">
        <f t="shared" si="33"/>
        <v>1.4173571740078383E-2</v>
      </c>
    </row>
    <row r="2351" spans="1:8" x14ac:dyDescent="0.3">
      <c r="A2351" s="3">
        <v>43168</v>
      </c>
      <c r="B2351">
        <v>2786.6</v>
      </c>
      <c r="C2351">
        <v>2752.9</v>
      </c>
      <c r="D2351">
        <v>48.89</v>
      </c>
      <c r="E2351">
        <v>47.31</v>
      </c>
      <c r="F2351">
        <v>48.92</v>
      </c>
      <c r="G2351">
        <v>47.11</v>
      </c>
      <c r="H2351" s="7">
        <f t="shared" si="33"/>
        <v>5.117179101268543E-2</v>
      </c>
    </row>
    <row r="2352" spans="1:8" x14ac:dyDescent="0.3">
      <c r="A2352" s="3">
        <v>43171</v>
      </c>
      <c r="B2352">
        <v>2783</v>
      </c>
      <c r="C2352">
        <v>2790.5</v>
      </c>
      <c r="D2352">
        <v>48.72</v>
      </c>
      <c r="E2352">
        <v>49.1</v>
      </c>
      <c r="F2352">
        <v>49.46</v>
      </c>
      <c r="G2352">
        <v>48.5</v>
      </c>
      <c r="H2352" s="7">
        <f t="shared" si="33"/>
        <v>-3.4771937001432107E-3</v>
      </c>
    </row>
    <row r="2353" spans="1:8" x14ac:dyDescent="0.3">
      <c r="A2353" s="3">
        <v>43172</v>
      </c>
      <c r="B2353">
        <v>2765.3</v>
      </c>
      <c r="C2353">
        <v>2792.3</v>
      </c>
      <c r="D2353">
        <v>47.75</v>
      </c>
      <c r="E2353">
        <v>49.41</v>
      </c>
      <c r="F2353">
        <v>49.72</v>
      </c>
      <c r="G2353">
        <v>47.4</v>
      </c>
      <c r="H2353" s="7">
        <f t="shared" si="33"/>
        <v>-1.9909688013136306E-2</v>
      </c>
    </row>
    <row r="2354" spans="1:8" x14ac:dyDescent="0.3">
      <c r="A2354" s="3">
        <v>43173</v>
      </c>
      <c r="B2354">
        <v>2749.5</v>
      </c>
      <c r="C2354">
        <v>2774.1</v>
      </c>
      <c r="D2354">
        <v>47.02</v>
      </c>
      <c r="E2354">
        <v>48.32</v>
      </c>
      <c r="F2354">
        <v>48.42</v>
      </c>
      <c r="G2354">
        <v>46.69</v>
      </c>
      <c r="H2354" s="7">
        <f t="shared" si="33"/>
        <v>-1.5287958115183131E-2</v>
      </c>
    </row>
    <row r="2355" spans="1:8" x14ac:dyDescent="0.3">
      <c r="A2355" s="3">
        <v>43174</v>
      </c>
      <c r="B2355">
        <v>2747.3</v>
      </c>
      <c r="C2355">
        <v>2754.3</v>
      </c>
      <c r="D2355">
        <v>46.85</v>
      </c>
      <c r="E2355">
        <v>47.34</v>
      </c>
      <c r="F2355">
        <v>47.7</v>
      </c>
      <c r="G2355">
        <v>46.57</v>
      </c>
      <c r="H2355" s="7">
        <f t="shared" si="33"/>
        <v>-3.6154827732880479E-3</v>
      </c>
    </row>
    <row r="2356" spans="1:8" x14ac:dyDescent="0.3">
      <c r="A2356" s="3">
        <v>43175</v>
      </c>
      <c r="B2356">
        <v>2752</v>
      </c>
      <c r="C2356">
        <v>2750.6</v>
      </c>
      <c r="D2356">
        <v>46.96</v>
      </c>
      <c r="E2356">
        <v>47.11</v>
      </c>
      <c r="F2356">
        <v>47.6</v>
      </c>
      <c r="G2356">
        <v>46.96</v>
      </c>
      <c r="H2356" s="7">
        <f t="shared" si="33"/>
        <v>2.347918890074796E-3</v>
      </c>
    </row>
    <row r="2357" spans="1:8" x14ac:dyDescent="0.3">
      <c r="A2357" s="3">
        <v>43178</v>
      </c>
      <c r="B2357">
        <v>2712.9</v>
      </c>
      <c r="C2357">
        <v>2741.4</v>
      </c>
      <c r="D2357">
        <v>45.05</v>
      </c>
      <c r="E2357">
        <v>46.5</v>
      </c>
      <c r="F2357">
        <v>46.53</v>
      </c>
      <c r="G2357">
        <v>44.1</v>
      </c>
      <c r="H2357" s="7">
        <f t="shared" si="33"/>
        <v>-4.0672913117546949E-2</v>
      </c>
    </row>
    <row r="2358" spans="1:8" x14ac:dyDescent="0.3">
      <c r="A2358" s="3">
        <v>43179</v>
      </c>
      <c r="B2358">
        <v>2716.9</v>
      </c>
      <c r="C2358">
        <v>2715.1</v>
      </c>
      <c r="D2358">
        <v>45.27</v>
      </c>
      <c r="E2358">
        <v>45.25</v>
      </c>
      <c r="F2358">
        <v>45.63</v>
      </c>
      <c r="G2358">
        <v>44.9</v>
      </c>
      <c r="H2358" s="7">
        <f t="shared" si="33"/>
        <v>4.8834628190901341E-3</v>
      </c>
    </row>
    <row r="2359" spans="1:8" x14ac:dyDescent="0.3">
      <c r="A2359" s="3">
        <v>43180</v>
      </c>
      <c r="B2359">
        <v>2711.9</v>
      </c>
      <c r="C2359">
        <v>2715</v>
      </c>
      <c r="D2359">
        <v>45.04</v>
      </c>
      <c r="E2359">
        <v>45.25</v>
      </c>
      <c r="F2359">
        <v>46.44</v>
      </c>
      <c r="G2359">
        <v>44.89</v>
      </c>
      <c r="H2359" s="7">
        <f t="shared" si="33"/>
        <v>-5.0806273470290764E-3</v>
      </c>
    </row>
    <row r="2360" spans="1:8" x14ac:dyDescent="0.3">
      <c r="A2360" s="3">
        <v>43181</v>
      </c>
      <c r="B2360">
        <v>2643.7</v>
      </c>
      <c r="C2360">
        <v>2691.4</v>
      </c>
      <c r="D2360">
        <v>41.69</v>
      </c>
      <c r="E2360">
        <v>43.73</v>
      </c>
      <c r="F2360">
        <v>44.25</v>
      </c>
      <c r="G2360">
        <v>41.49</v>
      </c>
      <c r="H2360" s="7">
        <f t="shared" si="33"/>
        <v>-7.4378330373001789E-2</v>
      </c>
    </row>
    <row r="2361" spans="1:8" x14ac:dyDescent="0.3">
      <c r="A2361" s="3">
        <v>43182</v>
      </c>
      <c r="B2361">
        <v>2588.3000000000002</v>
      </c>
      <c r="C2361">
        <v>2646.7</v>
      </c>
      <c r="D2361">
        <v>38.93</v>
      </c>
      <c r="E2361">
        <v>41.92</v>
      </c>
      <c r="F2361">
        <v>42.28</v>
      </c>
      <c r="G2361">
        <v>38.86</v>
      </c>
      <c r="H2361" s="7">
        <f t="shared" si="33"/>
        <v>-6.6202926361237702E-2</v>
      </c>
    </row>
    <row r="2362" spans="1:8" x14ac:dyDescent="0.3">
      <c r="A2362" s="3">
        <v>43185</v>
      </c>
      <c r="B2362">
        <v>2658.6</v>
      </c>
      <c r="C2362">
        <v>2619.3000000000002</v>
      </c>
      <c r="D2362">
        <v>42.19</v>
      </c>
      <c r="E2362">
        <v>40.83</v>
      </c>
      <c r="F2362">
        <v>42.32</v>
      </c>
      <c r="G2362">
        <v>39.58</v>
      </c>
      <c r="H2362" s="7">
        <f t="shared" si="33"/>
        <v>8.3740046236835397E-2</v>
      </c>
    </row>
    <row r="2363" spans="1:8" x14ac:dyDescent="0.3">
      <c r="A2363" s="3">
        <v>43186</v>
      </c>
      <c r="B2363">
        <v>2612.6</v>
      </c>
      <c r="C2363">
        <v>2667.6</v>
      </c>
      <c r="D2363">
        <v>39.92</v>
      </c>
      <c r="E2363">
        <v>42.66</v>
      </c>
      <c r="F2363">
        <v>42.94</v>
      </c>
      <c r="G2363">
        <v>39.15</v>
      </c>
      <c r="H2363" s="7">
        <f t="shared" si="33"/>
        <v>-5.3804219009243814E-2</v>
      </c>
    </row>
    <row r="2364" spans="1:8" x14ac:dyDescent="0.3">
      <c r="A2364" s="3">
        <v>43187</v>
      </c>
      <c r="B2364">
        <v>2605</v>
      </c>
      <c r="C2364">
        <v>2611.3000000000002</v>
      </c>
      <c r="D2364">
        <v>39.64</v>
      </c>
      <c r="E2364">
        <v>40.06</v>
      </c>
      <c r="F2364">
        <v>40.92</v>
      </c>
      <c r="G2364">
        <v>39.020000000000003</v>
      </c>
      <c r="H2364" s="7">
        <f t="shared" si="33"/>
        <v>-7.014028056112287E-3</v>
      </c>
    </row>
    <row r="2365" spans="1:8" x14ac:dyDescent="0.3">
      <c r="A2365" s="3">
        <v>43188</v>
      </c>
      <c r="B2365">
        <v>2640.9</v>
      </c>
      <c r="C2365">
        <v>2614.4</v>
      </c>
      <c r="D2365">
        <v>41.29</v>
      </c>
      <c r="E2365">
        <v>40.229999999999997</v>
      </c>
      <c r="F2365">
        <v>42.09</v>
      </c>
      <c r="G2365">
        <v>39.82</v>
      </c>
      <c r="H2365" s="7">
        <f t="shared" si="33"/>
        <v>4.1624621594349209E-2</v>
      </c>
    </row>
    <row r="2366" spans="1:8" x14ac:dyDescent="0.3">
      <c r="A2366" s="3">
        <v>43192</v>
      </c>
      <c r="B2366">
        <v>2581.9</v>
      </c>
      <c r="C2366">
        <v>2633.4</v>
      </c>
      <c r="D2366">
        <v>38.42</v>
      </c>
      <c r="E2366">
        <v>40.85</v>
      </c>
      <c r="F2366">
        <v>41.12</v>
      </c>
      <c r="G2366">
        <v>37.119999999999997</v>
      </c>
      <c r="H2366" s="7">
        <f t="shared" si="33"/>
        <v>-6.9508355534027566E-2</v>
      </c>
    </row>
    <row r="2367" spans="1:8" x14ac:dyDescent="0.3">
      <c r="A2367" s="3">
        <v>43193</v>
      </c>
      <c r="B2367">
        <v>2614.4</v>
      </c>
      <c r="C2367">
        <v>2592.1999999999998</v>
      </c>
      <c r="D2367">
        <v>39.93</v>
      </c>
      <c r="E2367">
        <v>39.1</v>
      </c>
      <c r="F2367">
        <v>40.159999999999997</v>
      </c>
      <c r="G2367">
        <v>38.11</v>
      </c>
      <c r="H2367" s="7">
        <f t="shared" si="33"/>
        <v>3.9302446642373701E-2</v>
      </c>
    </row>
    <row r="2368" spans="1:8" x14ac:dyDescent="0.3">
      <c r="A2368" s="3">
        <v>43194</v>
      </c>
      <c r="B2368">
        <v>2644.7</v>
      </c>
      <c r="C2368">
        <v>2584</v>
      </c>
      <c r="D2368">
        <v>41.22</v>
      </c>
      <c r="E2368">
        <v>38.07</v>
      </c>
      <c r="F2368">
        <v>41.52</v>
      </c>
      <c r="G2368">
        <v>37.99</v>
      </c>
      <c r="H2368" s="7">
        <f t="shared" si="33"/>
        <v>3.2306536438767797E-2</v>
      </c>
    </row>
    <row r="2369" spans="1:8" x14ac:dyDescent="0.3">
      <c r="A2369" s="3">
        <v>43195</v>
      </c>
      <c r="B2369">
        <v>2662.8</v>
      </c>
      <c r="C2369">
        <v>2657.4</v>
      </c>
      <c r="D2369">
        <v>42.1</v>
      </c>
      <c r="E2369">
        <v>42.08</v>
      </c>
      <c r="F2369">
        <v>42.59</v>
      </c>
      <c r="G2369">
        <v>41.49</v>
      </c>
      <c r="H2369" s="7">
        <f t="shared" si="33"/>
        <v>2.134885977680745E-2</v>
      </c>
    </row>
    <row r="2370" spans="1:8" x14ac:dyDescent="0.3">
      <c r="A2370" s="3">
        <v>43196</v>
      </c>
      <c r="B2370">
        <v>2604.5</v>
      </c>
      <c r="C2370">
        <v>2645.8</v>
      </c>
      <c r="D2370">
        <v>39.340000000000003</v>
      </c>
      <c r="E2370">
        <v>41.06</v>
      </c>
      <c r="F2370">
        <v>41.85</v>
      </c>
      <c r="G2370">
        <v>38.5</v>
      </c>
      <c r="H2370" s="7">
        <f t="shared" si="33"/>
        <v>-6.5558194774346767E-2</v>
      </c>
    </row>
    <row r="2371" spans="1:8" x14ac:dyDescent="0.3">
      <c r="A2371" s="3">
        <v>43199</v>
      </c>
      <c r="B2371">
        <v>2613.1999999999998</v>
      </c>
      <c r="C2371">
        <v>2617.1999999999998</v>
      </c>
      <c r="D2371">
        <v>39.79</v>
      </c>
      <c r="E2371">
        <v>40.1</v>
      </c>
      <c r="F2371">
        <v>41.61</v>
      </c>
      <c r="G2371">
        <v>39.64</v>
      </c>
      <c r="H2371" s="7">
        <f t="shared" si="33"/>
        <v>1.1438739196746095E-2</v>
      </c>
    </row>
    <row r="2372" spans="1:8" x14ac:dyDescent="0.3">
      <c r="A2372" s="3">
        <v>43200</v>
      </c>
      <c r="B2372">
        <v>2656.9</v>
      </c>
      <c r="C2372">
        <v>2638.4</v>
      </c>
      <c r="D2372">
        <v>41.79</v>
      </c>
      <c r="E2372">
        <v>41.38</v>
      </c>
      <c r="F2372">
        <v>42.19</v>
      </c>
      <c r="G2372">
        <v>40.79</v>
      </c>
      <c r="H2372" s="7">
        <f t="shared" si="33"/>
        <v>5.0263885398341257E-2</v>
      </c>
    </row>
    <row r="2373" spans="1:8" x14ac:dyDescent="0.3">
      <c r="A2373" s="3">
        <v>43201</v>
      </c>
      <c r="B2373">
        <v>2642.2</v>
      </c>
      <c r="C2373">
        <v>2643.9</v>
      </c>
      <c r="D2373">
        <v>41.07</v>
      </c>
      <c r="E2373">
        <v>40.99</v>
      </c>
      <c r="F2373">
        <v>42.02</v>
      </c>
      <c r="G2373">
        <v>40.94</v>
      </c>
      <c r="H2373" s="7">
        <f t="shared" si="33"/>
        <v>-1.7229002153625217E-2</v>
      </c>
    </row>
    <row r="2374" spans="1:8" x14ac:dyDescent="0.3">
      <c r="A2374" s="3">
        <v>43202</v>
      </c>
      <c r="B2374">
        <v>2664</v>
      </c>
      <c r="C2374">
        <v>2653.8</v>
      </c>
      <c r="D2374">
        <v>42.11</v>
      </c>
      <c r="E2374">
        <v>41.8</v>
      </c>
      <c r="F2374">
        <v>42.6</v>
      </c>
      <c r="G2374">
        <v>41.7</v>
      </c>
      <c r="H2374" s="7">
        <f t="shared" si="33"/>
        <v>2.5322619917214517E-2</v>
      </c>
    </row>
    <row r="2375" spans="1:8" x14ac:dyDescent="0.3">
      <c r="A2375" s="3">
        <v>43203</v>
      </c>
      <c r="B2375">
        <v>2656.3</v>
      </c>
      <c r="C2375">
        <v>2676.9</v>
      </c>
      <c r="D2375">
        <v>41.73</v>
      </c>
      <c r="E2375">
        <v>42.78</v>
      </c>
      <c r="F2375">
        <v>42.87</v>
      </c>
      <c r="G2375">
        <v>41.16</v>
      </c>
      <c r="H2375" s="7">
        <f t="shared" si="33"/>
        <v>-9.0239848017098501E-3</v>
      </c>
    </row>
    <row r="2376" spans="1:8" x14ac:dyDescent="0.3">
      <c r="A2376" s="3">
        <v>43206</v>
      </c>
      <c r="B2376">
        <v>2677.8</v>
      </c>
      <c r="C2376">
        <v>2670.1</v>
      </c>
      <c r="D2376">
        <v>42.73</v>
      </c>
      <c r="E2376">
        <v>42.58</v>
      </c>
      <c r="F2376">
        <v>43.15</v>
      </c>
      <c r="G2376">
        <v>42.14</v>
      </c>
      <c r="H2376" s="7">
        <f t="shared" si="33"/>
        <v>2.3963575365444578E-2</v>
      </c>
    </row>
    <row r="2377" spans="1:8" x14ac:dyDescent="0.3">
      <c r="A2377" s="3">
        <v>43207</v>
      </c>
      <c r="B2377">
        <v>2706.4</v>
      </c>
      <c r="C2377">
        <v>2692.7</v>
      </c>
      <c r="D2377">
        <v>44.09</v>
      </c>
      <c r="E2377">
        <v>43.69</v>
      </c>
      <c r="F2377">
        <v>44.41</v>
      </c>
      <c r="G2377">
        <v>43.38</v>
      </c>
      <c r="H2377" s="7">
        <f t="shared" si="33"/>
        <v>3.1827755675169822E-2</v>
      </c>
    </row>
    <row r="2378" spans="1:8" x14ac:dyDescent="0.3">
      <c r="A2378" s="3">
        <v>43208</v>
      </c>
      <c r="B2378">
        <v>2708.6</v>
      </c>
      <c r="C2378">
        <v>2710.1</v>
      </c>
      <c r="D2378">
        <v>44.17</v>
      </c>
      <c r="E2378">
        <v>44.39</v>
      </c>
      <c r="F2378">
        <v>44.64</v>
      </c>
      <c r="G2378">
        <v>43.94</v>
      </c>
      <c r="H2378" s="7">
        <f t="shared" si="33"/>
        <v>1.8144704014515511E-3</v>
      </c>
    </row>
    <row r="2379" spans="1:8" x14ac:dyDescent="0.3">
      <c r="A2379" s="3">
        <v>43209</v>
      </c>
      <c r="B2379">
        <v>2693.1</v>
      </c>
      <c r="C2379">
        <v>2701.2</v>
      </c>
      <c r="D2379">
        <v>43.45</v>
      </c>
      <c r="E2379">
        <v>43.8</v>
      </c>
      <c r="F2379">
        <v>43.94</v>
      </c>
      <c r="G2379">
        <v>42.89</v>
      </c>
      <c r="H2379" s="7">
        <f t="shared" ref="H2379:H2442" si="34">D2379/D2378-1</f>
        <v>-1.6300656554222304E-2</v>
      </c>
    </row>
    <row r="2380" spans="1:8" x14ac:dyDescent="0.3">
      <c r="A2380" s="3">
        <v>43210</v>
      </c>
      <c r="B2380">
        <v>2670.1</v>
      </c>
      <c r="C2380">
        <v>2692.6</v>
      </c>
      <c r="D2380">
        <v>42.32</v>
      </c>
      <c r="E2380">
        <v>43.43</v>
      </c>
      <c r="F2380">
        <v>43.52</v>
      </c>
      <c r="G2380">
        <v>41.85</v>
      </c>
      <c r="H2380" s="7">
        <f t="shared" si="34"/>
        <v>-2.6006904487917204E-2</v>
      </c>
    </row>
    <row r="2381" spans="1:8" x14ac:dyDescent="0.3">
      <c r="A2381" s="3">
        <v>43213</v>
      </c>
      <c r="B2381">
        <v>2670.3</v>
      </c>
      <c r="C2381">
        <v>2675.4</v>
      </c>
      <c r="D2381">
        <v>42.29</v>
      </c>
      <c r="E2381">
        <v>42.63</v>
      </c>
      <c r="F2381">
        <v>42.94</v>
      </c>
      <c r="G2381">
        <v>41.72</v>
      </c>
      <c r="H2381" s="7">
        <f t="shared" si="34"/>
        <v>-7.0888468809071625E-4</v>
      </c>
    </row>
    <row r="2382" spans="1:8" x14ac:dyDescent="0.3">
      <c r="A2382" s="3">
        <v>43214</v>
      </c>
      <c r="B2382">
        <v>2634.6</v>
      </c>
      <c r="C2382">
        <v>2680.8</v>
      </c>
      <c r="D2382">
        <v>40.64</v>
      </c>
      <c r="E2382">
        <v>42.86</v>
      </c>
      <c r="F2382">
        <v>42.97</v>
      </c>
      <c r="G2382">
        <v>39.78</v>
      </c>
      <c r="H2382" s="7">
        <f t="shared" si="34"/>
        <v>-3.9016315913927624E-2</v>
      </c>
    </row>
    <row r="2383" spans="1:8" x14ac:dyDescent="0.3">
      <c r="A2383" s="3">
        <v>43215</v>
      </c>
      <c r="B2383">
        <v>2639.4</v>
      </c>
      <c r="C2383">
        <v>2634.9</v>
      </c>
      <c r="D2383">
        <v>40.869999999999997</v>
      </c>
      <c r="E2383">
        <v>40.590000000000003</v>
      </c>
      <c r="F2383">
        <v>41.14</v>
      </c>
      <c r="G2383">
        <v>39.61</v>
      </c>
      <c r="H2383" s="7">
        <f t="shared" si="34"/>
        <v>5.6594488188974612E-3</v>
      </c>
    </row>
    <row r="2384" spans="1:8" x14ac:dyDescent="0.3">
      <c r="A2384" s="3">
        <v>43216</v>
      </c>
      <c r="B2384">
        <v>2666.9</v>
      </c>
      <c r="C2384">
        <v>2651.7</v>
      </c>
      <c r="D2384">
        <v>42.1</v>
      </c>
      <c r="E2384">
        <v>41.44</v>
      </c>
      <c r="F2384">
        <v>42.54</v>
      </c>
      <c r="G2384">
        <v>41.2</v>
      </c>
      <c r="H2384" s="7">
        <f t="shared" si="34"/>
        <v>3.0095424516760616E-2</v>
      </c>
    </row>
    <row r="2385" spans="1:8" x14ac:dyDescent="0.3">
      <c r="A2385" s="3">
        <v>43217</v>
      </c>
      <c r="B2385">
        <v>2669.9</v>
      </c>
      <c r="C2385">
        <v>2675.5</v>
      </c>
      <c r="D2385">
        <v>42.2</v>
      </c>
      <c r="E2385">
        <v>42.42</v>
      </c>
      <c r="F2385">
        <v>42.6</v>
      </c>
      <c r="G2385">
        <v>41.72</v>
      </c>
      <c r="H2385" s="7">
        <f t="shared" si="34"/>
        <v>2.3752969121140222E-3</v>
      </c>
    </row>
    <row r="2386" spans="1:8" x14ac:dyDescent="0.3">
      <c r="A2386" s="3">
        <v>43220</v>
      </c>
      <c r="B2386">
        <v>2648.1</v>
      </c>
      <c r="C2386">
        <v>2675.1</v>
      </c>
      <c r="D2386">
        <v>41.22</v>
      </c>
      <c r="E2386">
        <v>42.52</v>
      </c>
      <c r="F2386">
        <v>42.85</v>
      </c>
      <c r="G2386">
        <v>41.21</v>
      </c>
      <c r="H2386" s="7">
        <f t="shared" si="34"/>
        <v>-2.322274881516595E-2</v>
      </c>
    </row>
    <row r="2387" spans="1:8" x14ac:dyDescent="0.3">
      <c r="A2387" s="3">
        <v>43221</v>
      </c>
      <c r="B2387">
        <v>2654.8</v>
      </c>
      <c r="C2387">
        <v>2643.6</v>
      </c>
      <c r="D2387">
        <v>41.44</v>
      </c>
      <c r="E2387">
        <v>40.99</v>
      </c>
      <c r="F2387">
        <v>41.5</v>
      </c>
      <c r="G2387">
        <v>40.130000000000003</v>
      </c>
      <c r="H2387" s="7">
        <f t="shared" si="34"/>
        <v>5.3372149442019179E-3</v>
      </c>
    </row>
    <row r="2388" spans="1:8" x14ac:dyDescent="0.3">
      <c r="A2388" s="3">
        <v>43222</v>
      </c>
      <c r="B2388">
        <v>2635.7</v>
      </c>
      <c r="C2388">
        <v>2654.2</v>
      </c>
      <c r="D2388">
        <v>40.56</v>
      </c>
      <c r="E2388">
        <v>41.34</v>
      </c>
      <c r="F2388">
        <v>41.77</v>
      </c>
      <c r="G2388">
        <v>40.39</v>
      </c>
      <c r="H2388" s="7">
        <f t="shared" si="34"/>
        <v>-2.1235521235521082E-2</v>
      </c>
    </row>
    <row r="2389" spans="1:8" x14ac:dyDescent="0.3">
      <c r="A2389" s="3">
        <v>43223</v>
      </c>
      <c r="B2389">
        <v>2629.7</v>
      </c>
      <c r="C2389">
        <v>2628.1</v>
      </c>
      <c r="D2389">
        <v>40.299999999999997</v>
      </c>
      <c r="E2389">
        <v>40.11</v>
      </c>
      <c r="F2389">
        <v>40.659999999999997</v>
      </c>
      <c r="G2389">
        <v>38.700000000000003</v>
      </c>
      <c r="H2389" s="7">
        <f t="shared" si="34"/>
        <v>-6.4102564102564985E-3</v>
      </c>
    </row>
    <row r="2390" spans="1:8" x14ac:dyDescent="0.3">
      <c r="A2390" s="3">
        <v>43224</v>
      </c>
      <c r="B2390">
        <v>2663.4</v>
      </c>
      <c r="C2390">
        <v>2621.4</v>
      </c>
      <c r="D2390">
        <v>41.85</v>
      </c>
      <c r="E2390">
        <v>39.799999999999997</v>
      </c>
      <c r="F2390">
        <v>42.21</v>
      </c>
      <c r="G2390">
        <v>39.64</v>
      </c>
      <c r="H2390" s="7">
        <f t="shared" si="34"/>
        <v>3.8461538461538547E-2</v>
      </c>
    </row>
    <row r="2391" spans="1:8" x14ac:dyDescent="0.3">
      <c r="A2391" s="3">
        <v>43227</v>
      </c>
      <c r="B2391">
        <v>2672.6</v>
      </c>
      <c r="C2391">
        <v>2669.4</v>
      </c>
      <c r="D2391">
        <v>42.25</v>
      </c>
      <c r="E2391">
        <v>42.29</v>
      </c>
      <c r="F2391">
        <v>42.8</v>
      </c>
      <c r="G2391">
        <v>41.91</v>
      </c>
      <c r="H2391" s="7">
        <f t="shared" si="34"/>
        <v>9.5579450418159517E-3</v>
      </c>
    </row>
    <row r="2392" spans="1:8" x14ac:dyDescent="0.3">
      <c r="A2392" s="3">
        <v>43228</v>
      </c>
      <c r="B2392">
        <v>2671.9</v>
      </c>
      <c r="C2392">
        <v>2670.3</v>
      </c>
      <c r="D2392">
        <v>42.26</v>
      </c>
      <c r="E2392">
        <v>42.1</v>
      </c>
      <c r="F2392">
        <v>42.48</v>
      </c>
      <c r="G2392">
        <v>41.46</v>
      </c>
      <c r="H2392" s="7">
        <f t="shared" si="34"/>
        <v>2.3668639053253671E-4</v>
      </c>
    </row>
    <row r="2393" spans="1:8" x14ac:dyDescent="0.3">
      <c r="A2393" s="3">
        <v>43229</v>
      </c>
      <c r="B2393">
        <v>2697.8</v>
      </c>
      <c r="C2393">
        <v>2678.1</v>
      </c>
      <c r="D2393">
        <v>43.47</v>
      </c>
      <c r="E2393">
        <v>42.65</v>
      </c>
      <c r="F2393">
        <v>43.66</v>
      </c>
      <c r="G2393">
        <v>42.35</v>
      </c>
      <c r="H2393" s="7">
        <f t="shared" si="34"/>
        <v>2.8632276384287669E-2</v>
      </c>
    </row>
    <row r="2394" spans="1:8" x14ac:dyDescent="0.3">
      <c r="A2394" s="3">
        <v>43230</v>
      </c>
      <c r="B2394">
        <v>2723.1</v>
      </c>
      <c r="C2394">
        <v>2705</v>
      </c>
      <c r="D2394">
        <v>44.72</v>
      </c>
      <c r="E2394">
        <v>43.91</v>
      </c>
      <c r="F2394">
        <v>44.89</v>
      </c>
      <c r="G2394">
        <v>43.84</v>
      </c>
      <c r="H2394" s="7">
        <f t="shared" si="34"/>
        <v>2.8755463538072235E-2</v>
      </c>
    </row>
    <row r="2395" spans="1:8" x14ac:dyDescent="0.3">
      <c r="A2395" s="3">
        <v>43231</v>
      </c>
      <c r="B2395">
        <v>2727.7</v>
      </c>
      <c r="C2395">
        <v>2722.7</v>
      </c>
      <c r="D2395">
        <v>44.97</v>
      </c>
      <c r="E2395">
        <v>44.75</v>
      </c>
      <c r="F2395">
        <v>45.26</v>
      </c>
      <c r="G2395">
        <v>44.48</v>
      </c>
      <c r="H2395" s="7">
        <f t="shared" si="34"/>
        <v>5.5903398926655523E-3</v>
      </c>
    </row>
    <row r="2396" spans="1:8" x14ac:dyDescent="0.3">
      <c r="A2396" s="3">
        <v>43234</v>
      </c>
      <c r="B2396">
        <v>2730.1</v>
      </c>
      <c r="C2396">
        <v>2733.4</v>
      </c>
      <c r="D2396">
        <v>45.11</v>
      </c>
      <c r="E2396">
        <v>45.35</v>
      </c>
      <c r="F2396">
        <v>45.71</v>
      </c>
      <c r="G2396">
        <v>44.87</v>
      </c>
      <c r="H2396" s="7">
        <f t="shared" si="34"/>
        <v>3.1131865688236449E-3</v>
      </c>
    </row>
    <row r="2397" spans="1:8" x14ac:dyDescent="0.3">
      <c r="A2397" s="3">
        <v>43235</v>
      </c>
      <c r="B2397">
        <v>2711.4</v>
      </c>
      <c r="C2397">
        <v>2718.6</v>
      </c>
      <c r="D2397">
        <v>44.21</v>
      </c>
      <c r="E2397">
        <v>44.47</v>
      </c>
      <c r="F2397">
        <v>44.48</v>
      </c>
      <c r="G2397">
        <v>43.74</v>
      </c>
      <c r="H2397" s="7">
        <f t="shared" si="34"/>
        <v>-1.9951230325870095E-2</v>
      </c>
    </row>
    <row r="2398" spans="1:8" x14ac:dyDescent="0.3">
      <c r="A2398" s="3">
        <v>43236</v>
      </c>
      <c r="B2398">
        <v>2722.5</v>
      </c>
      <c r="C2398">
        <v>2712.6</v>
      </c>
      <c r="D2398">
        <v>44.79</v>
      </c>
      <c r="E2398">
        <v>44.23</v>
      </c>
      <c r="F2398">
        <v>45.02</v>
      </c>
      <c r="G2398">
        <v>44.23</v>
      </c>
      <c r="H2398" s="7">
        <f t="shared" si="34"/>
        <v>1.3119203800045165E-2</v>
      </c>
    </row>
    <row r="2399" spans="1:8" x14ac:dyDescent="0.3">
      <c r="A2399" s="3">
        <v>43237</v>
      </c>
      <c r="B2399">
        <v>2720.1</v>
      </c>
      <c r="C2399">
        <v>2719.7</v>
      </c>
      <c r="D2399">
        <v>44.65</v>
      </c>
      <c r="E2399">
        <v>44.63</v>
      </c>
      <c r="F2399">
        <v>45.25</v>
      </c>
      <c r="G2399">
        <v>44.21</v>
      </c>
      <c r="H2399" s="7">
        <f t="shared" si="34"/>
        <v>-3.125697700379515E-3</v>
      </c>
    </row>
    <row r="2400" spans="1:8" x14ac:dyDescent="0.3">
      <c r="A2400" s="3">
        <v>43238</v>
      </c>
      <c r="B2400">
        <v>2713</v>
      </c>
      <c r="C2400">
        <v>2717.3</v>
      </c>
      <c r="D2400">
        <v>44.31</v>
      </c>
      <c r="E2400">
        <v>44.45</v>
      </c>
      <c r="F2400">
        <v>44.63</v>
      </c>
      <c r="G2400">
        <v>44.1</v>
      </c>
      <c r="H2400" s="7">
        <f t="shared" si="34"/>
        <v>-7.614781634938339E-3</v>
      </c>
    </row>
    <row r="2401" spans="1:8" x14ac:dyDescent="0.3">
      <c r="A2401" s="3">
        <v>43241</v>
      </c>
      <c r="B2401">
        <v>2733</v>
      </c>
      <c r="C2401">
        <v>2725.9</v>
      </c>
      <c r="D2401">
        <v>45.28</v>
      </c>
      <c r="E2401">
        <v>45.12</v>
      </c>
      <c r="F2401">
        <v>45.6</v>
      </c>
      <c r="G2401">
        <v>44.93</v>
      </c>
      <c r="H2401" s="7">
        <f t="shared" si="34"/>
        <v>2.1891220943353717E-2</v>
      </c>
    </row>
    <row r="2402" spans="1:8" x14ac:dyDescent="0.3">
      <c r="A2402" s="3">
        <v>43242</v>
      </c>
      <c r="B2402">
        <v>2724.4</v>
      </c>
      <c r="C2402">
        <v>2738.3</v>
      </c>
      <c r="D2402">
        <v>44.9</v>
      </c>
      <c r="E2402">
        <v>45.6</v>
      </c>
      <c r="F2402">
        <v>45.74</v>
      </c>
      <c r="G2402">
        <v>44.73</v>
      </c>
      <c r="H2402" s="7">
        <f t="shared" si="34"/>
        <v>-8.3922261484099536E-3</v>
      </c>
    </row>
    <row r="2403" spans="1:8" x14ac:dyDescent="0.3">
      <c r="A2403" s="3">
        <v>43243</v>
      </c>
      <c r="B2403">
        <v>2733.3</v>
      </c>
      <c r="C2403">
        <v>2714</v>
      </c>
      <c r="D2403">
        <v>45.28</v>
      </c>
      <c r="E2403">
        <v>44.19</v>
      </c>
      <c r="F2403">
        <v>45.31</v>
      </c>
      <c r="G2403">
        <v>44.1</v>
      </c>
      <c r="H2403" s="7">
        <f t="shared" si="34"/>
        <v>8.4632516703786465E-3</v>
      </c>
    </row>
    <row r="2404" spans="1:8" x14ac:dyDescent="0.3">
      <c r="A2404" s="3">
        <v>43244</v>
      </c>
      <c r="B2404">
        <v>2727.8</v>
      </c>
      <c r="C2404">
        <v>2730.9</v>
      </c>
      <c r="D2404">
        <v>45.02</v>
      </c>
      <c r="E2404">
        <v>45.06</v>
      </c>
      <c r="F2404">
        <v>45.2</v>
      </c>
      <c r="G2404">
        <v>44</v>
      </c>
      <c r="H2404" s="7">
        <f t="shared" si="34"/>
        <v>-5.7420494699645941E-3</v>
      </c>
    </row>
    <row r="2405" spans="1:8" x14ac:dyDescent="0.3">
      <c r="A2405" s="3">
        <v>43245</v>
      </c>
      <c r="B2405">
        <v>2721.3</v>
      </c>
      <c r="C2405">
        <v>2723.6</v>
      </c>
      <c r="D2405">
        <v>44.65</v>
      </c>
      <c r="E2405">
        <v>44.68</v>
      </c>
      <c r="F2405">
        <v>45.01</v>
      </c>
      <c r="G2405">
        <v>44.37</v>
      </c>
      <c r="H2405" s="7">
        <f t="shared" si="34"/>
        <v>-8.2185695246558277E-3</v>
      </c>
    </row>
    <row r="2406" spans="1:8" x14ac:dyDescent="0.3">
      <c r="A2406" s="3">
        <v>43249</v>
      </c>
      <c r="B2406">
        <v>2689.9</v>
      </c>
      <c r="C2406">
        <v>2705.1</v>
      </c>
      <c r="D2406">
        <v>43.15</v>
      </c>
      <c r="E2406">
        <v>43.76</v>
      </c>
      <c r="F2406">
        <v>44.18</v>
      </c>
      <c r="G2406">
        <v>42.49</v>
      </c>
      <c r="H2406" s="7">
        <f t="shared" si="34"/>
        <v>-3.3594624860022404E-2</v>
      </c>
    </row>
    <row r="2407" spans="1:8" x14ac:dyDescent="0.3">
      <c r="A2407" s="3">
        <v>43250</v>
      </c>
      <c r="B2407">
        <v>2724</v>
      </c>
      <c r="C2407">
        <v>2702.4</v>
      </c>
      <c r="D2407">
        <v>44.82</v>
      </c>
      <c r="E2407">
        <v>43.82</v>
      </c>
      <c r="F2407">
        <v>45.04</v>
      </c>
      <c r="G2407">
        <v>43.76</v>
      </c>
      <c r="H2407" s="7">
        <f t="shared" si="34"/>
        <v>3.8702201622248023E-2</v>
      </c>
    </row>
    <row r="2408" spans="1:8" x14ac:dyDescent="0.3">
      <c r="A2408" s="3">
        <v>43251</v>
      </c>
      <c r="B2408">
        <v>2705.3</v>
      </c>
      <c r="C2408">
        <v>2721</v>
      </c>
      <c r="D2408">
        <v>43.9</v>
      </c>
      <c r="E2408">
        <v>44.6</v>
      </c>
      <c r="F2408">
        <v>44.76</v>
      </c>
      <c r="G2408">
        <v>43.65</v>
      </c>
      <c r="H2408" s="7">
        <f t="shared" si="34"/>
        <v>-2.0526550647032571E-2</v>
      </c>
    </row>
    <row r="2409" spans="1:8" x14ac:dyDescent="0.3">
      <c r="A2409" s="3">
        <v>43252</v>
      </c>
      <c r="B2409">
        <v>2734.6</v>
      </c>
      <c r="C2409">
        <v>2718.7</v>
      </c>
      <c r="D2409">
        <v>45.27</v>
      </c>
      <c r="E2409">
        <v>44.72</v>
      </c>
      <c r="F2409">
        <v>45.41</v>
      </c>
      <c r="G2409">
        <v>44.65</v>
      </c>
      <c r="H2409" s="7">
        <f t="shared" si="34"/>
        <v>3.1207289293849749E-2</v>
      </c>
    </row>
    <row r="2410" spans="1:8" x14ac:dyDescent="0.3">
      <c r="A2410" s="3">
        <v>43255</v>
      </c>
      <c r="B2410">
        <v>2746.9</v>
      </c>
      <c r="C2410">
        <v>2741.7</v>
      </c>
      <c r="D2410">
        <v>45.91</v>
      </c>
      <c r="E2410">
        <v>45.71</v>
      </c>
      <c r="F2410">
        <v>46.03</v>
      </c>
      <c r="G2410">
        <v>45.58</v>
      </c>
      <c r="H2410" s="7">
        <f t="shared" si="34"/>
        <v>1.4137397835210841E-2</v>
      </c>
    </row>
    <row r="2411" spans="1:8" x14ac:dyDescent="0.3">
      <c r="A2411" s="3">
        <v>43256</v>
      </c>
      <c r="B2411">
        <v>2748.8</v>
      </c>
      <c r="C2411">
        <v>2748.5</v>
      </c>
      <c r="D2411">
        <v>46.01</v>
      </c>
      <c r="E2411">
        <v>45.94</v>
      </c>
      <c r="F2411">
        <v>46.19</v>
      </c>
      <c r="G2411">
        <v>45.52</v>
      </c>
      <c r="H2411" s="7">
        <f t="shared" si="34"/>
        <v>2.1781746896101239E-3</v>
      </c>
    </row>
    <row r="2412" spans="1:8" x14ac:dyDescent="0.3">
      <c r="A2412" s="3">
        <v>43257</v>
      </c>
      <c r="B2412">
        <v>2772.3</v>
      </c>
      <c r="C2412">
        <v>2753.2</v>
      </c>
      <c r="D2412">
        <v>47.17</v>
      </c>
      <c r="E2412">
        <v>46.33</v>
      </c>
      <c r="F2412">
        <v>47.17</v>
      </c>
      <c r="G2412">
        <v>45.97</v>
      </c>
      <c r="H2412" s="7">
        <f t="shared" si="34"/>
        <v>2.5211910454249198E-2</v>
      </c>
    </row>
    <row r="2413" spans="1:8" x14ac:dyDescent="0.3">
      <c r="A2413" s="3">
        <v>43258</v>
      </c>
      <c r="B2413">
        <v>2770.4</v>
      </c>
      <c r="C2413">
        <v>2774.8</v>
      </c>
      <c r="D2413">
        <v>47.09</v>
      </c>
      <c r="E2413">
        <v>47.43</v>
      </c>
      <c r="F2413">
        <v>47.58</v>
      </c>
      <c r="G2413">
        <v>46.58</v>
      </c>
      <c r="H2413" s="7">
        <f t="shared" si="34"/>
        <v>-1.6959932160270919E-3</v>
      </c>
    </row>
    <row r="2414" spans="1:8" x14ac:dyDescent="0.3">
      <c r="A2414" s="3">
        <v>43259</v>
      </c>
      <c r="B2414">
        <v>2779</v>
      </c>
      <c r="C2414">
        <v>2765.8</v>
      </c>
      <c r="D2414">
        <v>47.49</v>
      </c>
      <c r="E2414">
        <v>46.83</v>
      </c>
      <c r="F2414">
        <v>47.53</v>
      </c>
      <c r="G2414">
        <v>46.73</v>
      </c>
      <c r="H2414" s="7">
        <f t="shared" si="34"/>
        <v>8.4943724782331476E-3</v>
      </c>
    </row>
    <row r="2415" spans="1:8" x14ac:dyDescent="0.3">
      <c r="A2415" s="3">
        <v>43262</v>
      </c>
      <c r="B2415">
        <v>2782</v>
      </c>
      <c r="C2415">
        <v>2780.2</v>
      </c>
      <c r="D2415">
        <v>47.7</v>
      </c>
      <c r="E2415">
        <v>47.62</v>
      </c>
      <c r="F2415">
        <v>48.11</v>
      </c>
      <c r="G2415">
        <v>47.56</v>
      </c>
      <c r="H2415" s="7">
        <f t="shared" si="34"/>
        <v>4.4219835754895076E-3</v>
      </c>
    </row>
    <row r="2416" spans="1:8" x14ac:dyDescent="0.3">
      <c r="A2416" s="3">
        <v>43263</v>
      </c>
      <c r="B2416">
        <v>2786.8</v>
      </c>
      <c r="C2416">
        <v>2785.6</v>
      </c>
      <c r="D2416">
        <v>47.93</v>
      </c>
      <c r="E2416">
        <v>47.94</v>
      </c>
      <c r="F2416">
        <v>48.08</v>
      </c>
      <c r="G2416">
        <v>47.5</v>
      </c>
      <c r="H2416" s="7">
        <f t="shared" si="34"/>
        <v>4.8218029350104441E-3</v>
      </c>
    </row>
    <row r="2417" spans="1:8" x14ac:dyDescent="0.3">
      <c r="A2417" s="3">
        <v>43264</v>
      </c>
      <c r="B2417">
        <v>2775.6</v>
      </c>
      <c r="C2417">
        <v>2787.9</v>
      </c>
      <c r="D2417">
        <v>47.38</v>
      </c>
      <c r="E2417">
        <v>48.03</v>
      </c>
      <c r="F2417">
        <v>48.16</v>
      </c>
      <c r="G2417">
        <v>47.3</v>
      </c>
      <c r="H2417" s="7">
        <f t="shared" si="34"/>
        <v>-1.1475067807218853E-2</v>
      </c>
    </row>
    <row r="2418" spans="1:8" x14ac:dyDescent="0.3">
      <c r="A2418" s="3">
        <v>43265</v>
      </c>
      <c r="B2418">
        <v>2782.5</v>
      </c>
      <c r="C2418">
        <v>2783.2</v>
      </c>
      <c r="D2418">
        <v>47.75</v>
      </c>
      <c r="E2418">
        <v>47.91</v>
      </c>
      <c r="F2418">
        <v>48.06</v>
      </c>
      <c r="G2418">
        <v>47.42</v>
      </c>
      <c r="H2418" s="7">
        <f t="shared" si="34"/>
        <v>7.809202195018905E-3</v>
      </c>
    </row>
    <row r="2419" spans="1:8" x14ac:dyDescent="0.3">
      <c r="A2419" s="3">
        <v>43266</v>
      </c>
      <c r="B2419">
        <v>2779.7</v>
      </c>
      <c r="C2419">
        <v>2777.8</v>
      </c>
      <c r="D2419">
        <v>47.56</v>
      </c>
      <c r="E2419">
        <v>47.33</v>
      </c>
      <c r="F2419">
        <v>47.74</v>
      </c>
      <c r="G2419">
        <v>46.64</v>
      </c>
      <c r="H2419" s="7">
        <f t="shared" si="34"/>
        <v>-3.9790575916229809E-3</v>
      </c>
    </row>
    <row r="2420" spans="1:8" x14ac:dyDescent="0.3">
      <c r="A2420" s="3">
        <v>43269</v>
      </c>
      <c r="B2420">
        <v>2773.8</v>
      </c>
      <c r="C2420">
        <v>2765.8</v>
      </c>
      <c r="D2420">
        <v>47.23</v>
      </c>
      <c r="E2420">
        <v>46.7</v>
      </c>
      <c r="F2420">
        <v>47.32</v>
      </c>
      <c r="G2420">
        <v>46.42</v>
      </c>
      <c r="H2420" s="7">
        <f t="shared" si="34"/>
        <v>-6.9386038687974105E-3</v>
      </c>
    </row>
    <row r="2421" spans="1:8" x14ac:dyDescent="0.3">
      <c r="A2421" s="3">
        <v>43270</v>
      </c>
      <c r="B2421">
        <v>2762.6</v>
      </c>
      <c r="C2421">
        <v>2752</v>
      </c>
      <c r="D2421">
        <v>46.69</v>
      </c>
      <c r="E2421">
        <v>45.94</v>
      </c>
      <c r="F2421">
        <v>46.82</v>
      </c>
      <c r="G2421">
        <v>45.69</v>
      </c>
      <c r="H2421" s="7">
        <f t="shared" si="34"/>
        <v>-1.1433410967605306E-2</v>
      </c>
    </row>
    <row r="2422" spans="1:8" x14ac:dyDescent="0.3">
      <c r="A2422" s="3">
        <v>43271</v>
      </c>
      <c r="B2422">
        <v>2767.3</v>
      </c>
      <c r="C2422">
        <v>2769.7</v>
      </c>
      <c r="D2422">
        <v>46.96</v>
      </c>
      <c r="E2422">
        <v>47.06</v>
      </c>
      <c r="F2422">
        <v>47.3</v>
      </c>
      <c r="G2422">
        <v>46.74</v>
      </c>
      <c r="H2422" s="7">
        <f t="shared" si="34"/>
        <v>5.7828228742771159E-3</v>
      </c>
    </row>
    <row r="2423" spans="1:8" x14ac:dyDescent="0.3">
      <c r="A2423" s="3">
        <v>43272</v>
      </c>
      <c r="B2423">
        <v>2749.8</v>
      </c>
      <c r="C2423">
        <v>2769.3</v>
      </c>
      <c r="D2423">
        <v>46.05</v>
      </c>
      <c r="E2423">
        <v>46.93</v>
      </c>
      <c r="F2423">
        <v>46.93</v>
      </c>
      <c r="G2423">
        <v>45.76</v>
      </c>
      <c r="H2423" s="7">
        <f t="shared" si="34"/>
        <v>-1.9378194207836485E-2</v>
      </c>
    </row>
    <row r="2424" spans="1:8" x14ac:dyDescent="0.3">
      <c r="A2424" s="3">
        <v>43273</v>
      </c>
      <c r="B2424">
        <v>2754.9</v>
      </c>
      <c r="C2424">
        <v>2760.8</v>
      </c>
      <c r="D2424">
        <v>46.25</v>
      </c>
      <c r="E2424">
        <v>46.74</v>
      </c>
      <c r="F2424">
        <v>46.78</v>
      </c>
      <c r="G2424">
        <v>46.15</v>
      </c>
      <c r="H2424" s="7">
        <f t="shared" si="34"/>
        <v>4.3431053203040193E-3</v>
      </c>
    </row>
    <row r="2425" spans="1:8" x14ac:dyDescent="0.3">
      <c r="A2425" s="3">
        <v>43276</v>
      </c>
      <c r="B2425">
        <v>2717.1</v>
      </c>
      <c r="C2425">
        <v>2742.9</v>
      </c>
      <c r="D2425">
        <v>44.4</v>
      </c>
      <c r="E2425">
        <v>45.6</v>
      </c>
      <c r="F2425">
        <v>45.68</v>
      </c>
      <c r="G2425">
        <v>43.43</v>
      </c>
      <c r="H2425" s="7">
        <f t="shared" si="34"/>
        <v>-4.0000000000000036E-2</v>
      </c>
    </row>
    <row r="2426" spans="1:8" x14ac:dyDescent="0.3">
      <c r="A2426" s="3">
        <v>43277</v>
      </c>
      <c r="B2426">
        <v>2723.1</v>
      </c>
      <c r="C2426">
        <v>2722.1</v>
      </c>
      <c r="D2426">
        <v>44.65</v>
      </c>
      <c r="E2426">
        <v>44.69</v>
      </c>
      <c r="F2426">
        <v>45.13</v>
      </c>
      <c r="G2426">
        <v>44.26</v>
      </c>
      <c r="H2426" s="7">
        <f t="shared" si="34"/>
        <v>5.6306306306306286E-3</v>
      </c>
    </row>
    <row r="2427" spans="1:8" x14ac:dyDescent="0.3">
      <c r="A2427" s="3">
        <v>43278</v>
      </c>
      <c r="B2427">
        <v>2699.6</v>
      </c>
      <c r="C2427">
        <v>2728.4</v>
      </c>
      <c r="D2427">
        <v>43.52</v>
      </c>
      <c r="E2427">
        <v>44.96</v>
      </c>
      <c r="F2427">
        <v>45.76</v>
      </c>
      <c r="G2427">
        <v>43.47</v>
      </c>
      <c r="H2427" s="7">
        <f t="shared" si="34"/>
        <v>-2.5307950727883388E-2</v>
      </c>
    </row>
    <row r="2428" spans="1:8" x14ac:dyDescent="0.3">
      <c r="A2428" s="3">
        <v>43279</v>
      </c>
      <c r="B2428">
        <v>2716.3</v>
      </c>
      <c r="C2428">
        <v>2698.7</v>
      </c>
      <c r="D2428">
        <v>44.34</v>
      </c>
      <c r="E2428">
        <v>43.47</v>
      </c>
      <c r="F2428">
        <v>44.7</v>
      </c>
      <c r="G2428">
        <v>43.11</v>
      </c>
      <c r="H2428" s="7">
        <f t="shared" si="34"/>
        <v>1.8841911764705843E-2</v>
      </c>
    </row>
    <row r="2429" spans="1:8" x14ac:dyDescent="0.3">
      <c r="A2429" s="3">
        <v>43280</v>
      </c>
      <c r="B2429">
        <v>2718.4</v>
      </c>
      <c r="C2429">
        <v>2727.1</v>
      </c>
      <c r="D2429">
        <v>44.54</v>
      </c>
      <c r="E2429">
        <v>44.88</v>
      </c>
      <c r="F2429">
        <v>45.61</v>
      </c>
      <c r="G2429">
        <v>44.4</v>
      </c>
      <c r="H2429" s="7">
        <f t="shared" si="34"/>
        <v>4.5105999097878602E-3</v>
      </c>
    </row>
    <row r="2430" spans="1:8" x14ac:dyDescent="0.3">
      <c r="A2430" s="3">
        <v>43283</v>
      </c>
      <c r="B2430">
        <v>2726.7</v>
      </c>
      <c r="C2430">
        <v>2704.9</v>
      </c>
      <c r="D2430">
        <v>44.67</v>
      </c>
      <c r="E2430">
        <v>43.58</v>
      </c>
      <c r="F2430">
        <v>44.8</v>
      </c>
      <c r="G2430">
        <v>43.45</v>
      </c>
      <c r="H2430" s="7">
        <f t="shared" si="34"/>
        <v>2.918724741805212E-3</v>
      </c>
    </row>
    <row r="2431" spans="1:8" x14ac:dyDescent="0.3">
      <c r="A2431" s="3">
        <v>43284</v>
      </c>
      <c r="B2431">
        <v>2713.2</v>
      </c>
      <c r="C2431">
        <v>2733.3</v>
      </c>
      <c r="D2431">
        <v>44.17</v>
      </c>
      <c r="E2431">
        <v>45.21</v>
      </c>
      <c r="F2431">
        <v>45.25</v>
      </c>
      <c r="G2431">
        <v>44</v>
      </c>
      <c r="H2431" s="7">
        <f t="shared" si="34"/>
        <v>-1.1193194537721052E-2</v>
      </c>
    </row>
    <row r="2432" spans="1:8" x14ac:dyDescent="0.3">
      <c r="A2432" s="3">
        <v>43286</v>
      </c>
      <c r="B2432">
        <v>2736.6</v>
      </c>
      <c r="C2432">
        <v>2724.2</v>
      </c>
      <c r="D2432">
        <v>45.26</v>
      </c>
      <c r="E2432">
        <v>44.85</v>
      </c>
      <c r="F2432">
        <v>45.34</v>
      </c>
      <c r="G2432">
        <v>44.25</v>
      </c>
      <c r="H2432" s="7">
        <f t="shared" si="34"/>
        <v>2.4677382839030981E-2</v>
      </c>
    </row>
    <row r="2433" spans="1:8" x14ac:dyDescent="0.3">
      <c r="A2433" s="3">
        <v>43287</v>
      </c>
      <c r="B2433">
        <v>2759.8</v>
      </c>
      <c r="C2433">
        <v>2737.7</v>
      </c>
      <c r="D2433">
        <v>46.37</v>
      </c>
      <c r="E2433">
        <v>45.3</v>
      </c>
      <c r="F2433">
        <v>46.62</v>
      </c>
      <c r="G2433">
        <v>45.07</v>
      </c>
      <c r="H2433" s="7">
        <f t="shared" si="34"/>
        <v>2.4524966858152863E-2</v>
      </c>
    </row>
    <row r="2434" spans="1:8" x14ac:dyDescent="0.3">
      <c r="A2434" s="3">
        <v>43290</v>
      </c>
      <c r="B2434">
        <v>2784.2</v>
      </c>
      <c r="C2434">
        <v>2768.5</v>
      </c>
      <c r="D2434">
        <v>47.68</v>
      </c>
      <c r="E2434">
        <v>47</v>
      </c>
      <c r="F2434">
        <v>47.69</v>
      </c>
      <c r="G2434">
        <v>46.98</v>
      </c>
      <c r="H2434" s="7">
        <f t="shared" si="34"/>
        <v>2.8251024369204236E-2</v>
      </c>
    </row>
    <row r="2435" spans="1:8" x14ac:dyDescent="0.3">
      <c r="A2435" s="3">
        <v>43291</v>
      </c>
      <c r="B2435">
        <v>2793.8</v>
      </c>
      <c r="C2435">
        <v>2788.6</v>
      </c>
      <c r="D2435">
        <v>48.14</v>
      </c>
      <c r="E2435">
        <v>47.93</v>
      </c>
      <c r="F2435">
        <v>48.24</v>
      </c>
      <c r="G2435">
        <v>47.76</v>
      </c>
      <c r="H2435" s="7">
        <f t="shared" si="34"/>
        <v>9.6476510067113885E-3</v>
      </c>
    </row>
    <row r="2436" spans="1:8" x14ac:dyDescent="0.3">
      <c r="A2436" s="3">
        <v>43292</v>
      </c>
      <c r="B2436">
        <v>2774</v>
      </c>
      <c r="C2436">
        <v>2779.8</v>
      </c>
      <c r="D2436">
        <v>47.17</v>
      </c>
      <c r="E2436">
        <v>47.25</v>
      </c>
      <c r="F2436">
        <v>47.73</v>
      </c>
      <c r="G2436">
        <v>46.93</v>
      </c>
      <c r="H2436" s="7">
        <f t="shared" si="34"/>
        <v>-2.0149563772330681E-2</v>
      </c>
    </row>
    <row r="2437" spans="1:8" x14ac:dyDescent="0.3">
      <c r="A2437" s="3">
        <v>43293</v>
      </c>
      <c r="B2437">
        <v>2798.3</v>
      </c>
      <c r="C2437">
        <v>2783.1</v>
      </c>
      <c r="D2437">
        <v>48.36</v>
      </c>
      <c r="E2437">
        <v>47.83</v>
      </c>
      <c r="F2437">
        <v>48.42</v>
      </c>
      <c r="G2437">
        <v>47.5</v>
      </c>
      <c r="H2437" s="7">
        <f t="shared" si="34"/>
        <v>2.5227899088403616E-2</v>
      </c>
    </row>
    <row r="2438" spans="1:8" x14ac:dyDescent="0.3">
      <c r="A2438" s="3">
        <v>43294</v>
      </c>
      <c r="B2438">
        <v>2801.3</v>
      </c>
      <c r="C2438">
        <v>2796.9</v>
      </c>
      <c r="D2438">
        <v>48.45</v>
      </c>
      <c r="E2438">
        <v>48.29</v>
      </c>
      <c r="F2438">
        <v>48.67</v>
      </c>
      <c r="G2438">
        <v>48.01</v>
      </c>
      <c r="H2438" s="7">
        <f t="shared" si="34"/>
        <v>1.8610421836229296E-3</v>
      </c>
    </row>
    <row r="2439" spans="1:8" x14ac:dyDescent="0.3">
      <c r="A2439" s="3">
        <v>43297</v>
      </c>
      <c r="B2439">
        <v>2798.4</v>
      </c>
      <c r="C2439">
        <v>2801.4</v>
      </c>
      <c r="D2439">
        <v>48.35</v>
      </c>
      <c r="E2439">
        <v>48.52</v>
      </c>
      <c r="F2439">
        <v>48.58</v>
      </c>
      <c r="G2439">
        <v>48.09</v>
      </c>
      <c r="H2439" s="7">
        <f t="shared" si="34"/>
        <v>-2.0639834881320818E-3</v>
      </c>
    </row>
    <row r="2440" spans="1:8" x14ac:dyDescent="0.3">
      <c r="A2440" s="3">
        <v>43298</v>
      </c>
      <c r="B2440">
        <v>2809.6</v>
      </c>
      <c r="C2440">
        <v>2789.3</v>
      </c>
      <c r="D2440">
        <v>48.93</v>
      </c>
      <c r="E2440">
        <v>47.9</v>
      </c>
      <c r="F2440">
        <v>49.16</v>
      </c>
      <c r="G2440">
        <v>47.88</v>
      </c>
      <c r="H2440" s="7">
        <f t="shared" si="34"/>
        <v>1.1995863495346315E-2</v>
      </c>
    </row>
    <row r="2441" spans="1:8" x14ac:dyDescent="0.3">
      <c r="A2441" s="3">
        <v>43299</v>
      </c>
      <c r="B2441">
        <v>2815.6</v>
      </c>
      <c r="C2441">
        <v>2811.3</v>
      </c>
      <c r="D2441">
        <v>49.22</v>
      </c>
      <c r="E2441">
        <v>48.98</v>
      </c>
      <c r="F2441">
        <v>49.29</v>
      </c>
      <c r="G2441">
        <v>48.71</v>
      </c>
      <c r="H2441" s="7">
        <f t="shared" si="34"/>
        <v>5.9268342530145457E-3</v>
      </c>
    </row>
    <row r="2442" spans="1:8" x14ac:dyDescent="0.3">
      <c r="A2442" s="3">
        <v>43300</v>
      </c>
      <c r="B2442">
        <v>2804.5</v>
      </c>
      <c r="C2442">
        <v>2809.4</v>
      </c>
      <c r="D2442">
        <v>48.64</v>
      </c>
      <c r="E2442">
        <v>48.81</v>
      </c>
      <c r="F2442">
        <v>49.04</v>
      </c>
      <c r="G2442">
        <v>48.38</v>
      </c>
      <c r="H2442" s="7">
        <f t="shared" si="34"/>
        <v>-1.1783827712312012E-2</v>
      </c>
    </row>
    <row r="2443" spans="1:8" x14ac:dyDescent="0.3">
      <c r="A2443" s="3">
        <v>43301</v>
      </c>
      <c r="B2443">
        <v>2801.8</v>
      </c>
      <c r="C2443">
        <v>2804.6</v>
      </c>
      <c r="D2443">
        <v>48.51</v>
      </c>
      <c r="E2443">
        <v>48.54</v>
      </c>
      <c r="F2443">
        <v>48.89</v>
      </c>
      <c r="G2443">
        <v>48.39</v>
      </c>
      <c r="H2443" s="7">
        <f t="shared" ref="H2443:H2506" si="35">D2443/D2442-1</f>
        <v>-2.6726973684211286E-3</v>
      </c>
    </row>
    <row r="2444" spans="1:8" x14ac:dyDescent="0.3">
      <c r="A2444" s="3">
        <v>43304</v>
      </c>
      <c r="B2444">
        <v>2807</v>
      </c>
      <c r="C2444">
        <v>2799.2</v>
      </c>
      <c r="D2444">
        <v>48.77</v>
      </c>
      <c r="E2444">
        <v>48.35</v>
      </c>
      <c r="F2444">
        <v>48.86</v>
      </c>
      <c r="G2444">
        <v>48.16</v>
      </c>
      <c r="H2444" s="7">
        <f t="shared" si="35"/>
        <v>5.3597196454340246E-3</v>
      </c>
    </row>
    <row r="2445" spans="1:8" x14ac:dyDescent="0.3">
      <c r="A2445" s="3">
        <v>43305</v>
      </c>
      <c r="B2445">
        <v>2820.4</v>
      </c>
      <c r="C2445">
        <v>2820.7</v>
      </c>
      <c r="D2445">
        <v>49.41</v>
      </c>
      <c r="E2445">
        <v>49.52</v>
      </c>
      <c r="F2445">
        <v>49.96</v>
      </c>
      <c r="G2445">
        <v>48.95</v>
      </c>
      <c r="H2445" s="7">
        <f t="shared" si="35"/>
        <v>1.312282140660237E-2</v>
      </c>
    </row>
    <row r="2446" spans="1:8" x14ac:dyDescent="0.3">
      <c r="A2446" s="3">
        <v>43306</v>
      </c>
      <c r="B2446">
        <v>2846.1</v>
      </c>
      <c r="C2446">
        <v>2817.7</v>
      </c>
      <c r="D2446">
        <v>50.78</v>
      </c>
      <c r="E2446">
        <v>49.33</v>
      </c>
      <c r="F2446">
        <v>50.91</v>
      </c>
      <c r="G2446">
        <v>49.32</v>
      </c>
      <c r="H2446" s="7">
        <f t="shared" si="35"/>
        <v>2.7727180732645351E-2</v>
      </c>
    </row>
    <row r="2447" spans="1:8" x14ac:dyDescent="0.3">
      <c r="A2447" s="3">
        <v>43307</v>
      </c>
      <c r="B2447">
        <v>2837.4</v>
      </c>
      <c r="C2447">
        <v>2835.5</v>
      </c>
      <c r="D2447">
        <v>50.33</v>
      </c>
      <c r="E2447">
        <v>50.3</v>
      </c>
      <c r="F2447">
        <v>50.78</v>
      </c>
      <c r="G2447">
        <v>50.22</v>
      </c>
      <c r="H2447" s="7">
        <f t="shared" si="35"/>
        <v>-8.8617565970855461E-3</v>
      </c>
    </row>
    <row r="2448" spans="1:8" x14ac:dyDescent="0.3">
      <c r="A2448" s="3">
        <v>43308</v>
      </c>
      <c r="B2448">
        <v>2818.8</v>
      </c>
      <c r="C2448">
        <v>2842.3</v>
      </c>
      <c r="D2448">
        <v>49.33</v>
      </c>
      <c r="E2448">
        <v>50.58</v>
      </c>
      <c r="F2448">
        <v>50.58</v>
      </c>
      <c r="G2448">
        <v>48.76</v>
      </c>
      <c r="H2448" s="7">
        <f t="shared" si="35"/>
        <v>-1.9868865487780663E-2</v>
      </c>
    </row>
    <row r="2449" spans="1:8" x14ac:dyDescent="0.3">
      <c r="A2449" s="3">
        <v>43311</v>
      </c>
      <c r="B2449">
        <v>2802.6</v>
      </c>
      <c r="C2449">
        <v>2819</v>
      </c>
      <c r="D2449">
        <v>48.48</v>
      </c>
      <c r="E2449">
        <v>49.35</v>
      </c>
      <c r="F2449">
        <v>49.44</v>
      </c>
      <c r="G2449">
        <v>48.21</v>
      </c>
      <c r="H2449" s="7">
        <f t="shared" si="35"/>
        <v>-1.7230893979322981E-2</v>
      </c>
    </row>
    <row r="2450" spans="1:8" x14ac:dyDescent="0.3">
      <c r="A2450" s="3">
        <v>43312</v>
      </c>
      <c r="B2450">
        <v>2816.3</v>
      </c>
      <c r="C2450">
        <v>2809.7</v>
      </c>
      <c r="D2450">
        <v>49.19</v>
      </c>
      <c r="E2450">
        <v>49.02</v>
      </c>
      <c r="F2450">
        <v>49.6</v>
      </c>
      <c r="G2450">
        <v>48.74</v>
      </c>
      <c r="H2450" s="7">
        <f t="shared" si="35"/>
        <v>1.4645214521452177E-2</v>
      </c>
    </row>
    <row r="2451" spans="1:8" x14ac:dyDescent="0.3">
      <c r="A2451" s="3">
        <v>43313</v>
      </c>
      <c r="B2451">
        <v>2813.4</v>
      </c>
      <c r="C2451">
        <v>2821.2</v>
      </c>
      <c r="D2451">
        <v>49.03</v>
      </c>
      <c r="E2451">
        <v>49.31</v>
      </c>
      <c r="F2451">
        <v>49.65</v>
      </c>
      <c r="G2451">
        <v>48.63</v>
      </c>
      <c r="H2451" s="7">
        <f t="shared" si="35"/>
        <v>-3.252693636918047E-3</v>
      </c>
    </row>
    <row r="2452" spans="1:8" x14ac:dyDescent="0.3">
      <c r="A2452" s="3">
        <v>43314</v>
      </c>
      <c r="B2452">
        <v>2827.2</v>
      </c>
      <c r="C2452">
        <v>2800.5</v>
      </c>
      <c r="D2452">
        <v>49.73</v>
      </c>
      <c r="E2452">
        <v>48.21</v>
      </c>
      <c r="F2452">
        <v>49.87</v>
      </c>
      <c r="G2452">
        <v>48.07</v>
      </c>
      <c r="H2452" s="7">
        <f t="shared" si="35"/>
        <v>1.4276973281664107E-2</v>
      </c>
    </row>
    <row r="2453" spans="1:8" x14ac:dyDescent="0.3">
      <c r="A2453" s="3">
        <v>43315</v>
      </c>
      <c r="B2453">
        <v>2840.3</v>
      </c>
      <c r="C2453">
        <v>2829.6</v>
      </c>
      <c r="D2453">
        <v>50.41</v>
      </c>
      <c r="E2453">
        <v>49.87</v>
      </c>
      <c r="F2453">
        <v>50.42</v>
      </c>
      <c r="G2453">
        <v>49.74</v>
      </c>
      <c r="H2453" s="7">
        <f t="shared" si="35"/>
        <v>1.36738387291373E-2</v>
      </c>
    </row>
    <row r="2454" spans="1:8" x14ac:dyDescent="0.3">
      <c r="A2454" s="3">
        <v>43318</v>
      </c>
      <c r="B2454">
        <v>2850.4</v>
      </c>
      <c r="C2454">
        <v>2840.3</v>
      </c>
      <c r="D2454">
        <v>50.96</v>
      </c>
      <c r="E2454">
        <v>50.37</v>
      </c>
      <c r="F2454">
        <v>51.13</v>
      </c>
      <c r="G2454">
        <v>50.19</v>
      </c>
      <c r="H2454" s="7">
        <f t="shared" si="35"/>
        <v>1.091053362428096E-2</v>
      </c>
    </row>
    <row r="2455" spans="1:8" x14ac:dyDescent="0.3">
      <c r="A2455" s="3">
        <v>43319</v>
      </c>
      <c r="B2455">
        <v>2858.4</v>
      </c>
      <c r="C2455">
        <v>2855.9</v>
      </c>
      <c r="D2455">
        <v>51.44</v>
      </c>
      <c r="E2455">
        <v>51.35</v>
      </c>
      <c r="F2455">
        <v>51.67</v>
      </c>
      <c r="G2455">
        <v>51.26</v>
      </c>
      <c r="H2455" s="7">
        <f t="shared" si="35"/>
        <v>9.4191522762949731E-3</v>
      </c>
    </row>
    <row r="2456" spans="1:8" x14ac:dyDescent="0.3">
      <c r="A2456" s="3">
        <v>43320</v>
      </c>
      <c r="B2456">
        <v>2857.7</v>
      </c>
      <c r="C2456">
        <v>2856.8</v>
      </c>
      <c r="D2456">
        <v>51.38</v>
      </c>
      <c r="E2456">
        <v>51.34</v>
      </c>
      <c r="F2456">
        <v>51.62</v>
      </c>
      <c r="G2456">
        <v>51.1</v>
      </c>
      <c r="H2456" s="7">
        <f t="shared" si="35"/>
        <v>-1.166407465007735E-3</v>
      </c>
    </row>
    <row r="2457" spans="1:8" x14ac:dyDescent="0.3">
      <c r="A2457" s="3">
        <v>43321</v>
      </c>
      <c r="B2457">
        <v>2853.6</v>
      </c>
      <c r="C2457">
        <v>2857.2</v>
      </c>
      <c r="D2457">
        <v>51.16</v>
      </c>
      <c r="E2457">
        <v>51.42</v>
      </c>
      <c r="F2457">
        <v>51.64</v>
      </c>
      <c r="G2457">
        <v>51.07</v>
      </c>
      <c r="H2457" s="7">
        <f t="shared" si="35"/>
        <v>-4.2818217205139453E-3</v>
      </c>
    </row>
    <row r="2458" spans="1:8" x14ac:dyDescent="0.3">
      <c r="A2458" s="3">
        <v>43322</v>
      </c>
      <c r="B2458">
        <v>2833.3</v>
      </c>
      <c r="C2458">
        <v>2839.6</v>
      </c>
      <c r="D2458">
        <v>50.1</v>
      </c>
      <c r="E2458">
        <v>50.25</v>
      </c>
      <c r="F2458">
        <v>50.58</v>
      </c>
      <c r="G2458">
        <v>49.68</v>
      </c>
      <c r="H2458" s="7">
        <f t="shared" si="35"/>
        <v>-2.0719311962470566E-2</v>
      </c>
    </row>
    <row r="2459" spans="1:8" x14ac:dyDescent="0.3">
      <c r="A2459" s="3">
        <v>43325</v>
      </c>
      <c r="B2459">
        <v>2821.9</v>
      </c>
      <c r="C2459">
        <v>2835.5</v>
      </c>
      <c r="D2459">
        <v>49.52</v>
      </c>
      <c r="E2459">
        <v>50.24</v>
      </c>
      <c r="F2459">
        <v>50.63</v>
      </c>
      <c r="G2459">
        <v>49.35</v>
      </c>
      <c r="H2459" s="7">
        <f t="shared" si="35"/>
        <v>-1.1576846307385202E-2</v>
      </c>
    </row>
    <row r="2460" spans="1:8" x14ac:dyDescent="0.3">
      <c r="A2460" s="3">
        <v>43326</v>
      </c>
      <c r="B2460">
        <v>2840</v>
      </c>
      <c r="C2460">
        <v>2827.9</v>
      </c>
      <c r="D2460">
        <v>50.45</v>
      </c>
      <c r="E2460">
        <v>49.98</v>
      </c>
      <c r="F2460">
        <v>50.61</v>
      </c>
      <c r="G2460">
        <v>49.74</v>
      </c>
      <c r="H2460" s="7">
        <f t="shared" si="35"/>
        <v>1.8780290791599263E-2</v>
      </c>
    </row>
    <row r="2461" spans="1:8" x14ac:dyDescent="0.3">
      <c r="A2461" s="3">
        <v>43327</v>
      </c>
      <c r="B2461">
        <v>2818.4</v>
      </c>
      <c r="C2461">
        <v>2827.9</v>
      </c>
      <c r="D2461">
        <v>49.36</v>
      </c>
      <c r="E2461">
        <v>49.67</v>
      </c>
      <c r="F2461">
        <v>49.72</v>
      </c>
      <c r="G2461">
        <v>48.48</v>
      </c>
      <c r="H2461" s="7">
        <f t="shared" si="35"/>
        <v>-2.1605550049554112E-2</v>
      </c>
    </row>
    <row r="2462" spans="1:8" x14ac:dyDescent="0.3">
      <c r="A2462" s="3">
        <v>43328</v>
      </c>
      <c r="B2462">
        <v>2840.7</v>
      </c>
      <c r="C2462">
        <v>2831.4</v>
      </c>
      <c r="D2462">
        <v>50.51</v>
      </c>
      <c r="E2462">
        <v>50.16</v>
      </c>
      <c r="F2462">
        <v>51.03</v>
      </c>
      <c r="G2462">
        <v>50.16</v>
      </c>
      <c r="H2462" s="7">
        <f t="shared" si="35"/>
        <v>2.3298217179902769E-2</v>
      </c>
    </row>
    <row r="2463" spans="1:8" x14ac:dyDescent="0.3">
      <c r="A2463" s="3">
        <v>43329</v>
      </c>
      <c r="B2463">
        <v>2850.1</v>
      </c>
      <c r="C2463">
        <v>2838.3</v>
      </c>
      <c r="D2463">
        <v>51</v>
      </c>
      <c r="E2463">
        <v>50.33</v>
      </c>
      <c r="F2463">
        <v>51.3</v>
      </c>
      <c r="G2463">
        <v>50.14</v>
      </c>
      <c r="H2463" s="7">
        <f t="shared" si="35"/>
        <v>9.7010492971689732E-3</v>
      </c>
    </row>
    <row r="2464" spans="1:8" x14ac:dyDescent="0.3">
      <c r="A2464" s="3">
        <v>43332</v>
      </c>
      <c r="B2464">
        <v>2857.1</v>
      </c>
      <c r="C2464">
        <v>2853.9</v>
      </c>
      <c r="D2464">
        <v>51.34</v>
      </c>
      <c r="E2464">
        <v>51.3</v>
      </c>
      <c r="F2464">
        <v>51.51</v>
      </c>
      <c r="G2464">
        <v>51.03</v>
      </c>
      <c r="H2464" s="7">
        <f t="shared" si="35"/>
        <v>6.6666666666668206E-3</v>
      </c>
    </row>
    <row r="2465" spans="1:8" x14ac:dyDescent="0.3">
      <c r="A2465" s="3">
        <v>43333</v>
      </c>
      <c r="B2465">
        <v>2863</v>
      </c>
      <c r="C2465">
        <v>2861.5</v>
      </c>
      <c r="D2465">
        <v>51.66</v>
      </c>
      <c r="E2465">
        <v>51.68</v>
      </c>
      <c r="F2465">
        <v>52.23</v>
      </c>
      <c r="G2465">
        <v>51.59</v>
      </c>
      <c r="H2465" s="7">
        <f t="shared" si="35"/>
        <v>6.2329567588623735E-3</v>
      </c>
    </row>
    <row r="2466" spans="1:8" x14ac:dyDescent="0.3">
      <c r="A2466" s="3">
        <v>43334</v>
      </c>
      <c r="B2466">
        <v>2861.8</v>
      </c>
      <c r="C2466">
        <v>2861</v>
      </c>
      <c r="D2466">
        <v>51.61</v>
      </c>
      <c r="E2466">
        <v>51.44</v>
      </c>
      <c r="F2466">
        <v>51.91</v>
      </c>
      <c r="G2466">
        <v>51.29</v>
      </c>
      <c r="H2466" s="7">
        <f t="shared" si="35"/>
        <v>-9.6786682152527614E-4</v>
      </c>
    </row>
    <row r="2467" spans="1:8" x14ac:dyDescent="0.3">
      <c r="A2467" s="3">
        <v>43335</v>
      </c>
      <c r="B2467">
        <v>2857</v>
      </c>
      <c r="C2467">
        <v>2860.3</v>
      </c>
      <c r="D2467">
        <v>51.37</v>
      </c>
      <c r="E2467">
        <v>51.5</v>
      </c>
      <c r="F2467">
        <v>52</v>
      </c>
      <c r="G2467">
        <v>51.19</v>
      </c>
      <c r="H2467" s="7">
        <f t="shared" si="35"/>
        <v>-4.6502615772137101E-3</v>
      </c>
    </row>
    <row r="2468" spans="1:8" x14ac:dyDescent="0.3">
      <c r="A2468" s="3">
        <v>43336</v>
      </c>
      <c r="B2468">
        <v>2874.7</v>
      </c>
      <c r="C2468">
        <v>2862.3</v>
      </c>
      <c r="D2468">
        <v>52.25</v>
      </c>
      <c r="E2468">
        <v>51.74</v>
      </c>
      <c r="F2468">
        <v>52.37</v>
      </c>
      <c r="G2468">
        <v>51.69</v>
      </c>
      <c r="H2468" s="7">
        <f t="shared" si="35"/>
        <v>1.7130620985010836E-2</v>
      </c>
    </row>
    <row r="2469" spans="1:8" x14ac:dyDescent="0.3">
      <c r="A2469" s="3">
        <v>43339</v>
      </c>
      <c r="B2469">
        <v>2896.7</v>
      </c>
      <c r="C2469">
        <v>2884.7</v>
      </c>
      <c r="D2469">
        <v>53.48</v>
      </c>
      <c r="E2469">
        <v>53</v>
      </c>
      <c r="F2469">
        <v>53.59</v>
      </c>
      <c r="G2469">
        <v>52.94</v>
      </c>
      <c r="H2469" s="7">
        <f t="shared" si="35"/>
        <v>2.3540669856459306E-2</v>
      </c>
    </row>
    <row r="2470" spans="1:8" x14ac:dyDescent="0.3">
      <c r="A2470" s="3">
        <v>43340</v>
      </c>
      <c r="B2470">
        <v>2897.5</v>
      </c>
      <c r="C2470">
        <v>2901.4</v>
      </c>
      <c r="D2470">
        <v>53.63</v>
      </c>
      <c r="E2470">
        <v>53.84</v>
      </c>
      <c r="F2470">
        <v>53.88</v>
      </c>
      <c r="G2470">
        <v>53.32</v>
      </c>
      <c r="H2470" s="7">
        <f t="shared" si="35"/>
        <v>2.8047868362004458E-3</v>
      </c>
    </row>
    <row r="2471" spans="1:8" x14ac:dyDescent="0.3">
      <c r="A2471" s="3">
        <v>43341</v>
      </c>
      <c r="B2471">
        <v>2914</v>
      </c>
      <c r="C2471">
        <v>2900.6</v>
      </c>
      <c r="D2471">
        <v>54.45</v>
      </c>
      <c r="E2471">
        <v>53.73</v>
      </c>
      <c r="F2471">
        <v>54.61</v>
      </c>
      <c r="G2471">
        <v>53.58</v>
      </c>
      <c r="H2471" s="7">
        <f t="shared" si="35"/>
        <v>1.5289949655043822E-2</v>
      </c>
    </row>
    <row r="2472" spans="1:8" x14ac:dyDescent="0.3">
      <c r="A2472" s="3">
        <v>43342</v>
      </c>
      <c r="B2472">
        <v>2901.1</v>
      </c>
      <c r="C2472">
        <v>2908.9</v>
      </c>
      <c r="D2472">
        <v>53.75</v>
      </c>
      <c r="E2472">
        <v>54.14</v>
      </c>
      <c r="F2472">
        <v>54.38</v>
      </c>
      <c r="G2472">
        <v>53.42</v>
      </c>
      <c r="H2472" s="7">
        <f t="shared" si="35"/>
        <v>-1.2855831037649312E-2</v>
      </c>
    </row>
    <row r="2473" spans="1:8" x14ac:dyDescent="0.3">
      <c r="A2473" s="3">
        <v>43343</v>
      </c>
      <c r="B2473">
        <v>2901.5</v>
      </c>
      <c r="C2473">
        <v>2898.4</v>
      </c>
      <c r="D2473">
        <v>53.75</v>
      </c>
      <c r="E2473">
        <v>53.51</v>
      </c>
      <c r="F2473">
        <v>54.05</v>
      </c>
      <c r="G2473">
        <v>53.19</v>
      </c>
      <c r="H2473" s="7">
        <f t="shared" si="35"/>
        <v>0</v>
      </c>
    </row>
    <row r="2474" spans="1:8" x14ac:dyDescent="0.3">
      <c r="A2474" s="3">
        <v>43347</v>
      </c>
      <c r="B2474">
        <v>2896.7</v>
      </c>
      <c r="C2474">
        <v>2897</v>
      </c>
      <c r="D2474">
        <v>53.5</v>
      </c>
      <c r="E2474">
        <v>53.51</v>
      </c>
      <c r="F2474">
        <v>53.69</v>
      </c>
      <c r="G2474">
        <v>52.85</v>
      </c>
      <c r="H2474" s="7">
        <f t="shared" si="35"/>
        <v>-4.6511627906976605E-3</v>
      </c>
    </row>
    <row r="2475" spans="1:8" x14ac:dyDescent="0.3">
      <c r="A2475" s="3">
        <v>43348</v>
      </c>
      <c r="B2475">
        <v>2888.6</v>
      </c>
      <c r="C2475">
        <v>2891.6</v>
      </c>
      <c r="D2475">
        <v>53.09</v>
      </c>
      <c r="E2475">
        <v>53.25</v>
      </c>
      <c r="F2475">
        <v>53.36</v>
      </c>
      <c r="G2475">
        <v>52.4</v>
      </c>
      <c r="H2475" s="7">
        <f t="shared" si="35"/>
        <v>-7.6635514018691397E-3</v>
      </c>
    </row>
    <row r="2476" spans="1:8" x14ac:dyDescent="0.3">
      <c r="A2476" s="3">
        <v>43349</v>
      </c>
      <c r="B2476">
        <v>2878.1</v>
      </c>
      <c r="C2476">
        <v>2888.6</v>
      </c>
      <c r="D2476">
        <v>52.6</v>
      </c>
      <c r="E2476">
        <v>53.1</v>
      </c>
      <c r="F2476">
        <v>53.27</v>
      </c>
      <c r="G2476">
        <v>51.91</v>
      </c>
      <c r="H2476" s="7">
        <f t="shared" si="35"/>
        <v>-9.2296100960633787E-3</v>
      </c>
    </row>
    <row r="2477" spans="1:8" x14ac:dyDescent="0.3">
      <c r="A2477" s="3">
        <v>43350</v>
      </c>
      <c r="B2477">
        <v>2871.7</v>
      </c>
      <c r="C2477">
        <v>2868.3</v>
      </c>
      <c r="D2477">
        <v>52.19</v>
      </c>
      <c r="E2477">
        <v>51.86</v>
      </c>
      <c r="F2477">
        <v>52.81</v>
      </c>
      <c r="G2477">
        <v>51.73</v>
      </c>
      <c r="H2477" s="7">
        <f t="shared" si="35"/>
        <v>-7.7946768060837002E-3</v>
      </c>
    </row>
    <row r="2478" spans="1:8" x14ac:dyDescent="0.3">
      <c r="A2478" s="3">
        <v>43353</v>
      </c>
      <c r="B2478">
        <v>2877.1</v>
      </c>
      <c r="C2478">
        <v>2881.4</v>
      </c>
      <c r="D2478">
        <v>52.49</v>
      </c>
      <c r="E2478">
        <v>52.83</v>
      </c>
      <c r="F2478">
        <v>52.99</v>
      </c>
      <c r="G2478">
        <v>52.37</v>
      </c>
      <c r="H2478" s="7">
        <f t="shared" si="35"/>
        <v>5.7482276298141954E-3</v>
      </c>
    </row>
    <row r="2479" spans="1:8" x14ac:dyDescent="0.3">
      <c r="A2479" s="3">
        <v>43354</v>
      </c>
      <c r="B2479">
        <v>2887.9</v>
      </c>
      <c r="C2479">
        <v>2871.6</v>
      </c>
      <c r="D2479">
        <v>53.05</v>
      </c>
      <c r="E2479">
        <v>52.09</v>
      </c>
      <c r="F2479">
        <v>53.28</v>
      </c>
      <c r="G2479">
        <v>51.86</v>
      </c>
      <c r="H2479" s="7">
        <f t="shared" si="35"/>
        <v>1.0668698799771281E-2</v>
      </c>
    </row>
    <row r="2480" spans="1:8" x14ac:dyDescent="0.3">
      <c r="A2480" s="3">
        <v>43355</v>
      </c>
      <c r="B2480">
        <v>2888.9</v>
      </c>
      <c r="C2480">
        <v>2888.3</v>
      </c>
      <c r="D2480">
        <v>53.07</v>
      </c>
      <c r="E2480">
        <v>52.99</v>
      </c>
      <c r="F2480">
        <v>53.4</v>
      </c>
      <c r="G2480">
        <v>52.56</v>
      </c>
      <c r="H2480" s="7">
        <f t="shared" si="35"/>
        <v>3.7700282752117786E-4</v>
      </c>
    </row>
    <row r="2481" spans="1:8" x14ac:dyDescent="0.3">
      <c r="A2481" s="3">
        <v>43356</v>
      </c>
      <c r="B2481">
        <v>2904.2</v>
      </c>
      <c r="C2481">
        <v>2896.8</v>
      </c>
      <c r="D2481">
        <v>53.94</v>
      </c>
      <c r="E2481">
        <v>53.69</v>
      </c>
      <c r="F2481">
        <v>54.08</v>
      </c>
      <c r="G2481">
        <v>53.52</v>
      </c>
      <c r="H2481" s="7">
        <f t="shared" si="35"/>
        <v>1.6393442622950838E-2</v>
      </c>
    </row>
    <row r="2482" spans="1:8" x14ac:dyDescent="0.3">
      <c r="A2482" s="3">
        <v>43357</v>
      </c>
      <c r="B2482">
        <v>2905</v>
      </c>
      <c r="C2482">
        <v>2906.4</v>
      </c>
      <c r="D2482">
        <v>53.96</v>
      </c>
      <c r="E2482">
        <v>54.1</v>
      </c>
      <c r="F2482">
        <v>54.19</v>
      </c>
      <c r="G2482">
        <v>53.49</v>
      </c>
      <c r="H2482" s="7">
        <f t="shared" si="35"/>
        <v>3.7078235076015709E-4</v>
      </c>
    </row>
    <row r="2483" spans="1:8" x14ac:dyDescent="0.3">
      <c r="A2483" s="3">
        <v>43360</v>
      </c>
      <c r="B2483">
        <v>2888.8</v>
      </c>
      <c r="C2483">
        <v>2903.8</v>
      </c>
      <c r="D2483">
        <v>53.09</v>
      </c>
      <c r="E2483">
        <v>53.9</v>
      </c>
      <c r="F2483">
        <v>53.95</v>
      </c>
      <c r="G2483">
        <v>52.92</v>
      </c>
      <c r="H2483" s="7">
        <f t="shared" si="35"/>
        <v>-1.6123054114158597E-2</v>
      </c>
    </row>
    <row r="2484" spans="1:8" x14ac:dyDescent="0.3">
      <c r="A2484" s="3">
        <v>43361</v>
      </c>
      <c r="B2484">
        <v>2904.3</v>
      </c>
      <c r="C2484">
        <v>2890.7</v>
      </c>
      <c r="D2484">
        <v>53.92</v>
      </c>
      <c r="E2484">
        <v>53.21</v>
      </c>
      <c r="F2484">
        <v>54.29</v>
      </c>
      <c r="G2484">
        <v>53.2</v>
      </c>
      <c r="H2484" s="7">
        <f t="shared" si="35"/>
        <v>1.5633829346392902E-2</v>
      </c>
    </row>
    <row r="2485" spans="1:8" x14ac:dyDescent="0.3">
      <c r="A2485" s="3">
        <v>43362</v>
      </c>
      <c r="B2485">
        <v>2907.9</v>
      </c>
      <c r="C2485">
        <v>2906.6</v>
      </c>
      <c r="D2485">
        <v>54.12</v>
      </c>
      <c r="E2485">
        <v>53.97</v>
      </c>
      <c r="F2485">
        <v>54.37</v>
      </c>
      <c r="G2485">
        <v>53.88</v>
      </c>
      <c r="H2485" s="7">
        <f t="shared" si="35"/>
        <v>3.7091988130562026E-3</v>
      </c>
    </row>
    <row r="2486" spans="1:8" x14ac:dyDescent="0.3">
      <c r="A2486" s="3">
        <v>43363</v>
      </c>
      <c r="B2486">
        <v>2930.8</v>
      </c>
      <c r="C2486">
        <v>2919.7</v>
      </c>
      <c r="D2486">
        <v>55.38</v>
      </c>
      <c r="E2486">
        <v>54.9</v>
      </c>
      <c r="F2486">
        <v>55.61</v>
      </c>
      <c r="G2486">
        <v>54.84</v>
      </c>
      <c r="H2486" s="7">
        <f t="shared" si="35"/>
        <v>2.3281596452328301E-2</v>
      </c>
    </row>
    <row r="2487" spans="1:8" x14ac:dyDescent="0.3">
      <c r="A2487" s="3">
        <v>43364</v>
      </c>
      <c r="B2487">
        <v>2929.7</v>
      </c>
      <c r="C2487">
        <v>2936.8</v>
      </c>
      <c r="D2487">
        <v>55.25</v>
      </c>
      <c r="E2487">
        <v>55.89</v>
      </c>
      <c r="F2487">
        <v>55.95</v>
      </c>
      <c r="G2487">
        <v>55.13</v>
      </c>
      <c r="H2487" s="7">
        <f t="shared" si="35"/>
        <v>-2.3474178403756207E-3</v>
      </c>
    </row>
    <row r="2488" spans="1:8" x14ac:dyDescent="0.3">
      <c r="A2488" s="3">
        <v>43367</v>
      </c>
      <c r="B2488">
        <v>2919.4</v>
      </c>
      <c r="C2488">
        <v>2921.8</v>
      </c>
      <c r="D2488">
        <v>54.73</v>
      </c>
      <c r="E2488">
        <v>54.86</v>
      </c>
      <c r="F2488">
        <v>54.96</v>
      </c>
      <c r="G2488">
        <v>54.32</v>
      </c>
      <c r="H2488" s="7">
        <f t="shared" si="35"/>
        <v>-9.4117647058824527E-3</v>
      </c>
    </row>
    <row r="2489" spans="1:8" x14ac:dyDescent="0.3">
      <c r="A2489" s="3">
        <v>43368</v>
      </c>
      <c r="B2489">
        <v>2915.6</v>
      </c>
      <c r="C2489">
        <v>2921.8</v>
      </c>
      <c r="D2489">
        <v>54.41</v>
      </c>
      <c r="E2489">
        <v>54.86</v>
      </c>
      <c r="F2489">
        <v>54.92</v>
      </c>
      <c r="G2489">
        <v>54.27</v>
      </c>
      <c r="H2489" s="7">
        <f t="shared" si="35"/>
        <v>-5.8468847067422169E-3</v>
      </c>
    </row>
    <row r="2490" spans="1:8" x14ac:dyDescent="0.3">
      <c r="A2490" s="3">
        <v>43369</v>
      </c>
      <c r="B2490">
        <v>2906</v>
      </c>
      <c r="C2490">
        <v>2917</v>
      </c>
      <c r="D2490">
        <v>53.9</v>
      </c>
      <c r="E2490">
        <v>54.5</v>
      </c>
      <c r="F2490">
        <v>55.24</v>
      </c>
      <c r="G2490">
        <v>53.67</v>
      </c>
      <c r="H2490" s="7">
        <f t="shared" si="35"/>
        <v>-9.3732769711449837E-3</v>
      </c>
    </row>
    <row r="2491" spans="1:8" x14ac:dyDescent="0.3">
      <c r="A2491" s="3">
        <v>43370</v>
      </c>
      <c r="B2491">
        <v>2914</v>
      </c>
      <c r="C2491">
        <v>2911.7</v>
      </c>
      <c r="D2491">
        <v>54.34</v>
      </c>
      <c r="E2491">
        <v>54.21</v>
      </c>
      <c r="F2491">
        <v>55.04</v>
      </c>
      <c r="G2491">
        <v>54.04</v>
      </c>
      <c r="H2491" s="7">
        <f t="shared" si="35"/>
        <v>8.1632653061225469E-3</v>
      </c>
    </row>
    <row r="2492" spans="1:8" x14ac:dyDescent="0.3">
      <c r="A2492" s="3">
        <v>43371</v>
      </c>
      <c r="B2492">
        <v>2914</v>
      </c>
      <c r="C2492">
        <v>2910</v>
      </c>
      <c r="D2492">
        <v>54.32</v>
      </c>
      <c r="E2492">
        <v>53.96</v>
      </c>
      <c r="F2492">
        <v>54.66</v>
      </c>
      <c r="G2492">
        <v>53.93</v>
      </c>
      <c r="H2492" s="7">
        <f t="shared" si="35"/>
        <v>-3.680529996320514E-4</v>
      </c>
    </row>
    <row r="2493" spans="1:8" x14ac:dyDescent="0.3">
      <c r="A2493" s="3">
        <v>43374</v>
      </c>
      <c r="B2493">
        <v>2924.6</v>
      </c>
      <c r="C2493">
        <v>2926.3</v>
      </c>
      <c r="D2493">
        <v>54.89</v>
      </c>
      <c r="E2493">
        <v>55.16</v>
      </c>
      <c r="F2493">
        <v>55.59</v>
      </c>
      <c r="G2493">
        <v>54.5</v>
      </c>
      <c r="H2493" s="7">
        <f t="shared" si="35"/>
        <v>1.0493372606774631E-2</v>
      </c>
    </row>
    <row r="2494" spans="1:8" x14ac:dyDescent="0.3">
      <c r="A2494" s="3">
        <v>43375</v>
      </c>
      <c r="B2494">
        <v>2923.4</v>
      </c>
      <c r="C2494">
        <v>2923.8</v>
      </c>
      <c r="D2494">
        <v>54.8</v>
      </c>
      <c r="E2494">
        <v>54.8</v>
      </c>
      <c r="F2494">
        <v>55.27</v>
      </c>
      <c r="G2494">
        <v>54.58</v>
      </c>
      <c r="H2494" s="7">
        <f t="shared" si="35"/>
        <v>-1.6396429222080844E-3</v>
      </c>
    </row>
    <row r="2495" spans="1:8" x14ac:dyDescent="0.3">
      <c r="A2495" s="3">
        <v>43376</v>
      </c>
      <c r="B2495">
        <v>2925.5</v>
      </c>
      <c r="C2495">
        <v>2931.7</v>
      </c>
      <c r="D2495">
        <v>54.92</v>
      </c>
      <c r="E2495">
        <v>55.46</v>
      </c>
      <c r="F2495">
        <v>55.75</v>
      </c>
      <c r="G2495">
        <v>54.68</v>
      </c>
      <c r="H2495" s="7">
        <f t="shared" si="35"/>
        <v>2.1897810218978186E-3</v>
      </c>
    </row>
    <row r="2496" spans="1:8" x14ac:dyDescent="0.3">
      <c r="A2496" s="3">
        <v>43377</v>
      </c>
      <c r="B2496">
        <v>2901.6</v>
      </c>
      <c r="C2496">
        <v>2919.3</v>
      </c>
      <c r="D2496">
        <v>53.61</v>
      </c>
      <c r="E2496">
        <v>54.58</v>
      </c>
      <c r="F2496">
        <v>54.61</v>
      </c>
      <c r="G2496">
        <v>52.61</v>
      </c>
      <c r="H2496" s="7">
        <f t="shared" si="35"/>
        <v>-2.3852876911871879E-2</v>
      </c>
    </row>
    <row r="2497" spans="1:8" x14ac:dyDescent="0.3">
      <c r="A2497" s="3">
        <v>43378</v>
      </c>
      <c r="B2497">
        <v>2885.6</v>
      </c>
      <c r="C2497">
        <v>2902.5</v>
      </c>
      <c r="D2497">
        <v>52.79</v>
      </c>
      <c r="E2497">
        <v>53.73</v>
      </c>
      <c r="F2497">
        <v>54.03</v>
      </c>
      <c r="G2497">
        <v>51.8</v>
      </c>
      <c r="H2497" s="7">
        <f t="shared" si="35"/>
        <v>-1.5295653795933561E-2</v>
      </c>
    </row>
    <row r="2498" spans="1:8" x14ac:dyDescent="0.3">
      <c r="A2498" s="3">
        <v>43381</v>
      </c>
      <c r="B2498">
        <v>2884.4</v>
      </c>
      <c r="C2498">
        <v>2877.5</v>
      </c>
      <c r="D2498">
        <v>52.66</v>
      </c>
      <c r="E2498">
        <v>52.3</v>
      </c>
      <c r="F2498">
        <v>52.9</v>
      </c>
      <c r="G2498">
        <v>51.4</v>
      </c>
      <c r="H2498" s="7">
        <f t="shared" si="35"/>
        <v>-2.4625876112900347E-3</v>
      </c>
    </row>
    <row r="2499" spans="1:8" x14ac:dyDescent="0.3">
      <c r="A2499" s="3">
        <v>43382</v>
      </c>
      <c r="B2499">
        <v>2880.3</v>
      </c>
      <c r="C2499">
        <v>2882.5</v>
      </c>
      <c r="D2499">
        <v>52.46</v>
      </c>
      <c r="E2499">
        <v>52.45</v>
      </c>
      <c r="F2499">
        <v>53.23</v>
      </c>
      <c r="G2499">
        <v>52.1</v>
      </c>
      <c r="H2499" s="7">
        <f t="shared" si="35"/>
        <v>-3.7979491074818794E-3</v>
      </c>
    </row>
    <row r="2500" spans="1:8" x14ac:dyDescent="0.3">
      <c r="A2500" s="3">
        <v>43383</v>
      </c>
      <c r="B2500">
        <v>2785.7</v>
      </c>
      <c r="C2500">
        <v>2873.9</v>
      </c>
      <c r="D2500">
        <v>47.49</v>
      </c>
      <c r="E2500">
        <v>52.09</v>
      </c>
      <c r="F2500">
        <v>52.11</v>
      </c>
      <c r="G2500">
        <v>47.23</v>
      </c>
      <c r="H2500" s="7">
        <f t="shared" si="35"/>
        <v>-9.4738848646587881E-2</v>
      </c>
    </row>
    <row r="2501" spans="1:8" x14ac:dyDescent="0.3">
      <c r="A2501" s="3">
        <v>43384</v>
      </c>
      <c r="B2501">
        <v>2728.4</v>
      </c>
      <c r="C2501">
        <v>2776.9</v>
      </c>
      <c r="D2501">
        <v>44.27</v>
      </c>
      <c r="E2501">
        <v>46.87</v>
      </c>
      <c r="F2501">
        <v>47.74</v>
      </c>
      <c r="G2501">
        <v>43.39</v>
      </c>
      <c r="H2501" s="7">
        <f t="shared" si="35"/>
        <v>-6.7803748157506782E-2</v>
      </c>
    </row>
    <row r="2502" spans="1:8" x14ac:dyDescent="0.3">
      <c r="A2502" s="3">
        <v>43385</v>
      </c>
      <c r="B2502">
        <v>2767.1</v>
      </c>
      <c r="C2502">
        <v>2770.5</v>
      </c>
      <c r="D2502">
        <v>46.17</v>
      </c>
      <c r="E2502">
        <v>46.61</v>
      </c>
      <c r="F2502">
        <v>46.7</v>
      </c>
      <c r="G2502">
        <v>44.37</v>
      </c>
      <c r="H2502" s="7">
        <f t="shared" si="35"/>
        <v>4.2918454935622297E-2</v>
      </c>
    </row>
    <row r="2503" spans="1:8" x14ac:dyDescent="0.3">
      <c r="A2503" s="3">
        <v>43388</v>
      </c>
      <c r="B2503">
        <v>2750.8</v>
      </c>
      <c r="C2503">
        <v>2763.8</v>
      </c>
      <c r="D2503">
        <v>45.35</v>
      </c>
      <c r="E2503">
        <v>45.87</v>
      </c>
      <c r="F2503">
        <v>46.65</v>
      </c>
      <c r="G2503">
        <v>45.29</v>
      </c>
      <c r="H2503" s="7">
        <f t="shared" si="35"/>
        <v>-1.7760450508988557E-2</v>
      </c>
    </row>
    <row r="2504" spans="1:8" x14ac:dyDescent="0.3">
      <c r="A2504" s="3">
        <v>43389</v>
      </c>
      <c r="B2504">
        <v>2809.9</v>
      </c>
      <c r="C2504">
        <v>2767.1</v>
      </c>
      <c r="D2504">
        <v>48.22</v>
      </c>
      <c r="E2504">
        <v>46.39</v>
      </c>
      <c r="F2504">
        <v>48.54</v>
      </c>
      <c r="G2504">
        <v>46.17</v>
      </c>
      <c r="H2504" s="7">
        <f t="shared" si="35"/>
        <v>6.328555678059522E-2</v>
      </c>
    </row>
    <row r="2505" spans="1:8" x14ac:dyDescent="0.3">
      <c r="A2505" s="3">
        <v>43390</v>
      </c>
      <c r="B2505">
        <v>2809.2</v>
      </c>
      <c r="C2505">
        <v>2811.7</v>
      </c>
      <c r="D2505">
        <v>48.28</v>
      </c>
      <c r="E2505">
        <v>48.32</v>
      </c>
      <c r="F2505">
        <v>48.66</v>
      </c>
      <c r="G2505">
        <v>46.82</v>
      </c>
      <c r="H2505" s="7">
        <f t="shared" si="35"/>
        <v>1.2442969722108455E-3</v>
      </c>
    </row>
    <row r="2506" spans="1:8" x14ac:dyDescent="0.3">
      <c r="A2506" s="3">
        <v>43391</v>
      </c>
      <c r="B2506">
        <v>2768.8</v>
      </c>
      <c r="C2506">
        <v>2802</v>
      </c>
      <c r="D2506">
        <v>46.25</v>
      </c>
      <c r="E2506">
        <v>47.78</v>
      </c>
      <c r="F2506">
        <v>48.11</v>
      </c>
      <c r="G2506">
        <v>45.46</v>
      </c>
      <c r="H2506" s="7">
        <f t="shared" si="35"/>
        <v>-4.204639602319804E-2</v>
      </c>
    </row>
    <row r="2507" spans="1:8" x14ac:dyDescent="0.3">
      <c r="A2507" s="3">
        <v>43392</v>
      </c>
      <c r="B2507">
        <v>2767.8</v>
      </c>
      <c r="C2507">
        <v>2775.7</v>
      </c>
      <c r="D2507">
        <v>46.06</v>
      </c>
      <c r="E2507">
        <v>46.6</v>
      </c>
      <c r="F2507">
        <v>47.64</v>
      </c>
      <c r="G2507">
        <v>45.71</v>
      </c>
      <c r="H2507" s="7">
        <f t="shared" ref="H2507:H2570" si="36">D2507/D2506-1</f>
        <v>-4.1081081081080217E-3</v>
      </c>
    </row>
    <row r="2508" spans="1:8" x14ac:dyDescent="0.3">
      <c r="A2508" s="3">
        <v>43395</v>
      </c>
      <c r="B2508">
        <v>2755.9</v>
      </c>
      <c r="C2508">
        <v>2773.9</v>
      </c>
      <c r="D2508">
        <v>45.52</v>
      </c>
      <c r="E2508">
        <v>46.51</v>
      </c>
      <c r="F2508">
        <v>46.66</v>
      </c>
      <c r="G2508">
        <v>45.17</v>
      </c>
      <c r="H2508" s="7">
        <f t="shared" si="36"/>
        <v>-1.1723838471558778E-2</v>
      </c>
    </row>
    <row r="2509" spans="1:8" x14ac:dyDescent="0.3">
      <c r="A2509" s="3">
        <v>43396</v>
      </c>
      <c r="B2509">
        <v>2740.7</v>
      </c>
      <c r="C2509">
        <v>2721</v>
      </c>
      <c r="D2509">
        <v>44.74</v>
      </c>
      <c r="E2509">
        <v>43.42</v>
      </c>
      <c r="F2509">
        <v>45.39</v>
      </c>
      <c r="G2509">
        <v>42.3</v>
      </c>
      <c r="H2509" s="7">
        <f t="shared" si="36"/>
        <v>-1.7135325131810264E-2</v>
      </c>
    </row>
    <row r="2510" spans="1:8" x14ac:dyDescent="0.3">
      <c r="A2510" s="3">
        <v>43397</v>
      </c>
      <c r="B2510">
        <v>2656.1</v>
      </c>
      <c r="C2510">
        <v>2737.9</v>
      </c>
      <c r="D2510">
        <v>40.69</v>
      </c>
      <c r="E2510">
        <v>44.65</v>
      </c>
      <c r="F2510">
        <v>44.85</v>
      </c>
      <c r="G2510">
        <v>40.42</v>
      </c>
      <c r="H2510" s="7">
        <f t="shared" si="36"/>
        <v>-9.0523021904336254E-2</v>
      </c>
    </row>
    <row r="2511" spans="1:8" x14ac:dyDescent="0.3">
      <c r="A2511" s="3">
        <v>43398</v>
      </c>
      <c r="B2511">
        <v>2705.6</v>
      </c>
      <c r="C2511">
        <v>2674.9</v>
      </c>
      <c r="D2511">
        <v>42.92</v>
      </c>
      <c r="E2511">
        <v>41.6</v>
      </c>
      <c r="F2511">
        <v>43.68</v>
      </c>
      <c r="G2511">
        <v>41.1</v>
      </c>
      <c r="H2511" s="7">
        <f t="shared" si="36"/>
        <v>5.4804620299828022E-2</v>
      </c>
    </row>
    <row r="2512" spans="1:8" x14ac:dyDescent="0.3">
      <c r="A2512" s="3">
        <v>43399</v>
      </c>
      <c r="B2512">
        <v>2658.7</v>
      </c>
      <c r="C2512">
        <v>2667.9</v>
      </c>
      <c r="D2512">
        <v>40.56</v>
      </c>
      <c r="E2512">
        <v>40.869999999999997</v>
      </c>
      <c r="F2512">
        <v>42.23</v>
      </c>
      <c r="G2512">
        <v>39.14</v>
      </c>
      <c r="H2512" s="7">
        <f t="shared" si="36"/>
        <v>-5.4986020503261845E-2</v>
      </c>
    </row>
    <row r="2513" spans="1:8" x14ac:dyDescent="0.3">
      <c r="A2513" s="3">
        <v>43402</v>
      </c>
      <c r="B2513">
        <v>2641.2</v>
      </c>
      <c r="C2513">
        <v>2682.7</v>
      </c>
      <c r="D2513">
        <v>39.869999999999997</v>
      </c>
      <c r="E2513">
        <v>42.16</v>
      </c>
      <c r="F2513">
        <v>42.81</v>
      </c>
      <c r="G2513">
        <v>38.07</v>
      </c>
      <c r="H2513" s="7">
        <f t="shared" si="36"/>
        <v>-1.7011834319526797E-2</v>
      </c>
    </row>
    <row r="2514" spans="1:8" x14ac:dyDescent="0.3">
      <c r="A2514" s="3">
        <v>43403</v>
      </c>
      <c r="B2514">
        <v>2682.6</v>
      </c>
      <c r="C2514">
        <v>2640.7</v>
      </c>
      <c r="D2514">
        <v>41.72</v>
      </c>
      <c r="E2514">
        <v>39.840000000000003</v>
      </c>
      <c r="F2514">
        <v>41.83</v>
      </c>
      <c r="G2514">
        <v>39.58</v>
      </c>
      <c r="H2514" s="7">
        <f t="shared" si="36"/>
        <v>4.6400802608477676E-2</v>
      </c>
    </row>
    <row r="2515" spans="1:8" x14ac:dyDescent="0.3">
      <c r="A2515" s="3">
        <v>43404</v>
      </c>
      <c r="B2515">
        <v>2711.7</v>
      </c>
      <c r="C2515">
        <v>2705.6</v>
      </c>
      <c r="D2515">
        <v>43.01</v>
      </c>
      <c r="E2515">
        <v>43.01</v>
      </c>
      <c r="F2515">
        <v>44.19</v>
      </c>
      <c r="G2515">
        <v>42.76</v>
      </c>
      <c r="H2515" s="7">
        <f t="shared" si="36"/>
        <v>3.0920421860019198E-2</v>
      </c>
    </row>
    <row r="2516" spans="1:8" x14ac:dyDescent="0.3">
      <c r="A2516" s="3">
        <v>43405</v>
      </c>
      <c r="B2516">
        <v>2740.4</v>
      </c>
      <c r="C2516">
        <v>2717.6</v>
      </c>
      <c r="D2516">
        <v>44.39</v>
      </c>
      <c r="E2516">
        <v>43.46</v>
      </c>
      <c r="F2516">
        <v>44.46</v>
      </c>
      <c r="G2516">
        <v>42.87</v>
      </c>
      <c r="H2516" s="7">
        <f t="shared" si="36"/>
        <v>3.2085561497326331E-2</v>
      </c>
    </row>
    <row r="2517" spans="1:8" x14ac:dyDescent="0.3">
      <c r="A2517" s="3">
        <v>43406</v>
      </c>
      <c r="B2517">
        <v>2723.1</v>
      </c>
      <c r="C2517">
        <v>2745.4</v>
      </c>
      <c r="D2517">
        <v>43.48</v>
      </c>
      <c r="E2517">
        <v>44.93</v>
      </c>
      <c r="F2517">
        <v>45.17</v>
      </c>
      <c r="G2517">
        <v>42.42</v>
      </c>
      <c r="H2517" s="7">
        <f t="shared" si="36"/>
        <v>-2.0500112637981571E-2</v>
      </c>
    </row>
    <row r="2518" spans="1:8" x14ac:dyDescent="0.3">
      <c r="A2518" s="3">
        <v>43409</v>
      </c>
      <c r="B2518">
        <v>2738.3</v>
      </c>
      <c r="C2518">
        <v>2726.4</v>
      </c>
      <c r="D2518">
        <v>44.24</v>
      </c>
      <c r="E2518">
        <v>43.78</v>
      </c>
      <c r="F2518">
        <v>44.53</v>
      </c>
      <c r="G2518">
        <v>43.28</v>
      </c>
      <c r="H2518" s="7">
        <f t="shared" si="36"/>
        <v>1.7479300827967004E-2</v>
      </c>
    </row>
    <row r="2519" spans="1:8" x14ac:dyDescent="0.3">
      <c r="A2519" s="3">
        <v>43410</v>
      </c>
      <c r="B2519">
        <v>2755.4</v>
      </c>
      <c r="C2519">
        <v>2738.4</v>
      </c>
      <c r="D2519">
        <v>45.08</v>
      </c>
      <c r="E2519">
        <v>44.21</v>
      </c>
      <c r="F2519">
        <v>45.17</v>
      </c>
      <c r="G2519">
        <v>44.17</v>
      </c>
      <c r="H2519" s="7">
        <f t="shared" si="36"/>
        <v>1.8987341772151778E-2</v>
      </c>
    </row>
    <row r="2520" spans="1:8" x14ac:dyDescent="0.3">
      <c r="A2520" s="3">
        <v>43411</v>
      </c>
      <c r="B2520">
        <v>2813.9</v>
      </c>
      <c r="C2520">
        <v>2774.1</v>
      </c>
      <c r="D2520">
        <v>47.89</v>
      </c>
      <c r="E2520">
        <v>46.3</v>
      </c>
      <c r="F2520">
        <v>48</v>
      </c>
      <c r="G2520">
        <v>46.06</v>
      </c>
      <c r="H2520" s="7">
        <f t="shared" si="36"/>
        <v>6.2333629103815458E-2</v>
      </c>
    </row>
    <row r="2521" spans="1:8" x14ac:dyDescent="0.3">
      <c r="A2521" s="3">
        <v>43412</v>
      </c>
      <c r="B2521">
        <v>2806.8</v>
      </c>
      <c r="C2521">
        <v>2806.4</v>
      </c>
      <c r="D2521">
        <v>47.66</v>
      </c>
      <c r="E2521">
        <v>47.54</v>
      </c>
      <c r="F2521">
        <v>48.07</v>
      </c>
      <c r="G2521">
        <v>47.03</v>
      </c>
      <c r="H2521" s="7">
        <f t="shared" si="36"/>
        <v>-4.8026727918146772E-3</v>
      </c>
    </row>
    <row r="2522" spans="1:8" x14ac:dyDescent="0.3">
      <c r="A2522" s="3">
        <v>43413</v>
      </c>
      <c r="B2522">
        <v>2781</v>
      </c>
      <c r="C2522">
        <v>2794.1</v>
      </c>
      <c r="D2522">
        <v>46.33</v>
      </c>
      <c r="E2522">
        <v>46.95</v>
      </c>
      <c r="F2522">
        <v>47.04</v>
      </c>
      <c r="G2522">
        <v>45.48</v>
      </c>
      <c r="H2522" s="7">
        <f t="shared" si="36"/>
        <v>-2.7906000839278189E-2</v>
      </c>
    </row>
    <row r="2523" spans="1:8" x14ac:dyDescent="0.3">
      <c r="A2523" s="3">
        <v>43416</v>
      </c>
      <c r="B2523">
        <v>2726.2</v>
      </c>
      <c r="C2523">
        <v>2773.9</v>
      </c>
      <c r="D2523">
        <v>43.64</v>
      </c>
      <c r="E2523">
        <v>45.99</v>
      </c>
      <c r="F2523">
        <v>46.11</v>
      </c>
      <c r="G2523">
        <v>43.39</v>
      </c>
      <c r="H2523" s="7">
        <f t="shared" si="36"/>
        <v>-5.8061731059788402E-2</v>
      </c>
    </row>
    <row r="2524" spans="1:8" x14ac:dyDescent="0.3">
      <c r="A2524" s="3">
        <v>43417</v>
      </c>
      <c r="B2524">
        <v>2722.2</v>
      </c>
      <c r="C2524">
        <v>2730.1</v>
      </c>
      <c r="D2524">
        <v>43.4</v>
      </c>
      <c r="E2524">
        <v>43.9</v>
      </c>
      <c r="F2524">
        <v>44.98</v>
      </c>
      <c r="G2524">
        <v>43.01</v>
      </c>
      <c r="H2524" s="7">
        <f t="shared" si="36"/>
        <v>-5.499541704858002E-3</v>
      </c>
    </row>
    <row r="2525" spans="1:8" x14ac:dyDescent="0.3">
      <c r="A2525" s="3">
        <v>43418</v>
      </c>
      <c r="B2525">
        <v>2701.6</v>
      </c>
      <c r="C2525">
        <v>2737.9</v>
      </c>
      <c r="D2525">
        <v>42.52</v>
      </c>
      <c r="E2525">
        <v>44.43</v>
      </c>
      <c r="F2525">
        <v>44.62</v>
      </c>
      <c r="G2525">
        <v>41.69</v>
      </c>
      <c r="H2525" s="7">
        <f t="shared" si="36"/>
        <v>-2.027649769585238E-2</v>
      </c>
    </row>
    <row r="2526" spans="1:8" x14ac:dyDescent="0.3">
      <c r="A2526" s="3">
        <v>43419</v>
      </c>
      <c r="B2526">
        <v>2730.2</v>
      </c>
      <c r="C2526">
        <v>2693.5</v>
      </c>
      <c r="D2526">
        <v>43.87</v>
      </c>
      <c r="E2526">
        <v>41.86</v>
      </c>
      <c r="F2526">
        <v>44.1</v>
      </c>
      <c r="G2526">
        <v>41.02</v>
      </c>
      <c r="H2526" s="7">
        <f t="shared" si="36"/>
        <v>3.174976481655678E-2</v>
      </c>
    </row>
    <row r="2527" spans="1:8" x14ac:dyDescent="0.3">
      <c r="A2527" s="3">
        <v>43420</v>
      </c>
      <c r="B2527">
        <v>2736.3</v>
      </c>
      <c r="C2527">
        <v>2718.5</v>
      </c>
      <c r="D2527">
        <v>44.12</v>
      </c>
      <c r="E2527">
        <v>43.25</v>
      </c>
      <c r="F2527">
        <v>44.65</v>
      </c>
      <c r="G2527">
        <v>42.94</v>
      </c>
      <c r="H2527" s="7">
        <f t="shared" si="36"/>
        <v>5.698655117392315E-3</v>
      </c>
    </row>
    <row r="2528" spans="1:8" x14ac:dyDescent="0.3">
      <c r="A2528" s="3">
        <v>43423</v>
      </c>
      <c r="B2528">
        <v>2690.7</v>
      </c>
      <c r="C2528">
        <v>2730.7</v>
      </c>
      <c r="D2528">
        <v>42.08</v>
      </c>
      <c r="E2528">
        <v>43.83</v>
      </c>
      <c r="F2528">
        <v>43.96</v>
      </c>
      <c r="G2528">
        <v>41.43</v>
      </c>
      <c r="H2528" s="7">
        <f t="shared" si="36"/>
        <v>-4.6237533998186753E-2</v>
      </c>
    </row>
    <row r="2529" spans="1:8" x14ac:dyDescent="0.3">
      <c r="A2529" s="3">
        <v>43424</v>
      </c>
      <c r="B2529">
        <v>2641.9</v>
      </c>
      <c r="C2529">
        <v>2654.6</v>
      </c>
      <c r="D2529">
        <v>39.630000000000003</v>
      </c>
      <c r="E2529">
        <v>40.17</v>
      </c>
      <c r="F2529">
        <v>40.93</v>
      </c>
      <c r="G2529">
        <v>39.14</v>
      </c>
      <c r="H2529" s="7">
        <f t="shared" si="36"/>
        <v>-5.822243346007594E-2</v>
      </c>
    </row>
    <row r="2530" spans="1:8" x14ac:dyDescent="0.3">
      <c r="A2530" s="3">
        <v>43425</v>
      </c>
      <c r="B2530">
        <v>2649.9</v>
      </c>
      <c r="C2530">
        <v>2657.7</v>
      </c>
      <c r="D2530">
        <v>40.01</v>
      </c>
      <c r="E2530">
        <v>40.380000000000003</v>
      </c>
      <c r="F2530">
        <v>40.909999999999997</v>
      </c>
      <c r="G2530">
        <v>39.979999999999997</v>
      </c>
      <c r="H2530" s="7">
        <f t="shared" si="36"/>
        <v>9.5886954327528695E-3</v>
      </c>
    </row>
    <row r="2531" spans="1:8" x14ac:dyDescent="0.3">
      <c r="A2531" s="3">
        <v>43427</v>
      </c>
      <c r="B2531">
        <v>2632.6</v>
      </c>
      <c r="C2531">
        <v>2633.4</v>
      </c>
      <c r="D2531">
        <v>39.200000000000003</v>
      </c>
      <c r="E2531">
        <v>39.1</v>
      </c>
      <c r="F2531">
        <v>39.86</v>
      </c>
      <c r="G2531">
        <v>39.07</v>
      </c>
      <c r="H2531" s="7">
        <f t="shared" si="36"/>
        <v>-2.0244938765308529E-2</v>
      </c>
    </row>
    <row r="2532" spans="1:8" x14ac:dyDescent="0.3">
      <c r="A2532" s="3">
        <v>43430</v>
      </c>
      <c r="B2532">
        <v>2673.4</v>
      </c>
      <c r="C2532">
        <v>2650</v>
      </c>
      <c r="D2532">
        <v>41</v>
      </c>
      <c r="E2532">
        <v>40.299999999999997</v>
      </c>
      <c r="F2532">
        <v>41.04</v>
      </c>
      <c r="G2532">
        <v>40.06</v>
      </c>
      <c r="H2532" s="7">
        <f t="shared" si="36"/>
        <v>4.5918367346938771E-2</v>
      </c>
    </row>
    <row r="2533" spans="1:8" x14ac:dyDescent="0.3">
      <c r="A2533" s="3">
        <v>43431</v>
      </c>
      <c r="B2533">
        <v>2682.2</v>
      </c>
      <c r="C2533">
        <v>2663.8</v>
      </c>
      <c r="D2533">
        <v>41.4</v>
      </c>
      <c r="E2533">
        <v>40.520000000000003</v>
      </c>
      <c r="F2533">
        <v>41.41</v>
      </c>
      <c r="G2533">
        <v>40.19</v>
      </c>
      <c r="H2533" s="7">
        <f t="shared" si="36"/>
        <v>9.7560975609756184E-3</v>
      </c>
    </row>
    <row r="2534" spans="1:8" x14ac:dyDescent="0.3">
      <c r="A2534" s="3">
        <v>43432</v>
      </c>
      <c r="B2534">
        <v>2743.8</v>
      </c>
      <c r="C2534">
        <v>2691.4</v>
      </c>
      <c r="D2534">
        <v>44.27</v>
      </c>
      <c r="E2534">
        <v>41.98</v>
      </c>
      <c r="F2534">
        <v>44.27</v>
      </c>
      <c r="G2534">
        <v>41.48</v>
      </c>
      <c r="H2534" s="7">
        <f t="shared" si="36"/>
        <v>6.9323671497584671E-2</v>
      </c>
    </row>
    <row r="2535" spans="1:8" x14ac:dyDescent="0.3">
      <c r="A2535" s="3">
        <v>43433</v>
      </c>
      <c r="B2535">
        <v>2737.8</v>
      </c>
      <c r="C2535">
        <v>2737</v>
      </c>
      <c r="D2535">
        <v>43.97</v>
      </c>
      <c r="E2535">
        <v>43.87</v>
      </c>
      <c r="F2535">
        <v>44.76</v>
      </c>
      <c r="G2535">
        <v>43.26</v>
      </c>
      <c r="H2535" s="7">
        <f t="shared" si="36"/>
        <v>-6.7765981477299064E-3</v>
      </c>
    </row>
    <row r="2536" spans="1:8" x14ac:dyDescent="0.3">
      <c r="A2536" s="3">
        <v>43434</v>
      </c>
      <c r="B2536">
        <v>2760.2</v>
      </c>
      <c r="C2536">
        <v>2737.8</v>
      </c>
      <c r="D2536">
        <v>44.86</v>
      </c>
      <c r="E2536">
        <v>43.89</v>
      </c>
      <c r="F2536">
        <v>45.09</v>
      </c>
      <c r="G2536">
        <v>43.73</v>
      </c>
      <c r="H2536" s="7">
        <f t="shared" si="36"/>
        <v>2.0241073459176695E-2</v>
      </c>
    </row>
    <row r="2537" spans="1:8" x14ac:dyDescent="0.3">
      <c r="A2537" s="3">
        <v>43437</v>
      </c>
      <c r="B2537">
        <v>2790.4</v>
      </c>
      <c r="C2537">
        <v>2790.5</v>
      </c>
      <c r="D2537">
        <v>46.5</v>
      </c>
      <c r="E2537">
        <v>47.05</v>
      </c>
      <c r="F2537">
        <v>47.11</v>
      </c>
      <c r="G2537">
        <v>45.68</v>
      </c>
      <c r="H2537" s="7">
        <f t="shared" si="36"/>
        <v>3.6558181007579238E-2</v>
      </c>
    </row>
    <row r="2538" spans="1:8" x14ac:dyDescent="0.3">
      <c r="A2538" s="3">
        <v>43438</v>
      </c>
      <c r="B2538">
        <v>2700.1</v>
      </c>
      <c r="C2538">
        <v>2782.4</v>
      </c>
      <c r="D2538">
        <v>42.1</v>
      </c>
      <c r="E2538">
        <v>46.07</v>
      </c>
      <c r="F2538">
        <v>46.31</v>
      </c>
      <c r="G2538">
        <v>41.83</v>
      </c>
      <c r="H2538" s="7">
        <f t="shared" si="36"/>
        <v>-9.4623655913978477E-2</v>
      </c>
    </row>
    <row r="2539" spans="1:8" x14ac:dyDescent="0.3">
      <c r="A2539" s="3">
        <v>43440</v>
      </c>
      <c r="B2539">
        <v>2695.9</v>
      </c>
      <c r="C2539">
        <v>2663.5</v>
      </c>
      <c r="D2539">
        <v>41.86</v>
      </c>
      <c r="E2539">
        <v>40</v>
      </c>
      <c r="F2539">
        <v>41.87</v>
      </c>
      <c r="G2539">
        <v>38.36</v>
      </c>
      <c r="H2539" s="7">
        <f t="shared" si="36"/>
        <v>-5.7007125890736754E-3</v>
      </c>
    </row>
    <row r="2540" spans="1:8" x14ac:dyDescent="0.3">
      <c r="A2540" s="3">
        <v>43441</v>
      </c>
      <c r="B2540">
        <v>2633.1</v>
      </c>
      <c r="C2540">
        <v>2691.3</v>
      </c>
      <c r="D2540">
        <v>38.89</v>
      </c>
      <c r="E2540">
        <v>41.62</v>
      </c>
      <c r="F2540">
        <v>42.45</v>
      </c>
      <c r="G2540">
        <v>38.44</v>
      </c>
      <c r="H2540" s="7">
        <f t="shared" si="36"/>
        <v>-7.0950788342092674E-2</v>
      </c>
    </row>
    <row r="2541" spans="1:8" x14ac:dyDescent="0.3">
      <c r="A2541" s="3">
        <v>43444</v>
      </c>
      <c r="B2541">
        <v>2637.7</v>
      </c>
      <c r="C2541">
        <v>2630.9</v>
      </c>
      <c r="D2541">
        <v>39.08</v>
      </c>
      <c r="E2541">
        <v>38.79</v>
      </c>
      <c r="F2541">
        <v>39.56</v>
      </c>
      <c r="G2541">
        <v>36.67</v>
      </c>
      <c r="H2541" s="7">
        <f t="shared" si="36"/>
        <v>4.8855746978657688E-3</v>
      </c>
    </row>
    <row r="2542" spans="1:8" x14ac:dyDescent="0.3">
      <c r="A2542" s="3">
        <v>43445</v>
      </c>
      <c r="B2542">
        <v>2636.8</v>
      </c>
      <c r="C2542">
        <v>2664.4</v>
      </c>
      <c r="D2542">
        <v>39.090000000000003</v>
      </c>
      <c r="E2542">
        <v>40.659999999999997</v>
      </c>
      <c r="F2542">
        <v>40.76</v>
      </c>
      <c r="G2542">
        <v>38.369999999999997</v>
      </c>
      <c r="H2542" s="7">
        <f t="shared" si="36"/>
        <v>2.5588536335741097E-4</v>
      </c>
    </row>
    <row r="2543" spans="1:8" x14ac:dyDescent="0.3">
      <c r="A2543" s="3">
        <v>43446</v>
      </c>
      <c r="B2543">
        <v>2651.1</v>
      </c>
      <c r="C2543">
        <v>2658.2</v>
      </c>
      <c r="D2543">
        <v>39.69</v>
      </c>
      <c r="E2543">
        <v>40.549999999999997</v>
      </c>
      <c r="F2543">
        <v>41.23</v>
      </c>
      <c r="G2543">
        <v>39.64</v>
      </c>
      <c r="H2543" s="7">
        <f t="shared" si="36"/>
        <v>1.5349194167306068E-2</v>
      </c>
    </row>
    <row r="2544" spans="1:8" x14ac:dyDescent="0.3">
      <c r="A2544" s="3">
        <v>43447</v>
      </c>
      <c r="B2544">
        <v>2650.5</v>
      </c>
      <c r="C2544">
        <v>2658.7</v>
      </c>
      <c r="D2544">
        <v>39.61</v>
      </c>
      <c r="E2544">
        <v>40.14</v>
      </c>
      <c r="F2544">
        <v>40.590000000000003</v>
      </c>
      <c r="G2544">
        <v>39.090000000000003</v>
      </c>
      <c r="H2544" s="7">
        <f t="shared" si="36"/>
        <v>-2.0156210632400473E-3</v>
      </c>
    </row>
    <row r="2545" spans="1:8" x14ac:dyDescent="0.3">
      <c r="A2545" s="3">
        <v>43448</v>
      </c>
      <c r="B2545">
        <v>2599.9</v>
      </c>
      <c r="C2545">
        <v>2629.7</v>
      </c>
      <c r="D2545">
        <v>37.44</v>
      </c>
      <c r="E2545">
        <v>38.51</v>
      </c>
      <c r="F2545">
        <v>39</v>
      </c>
      <c r="G2545">
        <v>37.15</v>
      </c>
      <c r="H2545" s="7">
        <f t="shared" si="36"/>
        <v>-5.4784145417823837E-2</v>
      </c>
    </row>
    <row r="2546" spans="1:8" x14ac:dyDescent="0.3">
      <c r="A2546" s="3">
        <v>43451</v>
      </c>
      <c r="B2546">
        <v>2545.9</v>
      </c>
      <c r="C2546">
        <v>2590.8000000000002</v>
      </c>
      <c r="D2546">
        <v>35.270000000000003</v>
      </c>
      <c r="E2546">
        <v>36.94</v>
      </c>
      <c r="F2546">
        <v>37.479999999999997</v>
      </c>
      <c r="G2546">
        <v>34.43</v>
      </c>
      <c r="H2546" s="7">
        <f t="shared" si="36"/>
        <v>-5.7959401709401615E-2</v>
      </c>
    </row>
    <row r="2547" spans="1:8" x14ac:dyDescent="0.3">
      <c r="A2547" s="3">
        <v>43452</v>
      </c>
      <c r="B2547">
        <v>2546.1999999999998</v>
      </c>
      <c r="C2547">
        <v>2559.9</v>
      </c>
      <c r="D2547">
        <v>35.1</v>
      </c>
      <c r="E2547">
        <v>35.979999999999997</v>
      </c>
      <c r="F2547">
        <v>36.270000000000003</v>
      </c>
      <c r="G2547">
        <v>34.36</v>
      </c>
      <c r="H2547" s="7">
        <f t="shared" si="36"/>
        <v>-4.8199603062092367E-3</v>
      </c>
    </row>
    <row r="2548" spans="1:8" x14ac:dyDescent="0.3">
      <c r="A2548" s="3">
        <v>43453</v>
      </c>
      <c r="B2548">
        <v>2507</v>
      </c>
      <c r="C2548">
        <v>2547.1</v>
      </c>
      <c r="D2548">
        <v>33.369999999999997</v>
      </c>
      <c r="E2548">
        <v>35.130000000000003</v>
      </c>
      <c r="F2548">
        <v>36.799999999999997</v>
      </c>
      <c r="G2548">
        <v>32.69</v>
      </c>
      <c r="H2548" s="7">
        <f t="shared" si="36"/>
        <v>-4.9287749287749372E-2</v>
      </c>
    </row>
    <row r="2549" spans="1:8" x14ac:dyDescent="0.3">
      <c r="A2549" s="3">
        <v>43454</v>
      </c>
      <c r="B2549">
        <v>2467.4</v>
      </c>
      <c r="C2549">
        <v>2496.8000000000002</v>
      </c>
      <c r="D2549">
        <v>31.88</v>
      </c>
      <c r="E2549">
        <v>32.93</v>
      </c>
      <c r="F2549">
        <v>33.6</v>
      </c>
      <c r="G2549">
        <v>30.84</v>
      </c>
      <c r="H2549" s="7">
        <f t="shared" si="36"/>
        <v>-4.4650884027569671E-2</v>
      </c>
    </row>
    <row r="2550" spans="1:8" x14ac:dyDescent="0.3">
      <c r="A2550" s="3">
        <v>43455</v>
      </c>
      <c r="B2550">
        <v>2416.6</v>
      </c>
      <c r="C2550">
        <v>2465.4</v>
      </c>
      <c r="D2550">
        <v>29.91</v>
      </c>
      <c r="E2550">
        <v>32.17</v>
      </c>
      <c r="F2550">
        <v>33.36</v>
      </c>
      <c r="G2550">
        <v>29.6</v>
      </c>
      <c r="H2550" s="7">
        <f t="shared" si="36"/>
        <v>-6.1794228356336189E-2</v>
      </c>
    </row>
    <row r="2551" spans="1:8" x14ac:dyDescent="0.3">
      <c r="A2551" s="3">
        <v>43458</v>
      </c>
      <c r="B2551">
        <v>2351.1</v>
      </c>
      <c r="C2551">
        <v>2400.6</v>
      </c>
      <c r="D2551">
        <v>27.54</v>
      </c>
      <c r="E2551">
        <v>29.23</v>
      </c>
      <c r="F2551">
        <v>29.71</v>
      </c>
      <c r="G2551">
        <v>27.48</v>
      </c>
      <c r="H2551" s="7">
        <f t="shared" si="36"/>
        <v>-7.9237713139418298E-2</v>
      </c>
    </row>
    <row r="2552" spans="1:8" x14ac:dyDescent="0.3">
      <c r="A2552" s="3">
        <v>43460</v>
      </c>
      <c r="B2552">
        <v>2467.6999999999998</v>
      </c>
      <c r="C2552">
        <v>2363.1</v>
      </c>
      <c r="D2552">
        <v>31.53</v>
      </c>
      <c r="E2552">
        <v>28.08</v>
      </c>
      <c r="F2552">
        <v>31.59</v>
      </c>
      <c r="G2552">
        <v>27.27</v>
      </c>
      <c r="H2552" s="7">
        <f t="shared" si="36"/>
        <v>0.144880174291939</v>
      </c>
    </row>
    <row r="2553" spans="1:8" x14ac:dyDescent="0.3">
      <c r="A2553" s="3">
        <v>43461</v>
      </c>
      <c r="B2553">
        <v>2488.8000000000002</v>
      </c>
      <c r="C2553">
        <v>2442.5</v>
      </c>
      <c r="D2553">
        <v>32.200000000000003</v>
      </c>
      <c r="E2553">
        <v>30.08</v>
      </c>
      <c r="F2553">
        <v>32.21</v>
      </c>
      <c r="G2553">
        <v>28.66</v>
      </c>
      <c r="H2553" s="7">
        <f t="shared" si="36"/>
        <v>2.1249603552172536E-2</v>
      </c>
    </row>
    <row r="2554" spans="1:8" x14ac:dyDescent="0.3">
      <c r="A2554" s="3">
        <v>43462</v>
      </c>
      <c r="B2554">
        <v>2485.6999999999998</v>
      </c>
      <c r="C2554">
        <v>2498.8000000000002</v>
      </c>
      <c r="D2554">
        <v>32.01</v>
      </c>
      <c r="E2554">
        <v>32.74</v>
      </c>
      <c r="F2554">
        <v>33.43</v>
      </c>
      <c r="G2554">
        <v>31.5</v>
      </c>
      <c r="H2554" s="7">
        <f t="shared" si="36"/>
        <v>-5.9006211180125945E-3</v>
      </c>
    </row>
    <row r="2555" spans="1:8" x14ac:dyDescent="0.3">
      <c r="A2555" s="3">
        <v>43465</v>
      </c>
      <c r="B2555">
        <v>2506.8000000000002</v>
      </c>
      <c r="C2555">
        <v>2498.9</v>
      </c>
      <c r="D2555">
        <v>32.9</v>
      </c>
      <c r="E2555">
        <v>32.67</v>
      </c>
      <c r="F2555">
        <v>32.92</v>
      </c>
      <c r="G2555">
        <v>31.88</v>
      </c>
      <c r="H2555" s="7">
        <f t="shared" si="36"/>
        <v>2.7803811308966031E-2</v>
      </c>
    </row>
    <row r="2556" spans="1:8" x14ac:dyDescent="0.3">
      <c r="A2556" s="3">
        <v>43467</v>
      </c>
      <c r="B2556">
        <v>2510</v>
      </c>
      <c r="C2556">
        <v>2477</v>
      </c>
      <c r="D2556">
        <v>32.93</v>
      </c>
      <c r="E2556">
        <v>31.32</v>
      </c>
      <c r="F2556">
        <v>33.32</v>
      </c>
      <c r="G2556">
        <v>31.26</v>
      </c>
      <c r="H2556" s="7">
        <f t="shared" si="36"/>
        <v>9.1185410334349015E-4</v>
      </c>
    </row>
    <row r="2557" spans="1:8" x14ac:dyDescent="0.3">
      <c r="A2557" s="3">
        <v>43468</v>
      </c>
      <c r="B2557">
        <v>2447.9</v>
      </c>
      <c r="C2557">
        <v>2491.9</v>
      </c>
      <c r="D2557">
        <v>30.49</v>
      </c>
      <c r="E2557">
        <v>32.17</v>
      </c>
      <c r="F2557">
        <v>32.270000000000003</v>
      </c>
      <c r="G2557">
        <v>30.34</v>
      </c>
      <c r="H2557" s="7">
        <f t="shared" si="36"/>
        <v>-7.4096568478591029E-2</v>
      </c>
    </row>
    <row r="2558" spans="1:8" x14ac:dyDescent="0.3">
      <c r="A2558" s="3">
        <v>43469</v>
      </c>
      <c r="B2558">
        <v>2531.9</v>
      </c>
      <c r="C2558">
        <v>2474.3000000000002</v>
      </c>
      <c r="D2558">
        <v>33.57</v>
      </c>
      <c r="E2558">
        <v>31.8</v>
      </c>
      <c r="F2558">
        <v>33.86</v>
      </c>
      <c r="G2558">
        <v>31.64</v>
      </c>
      <c r="H2558" s="7">
        <f t="shared" si="36"/>
        <v>0.10101672679567075</v>
      </c>
    </row>
    <row r="2559" spans="1:8" x14ac:dyDescent="0.3">
      <c r="A2559" s="3">
        <v>43472</v>
      </c>
      <c r="B2559">
        <v>2549.6999999999998</v>
      </c>
      <c r="C2559">
        <v>2535.6</v>
      </c>
      <c r="D2559">
        <v>34.380000000000003</v>
      </c>
      <c r="E2559">
        <v>33.75</v>
      </c>
      <c r="F2559">
        <v>35.020000000000003</v>
      </c>
      <c r="G2559">
        <v>33.32</v>
      </c>
      <c r="H2559" s="7">
        <f t="shared" si="36"/>
        <v>2.4128686327077764E-2</v>
      </c>
    </row>
    <row r="2560" spans="1:8" x14ac:dyDescent="0.3">
      <c r="A2560" s="3">
        <v>43473</v>
      </c>
      <c r="B2560">
        <v>2574.4</v>
      </c>
      <c r="C2560">
        <v>2568.1</v>
      </c>
      <c r="D2560">
        <v>35.31</v>
      </c>
      <c r="E2560">
        <v>35.39</v>
      </c>
      <c r="F2560">
        <v>35.58</v>
      </c>
      <c r="G2560">
        <v>34.24</v>
      </c>
      <c r="H2560" s="7">
        <f t="shared" si="36"/>
        <v>2.7050610820244403E-2</v>
      </c>
    </row>
    <row r="2561" spans="1:8" x14ac:dyDescent="0.3">
      <c r="A2561" s="3">
        <v>43474</v>
      </c>
      <c r="B2561">
        <v>2585</v>
      </c>
      <c r="C2561">
        <v>2580</v>
      </c>
      <c r="D2561">
        <v>35.83</v>
      </c>
      <c r="E2561">
        <v>35.68</v>
      </c>
      <c r="F2561">
        <v>36.24</v>
      </c>
      <c r="G2561">
        <v>35.14</v>
      </c>
      <c r="H2561" s="7">
        <f t="shared" si="36"/>
        <v>1.4726706315491223E-2</v>
      </c>
    </row>
    <row r="2562" spans="1:8" x14ac:dyDescent="0.3">
      <c r="A2562" s="3">
        <v>43475</v>
      </c>
      <c r="B2562">
        <v>2596.6</v>
      </c>
      <c r="C2562">
        <v>2573.5</v>
      </c>
      <c r="D2562">
        <v>36.229999999999997</v>
      </c>
      <c r="E2562">
        <v>35.15</v>
      </c>
      <c r="F2562">
        <v>36.33</v>
      </c>
      <c r="G2562">
        <v>34.83</v>
      </c>
      <c r="H2562" s="7">
        <f t="shared" si="36"/>
        <v>1.1163829193413299E-2</v>
      </c>
    </row>
    <row r="2563" spans="1:8" x14ac:dyDescent="0.3">
      <c r="A2563" s="3">
        <v>43476</v>
      </c>
      <c r="B2563">
        <v>2596.3000000000002</v>
      </c>
      <c r="C2563">
        <v>2588.1</v>
      </c>
      <c r="D2563">
        <v>36.24</v>
      </c>
      <c r="E2563">
        <v>35.700000000000003</v>
      </c>
      <c r="F2563">
        <v>36.24</v>
      </c>
      <c r="G2563">
        <v>35.43</v>
      </c>
      <c r="H2563" s="7">
        <f t="shared" si="36"/>
        <v>2.7601435274648978E-4</v>
      </c>
    </row>
    <row r="2564" spans="1:8" x14ac:dyDescent="0.3">
      <c r="A2564" s="3">
        <v>43479</v>
      </c>
      <c r="B2564">
        <v>2582.6</v>
      </c>
      <c r="C2564">
        <v>2580.3000000000002</v>
      </c>
      <c r="D2564">
        <v>35.58</v>
      </c>
      <c r="E2564">
        <v>35.369999999999997</v>
      </c>
      <c r="F2564">
        <v>35.97</v>
      </c>
      <c r="G2564">
        <v>35.17</v>
      </c>
      <c r="H2564" s="7">
        <f t="shared" si="36"/>
        <v>-1.8211920529801473E-2</v>
      </c>
    </row>
    <row r="2565" spans="1:8" x14ac:dyDescent="0.3">
      <c r="A2565" s="3">
        <v>43480</v>
      </c>
      <c r="B2565">
        <v>2610.3000000000002</v>
      </c>
      <c r="C2565">
        <v>2585.1</v>
      </c>
      <c r="D2565">
        <v>36.81</v>
      </c>
      <c r="E2565">
        <v>35.770000000000003</v>
      </c>
      <c r="F2565">
        <v>36.950000000000003</v>
      </c>
      <c r="G2565">
        <v>35.770000000000003</v>
      </c>
      <c r="H2565" s="7">
        <f t="shared" si="36"/>
        <v>3.4569983136593763E-2</v>
      </c>
    </row>
    <row r="2566" spans="1:8" x14ac:dyDescent="0.3">
      <c r="A2566" s="3">
        <v>43481</v>
      </c>
      <c r="B2566">
        <v>2616.1</v>
      </c>
      <c r="C2566">
        <v>2614.8000000000002</v>
      </c>
      <c r="D2566">
        <v>37.020000000000003</v>
      </c>
      <c r="E2566">
        <v>37.01</v>
      </c>
      <c r="F2566">
        <v>37.479999999999997</v>
      </c>
      <c r="G2566">
        <v>36.9</v>
      </c>
      <c r="H2566" s="7">
        <f t="shared" si="36"/>
        <v>5.7049714751427061E-3</v>
      </c>
    </row>
    <row r="2567" spans="1:8" x14ac:dyDescent="0.3">
      <c r="A2567" s="3">
        <v>43482</v>
      </c>
      <c r="B2567">
        <v>2636</v>
      </c>
      <c r="C2567">
        <v>2609.3000000000002</v>
      </c>
      <c r="D2567">
        <v>37.909999999999997</v>
      </c>
      <c r="E2567">
        <v>36.64</v>
      </c>
      <c r="F2567">
        <v>38.31</v>
      </c>
      <c r="G2567">
        <v>36.630000000000003</v>
      </c>
      <c r="H2567" s="7">
        <f t="shared" si="36"/>
        <v>2.4041058887087852E-2</v>
      </c>
    </row>
    <row r="2568" spans="1:8" x14ac:dyDescent="0.3">
      <c r="A2568" s="3">
        <v>43483</v>
      </c>
      <c r="B2568">
        <v>2670.7</v>
      </c>
      <c r="C2568">
        <v>2651.3</v>
      </c>
      <c r="D2568">
        <v>39.35</v>
      </c>
      <c r="E2568">
        <v>38.78</v>
      </c>
      <c r="F2568">
        <v>39.61</v>
      </c>
      <c r="G2568">
        <v>38.369999999999997</v>
      </c>
      <c r="H2568" s="7">
        <f t="shared" si="36"/>
        <v>3.7984700606700228E-2</v>
      </c>
    </row>
    <row r="2569" spans="1:8" x14ac:dyDescent="0.3">
      <c r="A2569" s="3">
        <v>43487</v>
      </c>
      <c r="B2569">
        <v>2632.9</v>
      </c>
      <c r="C2569">
        <v>2657.9</v>
      </c>
      <c r="D2569">
        <v>37.81</v>
      </c>
      <c r="E2569">
        <v>38.64</v>
      </c>
      <c r="F2569">
        <v>38.729999999999997</v>
      </c>
      <c r="G2569">
        <v>37</v>
      </c>
      <c r="H2569" s="7">
        <f t="shared" si="36"/>
        <v>-3.9135959339262949E-2</v>
      </c>
    </row>
    <row r="2570" spans="1:8" x14ac:dyDescent="0.3">
      <c r="A2570" s="3">
        <v>43488</v>
      </c>
      <c r="B2570">
        <v>2638.7</v>
      </c>
      <c r="C2570">
        <v>2643.5</v>
      </c>
      <c r="D2570">
        <v>37.96</v>
      </c>
      <c r="E2570">
        <v>38.299999999999997</v>
      </c>
      <c r="F2570">
        <v>38.6</v>
      </c>
      <c r="G2570">
        <v>36.83</v>
      </c>
      <c r="H2570" s="7">
        <f t="shared" si="36"/>
        <v>3.9672044432690345E-3</v>
      </c>
    </row>
    <row r="2571" spans="1:8" x14ac:dyDescent="0.3">
      <c r="A2571" s="3">
        <v>43489</v>
      </c>
      <c r="B2571">
        <v>2642.3</v>
      </c>
      <c r="C2571">
        <v>2638.8</v>
      </c>
      <c r="D2571">
        <v>38.06</v>
      </c>
      <c r="E2571">
        <v>37.93</v>
      </c>
      <c r="F2571">
        <v>38.340000000000003</v>
      </c>
      <c r="G2571">
        <v>37.43</v>
      </c>
      <c r="H2571" s="7">
        <f t="shared" ref="H2571:H2634" si="37">D2571/D2570-1</f>
        <v>2.6343519494205214E-3</v>
      </c>
    </row>
    <row r="2572" spans="1:8" x14ac:dyDescent="0.3">
      <c r="A2572" s="3">
        <v>43490</v>
      </c>
      <c r="B2572">
        <v>2664.8</v>
      </c>
      <c r="C2572">
        <v>2657.4</v>
      </c>
      <c r="D2572">
        <v>39.1</v>
      </c>
      <c r="E2572">
        <v>38.909999999999997</v>
      </c>
      <c r="F2572">
        <v>39.4</v>
      </c>
      <c r="G2572">
        <v>38.729999999999997</v>
      </c>
      <c r="H2572" s="7">
        <f t="shared" si="37"/>
        <v>2.7325275880189182E-2</v>
      </c>
    </row>
    <row r="2573" spans="1:8" x14ac:dyDescent="0.3">
      <c r="A2573" s="3">
        <v>43493</v>
      </c>
      <c r="B2573">
        <v>2643.8</v>
      </c>
      <c r="C2573">
        <v>2645</v>
      </c>
      <c r="D2573">
        <v>38.14</v>
      </c>
      <c r="E2573">
        <v>37.97</v>
      </c>
      <c r="F2573">
        <v>38.14</v>
      </c>
      <c r="G2573">
        <v>37.26</v>
      </c>
      <c r="H2573" s="7">
        <f t="shared" si="37"/>
        <v>-2.4552429667519249E-2</v>
      </c>
    </row>
    <row r="2574" spans="1:8" x14ac:dyDescent="0.3">
      <c r="A2574" s="3">
        <v>43494</v>
      </c>
      <c r="B2574">
        <v>2640</v>
      </c>
      <c r="C2574">
        <v>2644.9</v>
      </c>
      <c r="D2574">
        <v>37.94</v>
      </c>
      <c r="E2574">
        <v>38.18</v>
      </c>
      <c r="F2574">
        <v>38.44</v>
      </c>
      <c r="G2574">
        <v>37.56</v>
      </c>
      <c r="H2574" s="7">
        <f t="shared" si="37"/>
        <v>-5.2438384897746104E-3</v>
      </c>
    </row>
    <row r="2575" spans="1:8" x14ac:dyDescent="0.3">
      <c r="A2575" s="3">
        <v>43495</v>
      </c>
      <c r="B2575">
        <v>2681.1</v>
      </c>
      <c r="C2575">
        <v>2653.6</v>
      </c>
      <c r="D2575">
        <v>39.74</v>
      </c>
      <c r="E2575">
        <v>38.67</v>
      </c>
      <c r="F2575">
        <v>40.15</v>
      </c>
      <c r="G2575">
        <v>38.32</v>
      </c>
      <c r="H2575" s="7">
        <f t="shared" si="37"/>
        <v>4.7443331576173087E-2</v>
      </c>
    </row>
    <row r="2576" spans="1:8" x14ac:dyDescent="0.3">
      <c r="A2576" s="3">
        <v>43496</v>
      </c>
      <c r="B2576">
        <v>2704.1</v>
      </c>
      <c r="C2576">
        <v>2685.5</v>
      </c>
      <c r="D2576">
        <v>40.799999999999997</v>
      </c>
      <c r="E2576">
        <v>39.72</v>
      </c>
      <c r="F2576">
        <v>41.01</v>
      </c>
      <c r="G2576">
        <v>39.6</v>
      </c>
      <c r="H2576" s="7">
        <f t="shared" si="37"/>
        <v>2.6673376950176131E-2</v>
      </c>
    </row>
    <row r="2577" spans="1:8" x14ac:dyDescent="0.3">
      <c r="A2577" s="3">
        <v>43497</v>
      </c>
      <c r="B2577">
        <v>2706.5</v>
      </c>
      <c r="C2577">
        <v>2702.3</v>
      </c>
      <c r="D2577">
        <v>40.83</v>
      </c>
      <c r="E2577">
        <v>40.869999999999997</v>
      </c>
      <c r="F2577">
        <v>41.35</v>
      </c>
      <c r="G2577">
        <v>40.44</v>
      </c>
      <c r="H2577" s="7">
        <f t="shared" si="37"/>
        <v>7.3529411764705621E-4</v>
      </c>
    </row>
    <row r="2578" spans="1:8" x14ac:dyDescent="0.3">
      <c r="A2578" s="3">
        <v>43500</v>
      </c>
      <c r="B2578">
        <v>2724.9</v>
      </c>
      <c r="C2578">
        <v>2706.5</v>
      </c>
      <c r="D2578">
        <v>41.69</v>
      </c>
      <c r="E2578">
        <v>40.880000000000003</v>
      </c>
      <c r="F2578">
        <v>41.72</v>
      </c>
      <c r="G2578">
        <v>40.520000000000003</v>
      </c>
      <c r="H2578" s="7">
        <f t="shared" si="37"/>
        <v>2.1062943913788823E-2</v>
      </c>
    </row>
    <row r="2579" spans="1:8" x14ac:dyDescent="0.3">
      <c r="A2579" s="3">
        <v>43501</v>
      </c>
      <c r="B2579">
        <v>2737.7</v>
      </c>
      <c r="C2579">
        <v>2728.3</v>
      </c>
      <c r="D2579">
        <v>42.21</v>
      </c>
      <c r="E2579">
        <v>41.93</v>
      </c>
      <c r="F2579">
        <v>42.36</v>
      </c>
      <c r="G2579">
        <v>41.65</v>
      </c>
      <c r="H2579" s="7">
        <f t="shared" si="37"/>
        <v>1.2473015111537533E-2</v>
      </c>
    </row>
    <row r="2580" spans="1:8" x14ac:dyDescent="0.3">
      <c r="A2580" s="3">
        <v>43502</v>
      </c>
      <c r="B2580">
        <v>2731.6</v>
      </c>
      <c r="C2580">
        <v>2735.1</v>
      </c>
      <c r="D2580">
        <v>42.05</v>
      </c>
      <c r="E2580">
        <v>42.07</v>
      </c>
      <c r="F2580">
        <v>42.3</v>
      </c>
      <c r="G2580">
        <v>41.65</v>
      </c>
      <c r="H2580" s="7">
        <f t="shared" si="37"/>
        <v>-3.7905709547501054E-3</v>
      </c>
    </row>
    <row r="2581" spans="1:8" x14ac:dyDescent="0.3">
      <c r="A2581" s="3">
        <v>43503</v>
      </c>
      <c r="B2581">
        <v>2706.1</v>
      </c>
      <c r="C2581">
        <v>2717.5</v>
      </c>
      <c r="D2581">
        <v>40.82</v>
      </c>
      <c r="E2581">
        <v>41.2</v>
      </c>
      <c r="F2581">
        <v>41.46</v>
      </c>
      <c r="G2581">
        <v>39.979999999999997</v>
      </c>
      <c r="H2581" s="7">
        <f t="shared" si="37"/>
        <v>-2.925089179548146E-2</v>
      </c>
    </row>
    <row r="2582" spans="1:8" x14ac:dyDescent="0.3">
      <c r="A2582" s="3">
        <v>43504</v>
      </c>
      <c r="B2582">
        <v>2707.9</v>
      </c>
      <c r="C2582">
        <v>2692.4</v>
      </c>
      <c r="D2582">
        <v>40.94</v>
      </c>
      <c r="E2582">
        <v>40.159999999999997</v>
      </c>
      <c r="F2582">
        <v>40.99</v>
      </c>
      <c r="G2582">
        <v>39.75</v>
      </c>
      <c r="H2582" s="7">
        <f t="shared" si="37"/>
        <v>2.9397354238118734E-3</v>
      </c>
    </row>
    <row r="2583" spans="1:8" x14ac:dyDescent="0.3">
      <c r="A2583" s="3">
        <v>43507</v>
      </c>
      <c r="B2583">
        <v>2709.8</v>
      </c>
      <c r="C2583">
        <v>2712.4</v>
      </c>
      <c r="D2583">
        <v>41.03</v>
      </c>
      <c r="E2583">
        <v>41.28</v>
      </c>
      <c r="F2583">
        <v>41.41</v>
      </c>
      <c r="G2583">
        <v>40.75</v>
      </c>
      <c r="H2583" s="7">
        <f t="shared" si="37"/>
        <v>2.1983390327309227E-3</v>
      </c>
    </row>
    <row r="2584" spans="1:8" x14ac:dyDescent="0.3">
      <c r="A2584" s="3">
        <v>43508</v>
      </c>
      <c r="B2584">
        <v>2744.7</v>
      </c>
      <c r="C2584">
        <v>2722.6</v>
      </c>
      <c r="D2584">
        <v>42.61</v>
      </c>
      <c r="E2584">
        <v>41.83</v>
      </c>
      <c r="F2584">
        <v>42.78</v>
      </c>
      <c r="G2584">
        <v>41.78</v>
      </c>
      <c r="H2584" s="7">
        <f t="shared" si="37"/>
        <v>3.8508408481598755E-2</v>
      </c>
    </row>
    <row r="2585" spans="1:8" x14ac:dyDescent="0.3">
      <c r="A2585" s="3">
        <v>43509</v>
      </c>
      <c r="B2585">
        <v>2753</v>
      </c>
      <c r="C2585">
        <v>2750.3</v>
      </c>
      <c r="D2585">
        <v>42.98</v>
      </c>
      <c r="E2585">
        <v>43.02</v>
      </c>
      <c r="F2585">
        <v>43.45</v>
      </c>
      <c r="G2585">
        <v>42.81</v>
      </c>
      <c r="H2585" s="7">
        <f t="shared" si="37"/>
        <v>8.6834076507862346E-3</v>
      </c>
    </row>
    <row r="2586" spans="1:8" x14ac:dyDescent="0.3">
      <c r="A2586" s="3">
        <v>43510</v>
      </c>
      <c r="B2586">
        <v>2745.7</v>
      </c>
      <c r="C2586">
        <v>2743.5</v>
      </c>
      <c r="D2586">
        <v>42.69</v>
      </c>
      <c r="E2586">
        <v>42.42</v>
      </c>
      <c r="F2586">
        <v>43.3</v>
      </c>
      <c r="G2586">
        <v>42</v>
      </c>
      <c r="H2586" s="7">
        <f t="shared" si="37"/>
        <v>-6.7473243369008395E-3</v>
      </c>
    </row>
    <row r="2587" spans="1:8" x14ac:dyDescent="0.3">
      <c r="A2587" s="3">
        <v>43511</v>
      </c>
      <c r="B2587">
        <v>2775.6</v>
      </c>
      <c r="C2587">
        <v>2760.2</v>
      </c>
      <c r="D2587">
        <v>44.07</v>
      </c>
      <c r="E2587">
        <v>43.6</v>
      </c>
      <c r="F2587">
        <v>44.08</v>
      </c>
      <c r="G2587">
        <v>43.49</v>
      </c>
      <c r="H2587" s="7">
        <f t="shared" si="37"/>
        <v>3.2326071679550372E-2</v>
      </c>
    </row>
    <row r="2588" spans="1:8" x14ac:dyDescent="0.3">
      <c r="A2588" s="3">
        <v>43515</v>
      </c>
      <c r="B2588">
        <v>2779.8</v>
      </c>
      <c r="C2588">
        <v>2769.3</v>
      </c>
      <c r="D2588">
        <v>44.3</v>
      </c>
      <c r="E2588">
        <v>43.66</v>
      </c>
      <c r="F2588">
        <v>44.64</v>
      </c>
      <c r="G2588">
        <v>43.64</v>
      </c>
      <c r="H2588" s="7">
        <f t="shared" si="37"/>
        <v>5.2189698207396606E-3</v>
      </c>
    </row>
    <row r="2589" spans="1:8" x14ac:dyDescent="0.3">
      <c r="A2589" s="3">
        <v>43516</v>
      </c>
      <c r="B2589">
        <v>2784.7</v>
      </c>
      <c r="C2589">
        <v>2779.1</v>
      </c>
      <c r="D2589">
        <v>44.56</v>
      </c>
      <c r="E2589">
        <v>44.28</v>
      </c>
      <c r="F2589">
        <v>44.78</v>
      </c>
      <c r="G2589">
        <v>44.01</v>
      </c>
      <c r="H2589" s="7">
        <f t="shared" si="37"/>
        <v>5.8690744920995019E-3</v>
      </c>
    </row>
    <row r="2590" spans="1:8" x14ac:dyDescent="0.3">
      <c r="A2590" s="3">
        <v>43517</v>
      </c>
      <c r="B2590">
        <v>2774.9</v>
      </c>
      <c r="C2590">
        <v>2780.2</v>
      </c>
      <c r="D2590">
        <v>44.07</v>
      </c>
      <c r="E2590">
        <v>44.23</v>
      </c>
      <c r="F2590">
        <v>44.4</v>
      </c>
      <c r="G2590">
        <v>43.55</v>
      </c>
      <c r="H2590" s="7">
        <f t="shared" si="37"/>
        <v>-1.0996409335727209E-2</v>
      </c>
    </row>
    <row r="2591" spans="1:8" x14ac:dyDescent="0.3">
      <c r="A2591" s="3">
        <v>43518</v>
      </c>
      <c r="B2591">
        <v>2792.7</v>
      </c>
      <c r="C2591">
        <v>2780.7</v>
      </c>
      <c r="D2591">
        <v>44.91</v>
      </c>
      <c r="E2591">
        <v>44.41</v>
      </c>
      <c r="F2591">
        <v>44.98</v>
      </c>
      <c r="G2591">
        <v>44.26</v>
      </c>
      <c r="H2591" s="7">
        <f t="shared" si="37"/>
        <v>1.9060585432266741E-2</v>
      </c>
    </row>
    <row r="2592" spans="1:8" x14ac:dyDescent="0.3">
      <c r="A2592" s="3">
        <v>43521</v>
      </c>
      <c r="B2592">
        <v>2796.1</v>
      </c>
      <c r="C2592">
        <v>2804.3</v>
      </c>
      <c r="D2592">
        <v>45.08</v>
      </c>
      <c r="E2592">
        <v>45.63</v>
      </c>
      <c r="F2592">
        <v>45.91</v>
      </c>
      <c r="G2592">
        <v>45</v>
      </c>
      <c r="H2592" s="7">
        <f t="shared" si="37"/>
        <v>3.7853484747272237E-3</v>
      </c>
    </row>
    <row r="2593" spans="1:8" x14ac:dyDescent="0.3">
      <c r="A2593" s="3">
        <v>43522</v>
      </c>
      <c r="B2593">
        <v>2793.9</v>
      </c>
      <c r="C2593">
        <v>2792.4</v>
      </c>
      <c r="D2593">
        <v>44.97</v>
      </c>
      <c r="E2593">
        <v>44.84</v>
      </c>
      <c r="F2593">
        <v>45.42</v>
      </c>
      <c r="G2593">
        <v>44.75</v>
      </c>
      <c r="H2593" s="7">
        <f t="shared" si="37"/>
        <v>-2.4401064773735825E-3</v>
      </c>
    </row>
    <row r="2594" spans="1:8" x14ac:dyDescent="0.3">
      <c r="A2594" s="3">
        <v>43523</v>
      </c>
      <c r="B2594">
        <v>2792.4</v>
      </c>
      <c r="C2594">
        <v>2787.5</v>
      </c>
      <c r="D2594">
        <v>44.87</v>
      </c>
      <c r="E2594">
        <v>44.57</v>
      </c>
      <c r="F2594">
        <v>45.07</v>
      </c>
      <c r="G2594">
        <v>44.05</v>
      </c>
      <c r="H2594" s="7">
        <f t="shared" si="37"/>
        <v>-2.2237046920169368E-3</v>
      </c>
    </row>
    <row r="2595" spans="1:8" x14ac:dyDescent="0.3">
      <c r="A2595" s="3">
        <v>43524</v>
      </c>
      <c r="B2595">
        <v>2784.5</v>
      </c>
      <c r="C2595">
        <v>2788.1</v>
      </c>
      <c r="D2595">
        <v>44.58</v>
      </c>
      <c r="E2595">
        <v>44.75</v>
      </c>
      <c r="F2595">
        <v>44.98</v>
      </c>
      <c r="G2595">
        <v>44.45</v>
      </c>
      <c r="H2595" s="7">
        <f t="shared" si="37"/>
        <v>-6.4631156674838097E-3</v>
      </c>
    </row>
    <row r="2596" spans="1:8" x14ac:dyDescent="0.3">
      <c r="A2596" s="3">
        <v>43525</v>
      </c>
      <c r="B2596">
        <v>2803.7</v>
      </c>
      <c r="C2596">
        <v>2798.2</v>
      </c>
      <c r="D2596">
        <v>45.45</v>
      </c>
      <c r="E2596">
        <v>45.45</v>
      </c>
      <c r="F2596">
        <v>45.66</v>
      </c>
      <c r="G2596">
        <v>44.69</v>
      </c>
      <c r="H2596" s="7">
        <f t="shared" si="37"/>
        <v>1.9515477792732216E-2</v>
      </c>
    </row>
    <row r="2597" spans="1:8" x14ac:dyDescent="0.3">
      <c r="A2597" s="3">
        <v>43528</v>
      </c>
      <c r="B2597">
        <v>2792.8</v>
      </c>
      <c r="C2597">
        <v>2814.4</v>
      </c>
      <c r="D2597">
        <v>44.89</v>
      </c>
      <c r="E2597">
        <v>46</v>
      </c>
      <c r="F2597">
        <v>46.12</v>
      </c>
      <c r="G2597">
        <v>43.69</v>
      </c>
      <c r="H2597" s="7">
        <f t="shared" si="37"/>
        <v>-1.2321232123212345E-2</v>
      </c>
    </row>
    <row r="2598" spans="1:8" x14ac:dyDescent="0.3">
      <c r="A2598" s="3">
        <v>43529</v>
      </c>
      <c r="B2598">
        <v>2789.7</v>
      </c>
      <c r="C2598">
        <v>2794.4</v>
      </c>
      <c r="D2598">
        <v>44.74</v>
      </c>
      <c r="E2598">
        <v>44.99</v>
      </c>
      <c r="F2598">
        <v>45.1</v>
      </c>
      <c r="G2598">
        <v>44.44</v>
      </c>
      <c r="H2598" s="7">
        <f t="shared" si="37"/>
        <v>-3.3415014479839522E-3</v>
      </c>
    </row>
    <row r="2599" spans="1:8" x14ac:dyDescent="0.3">
      <c r="A2599" s="3">
        <v>43530</v>
      </c>
      <c r="B2599">
        <v>2771.4</v>
      </c>
      <c r="C2599">
        <v>2790.3</v>
      </c>
      <c r="D2599">
        <v>43.88</v>
      </c>
      <c r="E2599">
        <v>44.8</v>
      </c>
      <c r="F2599">
        <v>44.8</v>
      </c>
      <c r="G2599">
        <v>43.76</v>
      </c>
      <c r="H2599" s="7">
        <f t="shared" si="37"/>
        <v>-1.9222172552525674E-2</v>
      </c>
    </row>
    <row r="2600" spans="1:8" x14ac:dyDescent="0.3">
      <c r="A2600" s="3">
        <v>43531</v>
      </c>
      <c r="B2600">
        <v>2748.9</v>
      </c>
      <c r="C2600">
        <v>2766.5</v>
      </c>
      <c r="D2600">
        <v>42.82</v>
      </c>
      <c r="E2600">
        <v>43.65</v>
      </c>
      <c r="F2600">
        <v>43.72</v>
      </c>
      <c r="G2600">
        <v>42.36</v>
      </c>
      <c r="H2600" s="7">
        <f t="shared" si="37"/>
        <v>-2.415679124886061E-2</v>
      </c>
    </row>
    <row r="2601" spans="1:8" x14ac:dyDescent="0.3">
      <c r="A2601" s="3">
        <v>43532</v>
      </c>
      <c r="B2601">
        <v>2743.1</v>
      </c>
      <c r="C2601">
        <v>2730.8</v>
      </c>
      <c r="D2601">
        <v>42.53</v>
      </c>
      <c r="E2601">
        <v>41.79</v>
      </c>
      <c r="F2601">
        <v>42.6</v>
      </c>
      <c r="G2601">
        <v>41.56</v>
      </c>
      <c r="H2601" s="7">
        <f t="shared" si="37"/>
        <v>-6.7725361980383036E-3</v>
      </c>
    </row>
    <row r="2602" spans="1:8" x14ac:dyDescent="0.3">
      <c r="A2602" s="3">
        <v>43535</v>
      </c>
      <c r="B2602">
        <v>2783.3</v>
      </c>
      <c r="C2602">
        <v>2747.6</v>
      </c>
      <c r="D2602">
        <v>44.4</v>
      </c>
      <c r="E2602">
        <v>42.88</v>
      </c>
      <c r="F2602">
        <v>44.45</v>
      </c>
      <c r="G2602">
        <v>42.87</v>
      </c>
      <c r="H2602" s="7">
        <f t="shared" si="37"/>
        <v>4.3968963084881185E-2</v>
      </c>
    </row>
    <row r="2603" spans="1:8" x14ac:dyDescent="0.3">
      <c r="A2603" s="3">
        <v>43536</v>
      </c>
      <c r="B2603">
        <v>2791.5</v>
      </c>
      <c r="C2603">
        <v>2787.3</v>
      </c>
      <c r="D2603">
        <v>44.87</v>
      </c>
      <c r="E2603">
        <v>44.65</v>
      </c>
      <c r="F2603">
        <v>45.14</v>
      </c>
      <c r="G2603">
        <v>44.57</v>
      </c>
      <c r="H2603" s="7">
        <f t="shared" si="37"/>
        <v>1.0585585585585644E-2</v>
      </c>
    </row>
    <row r="2604" spans="1:8" x14ac:dyDescent="0.3">
      <c r="A2604" s="3">
        <v>43537</v>
      </c>
      <c r="B2604">
        <v>2810.9</v>
      </c>
      <c r="C2604">
        <v>2799.8</v>
      </c>
      <c r="D2604">
        <v>45.76</v>
      </c>
      <c r="E2604">
        <v>45.35</v>
      </c>
      <c r="F2604">
        <v>46.25</v>
      </c>
      <c r="G2604">
        <v>45.26</v>
      </c>
      <c r="H2604" s="7">
        <f t="shared" si="37"/>
        <v>1.9835079117450416E-2</v>
      </c>
    </row>
    <row r="2605" spans="1:8" x14ac:dyDescent="0.3">
      <c r="A2605" s="3">
        <v>43538</v>
      </c>
      <c r="B2605">
        <v>2808.5</v>
      </c>
      <c r="C2605">
        <v>2810.4</v>
      </c>
      <c r="D2605">
        <v>45.65</v>
      </c>
      <c r="E2605">
        <v>45.77</v>
      </c>
      <c r="F2605">
        <v>45.98</v>
      </c>
      <c r="G2605">
        <v>45.41</v>
      </c>
      <c r="H2605" s="7">
        <f t="shared" si="37"/>
        <v>-2.4038461538461453E-3</v>
      </c>
    </row>
    <row r="2606" spans="1:8" x14ac:dyDescent="0.3">
      <c r="A2606" s="3">
        <v>43539</v>
      </c>
      <c r="B2606">
        <v>2822.5</v>
      </c>
      <c r="C2606">
        <v>2810.8</v>
      </c>
      <c r="D2606">
        <v>46.33</v>
      </c>
      <c r="E2606">
        <v>45.95</v>
      </c>
      <c r="F2606">
        <v>46.75</v>
      </c>
      <c r="G2606">
        <v>45.85</v>
      </c>
      <c r="H2606" s="7">
        <f t="shared" si="37"/>
        <v>1.4895947426067924E-2</v>
      </c>
    </row>
    <row r="2607" spans="1:8" x14ac:dyDescent="0.3">
      <c r="A2607" s="3">
        <v>43542</v>
      </c>
      <c r="B2607">
        <v>2832.9</v>
      </c>
      <c r="C2607">
        <v>2822.6</v>
      </c>
      <c r="D2607">
        <v>46.78</v>
      </c>
      <c r="E2607">
        <v>46.45</v>
      </c>
      <c r="F2607">
        <v>46.97</v>
      </c>
      <c r="G2607">
        <v>46.32</v>
      </c>
      <c r="H2607" s="7">
        <f t="shared" si="37"/>
        <v>9.7129289876969338E-3</v>
      </c>
    </row>
    <row r="2608" spans="1:8" x14ac:dyDescent="0.3">
      <c r="A2608" s="3">
        <v>43543</v>
      </c>
      <c r="B2608">
        <v>2832.6</v>
      </c>
      <c r="C2608">
        <v>2840.8</v>
      </c>
      <c r="D2608">
        <v>46.86</v>
      </c>
      <c r="E2608">
        <v>47.4</v>
      </c>
      <c r="F2608">
        <v>47.81</v>
      </c>
      <c r="G2608">
        <v>46.34</v>
      </c>
      <c r="H2608" s="7">
        <f t="shared" si="37"/>
        <v>1.7101325352715246E-3</v>
      </c>
    </row>
    <row r="2609" spans="1:8" x14ac:dyDescent="0.3">
      <c r="A2609" s="3">
        <v>43544</v>
      </c>
      <c r="B2609">
        <v>2824.2</v>
      </c>
      <c r="C2609">
        <v>2831.3</v>
      </c>
      <c r="D2609">
        <v>46.39</v>
      </c>
      <c r="E2609">
        <v>46.72</v>
      </c>
      <c r="F2609">
        <v>47.38</v>
      </c>
      <c r="G2609">
        <v>45.8</v>
      </c>
      <c r="H2609" s="7">
        <f t="shared" si="37"/>
        <v>-1.0029876227059309E-2</v>
      </c>
    </row>
    <row r="2610" spans="1:8" x14ac:dyDescent="0.3">
      <c r="A2610" s="3">
        <v>43545</v>
      </c>
      <c r="B2610">
        <v>2854.9</v>
      </c>
      <c r="C2610">
        <v>2819.7</v>
      </c>
      <c r="D2610">
        <v>47.92</v>
      </c>
      <c r="E2610">
        <v>45.93</v>
      </c>
      <c r="F2610">
        <v>48.17</v>
      </c>
      <c r="G2610">
        <v>45.91</v>
      </c>
      <c r="H2610" s="7">
        <f t="shared" si="37"/>
        <v>3.2981245958180638E-2</v>
      </c>
    </row>
    <row r="2611" spans="1:8" x14ac:dyDescent="0.3">
      <c r="A2611" s="3">
        <v>43546</v>
      </c>
      <c r="B2611">
        <v>2800.7</v>
      </c>
      <c r="C2611">
        <v>2844.5</v>
      </c>
      <c r="D2611">
        <v>45.18</v>
      </c>
      <c r="E2611">
        <v>47.16</v>
      </c>
      <c r="F2611">
        <v>47.47</v>
      </c>
      <c r="G2611">
        <v>45.16</v>
      </c>
      <c r="H2611" s="7">
        <f t="shared" si="37"/>
        <v>-5.7178631051752915E-2</v>
      </c>
    </row>
    <row r="2612" spans="1:8" x14ac:dyDescent="0.3">
      <c r="A2612" s="3">
        <v>43549</v>
      </c>
      <c r="B2612">
        <v>2798.4</v>
      </c>
      <c r="C2612">
        <v>2796</v>
      </c>
      <c r="D2612">
        <v>45.02</v>
      </c>
      <c r="E2612">
        <v>45</v>
      </c>
      <c r="F2612">
        <v>45.62</v>
      </c>
      <c r="G2612">
        <v>44.38</v>
      </c>
      <c r="H2612" s="7">
        <f t="shared" si="37"/>
        <v>-3.5413899955731853E-3</v>
      </c>
    </row>
    <row r="2613" spans="1:8" x14ac:dyDescent="0.3">
      <c r="A2613" s="3">
        <v>43550</v>
      </c>
      <c r="B2613">
        <v>2818.5</v>
      </c>
      <c r="C2613">
        <v>2812.7</v>
      </c>
      <c r="D2613">
        <v>46.03</v>
      </c>
      <c r="E2613">
        <v>46.01</v>
      </c>
      <c r="F2613">
        <v>46.58</v>
      </c>
      <c r="G2613">
        <v>45.32</v>
      </c>
      <c r="H2613" s="7">
        <f t="shared" si="37"/>
        <v>2.2434473567303437E-2</v>
      </c>
    </row>
    <row r="2614" spans="1:8" x14ac:dyDescent="0.3">
      <c r="A2614" s="3">
        <v>43551</v>
      </c>
      <c r="B2614">
        <v>2805.4</v>
      </c>
      <c r="C2614">
        <v>2819.7</v>
      </c>
      <c r="D2614">
        <v>45.34</v>
      </c>
      <c r="E2614">
        <v>46.08</v>
      </c>
      <c r="F2614">
        <v>46.37</v>
      </c>
      <c r="G2614">
        <v>44.5</v>
      </c>
      <c r="H2614" s="7">
        <f t="shared" si="37"/>
        <v>-1.4990223767108346E-2</v>
      </c>
    </row>
    <row r="2615" spans="1:8" x14ac:dyDescent="0.3">
      <c r="A2615" s="3">
        <v>43552</v>
      </c>
      <c r="B2615">
        <v>2815.4</v>
      </c>
      <c r="C2615">
        <v>2809.4</v>
      </c>
      <c r="D2615">
        <v>45.87</v>
      </c>
      <c r="E2615">
        <v>45.66</v>
      </c>
      <c r="F2615">
        <v>46.09</v>
      </c>
      <c r="G2615">
        <v>45.04</v>
      </c>
      <c r="H2615" s="7">
        <f t="shared" si="37"/>
        <v>1.1689457432730421E-2</v>
      </c>
    </row>
    <row r="2616" spans="1:8" x14ac:dyDescent="0.3">
      <c r="A2616" s="3">
        <v>43553</v>
      </c>
      <c r="B2616">
        <v>2834.4</v>
      </c>
      <c r="C2616">
        <v>2828.3</v>
      </c>
      <c r="D2616">
        <v>46.76</v>
      </c>
      <c r="E2616">
        <v>46.67</v>
      </c>
      <c r="F2616">
        <v>46.86</v>
      </c>
      <c r="G2616">
        <v>46.05</v>
      </c>
      <c r="H2616" s="7">
        <f t="shared" si="37"/>
        <v>1.9402659690429536E-2</v>
      </c>
    </row>
    <row r="2617" spans="1:8" x14ac:dyDescent="0.3">
      <c r="A2617" s="3">
        <v>43556</v>
      </c>
      <c r="B2617">
        <v>2867.2</v>
      </c>
      <c r="C2617">
        <v>2848.6</v>
      </c>
      <c r="D2617">
        <v>48.36</v>
      </c>
      <c r="E2617">
        <v>47.79</v>
      </c>
      <c r="F2617">
        <v>48.49</v>
      </c>
      <c r="G2617">
        <v>47.64</v>
      </c>
      <c r="H2617" s="7">
        <f t="shared" si="37"/>
        <v>3.4217279726261873E-2</v>
      </c>
    </row>
    <row r="2618" spans="1:8" x14ac:dyDescent="0.3">
      <c r="A2618" s="3">
        <v>43557</v>
      </c>
      <c r="B2618">
        <v>2867.2</v>
      </c>
      <c r="C2618">
        <v>2868.2</v>
      </c>
      <c r="D2618">
        <v>48.41</v>
      </c>
      <c r="E2618">
        <v>48.45</v>
      </c>
      <c r="F2618">
        <v>48.52</v>
      </c>
      <c r="G2618">
        <v>47.94</v>
      </c>
      <c r="H2618" s="7">
        <f t="shared" si="37"/>
        <v>1.0339123242348869E-3</v>
      </c>
    </row>
    <row r="2619" spans="1:8" x14ac:dyDescent="0.3">
      <c r="A2619" s="3">
        <v>43558</v>
      </c>
      <c r="B2619">
        <v>2873.4</v>
      </c>
      <c r="C2619">
        <v>2876.1</v>
      </c>
      <c r="D2619">
        <v>48.65</v>
      </c>
      <c r="E2619">
        <v>49.09</v>
      </c>
      <c r="F2619">
        <v>49.3</v>
      </c>
      <c r="G2619">
        <v>48.28</v>
      </c>
      <c r="H2619" s="7">
        <f t="shared" si="37"/>
        <v>4.9576533774013942E-3</v>
      </c>
    </row>
    <row r="2620" spans="1:8" x14ac:dyDescent="0.3">
      <c r="A2620" s="3">
        <v>43559</v>
      </c>
      <c r="B2620">
        <v>2879.4</v>
      </c>
      <c r="C2620">
        <v>2874</v>
      </c>
      <c r="D2620">
        <v>49.01</v>
      </c>
      <c r="E2620">
        <v>48.8</v>
      </c>
      <c r="F2620">
        <v>49.14</v>
      </c>
      <c r="G2620">
        <v>48.4</v>
      </c>
      <c r="H2620" s="7">
        <f t="shared" si="37"/>
        <v>7.3997944501540402E-3</v>
      </c>
    </row>
    <row r="2621" spans="1:8" x14ac:dyDescent="0.3">
      <c r="A2621" s="3">
        <v>43560</v>
      </c>
      <c r="B2621">
        <v>2892.7</v>
      </c>
      <c r="C2621">
        <v>2884.2</v>
      </c>
      <c r="D2621">
        <v>49.66</v>
      </c>
      <c r="E2621">
        <v>49.39</v>
      </c>
      <c r="F2621">
        <v>49.71</v>
      </c>
      <c r="G2621">
        <v>49.21</v>
      </c>
      <c r="H2621" s="7">
        <f t="shared" si="37"/>
        <v>1.3262599469495928E-2</v>
      </c>
    </row>
    <row r="2622" spans="1:8" x14ac:dyDescent="0.3">
      <c r="A2622" s="3">
        <v>43563</v>
      </c>
      <c r="B2622">
        <v>2895.8</v>
      </c>
      <c r="C2622">
        <v>2888.5</v>
      </c>
      <c r="D2622">
        <v>49.81</v>
      </c>
      <c r="E2622">
        <v>49.43</v>
      </c>
      <c r="F2622">
        <v>49.85</v>
      </c>
      <c r="G2622">
        <v>49.05</v>
      </c>
      <c r="H2622" s="7">
        <f t="shared" si="37"/>
        <v>3.0205396697544629E-3</v>
      </c>
    </row>
    <row r="2623" spans="1:8" x14ac:dyDescent="0.3">
      <c r="A2623" s="3">
        <v>43564</v>
      </c>
      <c r="B2623">
        <v>2878.2</v>
      </c>
      <c r="C2623">
        <v>2886.6</v>
      </c>
      <c r="D2623">
        <v>49.01</v>
      </c>
      <c r="E2623">
        <v>49.23</v>
      </c>
      <c r="F2623">
        <v>49.42</v>
      </c>
      <c r="G2623">
        <v>48.7</v>
      </c>
      <c r="H2623" s="7">
        <f t="shared" si="37"/>
        <v>-1.6061031921301039E-2</v>
      </c>
    </row>
    <row r="2624" spans="1:8" x14ac:dyDescent="0.3">
      <c r="A2624" s="3">
        <v>43565</v>
      </c>
      <c r="B2624">
        <v>2888.2</v>
      </c>
      <c r="C2624">
        <v>2881.4</v>
      </c>
      <c r="D2624">
        <v>49.51</v>
      </c>
      <c r="E2624">
        <v>49.26</v>
      </c>
      <c r="F2624">
        <v>49.56</v>
      </c>
      <c r="G2624">
        <v>49.01</v>
      </c>
      <c r="H2624" s="7">
        <f t="shared" si="37"/>
        <v>1.020199959192003E-2</v>
      </c>
    </row>
    <row r="2625" spans="1:8" x14ac:dyDescent="0.3">
      <c r="A2625" s="3">
        <v>43566</v>
      </c>
      <c r="B2625">
        <v>2888.3</v>
      </c>
      <c r="C2625">
        <v>2891.9</v>
      </c>
      <c r="D2625">
        <v>49.47</v>
      </c>
      <c r="E2625">
        <v>49.79</v>
      </c>
      <c r="F2625">
        <v>49.79</v>
      </c>
      <c r="G2625">
        <v>49.15</v>
      </c>
      <c r="H2625" s="7">
        <f t="shared" si="37"/>
        <v>-8.0791759240550487E-4</v>
      </c>
    </row>
    <row r="2626" spans="1:8" x14ac:dyDescent="0.3">
      <c r="A2626" s="3">
        <v>43567</v>
      </c>
      <c r="B2626">
        <v>2907.4</v>
      </c>
      <c r="C2626">
        <v>2900.9</v>
      </c>
      <c r="D2626">
        <v>50.45</v>
      </c>
      <c r="E2626">
        <v>50.37</v>
      </c>
      <c r="F2626">
        <v>50.6</v>
      </c>
      <c r="G2626">
        <v>49.98</v>
      </c>
      <c r="H2626" s="7">
        <f t="shared" si="37"/>
        <v>1.9809985850010259E-2</v>
      </c>
    </row>
    <row r="2627" spans="1:8" x14ac:dyDescent="0.3">
      <c r="A2627" s="3">
        <v>43570</v>
      </c>
      <c r="B2627">
        <v>2905.6</v>
      </c>
      <c r="C2627">
        <v>2908.3</v>
      </c>
      <c r="D2627">
        <v>50.35</v>
      </c>
      <c r="E2627">
        <v>50.49</v>
      </c>
      <c r="F2627">
        <v>50.53</v>
      </c>
      <c r="G2627">
        <v>49.88</v>
      </c>
      <c r="H2627" s="7">
        <f t="shared" si="37"/>
        <v>-1.982160555004997E-3</v>
      </c>
    </row>
    <row r="2628" spans="1:8" x14ac:dyDescent="0.3">
      <c r="A2628" s="3">
        <v>43571</v>
      </c>
      <c r="B2628">
        <v>2907.1</v>
      </c>
      <c r="C2628">
        <v>2912.3</v>
      </c>
      <c r="D2628">
        <v>50.43</v>
      </c>
      <c r="E2628">
        <v>50.85</v>
      </c>
      <c r="F2628">
        <v>50.87</v>
      </c>
      <c r="G2628">
        <v>50.1</v>
      </c>
      <c r="H2628" s="7">
        <f t="shared" si="37"/>
        <v>1.5888778550148253E-3</v>
      </c>
    </row>
    <row r="2629" spans="1:8" x14ac:dyDescent="0.3">
      <c r="A2629" s="3">
        <v>43572</v>
      </c>
      <c r="B2629">
        <v>2900.4</v>
      </c>
      <c r="C2629">
        <v>2916</v>
      </c>
      <c r="D2629">
        <v>50.03</v>
      </c>
      <c r="E2629">
        <v>51.08</v>
      </c>
      <c r="F2629">
        <v>51.08</v>
      </c>
      <c r="G2629">
        <v>49.82</v>
      </c>
      <c r="H2629" s="7">
        <f t="shared" si="37"/>
        <v>-7.9317866349395416E-3</v>
      </c>
    </row>
    <row r="2630" spans="1:8" x14ac:dyDescent="0.3">
      <c r="A2630" s="3">
        <v>43573</v>
      </c>
      <c r="B2630">
        <v>2905</v>
      </c>
      <c r="C2630">
        <v>2904.8</v>
      </c>
      <c r="D2630">
        <v>50.3</v>
      </c>
      <c r="E2630">
        <v>50.37</v>
      </c>
      <c r="F2630">
        <v>50.45</v>
      </c>
      <c r="G2630">
        <v>49.59</v>
      </c>
      <c r="H2630" s="7">
        <f t="shared" si="37"/>
        <v>5.3967619428341163E-3</v>
      </c>
    </row>
    <row r="2631" spans="1:8" x14ac:dyDescent="0.3">
      <c r="A2631" s="3">
        <v>43577</v>
      </c>
      <c r="B2631">
        <v>2908</v>
      </c>
      <c r="C2631">
        <v>2898.8</v>
      </c>
      <c r="D2631">
        <v>50.39</v>
      </c>
      <c r="E2631">
        <v>49.88</v>
      </c>
      <c r="F2631">
        <v>50.51</v>
      </c>
      <c r="G2631">
        <v>49.8</v>
      </c>
      <c r="H2631" s="7">
        <f t="shared" si="37"/>
        <v>1.7892644135188984E-3</v>
      </c>
    </row>
    <row r="2632" spans="1:8" x14ac:dyDescent="0.3">
      <c r="A2632" s="3">
        <v>43578</v>
      </c>
      <c r="B2632">
        <v>2933.7</v>
      </c>
      <c r="C2632">
        <v>2910</v>
      </c>
      <c r="D2632">
        <v>51.75</v>
      </c>
      <c r="E2632">
        <v>50.64</v>
      </c>
      <c r="F2632">
        <v>51.9</v>
      </c>
      <c r="G2632">
        <v>50.51</v>
      </c>
      <c r="H2632" s="7">
        <f t="shared" si="37"/>
        <v>2.6989482040087331E-2</v>
      </c>
    </row>
    <row r="2633" spans="1:8" x14ac:dyDescent="0.3">
      <c r="A2633" s="3">
        <v>43579</v>
      </c>
      <c r="B2633">
        <v>2927.2</v>
      </c>
      <c r="C2633">
        <v>2934</v>
      </c>
      <c r="D2633">
        <v>51.48</v>
      </c>
      <c r="E2633">
        <v>51.72</v>
      </c>
      <c r="F2633">
        <v>51.91</v>
      </c>
      <c r="G2633">
        <v>51.35</v>
      </c>
      <c r="H2633" s="7">
        <f t="shared" si="37"/>
        <v>-5.2173913043478404E-3</v>
      </c>
    </row>
    <row r="2634" spans="1:8" x14ac:dyDescent="0.3">
      <c r="A2634" s="3">
        <v>43580</v>
      </c>
      <c r="B2634">
        <v>2926.2</v>
      </c>
      <c r="C2634">
        <v>2929</v>
      </c>
      <c r="D2634">
        <v>51.34</v>
      </c>
      <c r="E2634">
        <v>51.37</v>
      </c>
      <c r="F2634">
        <v>51.69</v>
      </c>
      <c r="G2634">
        <v>50.63</v>
      </c>
      <c r="H2634" s="7">
        <f t="shared" si="37"/>
        <v>-2.7195027195026089E-3</v>
      </c>
    </row>
    <row r="2635" spans="1:8" x14ac:dyDescent="0.3">
      <c r="A2635" s="3">
        <v>43581</v>
      </c>
      <c r="B2635">
        <v>2939.9</v>
      </c>
      <c r="C2635">
        <v>2925.8</v>
      </c>
      <c r="D2635">
        <v>52.02</v>
      </c>
      <c r="E2635">
        <v>51.35</v>
      </c>
      <c r="F2635">
        <v>52.04</v>
      </c>
      <c r="G2635">
        <v>50.87</v>
      </c>
      <c r="H2635" s="7">
        <f t="shared" ref="H2635:H2698" si="38">D2635/D2634-1</f>
        <v>1.3245033112582849E-2</v>
      </c>
    </row>
    <row r="2636" spans="1:8" x14ac:dyDescent="0.3">
      <c r="A2636" s="3">
        <v>43584</v>
      </c>
      <c r="B2636">
        <v>2943</v>
      </c>
      <c r="C2636">
        <v>2940.6</v>
      </c>
      <c r="D2636">
        <v>52.2</v>
      </c>
      <c r="E2636">
        <v>52.06</v>
      </c>
      <c r="F2636">
        <v>52.56</v>
      </c>
      <c r="G2636">
        <v>52.01</v>
      </c>
      <c r="H2636" s="7">
        <f t="shared" si="38"/>
        <v>3.4602076124568004E-3</v>
      </c>
    </row>
    <row r="2637" spans="1:8" x14ac:dyDescent="0.3">
      <c r="A2637" s="3">
        <v>43585</v>
      </c>
      <c r="B2637">
        <v>2945.8</v>
      </c>
      <c r="C2637">
        <v>2937.1</v>
      </c>
      <c r="D2637">
        <v>52.3</v>
      </c>
      <c r="E2637">
        <v>52.03</v>
      </c>
      <c r="F2637">
        <v>52.47</v>
      </c>
      <c r="G2637">
        <v>51.2</v>
      </c>
      <c r="H2637" s="7">
        <f t="shared" si="38"/>
        <v>1.9157088122603305E-3</v>
      </c>
    </row>
    <row r="2638" spans="1:8" x14ac:dyDescent="0.3">
      <c r="A2638" s="3">
        <v>43586</v>
      </c>
      <c r="B2638">
        <v>2923.7</v>
      </c>
      <c r="C2638">
        <v>2952.3</v>
      </c>
      <c r="D2638">
        <v>51.15</v>
      </c>
      <c r="E2638">
        <v>52.71</v>
      </c>
      <c r="F2638">
        <v>52.81</v>
      </c>
      <c r="G2638">
        <v>51.14</v>
      </c>
      <c r="H2638" s="7">
        <f t="shared" si="38"/>
        <v>-2.1988527724665419E-2</v>
      </c>
    </row>
    <row r="2639" spans="1:8" x14ac:dyDescent="0.3">
      <c r="A2639" s="3">
        <v>43587</v>
      </c>
      <c r="B2639">
        <v>2917.5</v>
      </c>
      <c r="C2639">
        <v>2922.2</v>
      </c>
      <c r="D2639">
        <v>50.8</v>
      </c>
      <c r="E2639">
        <v>51.03</v>
      </c>
      <c r="F2639">
        <v>51.6</v>
      </c>
      <c r="G2639">
        <v>49.93</v>
      </c>
      <c r="H2639" s="7">
        <f t="shared" si="38"/>
        <v>-6.8426197458455462E-3</v>
      </c>
    </row>
    <row r="2640" spans="1:8" x14ac:dyDescent="0.3">
      <c r="A2640" s="3">
        <v>43588</v>
      </c>
      <c r="B2640">
        <v>2945.6</v>
      </c>
      <c r="C2640">
        <v>2929.2</v>
      </c>
      <c r="D2640">
        <v>52.25</v>
      </c>
      <c r="E2640">
        <v>51.61</v>
      </c>
      <c r="F2640">
        <v>52.41</v>
      </c>
      <c r="G2640">
        <v>51.5</v>
      </c>
      <c r="H2640" s="7">
        <f t="shared" si="38"/>
        <v>2.8543307086614123E-2</v>
      </c>
    </row>
    <row r="2641" spans="1:8" x14ac:dyDescent="0.3">
      <c r="A2641" s="3">
        <v>43591</v>
      </c>
      <c r="B2641">
        <v>2932.5</v>
      </c>
      <c r="C2641">
        <v>2908.9</v>
      </c>
      <c r="D2641">
        <v>51.64</v>
      </c>
      <c r="E2641">
        <v>49.71</v>
      </c>
      <c r="F2641">
        <v>51.86</v>
      </c>
      <c r="G2641">
        <v>49.54</v>
      </c>
      <c r="H2641" s="7">
        <f t="shared" si="38"/>
        <v>-1.1674641148325393E-2</v>
      </c>
    </row>
    <row r="2642" spans="1:8" x14ac:dyDescent="0.3">
      <c r="A2642" s="3">
        <v>43592</v>
      </c>
      <c r="B2642">
        <v>2884.1</v>
      </c>
      <c r="C2642">
        <v>2913</v>
      </c>
      <c r="D2642">
        <v>49.06</v>
      </c>
      <c r="E2642">
        <v>50.21</v>
      </c>
      <c r="F2642">
        <v>50.55</v>
      </c>
      <c r="G2642">
        <v>47.91</v>
      </c>
      <c r="H2642" s="7">
        <f t="shared" si="38"/>
        <v>-4.996127033307507E-2</v>
      </c>
    </row>
    <row r="2643" spans="1:8" x14ac:dyDescent="0.3">
      <c r="A2643" s="3">
        <v>43593</v>
      </c>
      <c r="B2643">
        <v>2879.4</v>
      </c>
      <c r="C2643">
        <v>2879.6</v>
      </c>
      <c r="D2643">
        <v>48.83</v>
      </c>
      <c r="E2643">
        <v>48.8</v>
      </c>
      <c r="F2643">
        <v>49.78</v>
      </c>
      <c r="G2643">
        <v>48.47</v>
      </c>
      <c r="H2643" s="7">
        <f t="shared" si="38"/>
        <v>-4.6881369751325952E-3</v>
      </c>
    </row>
    <row r="2644" spans="1:8" x14ac:dyDescent="0.3">
      <c r="A2644" s="3">
        <v>43594</v>
      </c>
      <c r="B2644">
        <v>2870.7</v>
      </c>
      <c r="C2644">
        <v>2859.8</v>
      </c>
      <c r="D2644">
        <v>48.45</v>
      </c>
      <c r="E2644">
        <v>47.62</v>
      </c>
      <c r="F2644">
        <v>48.68</v>
      </c>
      <c r="G2644">
        <v>46.64</v>
      </c>
      <c r="H2644" s="7">
        <f t="shared" si="38"/>
        <v>-7.7821011673150364E-3</v>
      </c>
    </row>
    <row r="2645" spans="1:8" x14ac:dyDescent="0.3">
      <c r="A2645" s="3">
        <v>43595</v>
      </c>
      <c r="B2645">
        <v>2881.4</v>
      </c>
      <c r="C2645">
        <v>2863.1</v>
      </c>
      <c r="D2645">
        <v>48.97</v>
      </c>
      <c r="E2645">
        <v>47.85</v>
      </c>
      <c r="F2645">
        <v>49.47</v>
      </c>
      <c r="G2645">
        <v>46.12</v>
      </c>
      <c r="H2645" s="7">
        <f t="shared" si="38"/>
        <v>1.0732714138286914E-2</v>
      </c>
    </row>
    <row r="2646" spans="1:8" x14ac:dyDescent="0.3">
      <c r="A2646" s="3">
        <v>43598</v>
      </c>
      <c r="B2646">
        <v>2811.9</v>
      </c>
      <c r="C2646">
        <v>2840.2</v>
      </c>
      <c r="D2646">
        <v>45.36</v>
      </c>
      <c r="E2646">
        <v>46.14</v>
      </c>
      <c r="F2646">
        <v>46.68</v>
      </c>
      <c r="G2646">
        <v>44.89</v>
      </c>
      <c r="H2646" s="7">
        <f t="shared" si="38"/>
        <v>-7.3718603226465174E-2</v>
      </c>
    </row>
    <row r="2647" spans="1:8" x14ac:dyDescent="0.3">
      <c r="A2647" s="3">
        <v>43599</v>
      </c>
      <c r="B2647">
        <v>2834.4</v>
      </c>
      <c r="C2647">
        <v>2820.1</v>
      </c>
      <c r="D2647">
        <v>46.51</v>
      </c>
      <c r="E2647">
        <v>45.91</v>
      </c>
      <c r="F2647">
        <v>47.4</v>
      </c>
      <c r="G2647">
        <v>45.82</v>
      </c>
      <c r="H2647" s="7">
        <f t="shared" si="38"/>
        <v>2.5352733686067053E-2</v>
      </c>
    </row>
    <row r="2648" spans="1:8" x14ac:dyDescent="0.3">
      <c r="A2648" s="3">
        <v>43600</v>
      </c>
      <c r="B2648">
        <v>2851</v>
      </c>
      <c r="C2648">
        <v>2820.4</v>
      </c>
      <c r="D2648">
        <v>47.33</v>
      </c>
      <c r="E2648">
        <v>45.69</v>
      </c>
      <c r="F2648">
        <v>47.72</v>
      </c>
      <c r="G2648">
        <v>45.55</v>
      </c>
      <c r="H2648" s="7">
        <f t="shared" si="38"/>
        <v>1.763061707159741E-2</v>
      </c>
    </row>
    <row r="2649" spans="1:8" x14ac:dyDescent="0.3">
      <c r="A2649" s="3">
        <v>43601</v>
      </c>
      <c r="B2649">
        <v>2876.3</v>
      </c>
      <c r="C2649">
        <v>2855.8</v>
      </c>
      <c r="D2649">
        <v>48.62</v>
      </c>
      <c r="E2649">
        <v>47.74</v>
      </c>
      <c r="F2649">
        <v>49.43</v>
      </c>
      <c r="G2649">
        <v>47.73</v>
      </c>
      <c r="H2649" s="7">
        <f t="shared" si="38"/>
        <v>2.7255440523980434E-2</v>
      </c>
    </row>
    <row r="2650" spans="1:8" x14ac:dyDescent="0.3">
      <c r="A2650" s="3">
        <v>43602</v>
      </c>
      <c r="B2650">
        <v>2859.5</v>
      </c>
      <c r="C2650">
        <v>2858.6</v>
      </c>
      <c r="D2650">
        <v>47.73</v>
      </c>
      <c r="E2650">
        <v>47.39</v>
      </c>
      <c r="F2650">
        <v>49.11</v>
      </c>
      <c r="G2650">
        <v>47.37</v>
      </c>
      <c r="H2650" s="7">
        <f t="shared" si="38"/>
        <v>-1.8305224187577185E-2</v>
      </c>
    </row>
    <row r="2651" spans="1:8" x14ac:dyDescent="0.3">
      <c r="A2651" s="3">
        <v>43605</v>
      </c>
      <c r="B2651">
        <v>2840.2</v>
      </c>
      <c r="C2651">
        <v>2841.9</v>
      </c>
      <c r="D2651">
        <v>46.74</v>
      </c>
      <c r="E2651">
        <v>46.82</v>
      </c>
      <c r="F2651">
        <v>47.49</v>
      </c>
      <c r="G2651">
        <v>46.35</v>
      </c>
      <c r="H2651" s="7">
        <f t="shared" si="38"/>
        <v>-2.0741671904462522E-2</v>
      </c>
    </row>
    <row r="2652" spans="1:8" x14ac:dyDescent="0.3">
      <c r="A2652" s="3">
        <v>43606</v>
      </c>
      <c r="B2652">
        <v>2864.4</v>
      </c>
      <c r="C2652">
        <v>2854</v>
      </c>
      <c r="D2652">
        <v>47.99</v>
      </c>
      <c r="E2652">
        <v>47.7</v>
      </c>
      <c r="F2652">
        <v>48.23</v>
      </c>
      <c r="G2652">
        <v>47.55</v>
      </c>
      <c r="H2652" s="7">
        <f t="shared" si="38"/>
        <v>2.6743688489516471E-2</v>
      </c>
    </row>
    <row r="2653" spans="1:8" x14ac:dyDescent="0.3">
      <c r="A2653" s="3">
        <v>43607</v>
      </c>
      <c r="B2653">
        <v>2856.3</v>
      </c>
      <c r="C2653">
        <v>2856.1</v>
      </c>
      <c r="D2653">
        <v>47.57</v>
      </c>
      <c r="E2653">
        <v>47.47</v>
      </c>
      <c r="F2653">
        <v>48.09</v>
      </c>
      <c r="G2653">
        <v>47.33</v>
      </c>
      <c r="H2653" s="7">
        <f t="shared" si="38"/>
        <v>-8.7518232965201337E-3</v>
      </c>
    </row>
    <row r="2654" spans="1:8" x14ac:dyDescent="0.3">
      <c r="A2654" s="3">
        <v>43608</v>
      </c>
      <c r="B2654">
        <v>2822.2</v>
      </c>
      <c r="C2654">
        <v>2836.7</v>
      </c>
      <c r="D2654">
        <v>45.89</v>
      </c>
      <c r="E2654">
        <v>46.35</v>
      </c>
      <c r="F2654">
        <v>46.36</v>
      </c>
      <c r="G2654">
        <v>45.04</v>
      </c>
      <c r="H2654" s="7">
        <f t="shared" si="38"/>
        <v>-3.5316375867143202E-2</v>
      </c>
    </row>
    <row r="2655" spans="1:8" x14ac:dyDescent="0.3">
      <c r="A2655" s="3">
        <v>43609</v>
      </c>
      <c r="B2655">
        <v>2826.1</v>
      </c>
      <c r="C2655">
        <v>2832.4</v>
      </c>
      <c r="D2655">
        <v>46.06</v>
      </c>
      <c r="E2655">
        <v>46.59</v>
      </c>
      <c r="F2655">
        <v>46.79</v>
      </c>
      <c r="G2655">
        <v>45.75</v>
      </c>
      <c r="H2655" s="7">
        <f t="shared" si="38"/>
        <v>3.7045107866637839E-3</v>
      </c>
    </row>
    <row r="2656" spans="1:8" x14ac:dyDescent="0.3">
      <c r="A2656" s="3">
        <v>43613</v>
      </c>
      <c r="B2656">
        <v>2802.4</v>
      </c>
      <c r="C2656">
        <v>2830</v>
      </c>
      <c r="D2656">
        <v>44.8</v>
      </c>
      <c r="E2656">
        <v>46.25</v>
      </c>
      <c r="F2656">
        <v>46.75</v>
      </c>
      <c r="G2656">
        <v>44.8</v>
      </c>
      <c r="H2656" s="7">
        <f t="shared" si="38"/>
        <v>-2.7355623100304038E-2</v>
      </c>
    </row>
    <row r="2657" spans="1:8" x14ac:dyDescent="0.3">
      <c r="A2657" s="3">
        <v>43614</v>
      </c>
      <c r="B2657">
        <v>2783</v>
      </c>
      <c r="C2657">
        <v>2790.2</v>
      </c>
      <c r="D2657">
        <v>43.88</v>
      </c>
      <c r="E2657">
        <v>44.19</v>
      </c>
      <c r="F2657">
        <v>44.41</v>
      </c>
      <c r="G2657">
        <v>43.15</v>
      </c>
      <c r="H2657" s="7">
        <f t="shared" si="38"/>
        <v>-2.0535714285714213E-2</v>
      </c>
    </row>
    <row r="2658" spans="1:8" x14ac:dyDescent="0.3">
      <c r="A2658" s="3">
        <v>43615</v>
      </c>
      <c r="B2658">
        <v>2788.9</v>
      </c>
      <c r="C2658">
        <v>2786.9</v>
      </c>
      <c r="D2658">
        <v>44.25</v>
      </c>
      <c r="E2658">
        <v>44.28</v>
      </c>
      <c r="F2658">
        <v>44.72</v>
      </c>
      <c r="G2658">
        <v>43.66</v>
      </c>
      <c r="H2658" s="7">
        <f t="shared" si="38"/>
        <v>8.4320875113945704E-3</v>
      </c>
    </row>
    <row r="2659" spans="1:8" x14ac:dyDescent="0.3">
      <c r="A2659" s="3">
        <v>43616</v>
      </c>
      <c r="B2659">
        <v>2752.1</v>
      </c>
      <c r="C2659">
        <v>2766.2</v>
      </c>
      <c r="D2659">
        <v>42.52</v>
      </c>
      <c r="E2659">
        <v>42.88</v>
      </c>
      <c r="F2659">
        <v>43.31</v>
      </c>
      <c r="G2659">
        <v>42.43</v>
      </c>
      <c r="H2659" s="7">
        <f t="shared" si="38"/>
        <v>-3.9096045197740015E-2</v>
      </c>
    </row>
    <row r="2660" spans="1:8" x14ac:dyDescent="0.3">
      <c r="A2660" s="3">
        <v>43619</v>
      </c>
      <c r="B2660">
        <v>2744.4</v>
      </c>
      <c r="C2660">
        <v>2751.5</v>
      </c>
      <c r="D2660">
        <v>42.1</v>
      </c>
      <c r="E2660">
        <v>42.45</v>
      </c>
      <c r="F2660">
        <v>43.03</v>
      </c>
      <c r="G2660">
        <v>41.42</v>
      </c>
      <c r="H2660" s="7">
        <f t="shared" si="38"/>
        <v>-9.8777046095954724E-3</v>
      </c>
    </row>
    <row r="2661" spans="1:8" x14ac:dyDescent="0.3">
      <c r="A2661" s="3">
        <v>43620</v>
      </c>
      <c r="B2661">
        <v>2803.3</v>
      </c>
      <c r="C2661">
        <v>2762.6</v>
      </c>
      <c r="D2661">
        <v>44.83</v>
      </c>
      <c r="E2661">
        <v>43.28</v>
      </c>
      <c r="F2661">
        <v>44.91</v>
      </c>
      <c r="G2661">
        <v>43.05</v>
      </c>
      <c r="H2661" s="7">
        <f t="shared" si="38"/>
        <v>6.4845605700712516E-2</v>
      </c>
    </row>
    <row r="2662" spans="1:8" x14ac:dyDescent="0.3">
      <c r="A2662" s="3">
        <v>43621</v>
      </c>
      <c r="B2662">
        <v>2826.2</v>
      </c>
      <c r="C2662">
        <v>2818.1</v>
      </c>
      <c r="D2662">
        <v>45.99</v>
      </c>
      <c r="E2662">
        <v>45.72</v>
      </c>
      <c r="F2662">
        <v>46.02</v>
      </c>
      <c r="G2662">
        <v>44.73</v>
      </c>
      <c r="H2662" s="7">
        <f t="shared" si="38"/>
        <v>2.587552977916574E-2</v>
      </c>
    </row>
    <row r="2663" spans="1:8" x14ac:dyDescent="0.3">
      <c r="A2663" s="3">
        <v>43622</v>
      </c>
      <c r="B2663">
        <v>2843.5</v>
      </c>
      <c r="C2663">
        <v>2828.5</v>
      </c>
      <c r="D2663">
        <v>46.89</v>
      </c>
      <c r="E2663">
        <v>46.18</v>
      </c>
      <c r="F2663">
        <v>47.26</v>
      </c>
      <c r="G2663">
        <v>45.81</v>
      </c>
      <c r="H2663" s="7">
        <f t="shared" si="38"/>
        <v>1.9569471624266033E-2</v>
      </c>
    </row>
    <row r="2664" spans="1:8" x14ac:dyDescent="0.3">
      <c r="A2664" s="3">
        <v>43623</v>
      </c>
      <c r="B2664">
        <v>2873.3</v>
      </c>
      <c r="C2664">
        <v>2852.9</v>
      </c>
      <c r="D2664">
        <v>48.26</v>
      </c>
      <c r="E2664">
        <v>47.44</v>
      </c>
      <c r="F2664">
        <v>48.88</v>
      </c>
      <c r="G2664">
        <v>47.34</v>
      </c>
      <c r="H2664" s="7">
        <f t="shared" si="38"/>
        <v>2.9217317125186604E-2</v>
      </c>
    </row>
    <row r="2665" spans="1:8" x14ac:dyDescent="0.3">
      <c r="A2665" s="3">
        <v>43626</v>
      </c>
      <c r="B2665">
        <v>2886.7</v>
      </c>
      <c r="C2665">
        <v>2885.8</v>
      </c>
      <c r="D2665">
        <v>48.91</v>
      </c>
      <c r="E2665">
        <v>49.15</v>
      </c>
      <c r="F2665">
        <v>49.88</v>
      </c>
      <c r="G2665">
        <v>48.88</v>
      </c>
      <c r="H2665" s="7">
        <f t="shared" si="38"/>
        <v>1.3468711147948564E-2</v>
      </c>
    </row>
    <row r="2666" spans="1:8" x14ac:dyDescent="0.3">
      <c r="A2666" s="3">
        <v>43627</v>
      </c>
      <c r="B2666">
        <v>2885.7</v>
      </c>
      <c r="C2666">
        <v>2903.3</v>
      </c>
      <c r="D2666">
        <v>48.88</v>
      </c>
      <c r="E2666">
        <v>49.96</v>
      </c>
      <c r="F2666">
        <v>50.17</v>
      </c>
      <c r="G2666">
        <v>48.52</v>
      </c>
      <c r="H2666" s="7">
        <f t="shared" si="38"/>
        <v>-6.1337149867091156E-4</v>
      </c>
    </row>
    <row r="2667" spans="1:8" x14ac:dyDescent="0.3">
      <c r="A2667" s="3">
        <v>43628</v>
      </c>
      <c r="B2667">
        <v>2879.8</v>
      </c>
      <c r="C2667">
        <v>2882.7</v>
      </c>
      <c r="D2667">
        <v>48.63</v>
      </c>
      <c r="E2667">
        <v>48.75</v>
      </c>
      <c r="F2667">
        <v>49.07</v>
      </c>
      <c r="G2667">
        <v>48.35</v>
      </c>
      <c r="H2667" s="7">
        <f t="shared" si="38"/>
        <v>-5.1145662847790208E-3</v>
      </c>
    </row>
    <row r="2668" spans="1:8" x14ac:dyDescent="0.3">
      <c r="A2668" s="3">
        <v>43629</v>
      </c>
      <c r="B2668">
        <v>2891.6</v>
      </c>
      <c r="C2668">
        <v>2886.2</v>
      </c>
      <c r="D2668">
        <v>49.24</v>
      </c>
      <c r="E2668">
        <v>49.15</v>
      </c>
      <c r="F2668">
        <v>49.42</v>
      </c>
      <c r="G2668">
        <v>48.75</v>
      </c>
      <c r="H2668" s="7">
        <f t="shared" si="38"/>
        <v>1.254369730618965E-2</v>
      </c>
    </row>
    <row r="2669" spans="1:8" x14ac:dyDescent="0.3">
      <c r="A2669" s="3">
        <v>43630</v>
      </c>
      <c r="B2669">
        <v>2887</v>
      </c>
      <c r="C2669">
        <v>2886.8</v>
      </c>
      <c r="D2669">
        <v>49.01</v>
      </c>
      <c r="E2669">
        <v>49.03</v>
      </c>
      <c r="F2669">
        <v>49.36</v>
      </c>
      <c r="G2669">
        <v>48.6</v>
      </c>
      <c r="H2669" s="7">
        <f t="shared" si="38"/>
        <v>-4.6709991876523471E-3</v>
      </c>
    </row>
    <row r="2670" spans="1:8" x14ac:dyDescent="0.3">
      <c r="A2670" s="3">
        <v>43633</v>
      </c>
      <c r="B2670">
        <v>2889.7</v>
      </c>
      <c r="C2670">
        <v>2889.8</v>
      </c>
      <c r="D2670">
        <v>49.11</v>
      </c>
      <c r="E2670">
        <v>49.16</v>
      </c>
      <c r="F2670">
        <v>49.5</v>
      </c>
      <c r="G2670">
        <v>48.98</v>
      </c>
      <c r="H2670" s="7">
        <f t="shared" si="38"/>
        <v>2.040399918384006E-3</v>
      </c>
    </row>
    <row r="2671" spans="1:8" x14ac:dyDescent="0.3">
      <c r="A2671" s="3">
        <v>43634</v>
      </c>
      <c r="B2671">
        <v>2917.8</v>
      </c>
      <c r="C2671">
        <v>2906.7</v>
      </c>
      <c r="D2671">
        <v>50.54</v>
      </c>
      <c r="E2671">
        <v>50.11</v>
      </c>
      <c r="F2671">
        <v>51.21</v>
      </c>
      <c r="G2671">
        <v>49.9</v>
      </c>
      <c r="H2671" s="7">
        <f t="shared" si="38"/>
        <v>2.911830584402364E-2</v>
      </c>
    </row>
    <row r="2672" spans="1:8" x14ac:dyDescent="0.3">
      <c r="A2672" s="3">
        <v>43635</v>
      </c>
      <c r="B2672">
        <v>2926.5</v>
      </c>
      <c r="C2672">
        <v>2920.6</v>
      </c>
      <c r="D2672">
        <v>50.99</v>
      </c>
      <c r="E2672">
        <v>50.7</v>
      </c>
      <c r="F2672">
        <v>51.27</v>
      </c>
      <c r="G2672">
        <v>50.13</v>
      </c>
      <c r="H2672" s="7">
        <f t="shared" si="38"/>
        <v>8.9038385437278933E-3</v>
      </c>
    </row>
    <row r="2673" spans="1:8" x14ac:dyDescent="0.3">
      <c r="A2673" s="3">
        <v>43636</v>
      </c>
      <c r="B2673">
        <v>2954.2</v>
      </c>
      <c r="C2673">
        <v>2949.6</v>
      </c>
      <c r="D2673">
        <v>52.41</v>
      </c>
      <c r="E2673">
        <v>52.53</v>
      </c>
      <c r="F2673">
        <v>52.63</v>
      </c>
      <c r="G2673">
        <v>51.26</v>
      </c>
      <c r="H2673" s="7">
        <f t="shared" si="38"/>
        <v>2.7848597764267291E-2</v>
      </c>
    </row>
    <row r="2674" spans="1:8" x14ac:dyDescent="0.3">
      <c r="A2674" s="3">
        <v>43637</v>
      </c>
      <c r="B2674">
        <v>2950.5</v>
      </c>
      <c r="C2674">
        <v>2952.7</v>
      </c>
      <c r="D2674">
        <v>52.16</v>
      </c>
      <c r="E2674">
        <v>52.18</v>
      </c>
      <c r="F2674">
        <v>52.95</v>
      </c>
      <c r="G2674">
        <v>52.02</v>
      </c>
      <c r="H2674" s="7">
        <f t="shared" si="38"/>
        <v>-4.7700820454111836E-3</v>
      </c>
    </row>
    <row r="2675" spans="1:8" x14ac:dyDescent="0.3">
      <c r="A2675" s="3">
        <v>43640</v>
      </c>
      <c r="B2675">
        <v>2945.3</v>
      </c>
      <c r="C2675">
        <v>2951.4</v>
      </c>
      <c r="D2675">
        <v>51.96</v>
      </c>
      <c r="E2675">
        <v>52.25</v>
      </c>
      <c r="F2675">
        <v>52.45</v>
      </c>
      <c r="G2675">
        <v>51.88</v>
      </c>
      <c r="H2675" s="7">
        <f t="shared" si="38"/>
        <v>-3.8343558282207812E-3</v>
      </c>
    </row>
    <row r="2676" spans="1:8" x14ac:dyDescent="0.3">
      <c r="A2676" s="3">
        <v>43641</v>
      </c>
      <c r="B2676">
        <v>2917.4</v>
      </c>
      <c r="C2676">
        <v>2945.8</v>
      </c>
      <c r="D2676">
        <v>50.11</v>
      </c>
      <c r="E2676">
        <v>51.68</v>
      </c>
      <c r="F2676">
        <v>51.7</v>
      </c>
      <c r="G2676">
        <v>50.05</v>
      </c>
      <c r="H2676" s="7">
        <f t="shared" si="38"/>
        <v>-3.5604311008468059E-2</v>
      </c>
    </row>
    <row r="2677" spans="1:8" x14ac:dyDescent="0.3">
      <c r="A2677" s="3">
        <v>43642</v>
      </c>
      <c r="B2677">
        <v>2913.8</v>
      </c>
      <c r="C2677">
        <v>2926.1</v>
      </c>
      <c r="D2677">
        <v>50</v>
      </c>
      <c r="E2677">
        <v>50.65</v>
      </c>
      <c r="F2677">
        <v>50.93</v>
      </c>
      <c r="G2677">
        <v>49.91</v>
      </c>
      <c r="H2677" s="7">
        <f t="shared" si="38"/>
        <v>-2.1951706246258196E-3</v>
      </c>
    </row>
    <row r="2678" spans="1:8" x14ac:dyDescent="0.3">
      <c r="A2678" s="3">
        <v>43643</v>
      </c>
      <c r="B2678">
        <v>2924.9</v>
      </c>
      <c r="C2678">
        <v>2919.7</v>
      </c>
      <c r="D2678">
        <v>50.47</v>
      </c>
      <c r="E2678">
        <v>50.4</v>
      </c>
      <c r="F2678">
        <v>50.77</v>
      </c>
      <c r="G2678">
        <v>50.2</v>
      </c>
      <c r="H2678" s="7">
        <f t="shared" si="38"/>
        <v>9.400000000000075E-3</v>
      </c>
    </row>
    <row r="2679" spans="1:8" x14ac:dyDescent="0.3">
      <c r="A2679" s="3">
        <v>43644</v>
      </c>
      <c r="B2679">
        <v>2941.8</v>
      </c>
      <c r="C2679">
        <v>2932.9</v>
      </c>
      <c r="D2679">
        <v>51.35</v>
      </c>
      <c r="E2679">
        <v>51.04</v>
      </c>
      <c r="F2679">
        <v>51.54</v>
      </c>
      <c r="G2679">
        <v>50.74</v>
      </c>
      <c r="H2679" s="7">
        <f t="shared" si="38"/>
        <v>1.7436100653853925E-2</v>
      </c>
    </row>
    <row r="2680" spans="1:8" x14ac:dyDescent="0.3">
      <c r="A2680" s="3">
        <v>43647</v>
      </c>
      <c r="B2680">
        <v>2964.3</v>
      </c>
      <c r="C2680">
        <v>2971.4</v>
      </c>
      <c r="D2680">
        <v>52.56</v>
      </c>
      <c r="E2680">
        <v>53.19</v>
      </c>
      <c r="F2680">
        <v>53.31</v>
      </c>
      <c r="G2680">
        <v>51.95</v>
      </c>
      <c r="H2680" s="7">
        <f t="shared" si="38"/>
        <v>2.3563777994157764E-2</v>
      </c>
    </row>
    <row r="2681" spans="1:8" x14ac:dyDescent="0.3">
      <c r="A2681" s="3">
        <v>43648</v>
      </c>
      <c r="B2681">
        <v>2973</v>
      </c>
      <c r="C2681">
        <v>2964.7</v>
      </c>
      <c r="D2681">
        <v>53.04</v>
      </c>
      <c r="E2681">
        <v>52.6</v>
      </c>
      <c r="F2681">
        <v>53.06</v>
      </c>
      <c r="G2681">
        <v>52.1</v>
      </c>
      <c r="H2681" s="7">
        <f t="shared" si="38"/>
        <v>9.1324200913240894E-3</v>
      </c>
    </row>
    <row r="2682" spans="1:8" x14ac:dyDescent="0.3">
      <c r="A2682" s="3">
        <v>43649</v>
      </c>
      <c r="B2682">
        <v>2995.8</v>
      </c>
      <c r="C2682">
        <v>2978.1</v>
      </c>
      <c r="D2682">
        <v>54.23</v>
      </c>
      <c r="E2682">
        <v>53.42</v>
      </c>
      <c r="F2682">
        <v>54.27</v>
      </c>
      <c r="G2682">
        <v>53.34</v>
      </c>
      <c r="H2682" s="7">
        <f t="shared" si="38"/>
        <v>2.2435897435897356E-2</v>
      </c>
    </row>
    <row r="2683" spans="1:8" x14ac:dyDescent="0.3">
      <c r="A2683" s="3">
        <v>43651</v>
      </c>
      <c r="B2683">
        <v>2990.4</v>
      </c>
      <c r="C2683">
        <v>2984.2</v>
      </c>
      <c r="D2683">
        <v>53.99</v>
      </c>
      <c r="E2683">
        <v>53.53</v>
      </c>
      <c r="F2683">
        <v>54.16</v>
      </c>
      <c r="G2683">
        <v>52.75</v>
      </c>
      <c r="H2683" s="7">
        <f t="shared" si="38"/>
        <v>-4.4255946892862719E-3</v>
      </c>
    </row>
    <row r="2684" spans="1:8" x14ac:dyDescent="0.3">
      <c r="A2684" s="3">
        <v>43654</v>
      </c>
      <c r="B2684">
        <v>2975.9</v>
      </c>
      <c r="C2684">
        <v>2979.8</v>
      </c>
      <c r="D2684">
        <v>53.23</v>
      </c>
      <c r="E2684">
        <v>53.27</v>
      </c>
      <c r="F2684">
        <v>53.47</v>
      </c>
      <c r="G2684">
        <v>52.85</v>
      </c>
      <c r="H2684" s="7">
        <f t="shared" si="38"/>
        <v>-1.4076680866827229E-2</v>
      </c>
    </row>
    <row r="2685" spans="1:8" x14ac:dyDescent="0.3">
      <c r="A2685" s="3">
        <v>43655</v>
      </c>
      <c r="B2685">
        <v>2979.6</v>
      </c>
      <c r="C2685">
        <v>2965.5</v>
      </c>
      <c r="D2685">
        <v>53.38</v>
      </c>
      <c r="E2685">
        <v>52.48</v>
      </c>
      <c r="F2685">
        <v>53.54</v>
      </c>
      <c r="G2685">
        <v>52.45</v>
      </c>
      <c r="H2685" s="7">
        <f t="shared" si="38"/>
        <v>2.8179597971069725E-3</v>
      </c>
    </row>
    <row r="2686" spans="1:8" x14ac:dyDescent="0.3">
      <c r="A2686" s="3">
        <v>43656</v>
      </c>
      <c r="B2686">
        <v>2993.1</v>
      </c>
      <c r="C2686">
        <v>2989.3</v>
      </c>
      <c r="D2686">
        <v>54.15</v>
      </c>
      <c r="E2686">
        <v>54.01</v>
      </c>
      <c r="F2686">
        <v>54.69</v>
      </c>
      <c r="G2686">
        <v>53.69</v>
      </c>
      <c r="H2686" s="7">
        <f t="shared" si="38"/>
        <v>1.4424878231547256E-2</v>
      </c>
    </row>
    <row r="2687" spans="1:8" x14ac:dyDescent="0.3">
      <c r="A2687" s="3">
        <v>43657</v>
      </c>
      <c r="B2687">
        <v>2999.9</v>
      </c>
      <c r="C2687">
        <v>2999.6</v>
      </c>
      <c r="D2687">
        <v>54.47</v>
      </c>
      <c r="E2687">
        <v>54.53</v>
      </c>
      <c r="F2687">
        <v>54.66</v>
      </c>
      <c r="G2687">
        <v>53.9</v>
      </c>
      <c r="H2687" s="7">
        <f t="shared" si="38"/>
        <v>5.9095106186519697E-3</v>
      </c>
    </row>
    <row r="2688" spans="1:8" x14ac:dyDescent="0.3">
      <c r="A2688" s="3">
        <v>43658</v>
      </c>
      <c r="B2688">
        <v>3013.8</v>
      </c>
      <c r="C2688">
        <v>3003.4</v>
      </c>
      <c r="D2688">
        <v>55.16</v>
      </c>
      <c r="E2688">
        <v>54.77</v>
      </c>
      <c r="F2688">
        <v>55.22</v>
      </c>
      <c r="G2688">
        <v>54.58</v>
      </c>
      <c r="H2688" s="7">
        <f t="shared" si="38"/>
        <v>1.2667523407380088E-2</v>
      </c>
    </row>
    <row r="2689" spans="1:8" x14ac:dyDescent="0.3">
      <c r="A2689" s="3">
        <v>43661</v>
      </c>
      <c r="B2689">
        <v>3014.3</v>
      </c>
      <c r="C2689">
        <v>3017.8</v>
      </c>
      <c r="D2689">
        <v>55.23</v>
      </c>
      <c r="E2689">
        <v>55.46</v>
      </c>
      <c r="F2689">
        <v>55.46</v>
      </c>
      <c r="G2689">
        <v>54.95</v>
      </c>
      <c r="H2689" s="7">
        <f t="shared" si="38"/>
        <v>1.2690355329949554E-3</v>
      </c>
    </row>
    <row r="2690" spans="1:8" x14ac:dyDescent="0.3">
      <c r="A2690" s="3">
        <v>43662</v>
      </c>
      <c r="B2690">
        <v>3004</v>
      </c>
      <c r="C2690">
        <v>3012.1</v>
      </c>
      <c r="D2690">
        <v>54.64</v>
      </c>
      <c r="E2690">
        <v>55.19</v>
      </c>
      <c r="F2690">
        <v>55.29</v>
      </c>
      <c r="G2690">
        <v>54.51</v>
      </c>
      <c r="H2690" s="7">
        <f t="shared" si="38"/>
        <v>-1.0682600036212131E-2</v>
      </c>
    </row>
    <row r="2691" spans="1:8" x14ac:dyDescent="0.3">
      <c r="A2691" s="3">
        <v>43663</v>
      </c>
      <c r="B2691">
        <v>2984.4</v>
      </c>
      <c r="C2691">
        <v>3005.1</v>
      </c>
      <c r="D2691">
        <v>53.61</v>
      </c>
      <c r="E2691">
        <v>54.7</v>
      </c>
      <c r="F2691">
        <v>54.77</v>
      </c>
      <c r="G2691">
        <v>53.58</v>
      </c>
      <c r="H2691" s="7">
        <f t="shared" si="38"/>
        <v>-1.8850658857979541E-2</v>
      </c>
    </row>
    <row r="2692" spans="1:8" x14ac:dyDescent="0.3">
      <c r="A2692" s="3">
        <v>43664</v>
      </c>
      <c r="B2692">
        <v>2995.1</v>
      </c>
      <c r="C2692">
        <v>2978.9</v>
      </c>
      <c r="D2692">
        <v>54.17</v>
      </c>
      <c r="E2692">
        <v>53.26</v>
      </c>
      <c r="F2692">
        <v>54.36</v>
      </c>
      <c r="G2692">
        <v>52.99</v>
      </c>
      <c r="H2692" s="7">
        <f t="shared" si="38"/>
        <v>1.0445812348442551E-2</v>
      </c>
    </row>
    <row r="2693" spans="1:8" x14ac:dyDescent="0.3">
      <c r="A2693" s="3">
        <v>43665</v>
      </c>
      <c r="B2693">
        <v>2976.6</v>
      </c>
      <c r="C2693">
        <v>3004.3</v>
      </c>
      <c r="D2693">
        <v>53.18</v>
      </c>
      <c r="E2693">
        <v>54.8</v>
      </c>
      <c r="F2693">
        <v>54.8</v>
      </c>
      <c r="G2693">
        <v>53.1</v>
      </c>
      <c r="H2693" s="7">
        <f t="shared" si="38"/>
        <v>-1.8275798412405453E-2</v>
      </c>
    </row>
    <row r="2694" spans="1:8" x14ac:dyDescent="0.3">
      <c r="A2694" s="3">
        <v>43668</v>
      </c>
      <c r="B2694">
        <v>2985</v>
      </c>
      <c r="C2694">
        <v>2981.9</v>
      </c>
      <c r="D2694">
        <v>53.58</v>
      </c>
      <c r="E2694">
        <v>53.44</v>
      </c>
      <c r="F2694">
        <v>53.9</v>
      </c>
      <c r="G2694">
        <v>53.13</v>
      </c>
      <c r="H2694" s="7">
        <f t="shared" si="38"/>
        <v>7.5216246709288725E-3</v>
      </c>
    </row>
    <row r="2695" spans="1:8" x14ac:dyDescent="0.3">
      <c r="A2695" s="3">
        <v>43669</v>
      </c>
      <c r="B2695">
        <v>3005.5</v>
      </c>
      <c r="C2695">
        <v>2994.7</v>
      </c>
      <c r="D2695">
        <v>54.73</v>
      </c>
      <c r="E2695">
        <v>54.25</v>
      </c>
      <c r="F2695">
        <v>54.73</v>
      </c>
      <c r="G2695">
        <v>53.77</v>
      </c>
      <c r="H2695" s="7">
        <f t="shared" si="38"/>
        <v>2.1463232549458811E-2</v>
      </c>
    </row>
    <row r="2696" spans="1:8" x14ac:dyDescent="0.3">
      <c r="A2696" s="3">
        <v>43670</v>
      </c>
      <c r="B2696">
        <v>3019.6</v>
      </c>
      <c r="C2696">
        <v>2998.8</v>
      </c>
      <c r="D2696">
        <v>55.5</v>
      </c>
      <c r="E2696">
        <v>54.28</v>
      </c>
      <c r="F2696">
        <v>55.5</v>
      </c>
      <c r="G2696">
        <v>54.23</v>
      </c>
      <c r="H2696" s="7">
        <f t="shared" si="38"/>
        <v>1.4069066325598456E-2</v>
      </c>
    </row>
    <row r="2697" spans="1:8" x14ac:dyDescent="0.3">
      <c r="A2697" s="3">
        <v>43671</v>
      </c>
      <c r="B2697">
        <v>3003.7</v>
      </c>
      <c r="C2697">
        <v>3016.3</v>
      </c>
      <c r="D2697">
        <v>54.66</v>
      </c>
      <c r="E2697">
        <v>55.25</v>
      </c>
      <c r="F2697">
        <v>55.25</v>
      </c>
      <c r="G2697">
        <v>54.2</v>
      </c>
      <c r="H2697" s="7">
        <f t="shared" si="38"/>
        <v>-1.5135135135135203E-2</v>
      </c>
    </row>
    <row r="2698" spans="1:8" x14ac:dyDescent="0.3">
      <c r="A2698" s="3">
        <v>43672</v>
      </c>
      <c r="B2698">
        <v>3025.9</v>
      </c>
      <c r="C2698">
        <v>3013.2</v>
      </c>
      <c r="D2698">
        <v>55.74</v>
      </c>
      <c r="E2698">
        <v>55.09</v>
      </c>
      <c r="F2698">
        <v>55.87</v>
      </c>
      <c r="G2698">
        <v>55.02</v>
      </c>
      <c r="H2698" s="7">
        <f t="shared" si="38"/>
        <v>1.975850713501659E-2</v>
      </c>
    </row>
    <row r="2699" spans="1:8" x14ac:dyDescent="0.3">
      <c r="A2699" s="3">
        <v>43675</v>
      </c>
      <c r="B2699">
        <v>3021</v>
      </c>
      <c r="C2699">
        <v>3024.5</v>
      </c>
      <c r="D2699">
        <v>55.46</v>
      </c>
      <c r="E2699">
        <v>55.68</v>
      </c>
      <c r="F2699">
        <v>55.7</v>
      </c>
      <c r="G2699">
        <v>55.11</v>
      </c>
      <c r="H2699" s="7">
        <f t="shared" ref="H2699:H2762" si="39">D2699/D2698-1</f>
        <v>-5.0233225690706762E-3</v>
      </c>
    </row>
    <row r="2700" spans="1:8" x14ac:dyDescent="0.3">
      <c r="A2700" s="3">
        <v>43676</v>
      </c>
      <c r="B2700">
        <v>3013.2</v>
      </c>
      <c r="C2700">
        <v>3007.7</v>
      </c>
      <c r="D2700">
        <v>55.1</v>
      </c>
      <c r="E2700">
        <v>54.61</v>
      </c>
      <c r="F2700">
        <v>55.28</v>
      </c>
      <c r="G2700">
        <v>54.37</v>
      </c>
      <c r="H2700" s="7">
        <f t="shared" si="39"/>
        <v>-6.4911648034619018E-3</v>
      </c>
    </row>
    <row r="2701" spans="1:8" x14ac:dyDescent="0.3">
      <c r="A2701" s="3">
        <v>43677</v>
      </c>
      <c r="B2701">
        <v>2980.4</v>
      </c>
      <c r="C2701">
        <v>3016.2</v>
      </c>
      <c r="D2701">
        <v>53.19</v>
      </c>
      <c r="E2701">
        <v>55.2</v>
      </c>
      <c r="F2701">
        <v>55.29</v>
      </c>
      <c r="G2701">
        <v>51.97</v>
      </c>
      <c r="H2701" s="7">
        <f t="shared" si="39"/>
        <v>-3.4664246823956524E-2</v>
      </c>
    </row>
    <row r="2702" spans="1:8" x14ac:dyDescent="0.3">
      <c r="A2702" s="3">
        <v>43678</v>
      </c>
      <c r="B2702">
        <v>2953.6</v>
      </c>
      <c r="C2702">
        <v>2980.3</v>
      </c>
      <c r="D2702">
        <v>51.82</v>
      </c>
      <c r="E2702">
        <v>53.32</v>
      </c>
      <c r="F2702">
        <v>55.06</v>
      </c>
      <c r="G2702">
        <v>51.36</v>
      </c>
      <c r="H2702" s="7">
        <f t="shared" si="39"/>
        <v>-2.5756721188193277E-2</v>
      </c>
    </row>
    <row r="2703" spans="1:8" x14ac:dyDescent="0.3">
      <c r="A2703" s="3">
        <v>43679</v>
      </c>
      <c r="B2703">
        <v>2932.1</v>
      </c>
      <c r="C2703">
        <v>2943.9</v>
      </c>
      <c r="D2703">
        <v>50.67</v>
      </c>
      <c r="E2703">
        <v>51.29</v>
      </c>
      <c r="F2703">
        <v>51.39</v>
      </c>
      <c r="G2703">
        <v>49.73</v>
      </c>
      <c r="H2703" s="7">
        <f t="shared" si="39"/>
        <v>-2.219220378232345E-2</v>
      </c>
    </row>
    <row r="2704" spans="1:8" x14ac:dyDescent="0.3">
      <c r="A2704" s="3">
        <v>43682</v>
      </c>
      <c r="B2704">
        <v>2844.7</v>
      </c>
      <c r="C2704">
        <v>2898.1</v>
      </c>
      <c r="D2704">
        <v>46.13</v>
      </c>
      <c r="E2704">
        <v>48.28</v>
      </c>
      <c r="F2704">
        <v>48.33</v>
      </c>
      <c r="G2704">
        <v>45</v>
      </c>
      <c r="H2704" s="7">
        <f t="shared" si="39"/>
        <v>-8.9599368462601081E-2</v>
      </c>
    </row>
    <row r="2705" spans="1:8" x14ac:dyDescent="0.3">
      <c r="A2705" s="3">
        <v>43683</v>
      </c>
      <c r="B2705">
        <v>2881.8</v>
      </c>
      <c r="C2705">
        <v>2861.2</v>
      </c>
      <c r="D2705">
        <v>48</v>
      </c>
      <c r="E2705">
        <v>47.1</v>
      </c>
      <c r="F2705">
        <v>48.1</v>
      </c>
      <c r="G2705">
        <v>46.28</v>
      </c>
      <c r="H2705" s="7">
        <f t="shared" si="39"/>
        <v>4.0537611099067838E-2</v>
      </c>
    </row>
    <row r="2706" spans="1:8" x14ac:dyDescent="0.3">
      <c r="A2706" s="3">
        <v>43684</v>
      </c>
      <c r="B2706">
        <v>2884</v>
      </c>
      <c r="C2706">
        <v>2858.7</v>
      </c>
      <c r="D2706">
        <v>48.09</v>
      </c>
      <c r="E2706">
        <v>46.28</v>
      </c>
      <c r="F2706">
        <v>48.48</v>
      </c>
      <c r="G2706">
        <v>45.11</v>
      </c>
      <c r="H2706" s="7">
        <f t="shared" si="39"/>
        <v>1.8750000000000711E-3</v>
      </c>
    </row>
    <row r="2707" spans="1:8" x14ac:dyDescent="0.3">
      <c r="A2707" s="3">
        <v>43685</v>
      </c>
      <c r="B2707">
        <v>2938.1</v>
      </c>
      <c r="C2707">
        <v>2896.2</v>
      </c>
      <c r="D2707">
        <v>50.84</v>
      </c>
      <c r="E2707">
        <v>48.89</v>
      </c>
      <c r="F2707">
        <v>50.84</v>
      </c>
      <c r="G2707">
        <v>48.56</v>
      </c>
      <c r="H2707" s="7">
        <f t="shared" si="39"/>
        <v>5.718444583073401E-2</v>
      </c>
    </row>
    <row r="2708" spans="1:8" x14ac:dyDescent="0.3">
      <c r="A2708" s="3">
        <v>43686</v>
      </c>
      <c r="B2708">
        <v>2918.7</v>
      </c>
      <c r="C2708">
        <v>2930.5</v>
      </c>
      <c r="D2708">
        <v>49.73</v>
      </c>
      <c r="E2708">
        <v>50.3</v>
      </c>
      <c r="F2708">
        <v>50.64</v>
      </c>
      <c r="G2708">
        <v>48.79</v>
      </c>
      <c r="H2708" s="7">
        <f t="shared" si="39"/>
        <v>-2.1833202202989899E-2</v>
      </c>
    </row>
    <row r="2709" spans="1:8" x14ac:dyDescent="0.3">
      <c r="A2709" s="3">
        <v>43689</v>
      </c>
      <c r="B2709">
        <v>2883.8</v>
      </c>
      <c r="C2709">
        <v>2907.1</v>
      </c>
      <c r="D2709">
        <v>47.96</v>
      </c>
      <c r="E2709">
        <v>48.91</v>
      </c>
      <c r="F2709">
        <v>49.23</v>
      </c>
      <c r="G2709">
        <v>47.43</v>
      </c>
      <c r="H2709" s="7">
        <f t="shared" si="39"/>
        <v>-3.5592197868489772E-2</v>
      </c>
    </row>
    <row r="2710" spans="1:8" x14ac:dyDescent="0.3">
      <c r="A2710" s="3">
        <v>43690</v>
      </c>
      <c r="B2710">
        <v>2926.3</v>
      </c>
      <c r="C2710">
        <v>2880.7</v>
      </c>
      <c r="D2710">
        <v>50.21</v>
      </c>
      <c r="E2710">
        <v>47.78</v>
      </c>
      <c r="F2710">
        <v>50.98</v>
      </c>
      <c r="G2710">
        <v>47.59</v>
      </c>
      <c r="H2710" s="7">
        <f t="shared" si="39"/>
        <v>4.6914095079232609E-2</v>
      </c>
    </row>
    <row r="2711" spans="1:8" x14ac:dyDescent="0.3">
      <c r="A2711" s="3">
        <v>43691</v>
      </c>
      <c r="B2711">
        <v>2840.6</v>
      </c>
      <c r="C2711">
        <v>2894.2</v>
      </c>
      <c r="D2711">
        <v>45.73</v>
      </c>
      <c r="E2711">
        <v>47.88</v>
      </c>
      <c r="F2711">
        <v>48.24</v>
      </c>
      <c r="G2711">
        <v>45.69</v>
      </c>
      <c r="H2711" s="7">
        <f t="shared" si="39"/>
        <v>-8.9225253933479465E-2</v>
      </c>
    </row>
    <row r="2712" spans="1:8" x14ac:dyDescent="0.3">
      <c r="A2712" s="3">
        <v>43692</v>
      </c>
      <c r="B2712">
        <v>2847.6</v>
      </c>
      <c r="C2712">
        <v>2846.2</v>
      </c>
      <c r="D2712">
        <v>46.1</v>
      </c>
      <c r="E2712">
        <v>46.22</v>
      </c>
      <c r="F2712">
        <v>46.57</v>
      </c>
      <c r="G2712">
        <v>45.01</v>
      </c>
      <c r="H2712" s="7">
        <f t="shared" si="39"/>
        <v>8.090968729499437E-3</v>
      </c>
    </row>
    <row r="2713" spans="1:8" x14ac:dyDescent="0.3">
      <c r="A2713" s="3">
        <v>43693</v>
      </c>
      <c r="B2713">
        <v>2888.7</v>
      </c>
      <c r="C2713">
        <v>2864.7</v>
      </c>
      <c r="D2713">
        <v>48.08</v>
      </c>
      <c r="E2713">
        <v>46.98</v>
      </c>
      <c r="F2713">
        <v>48.34</v>
      </c>
      <c r="G2713">
        <v>46.94</v>
      </c>
      <c r="H2713" s="7">
        <f t="shared" si="39"/>
        <v>4.2950108459869796E-2</v>
      </c>
    </row>
    <row r="2714" spans="1:8" x14ac:dyDescent="0.3">
      <c r="A2714" s="3">
        <v>43696</v>
      </c>
      <c r="B2714">
        <v>2923.7</v>
      </c>
      <c r="C2714">
        <v>2913.5</v>
      </c>
      <c r="D2714">
        <v>49.81</v>
      </c>
      <c r="E2714">
        <v>49.8</v>
      </c>
      <c r="F2714">
        <v>50.22</v>
      </c>
      <c r="G2714">
        <v>49.4</v>
      </c>
      <c r="H2714" s="7">
        <f t="shared" si="39"/>
        <v>3.5981697171381111E-2</v>
      </c>
    </row>
    <row r="2715" spans="1:8" x14ac:dyDescent="0.3">
      <c r="A2715" s="3">
        <v>43697</v>
      </c>
      <c r="B2715">
        <v>2900.5</v>
      </c>
      <c r="C2715">
        <v>2919</v>
      </c>
      <c r="D2715">
        <v>48.68</v>
      </c>
      <c r="E2715">
        <v>49.58</v>
      </c>
      <c r="F2715">
        <v>49.85</v>
      </c>
      <c r="G2715">
        <v>48.63</v>
      </c>
      <c r="H2715" s="7">
        <f t="shared" si="39"/>
        <v>-2.2686207588837659E-2</v>
      </c>
    </row>
    <row r="2716" spans="1:8" x14ac:dyDescent="0.3">
      <c r="A2716" s="3">
        <v>43698</v>
      </c>
      <c r="B2716">
        <v>2924.4</v>
      </c>
      <c r="C2716">
        <v>2922</v>
      </c>
      <c r="D2716">
        <v>49.88</v>
      </c>
      <c r="E2716">
        <v>49.89</v>
      </c>
      <c r="F2716">
        <v>50.1</v>
      </c>
      <c r="G2716">
        <v>49.51</v>
      </c>
      <c r="H2716" s="7">
        <f t="shared" si="39"/>
        <v>2.4650780608052703E-2</v>
      </c>
    </row>
    <row r="2717" spans="1:8" x14ac:dyDescent="0.3">
      <c r="A2717" s="3">
        <v>43699</v>
      </c>
      <c r="B2717">
        <v>2922.9</v>
      </c>
      <c r="C2717">
        <v>2930.9</v>
      </c>
      <c r="D2717">
        <v>49.77</v>
      </c>
      <c r="E2717">
        <v>50.27</v>
      </c>
      <c r="F2717">
        <v>50.64</v>
      </c>
      <c r="G2717">
        <v>48.81</v>
      </c>
      <c r="H2717" s="7">
        <f t="shared" si="39"/>
        <v>-2.2052927024859281E-3</v>
      </c>
    </row>
    <row r="2718" spans="1:8" x14ac:dyDescent="0.3">
      <c r="A2718" s="3">
        <v>43700</v>
      </c>
      <c r="B2718">
        <v>2847.1</v>
      </c>
      <c r="C2718">
        <v>2911.1</v>
      </c>
      <c r="D2718">
        <v>45.98</v>
      </c>
      <c r="E2718">
        <v>49.07</v>
      </c>
      <c r="F2718">
        <v>50</v>
      </c>
      <c r="G2718">
        <v>45.28</v>
      </c>
      <c r="H2718" s="7">
        <f t="shared" si="39"/>
        <v>-7.6150291340164933E-2</v>
      </c>
    </row>
    <row r="2719" spans="1:8" x14ac:dyDescent="0.3">
      <c r="A2719" s="3">
        <v>43703</v>
      </c>
      <c r="B2719">
        <v>2878.4</v>
      </c>
      <c r="C2719">
        <v>2866.7</v>
      </c>
      <c r="D2719">
        <v>47.47</v>
      </c>
      <c r="E2719">
        <v>47.14</v>
      </c>
      <c r="F2719">
        <v>47.47</v>
      </c>
      <c r="G2719">
        <v>46.32</v>
      </c>
      <c r="H2719" s="7">
        <f t="shared" si="39"/>
        <v>3.2405393649412861E-2</v>
      </c>
    </row>
    <row r="2720" spans="1:8" x14ac:dyDescent="0.3">
      <c r="A2720" s="3">
        <v>43704</v>
      </c>
      <c r="B2720">
        <v>2869.2</v>
      </c>
      <c r="C2720">
        <v>2893.1</v>
      </c>
      <c r="D2720">
        <v>46.9</v>
      </c>
      <c r="E2720">
        <v>48.24</v>
      </c>
      <c r="F2720">
        <v>48.42</v>
      </c>
      <c r="G2720">
        <v>46.5</v>
      </c>
      <c r="H2720" s="7">
        <f t="shared" si="39"/>
        <v>-1.2007583737097094E-2</v>
      </c>
    </row>
    <row r="2721" spans="1:8" x14ac:dyDescent="0.3">
      <c r="A2721" s="3">
        <v>43705</v>
      </c>
      <c r="B2721">
        <v>2887.9</v>
      </c>
      <c r="C2721">
        <v>2861.3</v>
      </c>
      <c r="D2721">
        <v>47.89</v>
      </c>
      <c r="E2721">
        <v>46.52</v>
      </c>
      <c r="F2721">
        <v>47.98</v>
      </c>
      <c r="G2721">
        <v>46.12</v>
      </c>
      <c r="H2721" s="7">
        <f t="shared" si="39"/>
        <v>2.110874200426438E-2</v>
      </c>
    </row>
    <row r="2722" spans="1:8" x14ac:dyDescent="0.3">
      <c r="A2722" s="3">
        <v>43706</v>
      </c>
      <c r="B2722">
        <v>2924.6</v>
      </c>
      <c r="C2722">
        <v>2910.4</v>
      </c>
      <c r="D2722">
        <v>49.68</v>
      </c>
      <c r="E2722">
        <v>49.33</v>
      </c>
      <c r="F2722">
        <v>49.99</v>
      </c>
      <c r="G2722">
        <v>48.74</v>
      </c>
      <c r="H2722" s="7">
        <f t="shared" si="39"/>
        <v>3.7377323031948295E-2</v>
      </c>
    </row>
    <row r="2723" spans="1:8" x14ac:dyDescent="0.3">
      <c r="A2723" s="3">
        <v>43707</v>
      </c>
      <c r="B2723">
        <v>2926.5</v>
      </c>
      <c r="C2723">
        <v>2937.1</v>
      </c>
      <c r="D2723">
        <v>49.64</v>
      </c>
      <c r="E2723">
        <v>50.51</v>
      </c>
      <c r="F2723">
        <v>50.53</v>
      </c>
      <c r="G2723">
        <v>49.1</v>
      </c>
      <c r="H2723" s="7">
        <f t="shared" si="39"/>
        <v>-8.0515297906602612E-4</v>
      </c>
    </row>
    <row r="2724" spans="1:8" x14ac:dyDescent="0.3">
      <c r="A2724" s="3">
        <v>43711</v>
      </c>
      <c r="B2724">
        <v>2906.3</v>
      </c>
      <c r="C2724">
        <v>2909</v>
      </c>
      <c r="D2724">
        <v>48.78</v>
      </c>
      <c r="E2724">
        <v>48.66</v>
      </c>
      <c r="F2724">
        <v>49.18</v>
      </c>
      <c r="G2724">
        <v>47.99</v>
      </c>
      <c r="H2724" s="7">
        <f t="shared" si="39"/>
        <v>-1.732473811442381E-2</v>
      </c>
    </row>
    <row r="2725" spans="1:8" x14ac:dyDescent="0.3">
      <c r="A2725" s="3">
        <v>43712</v>
      </c>
      <c r="B2725">
        <v>2937.8</v>
      </c>
      <c r="C2725">
        <v>2924.7</v>
      </c>
      <c r="D2725">
        <v>50.36</v>
      </c>
      <c r="E2725">
        <v>49.96</v>
      </c>
      <c r="F2725">
        <v>50.41</v>
      </c>
      <c r="G2725">
        <v>49.53</v>
      </c>
      <c r="H2725" s="7">
        <f t="shared" si="39"/>
        <v>3.2390323903239038E-2</v>
      </c>
    </row>
    <row r="2726" spans="1:8" x14ac:dyDescent="0.3">
      <c r="A2726" s="3">
        <v>43713</v>
      </c>
      <c r="B2726">
        <v>2976</v>
      </c>
      <c r="C2726">
        <v>2960.6</v>
      </c>
      <c r="D2726">
        <v>52.32</v>
      </c>
      <c r="E2726">
        <v>51.8</v>
      </c>
      <c r="F2726">
        <v>52.86</v>
      </c>
      <c r="G2726">
        <v>51.74</v>
      </c>
      <c r="H2726" s="7">
        <f t="shared" si="39"/>
        <v>3.8919777601270855E-2</v>
      </c>
    </row>
    <row r="2727" spans="1:8" x14ac:dyDescent="0.3">
      <c r="A2727" s="3">
        <v>43714</v>
      </c>
      <c r="B2727">
        <v>2978.7</v>
      </c>
      <c r="C2727">
        <v>2980.3</v>
      </c>
      <c r="D2727">
        <v>52.44</v>
      </c>
      <c r="E2727">
        <v>52.53</v>
      </c>
      <c r="F2727">
        <v>52.81</v>
      </c>
      <c r="G2727">
        <v>52.12</v>
      </c>
      <c r="H2727" s="7">
        <f t="shared" si="39"/>
        <v>2.2935779816513069E-3</v>
      </c>
    </row>
    <row r="2728" spans="1:8" x14ac:dyDescent="0.3">
      <c r="A2728" s="3">
        <v>43717</v>
      </c>
      <c r="B2728">
        <v>2978.4</v>
      </c>
      <c r="C2728">
        <v>2988.4</v>
      </c>
      <c r="D2728">
        <v>52.46</v>
      </c>
      <c r="E2728">
        <v>53.03</v>
      </c>
      <c r="F2728">
        <v>53.05</v>
      </c>
      <c r="G2728">
        <v>51.96</v>
      </c>
      <c r="H2728" s="7">
        <f t="shared" si="39"/>
        <v>3.8138825324196546E-4</v>
      </c>
    </row>
    <row r="2729" spans="1:8" x14ac:dyDescent="0.3">
      <c r="A2729" s="3">
        <v>43718</v>
      </c>
      <c r="B2729">
        <v>2979.4</v>
      </c>
      <c r="C2729">
        <v>2971</v>
      </c>
      <c r="D2729">
        <v>52.52</v>
      </c>
      <c r="E2729">
        <v>52.08</v>
      </c>
      <c r="F2729">
        <v>52.52</v>
      </c>
      <c r="G2729">
        <v>51.37</v>
      </c>
      <c r="H2729" s="7">
        <f t="shared" si="39"/>
        <v>1.1437285550897069E-3</v>
      </c>
    </row>
    <row r="2730" spans="1:8" x14ac:dyDescent="0.3">
      <c r="A2730" s="3">
        <v>43719</v>
      </c>
      <c r="B2730">
        <v>3000.9</v>
      </c>
      <c r="C2730">
        <v>2981.4</v>
      </c>
      <c r="D2730">
        <v>53.62</v>
      </c>
      <c r="E2730">
        <v>52.65</v>
      </c>
      <c r="F2730">
        <v>53.63</v>
      </c>
      <c r="G2730">
        <v>52.28</v>
      </c>
      <c r="H2730" s="7">
        <f t="shared" si="39"/>
        <v>2.0944402132520912E-2</v>
      </c>
    </row>
    <row r="2731" spans="1:8" x14ac:dyDescent="0.3">
      <c r="A2731" s="3">
        <v>43720</v>
      </c>
      <c r="B2731">
        <v>3009.6</v>
      </c>
      <c r="C2731">
        <v>3009.1</v>
      </c>
      <c r="D2731">
        <v>54.1</v>
      </c>
      <c r="E2731">
        <v>54.1</v>
      </c>
      <c r="F2731">
        <v>54.75</v>
      </c>
      <c r="G2731">
        <v>53.68</v>
      </c>
      <c r="H2731" s="7">
        <f t="shared" si="39"/>
        <v>8.9518836255129131E-3</v>
      </c>
    </row>
    <row r="2732" spans="1:8" x14ac:dyDescent="0.3">
      <c r="A2732" s="3">
        <v>43721</v>
      </c>
      <c r="B2732">
        <v>3007.4</v>
      </c>
      <c r="C2732">
        <v>3012.2</v>
      </c>
      <c r="D2732">
        <v>53.96</v>
      </c>
      <c r="E2732">
        <v>54.37</v>
      </c>
      <c r="F2732">
        <v>54.57</v>
      </c>
      <c r="G2732">
        <v>53.76</v>
      </c>
      <c r="H2732" s="7">
        <f t="shared" si="39"/>
        <v>-2.5878003696857554E-3</v>
      </c>
    </row>
    <row r="2733" spans="1:8" x14ac:dyDescent="0.3">
      <c r="A2733" s="3">
        <v>43724</v>
      </c>
      <c r="B2733">
        <v>2998</v>
      </c>
      <c r="C2733">
        <v>2996.4</v>
      </c>
      <c r="D2733">
        <v>53.5</v>
      </c>
      <c r="E2733">
        <v>53.29</v>
      </c>
      <c r="F2733">
        <v>53.74</v>
      </c>
      <c r="G2733">
        <v>53.09</v>
      </c>
      <c r="H2733" s="7">
        <f t="shared" si="39"/>
        <v>-8.5248332097850321E-3</v>
      </c>
    </row>
    <row r="2734" spans="1:8" x14ac:dyDescent="0.3">
      <c r="A2734" s="3">
        <v>43725</v>
      </c>
      <c r="B2734">
        <v>3005.7</v>
      </c>
      <c r="C2734">
        <v>2995.7</v>
      </c>
      <c r="D2734">
        <v>53.85</v>
      </c>
      <c r="E2734">
        <v>53.34</v>
      </c>
      <c r="F2734">
        <v>53.93</v>
      </c>
      <c r="G2734">
        <v>53.26</v>
      </c>
      <c r="H2734" s="7">
        <f t="shared" si="39"/>
        <v>6.5420560747664336E-3</v>
      </c>
    </row>
    <row r="2735" spans="1:8" x14ac:dyDescent="0.3">
      <c r="A2735" s="3">
        <v>43726</v>
      </c>
      <c r="B2735">
        <v>3006.7</v>
      </c>
      <c r="C2735">
        <v>3001.5</v>
      </c>
      <c r="D2735">
        <v>53.97</v>
      </c>
      <c r="E2735">
        <v>53.65</v>
      </c>
      <c r="F2735">
        <v>54.04</v>
      </c>
      <c r="G2735">
        <v>52.44</v>
      </c>
      <c r="H2735" s="7">
        <f t="shared" si="39"/>
        <v>2.2284122562674646E-3</v>
      </c>
    </row>
    <row r="2736" spans="1:8" x14ac:dyDescent="0.3">
      <c r="A2736" s="3">
        <v>43727</v>
      </c>
      <c r="B2736">
        <v>3006.8</v>
      </c>
      <c r="C2736">
        <v>3010.4</v>
      </c>
      <c r="D2736">
        <v>53.95</v>
      </c>
      <c r="E2736">
        <v>54.19</v>
      </c>
      <c r="F2736">
        <v>54.78</v>
      </c>
      <c r="G2736">
        <v>53.76</v>
      </c>
      <c r="H2736" s="7">
        <f t="shared" si="39"/>
        <v>-3.7057624606251505E-4</v>
      </c>
    </row>
    <row r="2737" spans="1:8" x14ac:dyDescent="0.3">
      <c r="A2737" s="3">
        <v>43728</v>
      </c>
      <c r="B2737">
        <v>2992.1</v>
      </c>
      <c r="C2737">
        <v>3008.4</v>
      </c>
      <c r="D2737">
        <v>53.06</v>
      </c>
      <c r="E2737">
        <v>54.28</v>
      </c>
      <c r="F2737">
        <v>54.44</v>
      </c>
      <c r="G2737">
        <v>52.74</v>
      </c>
      <c r="H2737" s="7">
        <f t="shared" si="39"/>
        <v>-1.6496756255792389E-2</v>
      </c>
    </row>
    <row r="2738" spans="1:8" x14ac:dyDescent="0.3">
      <c r="A2738" s="3">
        <v>43731</v>
      </c>
      <c r="B2738">
        <v>2991.8</v>
      </c>
      <c r="C2738">
        <v>2983.5</v>
      </c>
      <c r="D2738">
        <v>53.14</v>
      </c>
      <c r="E2738">
        <v>52.75</v>
      </c>
      <c r="F2738">
        <v>53.52</v>
      </c>
      <c r="G2738">
        <v>52.62</v>
      </c>
      <c r="H2738" s="7">
        <f t="shared" si="39"/>
        <v>1.5077271013945737E-3</v>
      </c>
    </row>
    <row r="2739" spans="1:8" x14ac:dyDescent="0.3">
      <c r="A2739" s="3">
        <v>43732</v>
      </c>
      <c r="B2739">
        <v>2966.6</v>
      </c>
      <c r="C2739">
        <v>3002.4</v>
      </c>
      <c r="D2739">
        <v>51.83</v>
      </c>
      <c r="E2739">
        <v>53.76</v>
      </c>
      <c r="F2739">
        <v>53.98</v>
      </c>
      <c r="G2739">
        <v>51.28</v>
      </c>
      <c r="H2739" s="7">
        <f t="shared" si="39"/>
        <v>-2.4651863003387287E-2</v>
      </c>
    </row>
    <row r="2740" spans="1:8" x14ac:dyDescent="0.3">
      <c r="A2740" s="3">
        <v>43733</v>
      </c>
      <c r="B2740">
        <v>2984.9</v>
      </c>
      <c r="C2740">
        <v>2968.3</v>
      </c>
      <c r="D2740">
        <v>52.78</v>
      </c>
      <c r="E2740">
        <v>51.9</v>
      </c>
      <c r="F2740">
        <v>53.03</v>
      </c>
      <c r="G2740">
        <v>51.05</v>
      </c>
      <c r="H2740" s="7">
        <f t="shared" si="39"/>
        <v>1.8329153000192999E-2</v>
      </c>
    </row>
    <row r="2741" spans="1:8" x14ac:dyDescent="0.3">
      <c r="A2741" s="3">
        <v>43734</v>
      </c>
      <c r="B2741">
        <v>2977.6</v>
      </c>
      <c r="C2741">
        <v>2985.7</v>
      </c>
      <c r="D2741">
        <v>52.4</v>
      </c>
      <c r="E2741">
        <v>52.76</v>
      </c>
      <c r="F2741">
        <v>52.88</v>
      </c>
      <c r="G2741">
        <v>51.61</v>
      </c>
      <c r="H2741" s="7">
        <f t="shared" si="39"/>
        <v>-7.1996968548693197E-3</v>
      </c>
    </row>
    <row r="2742" spans="1:8" x14ac:dyDescent="0.3">
      <c r="A2742" s="3">
        <v>43735</v>
      </c>
      <c r="B2742">
        <v>2961.8</v>
      </c>
      <c r="C2742">
        <v>2985.5</v>
      </c>
      <c r="D2742">
        <v>51.52</v>
      </c>
      <c r="E2742">
        <v>52.85</v>
      </c>
      <c r="F2742">
        <v>52.89</v>
      </c>
      <c r="G2742">
        <v>50.67</v>
      </c>
      <c r="H2742" s="7">
        <f t="shared" si="39"/>
        <v>-1.6793893129770865E-2</v>
      </c>
    </row>
    <row r="2743" spans="1:8" x14ac:dyDescent="0.3">
      <c r="A2743" s="3">
        <v>43738</v>
      </c>
      <c r="B2743">
        <v>2976.7</v>
      </c>
      <c r="C2743">
        <v>2967.1</v>
      </c>
      <c r="D2743">
        <v>52.31</v>
      </c>
      <c r="E2743">
        <v>51.84</v>
      </c>
      <c r="F2743">
        <v>52.67</v>
      </c>
      <c r="G2743">
        <v>51.82</v>
      </c>
      <c r="H2743" s="7">
        <f t="shared" si="39"/>
        <v>1.533385093167694E-2</v>
      </c>
    </row>
    <row r="2744" spans="1:8" x14ac:dyDescent="0.3">
      <c r="A2744" s="3">
        <v>43739</v>
      </c>
      <c r="B2744">
        <v>2940.2</v>
      </c>
      <c r="C2744">
        <v>2983.7</v>
      </c>
      <c r="D2744">
        <v>50.39</v>
      </c>
      <c r="E2744">
        <v>52.77</v>
      </c>
      <c r="F2744">
        <v>53.16</v>
      </c>
      <c r="G2744">
        <v>50.28</v>
      </c>
      <c r="H2744" s="7">
        <f t="shared" si="39"/>
        <v>-3.6704263047218522E-2</v>
      </c>
    </row>
    <row r="2745" spans="1:8" x14ac:dyDescent="0.3">
      <c r="A2745" s="3">
        <v>43740</v>
      </c>
      <c r="B2745">
        <v>2887.6</v>
      </c>
      <c r="C2745">
        <v>2924.8</v>
      </c>
      <c r="D2745">
        <v>47.78</v>
      </c>
      <c r="E2745">
        <v>49.48</v>
      </c>
      <c r="F2745">
        <v>49.5</v>
      </c>
      <c r="G2745">
        <v>47.01</v>
      </c>
      <c r="H2745" s="7">
        <f t="shared" si="39"/>
        <v>-5.1795991268108743E-2</v>
      </c>
    </row>
    <row r="2746" spans="1:8" x14ac:dyDescent="0.3">
      <c r="A2746" s="3">
        <v>43741</v>
      </c>
      <c r="B2746">
        <v>2910.6</v>
      </c>
      <c r="C2746">
        <v>2885.4</v>
      </c>
      <c r="D2746">
        <v>48.86</v>
      </c>
      <c r="E2746">
        <v>47.6</v>
      </c>
      <c r="F2746">
        <v>48.87</v>
      </c>
      <c r="G2746">
        <v>46.12</v>
      </c>
      <c r="H2746" s="7">
        <f t="shared" si="39"/>
        <v>2.260359983256599E-2</v>
      </c>
    </row>
    <row r="2747" spans="1:8" x14ac:dyDescent="0.3">
      <c r="A2747" s="3">
        <v>43742</v>
      </c>
      <c r="B2747">
        <v>2952</v>
      </c>
      <c r="C2747">
        <v>2918.6</v>
      </c>
      <c r="D2747">
        <v>50.82</v>
      </c>
      <c r="E2747">
        <v>49.27</v>
      </c>
      <c r="F2747">
        <v>50.96</v>
      </c>
      <c r="G2747">
        <v>49.21</v>
      </c>
      <c r="H2747" s="7">
        <f t="shared" si="39"/>
        <v>4.0114613180515679E-2</v>
      </c>
    </row>
    <row r="2748" spans="1:8" x14ac:dyDescent="0.3">
      <c r="A2748" s="3">
        <v>43745</v>
      </c>
      <c r="B2748">
        <v>2938.8</v>
      </c>
      <c r="C2748">
        <v>2944.2</v>
      </c>
      <c r="D2748">
        <v>50.14</v>
      </c>
      <c r="E2748">
        <v>50.41</v>
      </c>
      <c r="F2748">
        <v>51.3</v>
      </c>
      <c r="G2748">
        <v>50.01</v>
      </c>
      <c r="H2748" s="7">
        <f t="shared" si="39"/>
        <v>-1.338055883510425E-2</v>
      </c>
    </row>
    <row r="2749" spans="1:8" x14ac:dyDescent="0.3">
      <c r="A2749" s="3">
        <v>43746</v>
      </c>
      <c r="B2749">
        <v>2893.1</v>
      </c>
      <c r="C2749">
        <v>2920.4</v>
      </c>
      <c r="D2749">
        <v>47.88</v>
      </c>
      <c r="E2749">
        <v>49.12</v>
      </c>
      <c r="F2749">
        <v>49.53</v>
      </c>
      <c r="G2749">
        <v>47.83</v>
      </c>
      <c r="H2749" s="7">
        <f t="shared" si="39"/>
        <v>-4.5073793378540006E-2</v>
      </c>
    </row>
    <row r="2750" spans="1:8" x14ac:dyDescent="0.3">
      <c r="A2750" s="3">
        <v>43747</v>
      </c>
      <c r="B2750">
        <v>2919.4</v>
      </c>
      <c r="C2750">
        <v>2911.1</v>
      </c>
      <c r="D2750">
        <v>49.13</v>
      </c>
      <c r="E2750">
        <v>48.95</v>
      </c>
      <c r="F2750">
        <v>49.7</v>
      </c>
      <c r="G2750">
        <v>48.6</v>
      </c>
      <c r="H2750" s="7">
        <f t="shared" si="39"/>
        <v>2.6106934001670856E-2</v>
      </c>
    </row>
    <row r="2751" spans="1:8" x14ac:dyDescent="0.3">
      <c r="A2751" s="3">
        <v>43748</v>
      </c>
      <c r="B2751">
        <v>2938.1</v>
      </c>
      <c r="C2751">
        <v>2918.6</v>
      </c>
      <c r="D2751">
        <v>50.21</v>
      </c>
      <c r="E2751">
        <v>49.12</v>
      </c>
      <c r="F2751">
        <v>50.65</v>
      </c>
      <c r="G2751">
        <v>49.03</v>
      </c>
      <c r="H2751" s="7">
        <f t="shared" si="39"/>
        <v>2.1982495420313386E-2</v>
      </c>
    </row>
    <row r="2752" spans="1:8" x14ac:dyDescent="0.3">
      <c r="A2752" s="3">
        <v>43749</v>
      </c>
      <c r="B2752">
        <v>2970.3</v>
      </c>
      <c r="C2752">
        <v>2963.1</v>
      </c>
      <c r="D2752">
        <v>51.73</v>
      </c>
      <c r="E2752">
        <v>51.7</v>
      </c>
      <c r="F2752">
        <v>52.96</v>
      </c>
      <c r="G2752">
        <v>51.64</v>
      </c>
      <c r="H2752" s="7">
        <f t="shared" si="39"/>
        <v>3.0272854013144723E-2</v>
      </c>
    </row>
    <row r="2753" spans="1:8" x14ac:dyDescent="0.3">
      <c r="A2753" s="3">
        <v>43752</v>
      </c>
      <c r="B2753">
        <v>2966.2</v>
      </c>
      <c r="C2753">
        <v>2965.8</v>
      </c>
      <c r="D2753">
        <v>51.59</v>
      </c>
      <c r="E2753">
        <v>51.51</v>
      </c>
      <c r="F2753">
        <v>51.9</v>
      </c>
      <c r="G2753">
        <v>51.34</v>
      </c>
      <c r="H2753" s="7">
        <f t="shared" si="39"/>
        <v>-2.7063599458726495E-3</v>
      </c>
    </row>
    <row r="2754" spans="1:8" x14ac:dyDescent="0.3">
      <c r="A2754" s="3">
        <v>43753</v>
      </c>
      <c r="B2754">
        <v>2995.7</v>
      </c>
      <c r="C2754">
        <v>2973.6</v>
      </c>
      <c r="D2754">
        <v>53.09</v>
      </c>
      <c r="E2754">
        <v>52.11</v>
      </c>
      <c r="F2754">
        <v>53.49</v>
      </c>
      <c r="G2754">
        <v>52.06</v>
      </c>
      <c r="H2754" s="7">
        <f t="shared" si="39"/>
        <v>2.9075402209730594E-2</v>
      </c>
    </row>
    <row r="2755" spans="1:8" x14ac:dyDescent="0.3">
      <c r="A2755" s="3">
        <v>43754</v>
      </c>
      <c r="B2755">
        <v>2989.7</v>
      </c>
      <c r="C2755">
        <v>2989.7</v>
      </c>
      <c r="D2755">
        <v>52.81</v>
      </c>
      <c r="E2755">
        <v>52.8</v>
      </c>
      <c r="F2755">
        <v>53.19</v>
      </c>
      <c r="G2755">
        <v>52.53</v>
      </c>
      <c r="H2755" s="7">
        <f t="shared" si="39"/>
        <v>-5.2740629120361371E-3</v>
      </c>
    </row>
    <row r="2756" spans="1:8" x14ac:dyDescent="0.3">
      <c r="A2756" s="3">
        <v>43755</v>
      </c>
      <c r="B2756">
        <v>2997.9</v>
      </c>
      <c r="C2756">
        <v>3000.8</v>
      </c>
      <c r="D2756">
        <v>53.19</v>
      </c>
      <c r="E2756">
        <v>53.45</v>
      </c>
      <c r="F2756">
        <v>53.74</v>
      </c>
      <c r="G2756">
        <v>52.84</v>
      </c>
      <c r="H2756" s="7">
        <f t="shared" si="39"/>
        <v>7.1956068926339878E-3</v>
      </c>
    </row>
    <row r="2757" spans="1:8" x14ac:dyDescent="0.3">
      <c r="A2757" s="3">
        <v>43756</v>
      </c>
      <c r="B2757">
        <v>2986.2</v>
      </c>
      <c r="C2757">
        <v>2996.8</v>
      </c>
      <c r="D2757">
        <v>52.5</v>
      </c>
      <c r="E2757">
        <v>52.93</v>
      </c>
      <c r="F2757">
        <v>53.27</v>
      </c>
      <c r="G2757">
        <v>51.98</v>
      </c>
      <c r="H2757" s="7">
        <f t="shared" si="39"/>
        <v>-1.2972363226170236E-2</v>
      </c>
    </row>
    <row r="2758" spans="1:8" x14ac:dyDescent="0.3">
      <c r="A2758" s="3">
        <v>43759</v>
      </c>
      <c r="B2758">
        <v>3006.7</v>
      </c>
      <c r="C2758">
        <v>2996.5</v>
      </c>
      <c r="D2758">
        <v>53.64</v>
      </c>
      <c r="E2758">
        <v>53.32</v>
      </c>
      <c r="F2758">
        <v>53.68</v>
      </c>
      <c r="G2758">
        <v>53.03</v>
      </c>
      <c r="H2758" s="7">
        <f t="shared" si="39"/>
        <v>2.1714285714285797E-2</v>
      </c>
    </row>
    <row r="2759" spans="1:8" x14ac:dyDescent="0.3">
      <c r="A2759" s="3">
        <v>43760</v>
      </c>
      <c r="B2759">
        <v>2996</v>
      </c>
      <c r="C2759">
        <v>3010.7</v>
      </c>
      <c r="D2759">
        <v>53.03</v>
      </c>
      <c r="E2759">
        <v>53.93</v>
      </c>
      <c r="F2759">
        <v>54.04</v>
      </c>
      <c r="G2759">
        <v>52.98</v>
      </c>
      <c r="H2759" s="7">
        <f t="shared" si="39"/>
        <v>-1.137211036539898E-2</v>
      </c>
    </row>
    <row r="2760" spans="1:8" x14ac:dyDescent="0.3">
      <c r="A2760" s="3">
        <v>43761</v>
      </c>
      <c r="B2760">
        <v>3004.5</v>
      </c>
      <c r="C2760">
        <v>2994</v>
      </c>
      <c r="D2760">
        <v>53.53</v>
      </c>
      <c r="E2760">
        <v>52.91</v>
      </c>
      <c r="F2760">
        <v>53.54</v>
      </c>
      <c r="G2760">
        <v>52.77</v>
      </c>
      <c r="H2760" s="7">
        <f t="shared" si="39"/>
        <v>9.4286253064304049E-3</v>
      </c>
    </row>
    <row r="2761" spans="1:8" x14ac:dyDescent="0.3">
      <c r="A2761" s="3">
        <v>43762</v>
      </c>
      <c r="B2761">
        <v>3010.3</v>
      </c>
      <c r="C2761">
        <v>3014.8</v>
      </c>
      <c r="D2761">
        <v>53.73</v>
      </c>
      <c r="E2761">
        <v>54.03</v>
      </c>
      <c r="F2761">
        <v>54.13</v>
      </c>
      <c r="G2761">
        <v>53.27</v>
      </c>
      <c r="H2761" s="7">
        <f t="shared" si="39"/>
        <v>3.7362226788715258E-3</v>
      </c>
    </row>
    <row r="2762" spans="1:8" x14ac:dyDescent="0.3">
      <c r="A2762" s="3">
        <v>43763</v>
      </c>
      <c r="B2762">
        <v>3022.6</v>
      </c>
      <c r="C2762">
        <v>3003.3</v>
      </c>
      <c r="D2762">
        <v>54.46</v>
      </c>
      <c r="E2762">
        <v>53.38</v>
      </c>
      <c r="F2762">
        <v>54.7</v>
      </c>
      <c r="G2762">
        <v>53.38</v>
      </c>
      <c r="H2762" s="7">
        <f t="shared" si="39"/>
        <v>1.358645077238041E-2</v>
      </c>
    </row>
    <row r="2763" spans="1:8" x14ac:dyDescent="0.3">
      <c r="A2763" s="3">
        <v>43766</v>
      </c>
      <c r="B2763">
        <v>3039.4</v>
      </c>
      <c r="C2763">
        <v>3032.1</v>
      </c>
      <c r="D2763">
        <v>55.33</v>
      </c>
      <c r="E2763">
        <v>55.1</v>
      </c>
      <c r="F2763">
        <v>55.59</v>
      </c>
      <c r="G2763">
        <v>55.1</v>
      </c>
      <c r="H2763" s="7">
        <f t="shared" ref="H2763:H2826" si="40">D2763/D2762-1</f>
        <v>1.5975027543150944E-2</v>
      </c>
    </row>
    <row r="2764" spans="1:8" x14ac:dyDescent="0.3">
      <c r="A2764" s="3">
        <v>43767</v>
      </c>
      <c r="B2764">
        <v>3036.9</v>
      </c>
      <c r="C2764">
        <v>3035.4</v>
      </c>
      <c r="D2764">
        <v>55.24</v>
      </c>
      <c r="E2764">
        <v>55.15</v>
      </c>
      <c r="F2764">
        <v>55.78</v>
      </c>
      <c r="G2764">
        <v>55.06</v>
      </c>
      <c r="H2764" s="7">
        <f t="shared" si="40"/>
        <v>-1.6266040122898673E-3</v>
      </c>
    </row>
    <row r="2765" spans="1:8" x14ac:dyDescent="0.3">
      <c r="A2765" s="3">
        <v>43768</v>
      </c>
      <c r="B2765">
        <v>3046.8</v>
      </c>
      <c r="C2765">
        <v>3039.7</v>
      </c>
      <c r="D2765">
        <v>55.74</v>
      </c>
      <c r="E2765">
        <v>55.38</v>
      </c>
      <c r="F2765">
        <v>55.95</v>
      </c>
      <c r="G2765">
        <v>54.57</v>
      </c>
      <c r="H2765" s="7">
        <f t="shared" si="40"/>
        <v>9.0514120202751513E-3</v>
      </c>
    </row>
    <row r="2766" spans="1:8" x14ac:dyDescent="0.3">
      <c r="A2766" s="3">
        <v>43769</v>
      </c>
      <c r="B2766">
        <v>3037.6</v>
      </c>
      <c r="C2766">
        <v>3046.9</v>
      </c>
      <c r="D2766">
        <v>55.24</v>
      </c>
      <c r="E2766">
        <v>55.73</v>
      </c>
      <c r="F2766">
        <v>55.73</v>
      </c>
      <c r="G2766">
        <v>54.42</v>
      </c>
      <c r="H2766" s="7">
        <f t="shared" si="40"/>
        <v>-8.9702188733404853E-3</v>
      </c>
    </row>
    <row r="2767" spans="1:8" x14ac:dyDescent="0.3">
      <c r="A2767" s="3">
        <v>43770</v>
      </c>
      <c r="B2767">
        <v>3066.9</v>
      </c>
      <c r="C2767">
        <v>3050.7</v>
      </c>
      <c r="D2767">
        <v>56.8</v>
      </c>
      <c r="E2767">
        <v>56.13</v>
      </c>
      <c r="F2767">
        <v>56.8</v>
      </c>
      <c r="G2767">
        <v>56.02</v>
      </c>
      <c r="H2767" s="7">
        <f t="shared" si="40"/>
        <v>2.8240405503258348E-2</v>
      </c>
    </row>
    <row r="2768" spans="1:8" x14ac:dyDescent="0.3">
      <c r="A2768" s="3">
        <v>43773</v>
      </c>
      <c r="B2768">
        <v>3078.3</v>
      </c>
      <c r="C2768">
        <v>3079</v>
      </c>
      <c r="D2768">
        <v>57.45</v>
      </c>
      <c r="E2768">
        <v>57.77</v>
      </c>
      <c r="F2768">
        <v>57.83</v>
      </c>
      <c r="G2768">
        <v>57.25</v>
      </c>
      <c r="H2768" s="7">
        <f t="shared" si="40"/>
        <v>1.1443661971830998E-2</v>
      </c>
    </row>
    <row r="2769" spans="1:8" x14ac:dyDescent="0.3">
      <c r="A2769" s="3">
        <v>43774</v>
      </c>
      <c r="B2769">
        <v>3074.6</v>
      </c>
      <c r="C2769">
        <v>3080.8</v>
      </c>
      <c r="D2769">
        <v>57.26</v>
      </c>
      <c r="E2769">
        <v>57.65</v>
      </c>
      <c r="F2769">
        <v>57.78</v>
      </c>
      <c r="G2769">
        <v>57.1</v>
      </c>
      <c r="H2769" s="7">
        <f t="shared" si="40"/>
        <v>-3.3072236727590409E-3</v>
      </c>
    </row>
    <row r="2770" spans="1:8" x14ac:dyDescent="0.3">
      <c r="A2770" s="3">
        <v>43775</v>
      </c>
      <c r="B2770">
        <v>3076.8</v>
      </c>
      <c r="C2770">
        <v>3075.1</v>
      </c>
      <c r="D2770">
        <v>57.33</v>
      </c>
      <c r="E2770">
        <v>57.29</v>
      </c>
      <c r="F2770">
        <v>57.5</v>
      </c>
      <c r="G2770">
        <v>56.75</v>
      </c>
      <c r="H2770" s="7">
        <f t="shared" si="40"/>
        <v>1.2224938875304847E-3</v>
      </c>
    </row>
    <row r="2771" spans="1:8" x14ac:dyDescent="0.3">
      <c r="A2771" s="3">
        <v>43776</v>
      </c>
      <c r="B2771">
        <v>3085.2</v>
      </c>
      <c r="C2771">
        <v>3087</v>
      </c>
      <c r="D2771">
        <v>57.95</v>
      </c>
      <c r="E2771">
        <v>58.15</v>
      </c>
      <c r="F2771">
        <v>58.63</v>
      </c>
      <c r="G2771">
        <v>57.61</v>
      </c>
      <c r="H2771" s="7">
        <f t="shared" si="40"/>
        <v>1.0814582243153792E-2</v>
      </c>
    </row>
    <row r="2772" spans="1:8" x14ac:dyDescent="0.3">
      <c r="A2772" s="3">
        <v>43777</v>
      </c>
      <c r="B2772">
        <v>3093.1</v>
      </c>
      <c r="C2772">
        <v>3081.2</v>
      </c>
      <c r="D2772">
        <v>58.29</v>
      </c>
      <c r="E2772">
        <v>57.7</v>
      </c>
      <c r="F2772">
        <v>58.32</v>
      </c>
      <c r="G2772">
        <v>57.25</v>
      </c>
      <c r="H2772" s="7">
        <f t="shared" si="40"/>
        <v>5.8671268334771209E-3</v>
      </c>
    </row>
    <row r="2773" spans="1:8" x14ac:dyDescent="0.3">
      <c r="A2773" s="3">
        <v>43780</v>
      </c>
      <c r="B2773">
        <v>3087</v>
      </c>
      <c r="C2773">
        <v>3080.3</v>
      </c>
      <c r="D2773">
        <v>57.96</v>
      </c>
      <c r="E2773">
        <v>57.46</v>
      </c>
      <c r="F2773">
        <v>58.09</v>
      </c>
      <c r="G2773">
        <v>57.36</v>
      </c>
      <c r="H2773" s="7">
        <f t="shared" si="40"/>
        <v>-5.6613484302624473E-3</v>
      </c>
    </row>
    <row r="2774" spans="1:8" x14ac:dyDescent="0.3">
      <c r="A2774" s="3">
        <v>43781</v>
      </c>
      <c r="B2774">
        <v>3091.8</v>
      </c>
      <c r="C2774">
        <v>3089.3</v>
      </c>
      <c r="D2774">
        <v>58.29</v>
      </c>
      <c r="E2774">
        <v>58.2</v>
      </c>
      <c r="F2774">
        <v>58.9</v>
      </c>
      <c r="G2774">
        <v>57.86</v>
      </c>
      <c r="H2774" s="7">
        <f t="shared" si="40"/>
        <v>5.6935817805383593E-3</v>
      </c>
    </row>
    <row r="2775" spans="1:8" x14ac:dyDescent="0.3">
      <c r="A2775" s="3">
        <v>43782</v>
      </c>
      <c r="B2775">
        <v>3094</v>
      </c>
      <c r="C2775">
        <v>3084.2</v>
      </c>
      <c r="D2775">
        <v>58.37</v>
      </c>
      <c r="E2775">
        <v>57.69</v>
      </c>
      <c r="F2775">
        <v>58.64</v>
      </c>
      <c r="G2775">
        <v>57.57</v>
      </c>
      <c r="H2775" s="7">
        <f t="shared" si="40"/>
        <v>1.3724481043060344E-3</v>
      </c>
    </row>
    <row r="2776" spans="1:8" x14ac:dyDescent="0.3">
      <c r="A2776" s="3">
        <v>43783</v>
      </c>
      <c r="B2776">
        <v>3096.6</v>
      </c>
      <c r="C2776">
        <v>3090.8</v>
      </c>
      <c r="D2776">
        <v>58.64</v>
      </c>
      <c r="E2776">
        <v>58.23</v>
      </c>
      <c r="F2776">
        <v>58.69</v>
      </c>
      <c r="G2776">
        <v>57.81</v>
      </c>
      <c r="H2776" s="7">
        <f t="shared" si="40"/>
        <v>4.6256638684256668E-3</v>
      </c>
    </row>
    <row r="2777" spans="1:8" x14ac:dyDescent="0.3">
      <c r="A2777" s="3">
        <v>43784</v>
      </c>
      <c r="B2777">
        <v>3120.5</v>
      </c>
      <c r="C2777">
        <v>3107.9</v>
      </c>
      <c r="D2777">
        <v>59.9</v>
      </c>
      <c r="E2777">
        <v>59.44</v>
      </c>
      <c r="F2777">
        <v>59.9</v>
      </c>
      <c r="G2777">
        <v>59.03</v>
      </c>
      <c r="H2777" s="7">
        <f t="shared" si="40"/>
        <v>2.1487039563437893E-2</v>
      </c>
    </row>
    <row r="2778" spans="1:8" x14ac:dyDescent="0.3">
      <c r="A2778" s="3">
        <v>43787</v>
      </c>
      <c r="B2778">
        <v>3122</v>
      </c>
      <c r="C2778">
        <v>3117.9</v>
      </c>
      <c r="D2778">
        <v>59.95</v>
      </c>
      <c r="E2778">
        <v>59.71</v>
      </c>
      <c r="F2778">
        <v>60.16</v>
      </c>
      <c r="G2778">
        <v>59.43</v>
      </c>
      <c r="H2778" s="7">
        <f t="shared" si="40"/>
        <v>8.3472454090149917E-4</v>
      </c>
    </row>
    <row r="2779" spans="1:8" x14ac:dyDescent="0.3">
      <c r="A2779" s="3">
        <v>43788</v>
      </c>
      <c r="B2779">
        <v>3120.2</v>
      </c>
      <c r="C2779">
        <v>3127.4</v>
      </c>
      <c r="D2779">
        <v>59.9</v>
      </c>
      <c r="E2779">
        <v>60.38</v>
      </c>
      <c r="F2779">
        <v>60.38</v>
      </c>
      <c r="G2779">
        <v>59.52</v>
      </c>
      <c r="H2779" s="7">
        <f t="shared" si="40"/>
        <v>-8.3402835696422262E-4</v>
      </c>
    </row>
    <row r="2780" spans="1:8" x14ac:dyDescent="0.3">
      <c r="A2780" s="3">
        <v>43789</v>
      </c>
      <c r="B2780">
        <v>3108.5</v>
      </c>
      <c r="C2780">
        <v>3114.7</v>
      </c>
      <c r="D2780">
        <v>59.27</v>
      </c>
      <c r="E2780">
        <v>59.58</v>
      </c>
      <c r="F2780">
        <v>59.87</v>
      </c>
      <c r="G2780">
        <v>58.27</v>
      </c>
      <c r="H2780" s="7">
        <f t="shared" si="40"/>
        <v>-1.0517529215358867E-2</v>
      </c>
    </row>
    <row r="2781" spans="1:8" x14ac:dyDescent="0.3">
      <c r="A2781" s="3">
        <v>43790</v>
      </c>
      <c r="B2781">
        <v>3103.5</v>
      </c>
      <c r="C2781">
        <v>3108.5</v>
      </c>
      <c r="D2781">
        <v>58.99</v>
      </c>
      <c r="E2781">
        <v>59.29</v>
      </c>
      <c r="F2781">
        <v>59.4</v>
      </c>
      <c r="G2781">
        <v>58.46</v>
      </c>
      <c r="H2781" s="7">
        <f t="shared" si="40"/>
        <v>-4.7241437489454752E-3</v>
      </c>
    </row>
    <row r="2782" spans="1:8" x14ac:dyDescent="0.3">
      <c r="A2782" s="3">
        <v>43791</v>
      </c>
      <c r="B2782">
        <v>3110.3</v>
      </c>
      <c r="C2782">
        <v>3111.4</v>
      </c>
      <c r="D2782">
        <v>59.33</v>
      </c>
      <c r="E2782">
        <v>59.4</v>
      </c>
      <c r="F2782">
        <v>59.48</v>
      </c>
      <c r="G2782">
        <v>58.69</v>
      </c>
      <c r="H2782" s="7">
        <f t="shared" si="40"/>
        <v>5.7636887608067955E-3</v>
      </c>
    </row>
    <row r="2783" spans="1:8" x14ac:dyDescent="0.3">
      <c r="A2783" s="3">
        <v>43794</v>
      </c>
      <c r="B2783">
        <v>3133.6</v>
      </c>
      <c r="C2783">
        <v>3117.4</v>
      </c>
      <c r="D2783">
        <v>60.69</v>
      </c>
      <c r="E2783">
        <v>59.9</v>
      </c>
      <c r="F2783">
        <v>60.71</v>
      </c>
      <c r="G2783">
        <v>59.9</v>
      </c>
      <c r="H2783" s="7">
        <f t="shared" si="40"/>
        <v>2.2922636103151817E-2</v>
      </c>
    </row>
    <row r="2784" spans="1:8" x14ac:dyDescent="0.3">
      <c r="A2784" s="3">
        <v>43795</v>
      </c>
      <c r="B2784">
        <v>3140.5</v>
      </c>
      <c r="C2784">
        <v>3134.8</v>
      </c>
      <c r="D2784">
        <v>61.09</v>
      </c>
      <c r="E2784">
        <v>60.76</v>
      </c>
      <c r="F2784">
        <v>61.24</v>
      </c>
      <c r="G2784">
        <v>60.55</v>
      </c>
      <c r="H2784" s="7">
        <f t="shared" si="40"/>
        <v>6.5908716427749425E-3</v>
      </c>
    </row>
    <row r="2785" spans="1:8" x14ac:dyDescent="0.3">
      <c r="A2785" s="3">
        <v>43796</v>
      </c>
      <c r="B2785">
        <v>3153.6</v>
      </c>
      <c r="C2785">
        <v>3145.5</v>
      </c>
      <c r="D2785">
        <v>61.88</v>
      </c>
      <c r="E2785">
        <v>61.49</v>
      </c>
      <c r="F2785">
        <v>61.9</v>
      </c>
      <c r="G2785">
        <v>61.28</v>
      </c>
      <c r="H2785" s="7">
        <f t="shared" si="40"/>
        <v>1.2931740055655672E-2</v>
      </c>
    </row>
    <row r="2786" spans="1:8" x14ac:dyDescent="0.3">
      <c r="A2786" s="3">
        <v>43798</v>
      </c>
      <c r="B2786">
        <v>3141</v>
      </c>
      <c r="C2786">
        <v>3147.2</v>
      </c>
      <c r="D2786">
        <v>61.22</v>
      </c>
      <c r="E2786">
        <v>61.56</v>
      </c>
      <c r="F2786">
        <v>61.71</v>
      </c>
      <c r="G2786">
        <v>61.08</v>
      </c>
      <c r="H2786" s="7">
        <f t="shared" si="40"/>
        <v>-1.0665804783451915E-2</v>
      </c>
    </row>
    <row r="2787" spans="1:8" x14ac:dyDescent="0.3">
      <c r="A2787" s="3">
        <v>43801</v>
      </c>
      <c r="B2787">
        <v>3113.9</v>
      </c>
      <c r="C2787">
        <v>3143.8</v>
      </c>
      <c r="D2787">
        <v>59.61</v>
      </c>
      <c r="E2787">
        <v>61.38</v>
      </c>
      <c r="F2787">
        <v>61.41</v>
      </c>
      <c r="G2787">
        <v>59.38</v>
      </c>
      <c r="H2787" s="7">
        <f t="shared" si="40"/>
        <v>-2.6298595230316857E-2</v>
      </c>
    </row>
    <row r="2788" spans="1:8" x14ac:dyDescent="0.3">
      <c r="A2788" s="3">
        <v>43802</v>
      </c>
      <c r="B2788">
        <v>3093.2</v>
      </c>
      <c r="C2788">
        <v>3087.4</v>
      </c>
      <c r="D2788">
        <v>58.38</v>
      </c>
      <c r="E2788">
        <v>57.88</v>
      </c>
      <c r="F2788">
        <v>58.49</v>
      </c>
      <c r="G2788">
        <v>57.05</v>
      </c>
      <c r="H2788" s="7">
        <f t="shared" si="40"/>
        <v>-2.0634121791645699E-2</v>
      </c>
    </row>
    <row r="2789" spans="1:8" x14ac:dyDescent="0.3">
      <c r="A2789" s="3">
        <v>43803</v>
      </c>
      <c r="B2789">
        <v>3112.8</v>
      </c>
      <c r="C2789">
        <v>3103.5</v>
      </c>
      <c r="D2789">
        <v>59.46</v>
      </c>
      <c r="E2789">
        <v>59.06</v>
      </c>
      <c r="F2789">
        <v>59.86</v>
      </c>
      <c r="G2789">
        <v>58.88</v>
      </c>
      <c r="H2789" s="7">
        <f t="shared" si="40"/>
        <v>1.8499486125385323E-2</v>
      </c>
    </row>
    <row r="2790" spans="1:8" x14ac:dyDescent="0.3">
      <c r="A2790" s="3">
        <v>43804</v>
      </c>
      <c r="B2790">
        <v>3117.4</v>
      </c>
      <c r="C2790">
        <v>3119.2</v>
      </c>
      <c r="D2790">
        <v>59.86</v>
      </c>
      <c r="E2790">
        <v>59.95</v>
      </c>
      <c r="F2790">
        <v>59.95</v>
      </c>
      <c r="G2790">
        <v>58.99</v>
      </c>
      <c r="H2790" s="7">
        <f t="shared" si="40"/>
        <v>6.7272115708039149E-3</v>
      </c>
    </row>
    <row r="2791" spans="1:8" x14ac:dyDescent="0.3">
      <c r="A2791" s="3">
        <v>43805</v>
      </c>
      <c r="B2791">
        <v>3145.9</v>
      </c>
      <c r="C2791">
        <v>3134.6</v>
      </c>
      <c r="D2791">
        <v>61.41</v>
      </c>
      <c r="E2791">
        <v>61</v>
      </c>
      <c r="F2791">
        <v>61.69</v>
      </c>
      <c r="G2791">
        <v>61</v>
      </c>
      <c r="H2791" s="7">
        <f t="shared" si="40"/>
        <v>2.5893752088205657E-2</v>
      </c>
    </row>
    <row r="2792" spans="1:8" x14ac:dyDescent="0.3">
      <c r="A2792" s="3">
        <v>43808</v>
      </c>
      <c r="B2792">
        <v>3136</v>
      </c>
      <c r="C2792">
        <v>3141.9</v>
      </c>
      <c r="D2792">
        <v>60.88</v>
      </c>
      <c r="E2792">
        <v>61.18</v>
      </c>
      <c r="F2792">
        <v>61.62</v>
      </c>
      <c r="G2792">
        <v>60.81</v>
      </c>
      <c r="H2792" s="7">
        <f t="shared" si="40"/>
        <v>-8.6305162025728244E-3</v>
      </c>
    </row>
    <row r="2793" spans="1:8" x14ac:dyDescent="0.3">
      <c r="A2793" s="3">
        <v>43809</v>
      </c>
      <c r="B2793">
        <v>3132.5</v>
      </c>
      <c r="C2793">
        <v>3135.4</v>
      </c>
      <c r="D2793">
        <v>60.66</v>
      </c>
      <c r="E2793">
        <v>60.83</v>
      </c>
      <c r="F2793">
        <v>61.24</v>
      </c>
      <c r="G2793">
        <v>60.23</v>
      </c>
      <c r="H2793" s="7">
        <f t="shared" si="40"/>
        <v>-3.6136662286465615E-3</v>
      </c>
    </row>
    <row r="2794" spans="1:8" x14ac:dyDescent="0.3">
      <c r="A2794" s="3">
        <v>43810</v>
      </c>
      <c r="B2794">
        <v>3141.6</v>
      </c>
      <c r="C2794">
        <v>3135.8</v>
      </c>
      <c r="D2794">
        <v>61.17</v>
      </c>
      <c r="E2794">
        <v>60.92</v>
      </c>
      <c r="F2794">
        <v>61.33</v>
      </c>
      <c r="G2794">
        <v>60.68</v>
      </c>
      <c r="H2794" s="7">
        <f t="shared" si="40"/>
        <v>8.4075173095945477E-3</v>
      </c>
    </row>
    <row r="2795" spans="1:8" x14ac:dyDescent="0.3">
      <c r="A2795" s="3">
        <v>43811</v>
      </c>
      <c r="B2795">
        <v>3168.6</v>
      </c>
      <c r="C2795">
        <v>3141.2</v>
      </c>
      <c r="D2795">
        <v>62.74</v>
      </c>
      <c r="E2795">
        <v>61.15</v>
      </c>
      <c r="F2795">
        <v>63.24</v>
      </c>
      <c r="G2795">
        <v>61</v>
      </c>
      <c r="H2795" s="7">
        <f t="shared" si="40"/>
        <v>2.5666176230178195E-2</v>
      </c>
    </row>
    <row r="2796" spans="1:8" x14ac:dyDescent="0.3">
      <c r="A2796" s="3">
        <v>43812</v>
      </c>
      <c r="B2796">
        <v>3168.8</v>
      </c>
      <c r="C2796">
        <v>3166.7</v>
      </c>
      <c r="D2796">
        <v>62.8</v>
      </c>
      <c r="E2796">
        <v>62.51</v>
      </c>
      <c r="F2796">
        <v>63.61</v>
      </c>
      <c r="G2796">
        <v>62.05</v>
      </c>
      <c r="H2796" s="7">
        <f t="shared" si="40"/>
        <v>9.5632770162557001E-4</v>
      </c>
    </row>
    <row r="2797" spans="1:8" x14ac:dyDescent="0.3">
      <c r="A2797" s="3">
        <v>43815</v>
      </c>
      <c r="B2797">
        <v>3191.4</v>
      </c>
      <c r="C2797">
        <v>3183.6</v>
      </c>
      <c r="D2797">
        <v>64.11</v>
      </c>
      <c r="E2797">
        <v>63.94</v>
      </c>
      <c r="F2797">
        <v>64.5</v>
      </c>
      <c r="G2797">
        <v>63.93</v>
      </c>
      <c r="H2797" s="7">
        <f t="shared" si="40"/>
        <v>2.0859872611465047E-2</v>
      </c>
    </row>
    <row r="2798" spans="1:8" x14ac:dyDescent="0.3">
      <c r="A2798" s="3">
        <v>43816</v>
      </c>
      <c r="B2798">
        <v>3192.5</v>
      </c>
      <c r="C2798">
        <v>3195.4</v>
      </c>
      <c r="D2798">
        <v>64.13</v>
      </c>
      <c r="E2798">
        <v>64.34</v>
      </c>
      <c r="F2798">
        <v>64.55</v>
      </c>
      <c r="G2798">
        <v>64.11</v>
      </c>
      <c r="H2798" s="7">
        <f t="shared" si="40"/>
        <v>3.1196381219777969E-4</v>
      </c>
    </row>
    <row r="2799" spans="1:8" x14ac:dyDescent="0.3">
      <c r="A2799" s="3">
        <v>43817</v>
      </c>
      <c r="B2799">
        <v>3191.1</v>
      </c>
      <c r="C2799">
        <v>3195.2</v>
      </c>
      <c r="D2799">
        <v>64.13</v>
      </c>
      <c r="E2799">
        <v>64.39</v>
      </c>
      <c r="F2799">
        <v>64.540000000000006</v>
      </c>
      <c r="G2799">
        <v>64.13</v>
      </c>
      <c r="H2799" s="7">
        <f t="shared" si="40"/>
        <v>0</v>
      </c>
    </row>
    <row r="2800" spans="1:8" x14ac:dyDescent="0.3">
      <c r="A2800" s="3">
        <v>43818</v>
      </c>
      <c r="B2800">
        <v>3205.4</v>
      </c>
      <c r="C2800">
        <v>3192.3</v>
      </c>
      <c r="D2800">
        <v>64.94</v>
      </c>
      <c r="E2800">
        <v>64.239999999999995</v>
      </c>
      <c r="F2800">
        <v>64.959999999999994</v>
      </c>
      <c r="G2800">
        <v>64.22</v>
      </c>
      <c r="H2800" s="7">
        <f t="shared" si="40"/>
        <v>1.2630594105722759E-2</v>
      </c>
    </row>
    <row r="2801" spans="1:8" x14ac:dyDescent="0.3">
      <c r="A2801" s="3">
        <v>43819</v>
      </c>
      <c r="B2801">
        <v>3221.2</v>
      </c>
      <c r="C2801">
        <v>3223.3</v>
      </c>
      <c r="D2801">
        <v>65.89</v>
      </c>
      <c r="E2801">
        <v>65.59</v>
      </c>
      <c r="F2801">
        <v>66.17</v>
      </c>
      <c r="G2801">
        <v>65.55</v>
      </c>
      <c r="H2801" s="7">
        <f t="shared" si="40"/>
        <v>1.4628888204496482E-2</v>
      </c>
    </row>
    <row r="2802" spans="1:8" x14ac:dyDescent="0.3">
      <c r="A2802" s="3">
        <v>43822</v>
      </c>
      <c r="B2802">
        <v>3224</v>
      </c>
      <c r="C2802">
        <v>3226.1</v>
      </c>
      <c r="D2802">
        <v>65.760000000000005</v>
      </c>
      <c r="E2802">
        <v>65.989999999999995</v>
      </c>
      <c r="F2802">
        <v>66.03</v>
      </c>
      <c r="G2802">
        <v>65.680000000000007</v>
      </c>
      <c r="H2802" s="7">
        <f t="shared" si="40"/>
        <v>-1.9729852784944324E-3</v>
      </c>
    </row>
    <row r="2803" spans="1:8" x14ac:dyDescent="0.3">
      <c r="A2803" s="3">
        <v>43823</v>
      </c>
      <c r="B2803">
        <v>3223.4</v>
      </c>
      <c r="C2803">
        <v>3225.4</v>
      </c>
      <c r="D2803">
        <v>65.78</v>
      </c>
      <c r="E2803">
        <v>65.91</v>
      </c>
      <c r="F2803">
        <v>65.930000000000007</v>
      </c>
      <c r="G2803">
        <v>65.55</v>
      </c>
      <c r="H2803" s="7">
        <f t="shared" si="40"/>
        <v>3.0413625304137604E-4</v>
      </c>
    </row>
    <row r="2804" spans="1:8" x14ac:dyDescent="0.3">
      <c r="A2804" s="3">
        <v>43825</v>
      </c>
      <c r="B2804">
        <v>3239.9</v>
      </c>
      <c r="C2804">
        <v>3227.2</v>
      </c>
      <c r="D2804">
        <v>66.78</v>
      </c>
      <c r="E2804">
        <v>66.02</v>
      </c>
      <c r="F2804">
        <v>66.819999999999993</v>
      </c>
      <c r="G2804">
        <v>66</v>
      </c>
      <c r="H2804" s="7">
        <f t="shared" si="40"/>
        <v>1.5202189115232523E-2</v>
      </c>
    </row>
    <row r="2805" spans="1:8" x14ac:dyDescent="0.3">
      <c r="A2805" s="3">
        <v>43826</v>
      </c>
      <c r="B2805">
        <v>3240</v>
      </c>
      <c r="C2805">
        <v>3247.2</v>
      </c>
      <c r="D2805">
        <v>66.739999999999995</v>
      </c>
      <c r="E2805">
        <v>67.3</v>
      </c>
      <c r="F2805">
        <v>67.31</v>
      </c>
      <c r="G2805">
        <v>66.37</v>
      </c>
      <c r="H2805" s="7">
        <f t="shared" si="40"/>
        <v>-5.9898173105732422E-4</v>
      </c>
    </row>
    <row r="2806" spans="1:8" x14ac:dyDescent="0.3">
      <c r="A2806" s="3">
        <v>43829</v>
      </c>
      <c r="B2806">
        <v>3221.3</v>
      </c>
      <c r="C2806">
        <v>3240.1</v>
      </c>
      <c r="D2806">
        <v>65.569999999999993</v>
      </c>
      <c r="E2806">
        <v>66.760000000000005</v>
      </c>
      <c r="F2806">
        <v>66.84</v>
      </c>
      <c r="G2806">
        <v>65.260000000000005</v>
      </c>
      <c r="H2806" s="7">
        <f t="shared" si="40"/>
        <v>-1.7530716212166619E-2</v>
      </c>
    </row>
    <row r="2807" spans="1:8" x14ac:dyDescent="0.3">
      <c r="A2807" s="3">
        <v>43830</v>
      </c>
      <c r="B2807">
        <v>3230.8</v>
      </c>
      <c r="C2807">
        <v>3215.2</v>
      </c>
      <c r="D2807">
        <v>66.08</v>
      </c>
      <c r="E2807">
        <v>65.22</v>
      </c>
      <c r="F2807">
        <v>66.22</v>
      </c>
      <c r="G2807">
        <v>64.989999999999995</v>
      </c>
      <c r="H2807" s="7">
        <f t="shared" si="40"/>
        <v>7.7779472319658982E-3</v>
      </c>
    </row>
    <row r="2808" spans="1:8" x14ac:dyDescent="0.3">
      <c r="A2808" s="3">
        <v>43832</v>
      </c>
      <c r="B2808">
        <v>3257.8</v>
      </c>
      <c r="C2808">
        <v>3244.7</v>
      </c>
      <c r="D2808">
        <v>67.91</v>
      </c>
      <c r="E2808">
        <v>67.099999999999994</v>
      </c>
      <c r="F2808">
        <v>67.91</v>
      </c>
      <c r="G2808">
        <v>66.459999999999994</v>
      </c>
      <c r="H2808" s="7">
        <f t="shared" si="40"/>
        <v>2.7693704600484148E-2</v>
      </c>
    </row>
    <row r="2809" spans="1:8" x14ac:dyDescent="0.3">
      <c r="A2809" s="3">
        <v>43833</v>
      </c>
      <c r="B2809">
        <v>3234.8</v>
      </c>
      <c r="C2809">
        <v>3226.4</v>
      </c>
      <c r="D2809">
        <v>66.28</v>
      </c>
      <c r="E2809">
        <v>65.569999999999993</v>
      </c>
      <c r="F2809">
        <v>67.12</v>
      </c>
      <c r="G2809">
        <v>65.510000000000005</v>
      </c>
      <c r="H2809" s="7">
        <f t="shared" si="40"/>
        <v>-2.4002356059490415E-2</v>
      </c>
    </row>
    <row r="2810" spans="1:8" x14ac:dyDescent="0.3">
      <c r="A2810" s="3">
        <v>43836</v>
      </c>
      <c r="B2810">
        <v>3246.3</v>
      </c>
      <c r="C2810">
        <v>3217.6</v>
      </c>
      <c r="D2810">
        <v>67.05</v>
      </c>
      <c r="E2810">
        <v>65.11</v>
      </c>
      <c r="F2810">
        <v>67.11</v>
      </c>
      <c r="G2810">
        <v>65.069999999999993</v>
      </c>
      <c r="H2810" s="7">
        <f t="shared" si="40"/>
        <v>1.1617380808690347E-2</v>
      </c>
    </row>
    <row r="2811" spans="1:8" x14ac:dyDescent="0.3">
      <c r="A2811" s="3">
        <v>43837</v>
      </c>
      <c r="B2811">
        <v>3237.2</v>
      </c>
      <c r="C2811">
        <v>3241.9</v>
      </c>
      <c r="D2811">
        <v>66.540000000000006</v>
      </c>
      <c r="E2811">
        <v>66.75</v>
      </c>
      <c r="F2811">
        <v>67.02</v>
      </c>
      <c r="G2811">
        <v>66.209999999999994</v>
      </c>
      <c r="H2811" s="7">
        <f t="shared" si="40"/>
        <v>-7.6062639821027345E-3</v>
      </c>
    </row>
    <row r="2812" spans="1:8" x14ac:dyDescent="0.3">
      <c r="A2812" s="3">
        <v>43838</v>
      </c>
      <c r="B2812">
        <v>3253.1</v>
      </c>
      <c r="C2812">
        <v>3238.6</v>
      </c>
      <c r="D2812">
        <v>67.56</v>
      </c>
      <c r="E2812">
        <v>66.67</v>
      </c>
      <c r="F2812">
        <v>68.38</v>
      </c>
      <c r="G2812">
        <v>66.489999999999995</v>
      </c>
      <c r="H2812" s="7">
        <f t="shared" si="40"/>
        <v>1.5329125338142457E-2</v>
      </c>
    </row>
    <row r="2813" spans="1:8" x14ac:dyDescent="0.3">
      <c r="A2813" s="3">
        <v>43839</v>
      </c>
      <c r="B2813">
        <v>3274.7</v>
      </c>
      <c r="C2813">
        <v>3266</v>
      </c>
      <c r="D2813">
        <v>68.930000000000007</v>
      </c>
      <c r="E2813">
        <v>68.650000000000006</v>
      </c>
      <c r="F2813">
        <v>68.98</v>
      </c>
      <c r="G2813">
        <v>68.23</v>
      </c>
      <c r="H2813" s="7">
        <f t="shared" si="40"/>
        <v>2.0278271166370709E-2</v>
      </c>
    </row>
    <row r="2814" spans="1:8" x14ac:dyDescent="0.3">
      <c r="A2814" s="3">
        <v>43840</v>
      </c>
      <c r="B2814">
        <v>3265.3</v>
      </c>
      <c r="C2814">
        <v>3281.8</v>
      </c>
      <c r="D2814">
        <v>68.28</v>
      </c>
      <c r="E2814">
        <v>69.37</v>
      </c>
      <c r="F2814">
        <v>69.41</v>
      </c>
      <c r="G2814">
        <v>68</v>
      </c>
      <c r="H2814" s="7">
        <f t="shared" si="40"/>
        <v>-9.4298563760337739E-3</v>
      </c>
    </row>
    <row r="2815" spans="1:8" x14ac:dyDescent="0.3">
      <c r="A2815" s="3">
        <v>43843</v>
      </c>
      <c r="B2815">
        <v>3288.1</v>
      </c>
      <c r="C2815">
        <v>3271.1</v>
      </c>
      <c r="D2815">
        <v>69.760000000000005</v>
      </c>
      <c r="E2815">
        <v>68.739999999999995</v>
      </c>
      <c r="F2815">
        <v>69.760000000000005</v>
      </c>
      <c r="G2815">
        <v>68.45</v>
      </c>
      <c r="H2815" s="7">
        <f t="shared" si="40"/>
        <v>2.1675454012888062E-2</v>
      </c>
    </row>
    <row r="2816" spans="1:8" x14ac:dyDescent="0.3">
      <c r="A2816" s="3">
        <v>43844</v>
      </c>
      <c r="B2816">
        <v>3283.2</v>
      </c>
      <c r="C2816">
        <v>3285.3</v>
      </c>
      <c r="D2816">
        <v>69.38</v>
      </c>
      <c r="E2816">
        <v>69.42</v>
      </c>
      <c r="F2816">
        <v>70.14</v>
      </c>
      <c r="G2816">
        <v>69.010000000000005</v>
      </c>
      <c r="H2816" s="7">
        <f t="shared" si="40"/>
        <v>-5.4472477064221314E-3</v>
      </c>
    </row>
    <row r="2817" spans="1:8" x14ac:dyDescent="0.3">
      <c r="A2817" s="3">
        <v>43845</v>
      </c>
      <c r="B2817">
        <v>3289.3</v>
      </c>
      <c r="C2817">
        <v>3282.3</v>
      </c>
      <c r="D2817">
        <v>69.87</v>
      </c>
      <c r="E2817">
        <v>69.33</v>
      </c>
      <c r="F2817">
        <v>70.38</v>
      </c>
      <c r="G2817">
        <v>69.260000000000005</v>
      </c>
      <c r="H2817" s="7">
        <f t="shared" si="40"/>
        <v>7.0625540501587647E-3</v>
      </c>
    </row>
    <row r="2818" spans="1:8" x14ac:dyDescent="0.3">
      <c r="A2818" s="3">
        <v>43846</v>
      </c>
      <c r="B2818">
        <v>3316.8</v>
      </c>
      <c r="C2818">
        <v>3303</v>
      </c>
      <c r="D2818">
        <v>71.510000000000005</v>
      </c>
      <c r="E2818">
        <v>70.8</v>
      </c>
      <c r="F2818">
        <v>71.540000000000006</v>
      </c>
      <c r="G2818">
        <v>70.64</v>
      </c>
      <c r="H2818" s="7">
        <f t="shared" si="40"/>
        <v>2.3472162587662826E-2</v>
      </c>
    </row>
    <row r="2819" spans="1:8" x14ac:dyDescent="0.3">
      <c r="A2819" s="3">
        <v>43847</v>
      </c>
      <c r="B2819">
        <v>3329.6</v>
      </c>
      <c r="C2819">
        <v>3323.7</v>
      </c>
      <c r="D2819">
        <v>72.25</v>
      </c>
      <c r="E2819">
        <v>72.08</v>
      </c>
      <c r="F2819">
        <v>72.34</v>
      </c>
      <c r="G2819">
        <v>71.61</v>
      </c>
      <c r="H2819" s="7">
        <f t="shared" si="40"/>
        <v>1.0348203048524685E-2</v>
      </c>
    </row>
    <row r="2820" spans="1:8" x14ac:dyDescent="0.3">
      <c r="A2820" s="3">
        <v>43851</v>
      </c>
      <c r="B2820">
        <v>3320.8</v>
      </c>
      <c r="C2820">
        <v>3321</v>
      </c>
      <c r="D2820">
        <v>71.73</v>
      </c>
      <c r="E2820">
        <v>71.489999999999995</v>
      </c>
      <c r="F2820">
        <v>72.31</v>
      </c>
      <c r="G2820">
        <v>71.45</v>
      </c>
      <c r="H2820" s="7">
        <f t="shared" si="40"/>
        <v>-7.1972318339099672E-3</v>
      </c>
    </row>
    <row r="2821" spans="1:8" x14ac:dyDescent="0.3">
      <c r="A2821" s="3">
        <v>43852</v>
      </c>
      <c r="B2821">
        <v>3321.8</v>
      </c>
      <c r="C2821">
        <v>3330</v>
      </c>
      <c r="D2821">
        <v>71.84</v>
      </c>
      <c r="E2821">
        <v>72.38</v>
      </c>
      <c r="F2821">
        <v>72.819999999999993</v>
      </c>
      <c r="G2821">
        <v>71.69</v>
      </c>
      <c r="H2821" s="7">
        <f t="shared" si="40"/>
        <v>1.5335285096891305E-3</v>
      </c>
    </row>
    <row r="2822" spans="1:8" x14ac:dyDescent="0.3">
      <c r="A2822" s="3">
        <v>43853</v>
      </c>
      <c r="B2822">
        <v>3325.5</v>
      </c>
      <c r="C2822">
        <v>3315.8</v>
      </c>
      <c r="D2822">
        <v>72.03</v>
      </c>
      <c r="E2822">
        <v>71.3</v>
      </c>
      <c r="F2822">
        <v>72.12</v>
      </c>
      <c r="G2822">
        <v>70.5</v>
      </c>
      <c r="H2822" s="7">
        <f t="shared" si="40"/>
        <v>2.6447661469932715E-3</v>
      </c>
    </row>
    <row r="2823" spans="1:8" x14ac:dyDescent="0.3">
      <c r="A2823" s="3">
        <v>43854</v>
      </c>
      <c r="B2823">
        <v>3295.5</v>
      </c>
      <c r="C2823">
        <v>3333.1</v>
      </c>
      <c r="D2823">
        <v>70.05</v>
      </c>
      <c r="E2823">
        <v>72.5</v>
      </c>
      <c r="F2823">
        <v>72.5</v>
      </c>
      <c r="G2823">
        <v>69.16</v>
      </c>
      <c r="H2823" s="7">
        <f t="shared" si="40"/>
        <v>-2.7488546438983796E-2</v>
      </c>
    </row>
    <row r="2824" spans="1:8" x14ac:dyDescent="0.3">
      <c r="A2824" s="3">
        <v>43857</v>
      </c>
      <c r="B2824">
        <v>3243.6</v>
      </c>
      <c r="C2824">
        <v>3247.2</v>
      </c>
      <c r="D2824">
        <v>66.7</v>
      </c>
      <c r="E2824">
        <v>66.39</v>
      </c>
      <c r="F2824">
        <v>67.709999999999994</v>
      </c>
      <c r="G2824">
        <v>66.150000000000006</v>
      </c>
      <c r="H2824" s="7">
        <f t="shared" si="40"/>
        <v>-4.7822983583154843E-2</v>
      </c>
    </row>
    <row r="2825" spans="1:8" x14ac:dyDescent="0.3">
      <c r="A2825" s="3">
        <v>43858</v>
      </c>
      <c r="B2825">
        <v>3276.2</v>
      </c>
      <c r="C2825">
        <v>3255.3</v>
      </c>
      <c r="D2825">
        <v>68.739999999999995</v>
      </c>
      <c r="E2825">
        <v>67.63</v>
      </c>
      <c r="F2825">
        <v>69.349999999999994</v>
      </c>
      <c r="G2825">
        <v>67.319999999999993</v>
      </c>
      <c r="H2825" s="7">
        <f t="shared" si="40"/>
        <v>3.0584707646176712E-2</v>
      </c>
    </row>
    <row r="2826" spans="1:8" x14ac:dyDescent="0.3">
      <c r="A2826" s="3">
        <v>43859</v>
      </c>
      <c r="B2826">
        <v>3273.4</v>
      </c>
      <c r="C2826">
        <v>3289.5</v>
      </c>
      <c r="D2826">
        <v>68.62</v>
      </c>
      <c r="E2826">
        <v>69.72</v>
      </c>
      <c r="F2826">
        <v>69.849999999999994</v>
      </c>
      <c r="G2826">
        <v>68.459999999999994</v>
      </c>
      <c r="H2826" s="7">
        <f t="shared" si="40"/>
        <v>-1.7457084666858691E-3</v>
      </c>
    </row>
    <row r="2827" spans="1:8" x14ac:dyDescent="0.3">
      <c r="A2827" s="3">
        <v>43860</v>
      </c>
      <c r="B2827">
        <v>3283.7</v>
      </c>
      <c r="C2827">
        <v>3256.4</v>
      </c>
      <c r="D2827">
        <v>69.260000000000005</v>
      </c>
      <c r="E2827">
        <v>67.17</v>
      </c>
      <c r="F2827">
        <v>69.39</v>
      </c>
      <c r="G2827">
        <v>66.64</v>
      </c>
      <c r="H2827" s="7">
        <f t="shared" ref="H2827:H2890" si="41">D2827/D2826-1</f>
        <v>9.3267269017778265E-3</v>
      </c>
    </row>
    <row r="2828" spans="1:8" x14ac:dyDescent="0.3">
      <c r="A2828" s="3">
        <v>43861</v>
      </c>
      <c r="B2828">
        <v>3225.5</v>
      </c>
      <c r="C2828">
        <v>3282.3</v>
      </c>
      <c r="D2828">
        <v>65.5</v>
      </c>
      <c r="E2828">
        <v>68.81</v>
      </c>
      <c r="F2828">
        <v>68.91</v>
      </c>
      <c r="G2828">
        <v>64.86</v>
      </c>
      <c r="H2828" s="7">
        <f t="shared" si="41"/>
        <v>-5.4288189431129119E-2</v>
      </c>
    </row>
    <row r="2829" spans="1:8" x14ac:dyDescent="0.3">
      <c r="A2829" s="3">
        <v>43864</v>
      </c>
      <c r="B2829">
        <v>3248.9</v>
      </c>
      <c r="C2829">
        <v>3235.7</v>
      </c>
      <c r="D2829">
        <v>66.89</v>
      </c>
      <c r="E2829">
        <v>66.42</v>
      </c>
      <c r="F2829">
        <v>68.150000000000006</v>
      </c>
      <c r="G2829">
        <v>66.38</v>
      </c>
      <c r="H2829" s="7">
        <f t="shared" si="41"/>
        <v>2.12213740458016E-2</v>
      </c>
    </row>
    <row r="2830" spans="1:8" x14ac:dyDescent="0.3">
      <c r="A2830" s="3">
        <v>43865</v>
      </c>
      <c r="B2830">
        <v>3297.6</v>
      </c>
      <c r="C2830">
        <v>3280.6</v>
      </c>
      <c r="D2830">
        <v>70.010000000000005</v>
      </c>
      <c r="E2830">
        <v>69.349999999999994</v>
      </c>
      <c r="F2830">
        <v>70.55</v>
      </c>
      <c r="G2830">
        <v>69.12</v>
      </c>
      <c r="H2830" s="7">
        <f t="shared" si="41"/>
        <v>4.6643743459411136E-2</v>
      </c>
    </row>
    <row r="2831" spans="1:8" x14ac:dyDescent="0.3">
      <c r="A2831" s="3">
        <v>43866</v>
      </c>
      <c r="B2831">
        <v>3334.7</v>
      </c>
      <c r="C2831">
        <v>3324.9</v>
      </c>
      <c r="D2831">
        <v>72.349999999999994</v>
      </c>
      <c r="E2831">
        <v>72.02</v>
      </c>
      <c r="F2831">
        <v>72.52</v>
      </c>
      <c r="G2831">
        <v>71</v>
      </c>
      <c r="H2831" s="7">
        <f t="shared" si="41"/>
        <v>3.3423796600485556E-2</v>
      </c>
    </row>
    <row r="2832" spans="1:8" x14ac:dyDescent="0.3">
      <c r="A2832" s="3">
        <v>43867</v>
      </c>
      <c r="B2832">
        <v>3345.8</v>
      </c>
      <c r="C2832">
        <v>3344.9</v>
      </c>
      <c r="D2832">
        <v>73.13</v>
      </c>
      <c r="E2832">
        <v>73.040000000000006</v>
      </c>
      <c r="F2832">
        <v>73.23</v>
      </c>
      <c r="G2832">
        <v>72.33</v>
      </c>
      <c r="H2832" s="7">
        <f t="shared" si="41"/>
        <v>1.0780926053904683E-2</v>
      </c>
    </row>
    <row r="2833" spans="1:8" x14ac:dyDescent="0.3">
      <c r="A2833" s="3">
        <v>43868</v>
      </c>
      <c r="B2833">
        <v>3327.7</v>
      </c>
      <c r="C2833">
        <v>3335.5</v>
      </c>
      <c r="D2833">
        <v>71.91</v>
      </c>
      <c r="E2833">
        <v>72.31</v>
      </c>
      <c r="F2833">
        <v>72.849999999999994</v>
      </c>
      <c r="G2833">
        <v>71.55</v>
      </c>
      <c r="H2833" s="7">
        <f t="shared" si="41"/>
        <v>-1.6682619991795433E-2</v>
      </c>
    </row>
    <row r="2834" spans="1:8" x14ac:dyDescent="0.3">
      <c r="A2834" s="3">
        <v>43871</v>
      </c>
      <c r="B2834">
        <v>3352.1</v>
      </c>
      <c r="C2834">
        <v>3318.3</v>
      </c>
      <c r="D2834">
        <v>73.47</v>
      </c>
      <c r="E2834">
        <v>71.260000000000005</v>
      </c>
      <c r="F2834">
        <v>73.53</v>
      </c>
      <c r="G2834">
        <v>71.25</v>
      </c>
      <c r="H2834" s="7">
        <f t="shared" si="41"/>
        <v>2.1693783896537422E-2</v>
      </c>
    </row>
    <row r="2835" spans="1:8" x14ac:dyDescent="0.3">
      <c r="A2835" s="3">
        <v>43872</v>
      </c>
      <c r="B2835">
        <v>3357.8</v>
      </c>
      <c r="C2835">
        <v>3365.9</v>
      </c>
      <c r="D2835">
        <v>73.92</v>
      </c>
      <c r="E2835">
        <v>74.489999999999995</v>
      </c>
      <c r="F2835">
        <v>75.05</v>
      </c>
      <c r="G2835">
        <v>73.53</v>
      </c>
      <c r="H2835" s="7">
        <f t="shared" si="41"/>
        <v>6.1249489587587025E-3</v>
      </c>
    </row>
    <row r="2836" spans="1:8" x14ac:dyDescent="0.3">
      <c r="A2836" s="3">
        <v>43873</v>
      </c>
      <c r="B2836">
        <v>3379.4</v>
      </c>
      <c r="C2836">
        <v>3370.5</v>
      </c>
      <c r="D2836">
        <v>75.3</v>
      </c>
      <c r="E2836">
        <v>74.930000000000007</v>
      </c>
      <c r="F2836">
        <v>75.48</v>
      </c>
      <c r="G2836">
        <v>74.67</v>
      </c>
      <c r="H2836" s="7">
        <f t="shared" si="41"/>
        <v>1.8668831168831002E-2</v>
      </c>
    </row>
    <row r="2837" spans="1:8" x14ac:dyDescent="0.3">
      <c r="A2837" s="3">
        <v>43874</v>
      </c>
      <c r="B2837">
        <v>3373.9</v>
      </c>
      <c r="C2837">
        <v>3365.9</v>
      </c>
      <c r="D2837">
        <v>75.069999999999993</v>
      </c>
      <c r="E2837">
        <v>74.28</v>
      </c>
      <c r="F2837">
        <v>75.77</v>
      </c>
      <c r="G2837">
        <v>74.040000000000006</v>
      </c>
      <c r="H2837" s="7">
        <f t="shared" si="41"/>
        <v>-3.0544488711820028E-3</v>
      </c>
    </row>
    <row r="2838" spans="1:8" x14ac:dyDescent="0.3">
      <c r="A2838" s="3">
        <v>43875</v>
      </c>
      <c r="B2838">
        <v>3380.2</v>
      </c>
      <c r="C2838">
        <v>3378.1</v>
      </c>
      <c r="D2838">
        <v>75.38</v>
      </c>
      <c r="E2838">
        <v>75.3</v>
      </c>
      <c r="F2838">
        <v>75.44</v>
      </c>
      <c r="G2838">
        <v>74.44</v>
      </c>
      <c r="H2838" s="7">
        <f t="shared" si="41"/>
        <v>4.129479152790827E-3</v>
      </c>
    </row>
    <row r="2839" spans="1:8" x14ac:dyDescent="0.3">
      <c r="A2839" s="3">
        <v>43879</v>
      </c>
      <c r="B2839">
        <v>3370.3</v>
      </c>
      <c r="C2839">
        <v>3369</v>
      </c>
      <c r="D2839">
        <v>74.7</v>
      </c>
      <c r="E2839">
        <v>74.67</v>
      </c>
      <c r="F2839">
        <v>75.05</v>
      </c>
      <c r="G2839">
        <v>73.760000000000005</v>
      </c>
      <c r="H2839" s="7">
        <f t="shared" si="41"/>
        <v>-9.0209604669673205E-3</v>
      </c>
    </row>
    <row r="2840" spans="1:8" x14ac:dyDescent="0.3">
      <c r="A2840" s="3">
        <v>43880</v>
      </c>
      <c r="B2840">
        <v>3386.2</v>
      </c>
      <c r="C2840">
        <v>3380.4</v>
      </c>
      <c r="D2840">
        <v>75.83</v>
      </c>
      <c r="E2840">
        <v>75.45</v>
      </c>
      <c r="F2840">
        <v>76.33</v>
      </c>
      <c r="G2840">
        <v>75.27</v>
      </c>
      <c r="H2840" s="7">
        <f t="shared" si="41"/>
        <v>1.5127175368139234E-2</v>
      </c>
    </row>
    <row r="2841" spans="1:8" x14ac:dyDescent="0.3">
      <c r="A2841" s="3">
        <v>43881</v>
      </c>
      <c r="B2841">
        <v>3373.2</v>
      </c>
      <c r="C2841">
        <v>3380.4</v>
      </c>
      <c r="D2841">
        <v>74.930000000000007</v>
      </c>
      <c r="E2841">
        <v>75.44</v>
      </c>
      <c r="F2841">
        <v>76.040000000000006</v>
      </c>
      <c r="G2841">
        <v>72.709999999999994</v>
      </c>
      <c r="H2841" s="7">
        <f t="shared" si="41"/>
        <v>-1.1868653567189691E-2</v>
      </c>
    </row>
    <row r="2842" spans="1:8" x14ac:dyDescent="0.3">
      <c r="A2842" s="3">
        <v>43882</v>
      </c>
      <c r="B2842">
        <v>3337.8</v>
      </c>
      <c r="C2842">
        <v>3360.5</v>
      </c>
      <c r="D2842">
        <v>72.510000000000005</v>
      </c>
      <c r="E2842">
        <v>73.91</v>
      </c>
      <c r="F2842">
        <v>74.099999999999994</v>
      </c>
      <c r="G2842">
        <v>71.959999999999994</v>
      </c>
      <c r="H2842" s="7">
        <f t="shared" si="41"/>
        <v>-3.2296810356332584E-2</v>
      </c>
    </row>
    <row r="2843" spans="1:8" x14ac:dyDescent="0.3">
      <c r="A2843" s="3">
        <v>43885</v>
      </c>
      <c r="B2843">
        <v>3225.9</v>
      </c>
      <c r="C2843">
        <v>3257.6</v>
      </c>
      <c r="D2843">
        <v>65.31</v>
      </c>
      <c r="E2843">
        <v>65.790000000000006</v>
      </c>
      <c r="F2843">
        <v>67.510000000000005</v>
      </c>
      <c r="G2843">
        <v>64.56</v>
      </c>
      <c r="H2843" s="7">
        <f t="shared" si="41"/>
        <v>-9.9296648738105175E-2</v>
      </c>
    </row>
    <row r="2844" spans="1:8" x14ac:dyDescent="0.3">
      <c r="A2844" s="3">
        <v>43886</v>
      </c>
      <c r="B2844">
        <v>3128.2</v>
      </c>
      <c r="C2844">
        <v>3238.9</v>
      </c>
      <c r="D2844">
        <v>59.41</v>
      </c>
      <c r="E2844">
        <v>66.31</v>
      </c>
      <c r="F2844">
        <v>66.64</v>
      </c>
      <c r="G2844">
        <v>58.78</v>
      </c>
      <c r="H2844" s="7">
        <f t="shared" si="41"/>
        <v>-9.0338386158321904E-2</v>
      </c>
    </row>
    <row r="2845" spans="1:8" x14ac:dyDescent="0.3">
      <c r="A2845" s="3">
        <v>43887</v>
      </c>
      <c r="B2845">
        <v>3116.4</v>
      </c>
      <c r="C2845">
        <v>3139.9</v>
      </c>
      <c r="D2845">
        <v>58.67</v>
      </c>
      <c r="E2845">
        <v>60.2</v>
      </c>
      <c r="F2845">
        <v>62.47</v>
      </c>
      <c r="G2845">
        <v>58.24</v>
      </c>
      <c r="H2845" s="7">
        <f t="shared" si="41"/>
        <v>-1.2455815519272773E-2</v>
      </c>
    </row>
    <row r="2846" spans="1:8" x14ac:dyDescent="0.3">
      <c r="A2846" s="3">
        <v>43888</v>
      </c>
      <c r="B2846">
        <v>2978.8</v>
      </c>
      <c r="C2846">
        <v>3062.5</v>
      </c>
      <c r="D2846">
        <v>50.85</v>
      </c>
      <c r="E2846">
        <v>55.22</v>
      </c>
      <c r="F2846">
        <v>57.61</v>
      </c>
      <c r="G2846">
        <v>50.84</v>
      </c>
      <c r="H2846" s="7">
        <f t="shared" si="41"/>
        <v>-0.13328788137037673</v>
      </c>
    </row>
    <row r="2847" spans="1:8" x14ac:dyDescent="0.3">
      <c r="A2847" s="3">
        <v>43889</v>
      </c>
      <c r="B2847">
        <v>2954.2</v>
      </c>
      <c r="C2847">
        <v>2916.9</v>
      </c>
      <c r="D2847">
        <v>50.26</v>
      </c>
      <c r="E2847">
        <v>46.27</v>
      </c>
      <c r="F2847">
        <v>50.26</v>
      </c>
      <c r="G2847">
        <v>44.61</v>
      </c>
      <c r="H2847" s="7">
        <f t="shared" si="41"/>
        <v>-1.160275319567361E-2</v>
      </c>
    </row>
    <row r="2848" spans="1:8" x14ac:dyDescent="0.3">
      <c r="A2848" s="3">
        <v>43892</v>
      </c>
      <c r="B2848">
        <v>3090.2</v>
      </c>
      <c r="C2848">
        <v>2974.3</v>
      </c>
      <c r="D2848">
        <v>56.52</v>
      </c>
      <c r="E2848">
        <v>51.1</v>
      </c>
      <c r="F2848">
        <v>56.55</v>
      </c>
      <c r="G2848">
        <v>49.16</v>
      </c>
      <c r="H2848" s="7">
        <f t="shared" si="41"/>
        <v>0.1245523278949463</v>
      </c>
    </row>
    <row r="2849" spans="1:8" x14ac:dyDescent="0.3">
      <c r="A2849" s="3">
        <v>43893</v>
      </c>
      <c r="B2849">
        <v>3003.4</v>
      </c>
      <c r="C2849">
        <v>3096.5</v>
      </c>
      <c r="D2849">
        <v>51.71</v>
      </c>
      <c r="E2849">
        <v>56.78</v>
      </c>
      <c r="F2849">
        <v>59.11</v>
      </c>
      <c r="G2849">
        <v>50.17</v>
      </c>
      <c r="H2849" s="7">
        <f t="shared" si="41"/>
        <v>-8.5102618542108988E-2</v>
      </c>
    </row>
    <row r="2850" spans="1:8" x14ac:dyDescent="0.3">
      <c r="A2850" s="3">
        <v>43894</v>
      </c>
      <c r="B2850">
        <v>3130.1</v>
      </c>
      <c r="C2850">
        <v>3045.8</v>
      </c>
      <c r="D2850">
        <v>58.16</v>
      </c>
      <c r="E2850">
        <v>54.74</v>
      </c>
      <c r="F2850">
        <v>58.28</v>
      </c>
      <c r="G2850">
        <v>53.27</v>
      </c>
      <c r="H2850" s="7">
        <f t="shared" si="41"/>
        <v>0.12473409398568935</v>
      </c>
    </row>
    <row r="2851" spans="1:8" x14ac:dyDescent="0.3">
      <c r="A2851" s="3">
        <v>43895</v>
      </c>
      <c r="B2851">
        <v>3023.9</v>
      </c>
      <c r="C2851">
        <v>3075.7</v>
      </c>
      <c r="D2851">
        <v>52.31</v>
      </c>
      <c r="E2851">
        <v>53.77</v>
      </c>
      <c r="F2851">
        <v>55.72</v>
      </c>
      <c r="G2851">
        <v>51</v>
      </c>
      <c r="H2851" s="7">
        <f t="shared" si="41"/>
        <v>-0.1005845942228335</v>
      </c>
    </row>
    <row r="2852" spans="1:8" x14ac:dyDescent="0.3">
      <c r="A2852" s="3">
        <v>43896</v>
      </c>
      <c r="B2852">
        <v>2972.4</v>
      </c>
      <c r="C2852">
        <v>2954.2</v>
      </c>
      <c r="D2852">
        <v>49.7</v>
      </c>
      <c r="E2852">
        <v>47.5</v>
      </c>
      <c r="F2852">
        <v>50.4</v>
      </c>
      <c r="G2852">
        <v>45.95</v>
      </c>
      <c r="H2852" s="7">
        <f t="shared" si="41"/>
        <v>-4.9894857579812602E-2</v>
      </c>
    </row>
    <row r="2853" spans="1:8" x14ac:dyDescent="0.3">
      <c r="A2853" s="3">
        <v>43899</v>
      </c>
      <c r="B2853">
        <v>2746.6</v>
      </c>
      <c r="C2853">
        <v>2863.9</v>
      </c>
      <c r="D2853">
        <v>38.159999999999997</v>
      </c>
      <c r="E2853">
        <v>39.85</v>
      </c>
      <c r="F2853">
        <v>43.05</v>
      </c>
      <c r="G2853">
        <v>37.71</v>
      </c>
      <c r="H2853" s="7">
        <f t="shared" si="41"/>
        <v>-0.2321931589537225</v>
      </c>
    </row>
    <row r="2854" spans="1:8" x14ac:dyDescent="0.3">
      <c r="A2854" s="3">
        <v>43900</v>
      </c>
      <c r="B2854">
        <v>2882.2</v>
      </c>
      <c r="C2854">
        <v>2813.5</v>
      </c>
      <c r="D2854">
        <v>44</v>
      </c>
      <c r="E2854">
        <v>42.39</v>
      </c>
      <c r="F2854">
        <v>44</v>
      </c>
      <c r="G2854">
        <v>37.75</v>
      </c>
      <c r="H2854" s="7">
        <f t="shared" si="41"/>
        <v>0.15303983228511542</v>
      </c>
    </row>
    <row r="2855" spans="1:8" x14ac:dyDescent="0.3">
      <c r="A2855" s="3">
        <v>43901</v>
      </c>
      <c r="B2855">
        <v>2741.4</v>
      </c>
      <c r="C2855">
        <v>2825.6</v>
      </c>
      <c r="D2855">
        <v>37.590000000000003</v>
      </c>
      <c r="E2855">
        <v>40.479999999999997</v>
      </c>
      <c r="F2855">
        <v>40.99</v>
      </c>
      <c r="G2855">
        <v>36</v>
      </c>
      <c r="H2855" s="7">
        <f t="shared" si="41"/>
        <v>-0.14568181818181813</v>
      </c>
    </row>
    <row r="2856" spans="1:8" x14ac:dyDescent="0.3">
      <c r="A2856" s="3">
        <v>43902</v>
      </c>
      <c r="B2856">
        <v>2480.6</v>
      </c>
      <c r="C2856">
        <v>2630.9</v>
      </c>
      <c r="D2856">
        <v>26.81</v>
      </c>
      <c r="E2856">
        <v>29.5</v>
      </c>
      <c r="F2856">
        <v>34.39</v>
      </c>
      <c r="G2856">
        <v>26.76</v>
      </c>
      <c r="H2856" s="7">
        <f t="shared" si="41"/>
        <v>-0.28677839851024223</v>
      </c>
    </row>
    <row r="2857" spans="1:8" x14ac:dyDescent="0.3">
      <c r="A2857" s="3">
        <v>43903</v>
      </c>
      <c r="B2857">
        <v>2711</v>
      </c>
      <c r="C2857">
        <v>2570</v>
      </c>
      <c r="D2857">
        <v>34.04</v>
      </c>
      <c r="E2857">
        <v>31.71</v>
      </c>
      <c r="F2857">
        <v>34.159999999999997</v>
      </c>
      <c r="G2857">
        <v>27.2</v>
      </c>
      <c r="H2857" s="7">
        <f t="shared" si="41"/>
        <v>0.26967549421857528</v>
      </c>
    </row>
    <row r="2858" spans="1:8" x14ac:dyDescent="0.3">
      <c r="A2858" s="3">
        <v>43906</v>
      </c>
      <c r="B2858">
        <v>2386.1</v>
      </c>
      <c r="C2858">
        <v>2508.6</v>
      </c>
      <c r="D2858">
        <v>22.51</v>
      </c>
      <c r="E2858">
        <v>23.1</v>
      </c>
      <c r="F2858">
        <v>28.83</v>
      </c>
      <c r="G2858">
        <v>22</v>
      </c>
      <c r="H2858" s="7">
        <f t="shared" si="41"/>
        <v>-0.33871915393654517</v>
      </c>
    </row>
    <row r="2859" spans="1:8" x14ac:dyDescent="0.3">
      <c r="A2859" s="3">
        <v>43907</v>
      </c>
      <c r="B2859">
        <v>2529.1999999999998</v>
      </c>
      <c r="C2859">
        <v>2425.6999999999998</v>
      </c>
      <c r="D2859">
        <v>26.19</v>
      </c>
      <c r="E2859">
        <v>23.72</v>
      </c>
      <c r="F2859">
        <v>26.74</v>
      </c>
      <c r="G2859">
        <v>21.48</v>
      </c>
      <c r="H2859" s="7">
        <f t="shared" si="41"/>
        <v>0.16348289649044867</v>
      </c>
    </row>
    <row r="2860" spans="1:8" x14ac:dyDescent="0.3">
      <c r="A2860" s="3">
        <v>43908</v>
      </c>
      <c r="B2860">
        <v>2398.1</v>
      </c>
      <c r="C2860">
        <v>2436.5</v>
      </c>
      <c r="D2860">
        <v>22.24</v>
      </c>
      <c r="E2860">
        <v>21.44</v>
      </c>
      <c r="F2860">
        <v>23.69</v>
      </c>
      <c r="G2860">
        <v>18.38</v>
      </c>
      <c r="H2860" s="7">
        <f t="shared" si="41"/>
        <v>-0.15082092401680036</v>
      </c>
    </row>
    <row r="2861" spans="1:8" x14ac:dyDescent="0.3">
      <c r="A2861" s="3">
        <v>43909</v>
      </c>
      <c r="B2861">
        <v>2409.4</v>
      </c>
      <c r="C2861">
        <v>2393.5</v>
      </c>
      <c r="D2861">
        <v>22.02</v>
      </c>
      <c r="E2861">
        <v>21.61</v>
      </c>
      <c r="F2861">
        <v>23.8</v>
      </c>
      <c r="G2861">
        <v>19.899999999999999</v>
      </c>
      <c r="H2861" s="7">
        <f t="shared" si="41"/>
        <v>-9.8920863309351903E-3</v>
      </c>
    </row>
    <row r="2862" spans="1:8" x14ac:dyDescent="0.3">
      <c r="A2862" s="3">
        <v>43910</v>
      </c>
      <c r="B2862">
        <v>2304.9</v>
      </c>
      <c r="C2862">
        <v>2431.9</v>
      </c>
      <c r="D2862">
        <v>19.12</v>
      </c>
      <c r="E2862">
        <v>23</v>
      </c>
      <c r="F2862">
        <v>23.43</v>
      </c>
      <c r="G2862">
        <v>19.010000000000002</v>
      </c>
      <c r="H2862" s="7">
        <f t="shared" si="41"/>
        <v>-0.13169845594913709</v>
      </c>
    </row>
    <row r="2863" spans="1:8" x14ac:dyDescent="0.3">
      <c r="A2863" s="3">
        <v>43913</v>
      </c>
      <c r="B2863">
        <v>2237.4</v>
      </c>
      <c r="C2863">
        <v>2290.6999999999998</v>
      </c>
      <c r="D2863">
        <v>17.55</v>
      </c>
      <c r="E2863">
        <v>19</v>
      </c>
      <c r="F2863">
        <v>19.3</v>
      </c>
      <c r="G2863">
        <v>16.510000000000002</v>
      </c>
      <c r="H2863" s="7">
        <f t="shared" si="41"/>
        <v>-8.2112970711297084E-2</v>
      </c>
    </row>
    <row r="2864" spans="1:8" x14ac:dyDescent="0.3">
      <c r="A2864" s="3">
        <v>43914</v>
      </c>
      <c r="B2864">
        <v>2447.3000000000002</v>
      </c>
      <c r="C2864">
        <v>2344.4</v>
      </c>
      <c r="D2864">
        <v>22.43</v>
      </c>
      <c r="E2864">
        <v>20.48</v>
      </c>
      <c r="F2864">
        <v>22.59</v>
      </c>
      <c r="G2864">
        <v>20.18</v>
      </c>
      <c r="H2864" s="7">
        <f t="shared" si="41"/>
        <v>0.27806267806267804</v>
      </c>
    </row>
    <row r="2865" spans="1:8" x14ac:dyDescent="0.3">
      <c r="A2865" s="3">
        <v>43915</v>
      </c>
      <c r="B2865">
        <v>2475.6</v>
      </c>
      <c r="C2865">
        <v>2457.8000000000002</v>
      </c>
      <c r="D2865">
        <v>23.27</v>
      </c>
      <c r="E2865">
        <v>22.81</v>
      </c>
      <c r="F2865">
        <v>25.97</v>
      </c>
      <c r="G2865">
        <v>21.41</v>
      </c>
      <c r="H2865" s="7">
        <f t="shared" si="41"/>
        <v>3.7449843958983431E-2</v>
      </c>
    </row>
    <row r="2866" spans="1:8" x14ac:dyDescent="0.3">
      <c r="A2866" s="3">
        <v>43916</v>
      </c>
      <c r="B2866">
        <v>2630.1</v>
      </c>
      <c r="C2866">
        <v>2501.3000000000002</v>
      </c>
      <c r="D2866">
        <v>27.41</v>
      </c>
      <c r="E2866">
        <v>24.13</v>
      </c>
      <c r="F2866">
        <v>27.85</v>
      </c>
      <c r="G2866">
        <v>23.98</v>
      </c>
      <c r="H2866" s="7">
        <f t="shared" si="41"/>
        <v>0.1779114740008596</v>
      </c>
    </row>
    <row r="2867" spans="1:8" x14ac:dyDescent="0.3">
      <c r="A2867" s="3">
        <v>43917</v>
      </c>
      <c r="B2867">
        <v>2541.5</v>
      </c>
      <c r="C2867">
        <v>2555.9</v>
      </c>
      <c r="D2867">
        <v>24.9</v>
      </c>
      <c r="E2867">
        <v>24.91</v>
      </c>
      <c r="F2867">
        <v>27.28</v>
      </c>
      <c r="G2867">
        <v>24.18</v>
      </c>
      <c r="H2867" s="7">
        <f t="shared" si="41"/>
        <v>-9.157241882524636E-2</v>
      </c>
    </row>
    <row r="2868" spans="1:8" x14ac:dyDescent="0.3">
      <c r="A2868" s="3">
        <v>43920</v>
      </c>
      <c r="B2868">
        <v>2626.7</v>
      </c>
      <c r="C2868">
        <v>2559</v>
      </c>
      <c r="D2868">
        <v>27.29</v>
      </c>
      <c r="E2868">
        <v>25.57</v>
      </c>
      <c r="F2868">
        <v>27.56</v>
      </c>
      <c r="G2868">
        <v>24.97</v>
      </c>
      <c r="H2868" s="7">
        <f t="shared" si="41"/>
        <v>9.5983935742971926E-2</v>
      </c>
    </row>
    <row r="2869" spans="1:8" x14ac:dyDescent="0.3">
      <c r="A2869" s="3">
        <v>43921</v>
      </c>
      <c r="B2869">
        <v>2584.6</v>
      </c>
      <c r="C2869">
        <v>2614.6999999999998</v>
      </c>
      <c r="D2869">
        <v>26.05</v>
      </c>
      <c r="E2869">
        <v>27</v>
      </c>
      <c r="F2869">
        <v>27.9</v>
      </c>
      <c r="G2869">
        <v>25.66</v>
      </c>
      <c r="H2869" s="7">
        <f t="shared" si="41"/>
        <v>-4.5437889336753301E-2</v>
      </c>
    </row>
    <row r="2870" spans="1:8" x14ac:dyDescent="0.3">
      <c r="A2870" s="3">
        <v>43922</v>
      </c>
      <c r="B2870">
        <v>2470.5</v>
      </c>
      <c r="C2870">
        <v>2498.1</v>
      </c>
      <c r="D2870">
        <v>22.59</v>
      </c>
      <c r="E2870">
        <v>23.15</v>
      </c>
      <c r="F2870">
        <v>24.2</v>
      </c>
      <c r="G2870">
        <v>21.91</v>
      </c>
      <c r="H2870" s="7">
        <f t="shared" si="41"/>
        <v>-0.13282149712092128</v>
      </c>
    </row>
    <row r="2871" spans="1:8" x14ac:dyDescent="0.3">
      <c r="A2871" s="3">
        <v>43923</v>
      </c>
      <c r="B2871">
        <v>2526.9</v>
      </c>
      <c r="C2871">
        <v>2458.5</v>
      </c>
      <c r="D2871">
        <v>24.12</v>
      </c>
      <c r="E2871">
        <v>22.36</v>
      </c>
      <c r="F2871">
        <v>24.4</v>
      </c>
      <c r="G2871">
        <v>22.17</v>
      </c>
      <c r="H2871" s="7">
        <f t="shared" si="41"/>
        <v>6.7729083665338585E-2</v>
      </c>
    </row>
    <row r="2872" spans="1:8" x14ac:dyDescent="0.3">
      <c r="A2872" s="3">
        <v>43924</v>
      </c>
      <c r="B2872">
        <v>2488.6999999999998</v>
      </c>
      <c r="C2872">
        <v>2514.9</v>
      </c>
      <c r="D2872">
        <v>23.11</v>
      </c>
      <c r="E2872">
        <v>23.83</v>
      </c>
      <c r="F2872">
        <v>24.57</v>
      </c>
      <c r="G2872">
        <v>22.27</v>
      </c>
      <c r="H2872" s="7">
        <f t="shared" si="41"/>
        <v>-4.1873963515754675E-2</v>
      </c>
    </row>
    <row r="2873" spans="1:8" x14ac:dyDescent="0.3">
      <c r="A2873" s="3">
        <v>43927</v>
      </c>
      <c r="B2873">
        <v>2663.7</v>
      </c>
      <c r="C2873">
        <v>2578.3000000000002</v>
      </c>
      <c r="D2873">
        <v>27.79</v>
      </c>
      <c r="E2873">
        <v>25.81</v>
      </c>
      <c r="F2873">
        <v>28.81</v>
      </c>
      <c r="G2873">
        <v>25.49</v>
      </c>
      <c r="H2873" s="7">
        <f t="shared" si="41"/>
        <v>0.20250973604500211</v>
      </c>
    </row>
    <row r="2874" spans="1:8" x14ac:dyDescent="0.3">
      <c r="A2874" s="3">
        <v>43928</v>
      </c>
      <c r="B2874">
        <v>2659.4</v>
      </c>
      <c r="C2874">
        <v>2738.7</v>
      </c>
      <c r="D2874">
        <v>27.78</v>
      </c>
      <c r="E2874">
        <v>30.71</v>
      </c>
      <c r="F2874">
        <v>31.01</v>
      </c>
      <c r="G2874">
        <v>27.75</v>
      </c>
      <c r="H2874" s="7">
        <f t="shared" si="41"/>
        <v>-3.5984166966529507E-4</v>
      </c>
    </row>
    <row r="2875" spans="1:8" x14ac:dyDescent="0.3">
      <c r="A2875" s="3">
        <v>43929</v>
      </c>
      <c r="B2875">
        <v>2750</v>
      </c>
      <c r="C2875">
        <v>2685</v>
      </c>
      <c r="D2875">
        <v>30.61</v>
      </c>
      <c r="E2875">
        <v>28.7</v>
      </c>
      <c r="F2875">
        <v>31.05</v>
      </c>
      <c r="G2875">
        <v>27.98</v>
      </c>
      <c r="H2875" s="7">
        <f t="shared" si="41"/>
        <v>0.10187185025197976</v>
      </c>
    </row>
    <row r="2876" spans="1:8" x14ac:dyDescent="0.3">
      <c r="A2876" s="3">
        <v>43930</v>
      </c>
      <c r="B2876">
        <v>2789.8</v>
      </c>
      <c r="C2876">
        <v>2777</v>
      </c>
      <c r="D2876">
        <v>31.98</v>
      </c>
      <c r="E2876">
        <v>31.83</v>
      </c>
      <c r="F2876">
        <v>33.01</v>
      </c>
      <c r="G2876">
        <v>31.09</v>
      </c>
      <c r="H2876" s="7">
        <f t="shared" si="41"/>
        <v>4.4756615485135542E-2</v>
      </c>
    </row>
    <row r="2877" spans="1:8" x14ac:dyDescent="0.3">
      <c r="A2877" s="3">
        <v>43934</v>
      </c>
      <c r="B2877">
        <v>2761.6</v>
      </c>
      <c r="C2877">
        <v>2782.5</v>
      </c>
      <c r="D2877">
        <v>31.09</v>
      </c>
      <c r="E2877">
        <v>31.68</v>
      </c>
      <c r="F2877">
        <v>31.77</v>
      </c>
      <c r="G2877">
        <v>29.67</v>
      </c>
      <c r="H2877" s="7">
        <f t="shared" si="41"/>
        <v>-2.7829893683552265E-2</v>
      </c>
    </row>
    <row r="2878" spans="1:8" x14ac:dyDescent="0.3">
      <c r="A2878" s="3">
        <v>43935</v>
      </c>
      <c r="B2878">
        <v>2846.1</v>
      </c>
      <c r="C2878">
        <v>2805.1</v>
      </c>
      <c r="D2878">
        <v>33.880000000000003</v>
      </c>
      <c r="E2878">
        <v>32.950000000000003</v>
      </c>
      <c r="F2878">
        <v>34.19</v>
      </c>
      <c r="G2878">
        <v>32.57</v>
      </c>
      <c r="H2878" s="7">
        <f t="shared" si="41"/>
        <v>8.9739466066259377E-2</v>
      </c>
    </row>
    <row r="2879" spans="1:8" x14ac:dyDescent="0.3">
      <c r="A2879" s="3">
        <v>43936</v>
      </c>
      <c r="B2879">
        <v>2783.4</v>
      </c>
      <c r="C2879">
        <v>2795.6</v>
      </c>
      <c r="D2879">
        <v>31.7</v>
      </c>
      <c r="E2879">
        <v>31.67</v>
      </c>
      <c r="F2879">
        <v>32.369999999999997</v>
      </c>
      <c r="G2879">
        <v>30.89</v>
      </c>
      <c r="H2879" s="7">
        <f t="shared" si="41"/>
        <v>-6.4344746162928068E-2</v>
      </c>
    </row>
    <row r="2880" spans="1:8" x14ac:dyDescent="0.3">
      <c r="A2880" s="3">
        <v>43937</v>
      </c>
      <c r="B2880">
        <v>2799.6</v>
      </c>
      <c r="C2880">
        <v>2799.3</v>
      </c>
      <c r="D2880">
        <v>32.18</v>
      </c>
      <c r="E2880">
        <v>32.18</v>
      </c>
      <c r="F2880">
        <v>32.47</v>
      </c>
      <c r="G2880">
        <v>31.03</v>
      </c>
      <c r="H2880" s="7">
        <f t="shared" si="41"/>
        <v>1.5141955835962229E-2</v>
      </c>
    </row>
    <row r="2881" spans="1:8" x14ac:dyDescent="0.3">
      <c r="A2881" s="3">
        <v>43938</v>
      </c>
      <c r="B2881">
        <v>2874.6</v>
      </c>
      <c r="C2881">
        <v>2842.4</v>
      </c>
      <c r="D2881">
        <v>34.76</v>
      </c>
      <c r="E2881">
        <v>34.36</v>
      </c>
      <c r="F2881">
        <v>34.979999999999997</v>
      </c>
      <c r="G2881">
        <v>33.31</v>
      </c>
      <c r="H2881" s="7">
        <f t="shared" si="41"/>
        <v>8.0174021131137252E-2</v>
      </c>
    </row>
    <row r="2882" spans="1:8" x14ac:dyDescent="0.3">
      <c r="A2882" s="3">
        <v>43941</v>
      </c>
      <c r="B2882">
        <v>2823.2</v>
      </c>
      <c r="C2882">
        <v>2845.6</v>
      </c>
      <c r="D2882">
        <v>32.94</v>
      </c>
      <c r="E2882">
        <v>33.29</v>
      </c>
      <c r="F2882">
        <v>34.630000000000003</v>
      </c>
      <c r="G2882">
        <v>32.83</v>
      </c>
      <c r="H2882" s="7">
        <f t="shared" si="41"/>
        <v>-5.2359033371691566E-2</v>
      </c>
    </row>
    <row r="2883" spans="1:8" x14ac:dyDescent="0.3">
      <c r="A2883" s="3">
        <v>43942</v>
      </c>
      <c r="B2883">
        <v>2736.6</v>
      </c>
      <c r="C2883">
        <v>2784.8</v>
      </c>
      <c r="D2883">
        <v>29.94</v>
      </c>
      <c r="E2883">
        <v>31.2</v>
      </c>
      <c r="F2883">
        <v>31.68</v>
      </c>
      <c r="G2883">
        <v>29.58</v>
      </c>
      <c r="H2883" s="7">
        <f t="shared" si="41"/>
        <v>-9.1074681238615618E-2</v>
      </c>
    </row>
    <row r="2884" spans="1:8" x14ac:dyDescent="0.3">
      <c r="A2884" s="3">
        <v>43943</v>
      </c>
      <c r="B2884">
        <v>2799.3</v>
      </c>
      <c r="C2884">
        <v>2787.9</v>
      </c>
      <c r="D2884">
        <v>31.91</v>
      </c>
      <c r="E2884">
        <v>31.65</v>
      </c>
      <c r="F2884">
        <v>32.51</v>
      </c>
      <c r="G2884">
        <v>31.18</v>
      </c>
      <c r="H2884" s="7">
        <f t="shared" si="41"/>
        <v>6.5798263193052708E-2</v>
      </c>
    </row>
    <row r="2885" spans="1:8" x14ac:dyDescent="0.3">
      <c r="A2885" s="3">
        <v>43944</v>
      </c>
      <c r="B2885">
        <v>2797.8</v>
      </c>
      <c r="C2885">
        <v>2810.4</v>
      </c>
      <c r="D2885">
        <v>31.85</v>
      </c>
      <c r="E2885">
        <v>32.369999999999997</v>
      </c>
      <c r="F2885">
        <v>33.56</v>
      </c>
      <c r="G2885">
        <v>31.78</v>
      </c>
      <c r="H2885" s="7">
        <f t="shared" si="41"/>
        <v>-1.8802883108742785E-3</v>
      </c>
    </row>
    <row r="2886" spans="1:8" x14ac:dyDescent="0.3">
      <c r="A2886" s="3">
        <v>43945</v>
      </c>
      <c r="B2886">
        <v>2836.7</v>
      </c>
      <c r="C2886">
        <v>2812.6</v>
      </c>
      <c r="D2886">
        <v>33.24</v>
      </c>
      <c r="E2886">
        <v>32.450000000000003</v>
      </c>
      <c r="F2886">
        <v>33.47</v>
      </c>
      <c r="G2886">
        <v>31.68</v>
      </c>
      <c r="H2886" s="7">
        <f t="shared" si="41"/>
        <v>4.3642072213500693E-2</v>
      </c>
    </row>
    <row r="2887" spans="1:8" x14ac:dyDescent="0.3">
      <c r="A2887" s="3">
        <v>43948</v>
      </c>
      <c r="B2887">
        <v>2878.5</v>
      </c>
      <c r="C2887">
        <v>2854.7</v>
      </c>
      <c r="D2887">
        <v>34.659999999999997</v>
      </c>
      <c r="E2887">
        <v>33.979999999999997</v>
      </c>
      <c r="F2887">
        <v>35.07</v>
      </c>
      <c r="G2887">
        <v>33.799999999999997</v>
      </c>
      <c r="H2887" s="7">
        <f t="shared" si="41"/>
        <v>4.271961492178078E-2</v>
      </c>
    </row>
    <row r="2888" spans="1:8" x14ac:dyDescent="0.3">
      <c r="A2888" s="3">
        <v>43949</v>
      </c>
      <c r="B2888">
        <v>2863.4</v>
      </c>
      <c r="C2888">
        <v>2910</v>
      </c>
      <c r="D2888">
        <v>34.200000000000003</v>
      </c>
      <c r="E2888">
        <v>36.11</v>
      </c>
      <c r="F2888">
        <v>36.229999999999997</v>
      </c>
      <c r="G2888">
        <v>34.049999999999997</v>
      </c>
      <c r="H2888" s="7">
        <f t="shared" si="41"/>
        <v>-1.3271783035198936E-2</v>
      </c>
    </row>
    <row r="2889" spans="1:8" x14ac:dyDescent="0.3">
      <c r="A2889" s="3">
        <v>43950</v>
      </c>
      <c r="B2889">
        <v>2939.5</v>
      </c>
      <c r="C2889">
        <v>2918.5</v>
      </c>
      <c r="D2889">
        <v>36.840000000000003</v>
      </c>
      <c r="E2889">
        <v>36.25</v>
      </c>
      <c r="F2889">
        <v>37.450000000000003</v>
      </c>
      <c r="G2889">
        <v>35.85</v>
      </c>
      <c r="H2889" s="7">
        <f t="shared" si="41"/>
        <v>7.7192982456140369E-2</v>
      </c>
    </row>
    <row r="2890" spans="1:8" x14ac:dyDescent="0.3">
      <c r="A2890" s="3">
        <v>43951</v>
      </c>
      <c r="B2890">
        <v>2912.4</v>
      </c>
      <c r="C2890">
        <v>2930.9</v>
      </c>
      <c r="D2890">
        <v>35.75</v>
      </c>
      <c r="E2890">
        <v>36.229999999999997</v>
      </c>
      <c r="F2890">
        <v>36.49</v>
      </c>
      <c r="G2890">
        <v>35.11</v>
      </c>
      <c r="H2890" s="7">
        <f t="shared" si="41"/>
        <v>-2.9587404994571243E-2</v>
      </c>
    </row>
    <row r="2891" spans="1:8" x14ac:dyDescent="0.3">
      <c r="A2891" s="3">
        <v>43952</v>
      </c>
      <c r="B2891">
        <v>2830.7</v>
      </c>
      <c r="C2891">
        <v>2869.1</v>
      </c>
      <c r="D2891">
        <v>32.99</v>
      </c>
      <c r="E2891">
        <v>33.86</v>
      </c>
      <c r="F2891">
        <v>34.159999999999997</v>
      </c>
      <c r="G2891">
        <v>32.5</v>
      </c>
      <c r="H2891" s="7">
        <f t="shared" ref="H2891:H2954" si="42">D2891/D2890-1</f>
        <v>-7.7202797202797102E-2</v>
      </c>
    </row>
    <row r="2892" spans="1:8" x14ac:dyDescent="0.3">
      <c r="A2892" s="3">
        <v>43955</v>
      </c>
      <c r="B2892">
        <v>2842.7</v>
      </c>
      <c r="C2892">
        <v>2815</v>
      </c>
      <c r="D2892">
        <v>33.22</v>
      </c>
      <c r="E2892">
        <v>32.200000000000003</v>
      </c>
      <c r="F2892">
        <v>33.35</v>
      </c>
      <c r="G2892">
        <v>31.69</v>
      </c>
      <c r="H2892" s="7">
        <f t="shared" si="42"/>
        <v>6.9718096392845652E-3</v>
      </c>
    </row>
    <row r="2893" spans="1:8" x14ac:dyDescent="0.3">
      <c r="A2893" s="3">
        <v>43956</v>
      </c>
      <c r="B2893">
        <v>2868.4</v>
      </c>
      <c r="C2893">
        <v>2868.9</v>
      </c>
      <c r="D2893">
        <v>34.130000000000003</v>
      </c>
      <c r="E2893">
        <v>34.31</v>
      </c>
      <c r="F2893">
        <v>35.22</v>
      </c>
      <c r="G2893">
        <v>33.979999999999997</v>
      </c>
      <c r="H2893" s="7">
        <f t="shared" si="42"/>
        <v>2.7393136664660034E-2</v>
      </c>
    </row>
    <row r="2894" spans="1:8" x14ac:dyDescent="0.3">
      <c r="A2894" s="3">
        <v>43957</v>
      </c>
      <c r="B2894">
        <v>2848.4</v>
      </c>
      <c r="C2894">
        <v>2883.1</v>
      </c>
      <c r="D2894">
        <v>33.46</v>
      </c>
      <c r="E2894">
        <v>34.81</v>
      </c>
      <c r="F2894">
        <v>34.96</v>
      </c>
      <c r="G2894">
        <v>33.4</v>
      </c>
      <c r="H2894" s="7">
        <f t="shared" si="42"/>
        <v>-1.9630823322590141E-2</v>
      </c>
    </row>
    <row r="2895" spans="1:8" x14ac:dyDescent="0.3">
      <c r="A2895" s="3">
        <v>43958</v>
      </c>
      <c r="B2895">
        <v>2881.2</v>
      </c>
      <c r="C2895">
        <v>2878.3</v>
      </c>
      <c r="D2895">
        <v>34.67</v>
      </c>
      <c r="E2895">
        <v>34.69</v>
      </c>
      <c r="F2895">
        <v>35.39</v>
      </c>
      <c r="G2895">
        <v>34.47</v>
      </c>
      <c r="H2895" s="7">
        <f t="shared" si="42"/>
        <v>3.6162582187686754E-2</v>
      </c>
    </row>
    <row r="2896" spans="1:8" x14ac:dyDescent="0.3">
      <c r="A2896" s="3">
        <v>43959</v>
      </c>
      <c r="B2896">
        <v>2929.8</v>
      </c>
      <c r="C2896">
        <v>2908.8</v>
      </c>
      <c r="D2896">
        <v>36.39</v>
      </c>
      <c r="E2896">
        <v>35.9</v>
      </c>
      <c r="F2896">
        <v>36.5</v>
      </c>
      <c r="G2896">
        <v>35.44</v>
      </c>
      <c r="H2896" s="7">
        <f t="shared" si="42"/>
        <v>4.961061436400338E-2</v>
      </c>
    </row>
    <row r="2897" spans="1:8" x14ac:dyDescent="0.3">
      <c r="A2897" s="3">
        <v>43962</v>
      </c>
      <c r="B2897">
        <v>2930.3</v>
      </c>
      <c r="C2897">
        <v>2915.5</v>
      </c>
      <c r="D2897">
        <v>36.380000000000003</v>
      </c>
      <c r="E2897">
        <v>35.57</v>
      </c>
      <c r="F2897">
        <v>36.96</v>
      </c>
      <c r="G2897">
        <v>35.4</v>
      </c>
      <c r="H2897" s="7">
        <f t="shared" si="42"/>
        <v>-2.7480076944208509E-4</v>
      </c>
    </row>
    <row r="2898" spans="1:8" x14ac:dyDescent="0.3">
      <c r="A2898" s="3">
        <v>43963</v>
      </c>
      <c r="B2898">
        <v>2870.1</v>
      </c>
      <c r="C2898">
        <v>2939.5</v>
      </c>
      <c r="D2898">
        <v>34.24</v>
      </c>
      <c r="E2898">
        <v>36.880000000000003</v>
      </c>
      <c r="F2898">
        <v>37.04</v>
      </c>
      <c r="G2898">
        <v>34.15</v>
      </c>
      <c r="H2898" s="7">
        <f t="shared" si="42"/>
        <v>-5.8823529411764719E-2</v>
      </c>
    </row>
    <row r="2899" spans="1:8" x14ac:dyDescent="0.3">
      <c r="A2899" s="3">
        <v>43964</v>
      </c>
      <c r="B2899">
        <v>2820</v>
      </c>
      <c r="C2899">
        <v>2865.9</v>
      </c>
      <c r="D2899">
        <v>32.450000000000003</v>
      </c>
      <c r="E2899">
        <v>33.97</v>
      </c>
      <c r="F2899">
        <v>34.39</v>
      </c>
      <c r="G2899">
        <v>31.44</v>
      </c>
      <c r="H2899" s="7">
        <f t="shared" si="42"/>
        <v>-5.2278037383177489E-2</v>
      </c>
    </row>
    <row r="2900" spans="1:8" x14ac:dyDescent="0.3">
      <c r="A2900" s="3">
        <v>43965</v>
      </c>
      <c r="B2900">
        <v>2852.5</v>
      </c>
      <c r="C2900">
        <v>2794.5</v>
      </c>
      <c r="D2900">
        <v>33.549999999999997</v>
      </c>
      <c r="E2900">
        <v>31.46</v>
      </c>
      <c r="F2900">
        <v>33.590000000000003</v>
      </c>
      <c r="G2900">
        <v>30.58</v>
      </c>
      <c r="H2900" s="7">
        <f t="shared" si="42"/>
        <v>3.3898305084745672E-2</v>
      </c>
    </row>
    <row r="2901" spans="1:8" x14ac:dyDescent="0.3">
      <c r="A2901" s="3">
        <v>43966</v>
      </c>
      <c r="B2901">
        <v>2863.7</v>
      </c>
      <c r="C2901">
        <v>2829.9</v>
      </c>
      <c r="D2901">
        <v>33.96</v>
      </c>
      <c r="E2901">
        <v>32.65</v>
      </c>
      <c r="F2901">
        <v>33.99</v>
      </c>
      <c r="G2901">
        <v>32.26</v>
      </c>
      <c r="H2901" s="7">
        <f t="shared" si="42"/>
        <v>1.2220566318926984E-2</v>
      </c>
    </row>
    <row r="2902" spans="1:8" x14ac:dyDescent="0.3">
      <c r="A2902" s="3">
        <v>43969</v>
      </c>
      <c r="B2902">
        <v>2953.9</v>
      </c>
      <c r="C2902">
        <v>2913.9</v>
      </c>
      <c r="D2902">
        <v>37.090000000000003</v>
      </c>
      <c r="E2902">
        <v>36.43</v>
      </c>
      <c r="F2902">
        <v>37.72</v>
      </c>
      <c r="G2902">
        <v>36.28</v>
      </c>
      <c r="H2902" s="7">
        <f t="shared" si="42"/>
        <v>9.2167255594817421E-2</v>
      </c>
    </row>
    <row r="2903" spans="1:8" x14ac:dyDescent="0.3">
      <c r="A2903" s="3">
        <v>43970</v>
      </c>
      <c r="B2903">
        <v>2922.9</v>
      </c>
      <c r="C2903">
        <v>2948.6</v>
      </c>
      <c r="D2903">
        <v>35.979999999999997</v>
      </c>
      <c r="E2903">
        <v>36.9</v>
      </c>
      <c r="F2903">
        <v>37.549999999999997</v>
      </c>
      <c r="G2903">
        <v>35.94</v>
      </c>
      <c r="H2903" s="7">
        <f t="shared" si="42"/>
        <v>-2.992720409813987E-2</v>
      </c>
    </row>
    <row r="2904" spans="1:8" x14ac:dyDescent="0.3">
      <c r="A2904" s="3">
        <v>43971</v>
      </c>
      <c r="B2904">
        <v>2971.6</v>
      </c>
      <c r="C2904">
        <v>2953.6</v>
      </c>
      <c r="D2904">
        <v>37.83</v>
      </c>
      <c r="E2904">
        <v>37.39</v>
      </c>
      <c r="F2904">
        <v>38.130000000000003</v>
      </c>
      <c r="G2904">
        <v>37.28</v>
      </c>
      <c r="H2904" s="7">
        <f t="shared" si="42"/>
        <v>5.1417454141189589E-2</v>
      </c>
    </row>
    <row r="2905" spans="1:8" x14ac:dyDescent="0.3">
      <c r="A2905" s="3">
        <v>43972</v>
      </c>
      <c r="B2905">
        <v>2948.5</v>
      </c>
      <c r="C2905">
        <v>2969.9</v>
      </c>
      <c r="D2905">
        <v>36.94</v>
      </c>
      <c r="E2905">
        <v>37.729999999999997</v>
      </c>
      <c r="F2905">
        <v>38.07</v>
      </c>
      <c r="G2905">
        <v>36.54</v>
      </c>
      <c r="H2905" s="7">
        <f t="shared" si="42"/>
        <v>-2.3526301876817368E-2</v>
      </c>
    </row>
    <row r="2906" spans="1:8" x14ac:dyDescent="0.3">
      <c r="A2906" s="3">
        <v>43973</v>
      </c>
      <c r="B2906">
        <v>2955.4</v>
      </c>
      <c r="C2906">
        <v>2948.1</v>
      </c>
      <c r="D2906">
        <v>37.19</v>
      </c>
      <c r="E2906">
        <v>36.880000000000003</v>
      </c>
      <c r="F2906">
        <v>37.270000000000003</v>
      </c>
      <c r="G2906">
        <v>36.380000000000003</v>
      </c>
      <c r="H2906" s="7">
        <f t="shared" si="42"/>
        <v>6.7677314564158486E-3</v>
      </c>
    </row>
    <row r="2907" spans="1:8" x14ac:dyDescent="0.3">
      <c r="A2907" s="3">
        <v>43977</v>
      </c>
      <c r="B2907">
        <v>2991.8</v>
      </c>
      <c r="C2907">
        <v>3004.1</v>
      </c>
      <c r="D2907">
        <v>38.64</v>
      </c>
      <c r="E2907">
        <v>39.71</v>
      </c>
      <c r="F2907">
        <v>39.76</v>
      </c>
      <c r="G2907">
        <v>38.44</v>
      </c>
      <c r="H2907" s="7">
        <f t="shared" si="42"/>
        <v>3.8988975531056846E-2</v>
      </c>
    </row>
    <row r="2908" spans="1:8" x14ac:dyDescent="0.3">
      <c r="A2908" s="3">
        <v>43978</v>
      </c>
      <c r="B2908">
        <v>3036.1</v>
      </c>
      <c r="C2908">
        <v>3015.7</v>
      </c>
      <c r="D2908">
        <v>40.26</v>
      </c>
      <c r="E2908">
        <v>39.76</v>
      </c>
      <c r="F2908">
        <v>40.299999999999997</v>
      </c>
      <c r="G2908">
        <v>37.72</v>
      </c>
      <c r="H2908" s="7">
        <f t="shared" si="42"/>
        <v>4.1925465838509313E-2</v>
      </c>
    </row>
    <row r="2909" spans="1:8" x14ac:dyDescent="0.3">
      <c r="A2909" s="3">
        <v>43979</v>
      </c>
      <c r="B2909">
        <v>3029.7</v>
      </c>
      <c r="C2909">
        <v>3046.6</v>
      </c>
      <c r="D2909">
        <v>40.1</v>
      </c>
      <c r="E2909">
        <v>40.76</v>
      </c>
      <c r="F2909">
        <v>41.63</v>
      </c>
      <c r="G2909">
        <v>39.79</v>
      </c>
      <c r="H2909" s="7">
        <f t="shared" si="42"/>
        <v>-3.9741679085940618E-3</v>
      </c>
    </row>
    <row r="2910" spans="1:8" x14ac:dyDescent="0.3">
      <c r="A2910" s="3">
        <v>43980</v>
      </c>
      <c r="B2910">
        <v>3044.3</v>
      </c>
      <c r="C2910">
        <v>3025.2</v>
      </c>
      <c r="D2910">
        <v>40.53</v>
      </c>
      <c r="E2910">
        <v>39.880000000000003</v>
      </c>
      <c r="F2910">
        <v>40.85</v>
      </c>
      <c r="G2910">
        <v>38.72</v>
      </c>
      <c r="H2910" s="7">
        <f t="shared" si="42"/>
        <v>1.0723192019950201E-2</v>
      </c>
    </row>
    <row r="2911" spans="1:8" x14ac:dyDescent="0.3">
      <c r="A2911" s="3">
        <v>43983</v>
      </c>
      <c r="B2911">
        <v>3055.7</v>
      </c>
      <c r="C2911">
        <v>3038.8</v>
      </c>
      <c r="D2911">
        <v>41.1</v>
      </c>
      <c r="E2911">
        <v>40.32</v>
      </c>
      <c r="F2911">
        <v>41.36</v>
      </c>
      <c r="G2911">
        <v>40.1</v>
      </c>
      <c r="H2911" s="7">
        <f t="shared" si="42"/>
        <v>1.4063656550703296E-2</v>
      </c>
    </row>
    <row r="2912" spans="1:8" x14ac:dyDescent="0.3">
      <c r="A2912" s="3">
        <v>43984</v>
      </c>
      <c r="B2912">
        <v>3080.8</v>
      </c>
      <c r="C2912">
        <v>3064.8</v>
      </c>
      <c r="D2912">
        <v>42.1</v>
      </c>
      <c r="E2912">
        <v>41.5</v>
      </c>
      <c r="F2912">
        <v>42.13</v>
      </c>
      <c r="G2912">
        <v>40.93</v>
      </c>
      <c r="H2912" s="7">
        <f t="shared" si="42"/>
        <v>2.4330900243308973E-2</v>
      </c>
    </row>
    <row r="2913" spans="1:8" x14ac:dyDescent="0.3">
      <c r="A2913" s="3">
        <v>43985</v>
      </c>
      <c r="B2913">
        <v>3122.9</v>
      </c>
      <c r="C2913">
        <v>3098.9</v>
      </c>
      <c r="D2913">
        <v>43.8</v>
      </c>
      <c r="E2913">
        <v>43.02</v>
      </c>
      <c r="F2913">
        <v>44.23</v>
      </c>
      <c r="G2913">
        <v>42.9</v>
      </c>
      <c r="H2913" s="7">
        <f t="shared" si="42"/>
        <v>4.0380047505938155E-2</v>
      </c>
    </row>
    <row r="2914" spans="1:8" x14ac:dyDescent="0.3">
      <c r="A2914" s="3">
        <v>43986</v>
      </c>
      <c r="B2914">
        <v>3112.3</v>
      </c>
      <c r="C2914">
        <v>3111.6</v>
      </c>
      <c r="D2914">
        <v>43.43</v>
      </c>
      <c r="E2914">
        <v>43.34</v>
      </c>
      <c r="F2914">
        <v>44.15</v>
      </c>
      <c r="G2914">
        <v>42.5</v>
      </c>
      <c r="H2914" s="7">
        <f t="shared" si="42"/>
        <v>-8.4474885844748604E-3</v>
      </c>
    </row>
    <row r="2915" spans="1:8" x14ac:dyDescent="0.3">
      <c r="A2915" s="3">
        <v>43987</v>
      </c>
      <c r="B2915">
        <v>3193.9</v>
      </c>
      <c r="C2915">
        <v>3163.8</v>
      </c>
      <c r="D2915">
        <v>46.77</v>
      </c>
      <c r="E2915">
        <v>45.94</v>
      </c>
      <c r="F2915">
        <v>47.61</v>
      </c>
      <c r="G2915">
        <v>45.9</v>
      </c>
      <c r="H2915" s="7">
        <f t="shared" si="42"/>
        <v>7.6905364955100142E-2</v>
      </c>
    </row>
    <row r="2916" spans="1:8" x14ac:dyDescent="0.3">
      <c r="A2916" s="3">
        <v>43990</v>
      </c>
      <c r="B2916">
        <v>3232.4</v>
      </c>
      <c r="C2916">
        <v>3199.9</v>
      </c>
      <c r="D2916">
        <v>48.48</v>
      </c>
      <c r="E2916">
        <v>47.2</v>
      </c>
      <c r="F2916">
        <v>48.57</v>
      </c>
      <c r="G2916">
        <v>46.93</v>
      </c>
      <c r="H2916" s="7">
        <f t="shared" si="42"/>
        <v>3.6561898652982538E-2</v>
      </c>
    </row>
    <row r="2917" spans="1:8" x14ac:dyDescent="0.3">
      <c r="A2917" s="3">
        <v>43991</v>
      </c>
      <c r="B2917">
        <v>3207.2</v>
      </c>
      <c r="C2917">
        <v>3213.3</v>
      </c>
      <c r="D2917">
        <v>47.42</v>
      </c>
      <c r="E2917">
        <v>47.16</v>
      </c>
      <c r="F2917">
        <v>48.13</v>
      </c>
      <c r="G2917">
        <v>46.77</v>
      </c>
      <c r="H2917" s="7">
        <f t="shared" si="42"/>
        <v>-2.186468646864681E-2</v>
      </c>
    </row>
    <row r="2918" spans="1:8" x14ac:dyDescent="0.3">
      <c r="A2918" s="3">
        <v>43992</v>
      </c>
      <c r="B2918">
        <v>3190.1</v>
      </c>
      <c r="C2918">
        <v>3213.4</v>
      </c>
      <c r="D2918">
        <v>46.65</v>
      </c>
      <c r="E2918">
        <v>47.7</v>
      </c>
      <c r="F2918">
        <v>48.12</v>
      </c>
      <c r="G2918">
        <v>46.28</v>
      </c>
      <c r="H2918" s="7">
        <f t="shared" si="42"/>
        <v>-1.6237874314635192E-2</v>
      </c>
    </row>
    <row r="2919" spans="1:8" x14ac:dyDescent="0.3">
      <c r="A2919" s="3">
        <v>43993</v>
      </c>
      <c r="B2919">
        <v>3002.1</v>
      </c>
      <c r="C2919">
        <v>3123.5</v>
      </c>
      <c r="D2919">
        <v>38.56</v>
      </c>
      <c r="E2919">
        <v>43.27</v>
      </c>
      <c r="F2919">
        <v>43.57</v>
      </c>
      <c r="G2919">
        <v>38.270000000000003</v>
      </c>
      <c r="H2919" s="7">
        <f t="shared" si="42"/>
        <v>-0.17341907824222924</v>
      </c>
    </row>
    <row r="2920" spans="1:8" x14ac:dyDescent="0.3">
      <c r="A2920" s="3">
        <v>43994</v>
      </c>
      <c r="B2920">
        <v>3041.3</v>
      </c>
      <c r="C2920">
        <v>3071</v>
      </c>
      <c r="D2920">
        <v>39.880000000000003</v>
      </c>
      <c r="E2920">
        <v>41.44</v>
      </c>
      <c r="F2920">
        <v>41.77</v>
      </c>
      <c r="G2920">
        <v>37.72</v>
      </c>
      <c r="H2920" s="7">
        <f t="shared" si="42"/>
        <v>3.4232365145228316E-2</v>
      </c>
    </row>
    <row r="2921" spans="1:8" x14ac:dyDescent="0.3">
      <c r="A2921" s="3">
        <v>43997</v>
      </c>
      <c r="B2921">
        <v>3066.6</v>
      </c>
      <c r="C2921">
        <v>2993.8</v>
      </c>
      <c r="D2921">
        <v>41</v>
      </c>
      <c r="E2921">
        <v>37.43</v>
      </c>
      <c r="F2921">
        <v>41.48</v>
      </c>
      <c r="G2921">
        <v>36.93</v>
      </c>
      <c r="H2921" s="7">
        <f t="shared" si="42"/>
        <v>2.8084252758274753E-2</v>
      </c>
    </row>
    <row r="2922" spans="1:8" x14ac:dyDescent="0.3">
      <c r="A2922" s="3">
        <v>43998</v>
      </c>
      <c r="B2922">
        <v>3124.7</v>
      </c>
      <c r="C2922">
        <v>3131</v>
      </c>
      <c r="D2922">
        <v>43.36</v>
      </c>
      <c r="E2922">
        <v>44.39</v>
      </c>
      <c r="F2922">
        <v>44.45</v>
      </c>
      <c r="G2922">
        <v>41.26</v>
      </c>
      <c r="H2922" s="7">
        <f t="shared" si="42"/>
        <v>5.7560975609756149E-2</v>
      </c>
    </row>
    <row r="2923" spans="1:8" x14ac:dyDescent="0.3">
      <c r="A2923" s="3">
        <v>43999</v>
      </c>
      <c r="B2923">
        <v>3113.5</v>
      </c>
      <c r="C2923">
        <v>3136.1</v>
      </c>
      <c r="D2923">
        <v>42.77</v>
      </c>
      <c r="E2923">
        <v>43.84</v>
      </c>
      <c r="F2923">
        <v>43.97</v>
      </c>
      <c r="G2923">
        <v>42.52</v>
      </c>
      <c r="H2923" s="7">
        <f t="shared" si="42"/>
        <v>-1.3607011070110642E-2</v>
      </c>
    </row>
    <row r="2924" spans="1:8" x14ac:dyDescent="0.3">
      <c r="A2924" s="3">
        <v>44000</v>
      </c>
      <c r="B2924">
        <v>3115.3</v>
      </c>
      <c r="C2924">
        <v>3101.6</v>
      </c>
      <c r="D2924">
        <v>42.86</v>
      </c>
      <c r="E2924">
        <v>42.15</v>
      </c>
      <c r="F2924">
        <v>43.09</v>
      </c>
      <c r="G2924">
        <v>41.94</v>
      </c>
      <c r="H2924" s="7">
        <f t="shared" si="42"/>
        <v>2.1042787000233876E-3</v>
      </c>
    </row>
    <row r="2925" spans="1:8" x14ac:dyDescent="0.3">
      <c r="A2925" s="3">
        <v>44001</v>
      </c>
      <c r="B2925">
        <v>3097.7</v>
      </c>
      <c r="C2925">
        <v>3140.3</v>
      </c>
      <c r="D2925">
        <v>42.13</v>
      </c>
      <c r="E2925">
        <v>44.42</v>
      </c>
      <c r="F2925">
        <v>44.5</v>
      </c>
      <c r="G2925">
        <v>41.55</v>
      </c>
      <c r="H2925" s="7">
        <f t="shared" si="42"/>
        <v>-1.7032197853476316E-2</v>
      </c>
    </row>
    <row r="2926" spans="1:8" x14ac:dyDescent="0.3">
      <c r="A2926" s="3">
        <v>44004</v>
      </c>
      <c r="B2926">
        <v>3117.9</v>
      </c>
      <c r="C2926">
        <v>3094.4</v>
      </c>
      <c r="D2926">
        <v>42.94</v>
      </c>
      <c r="E2926">
        <v>41.85</v>
      </c>
      <c r="F2926">
        <v>43.12</v>
      </c>
      <c r="G2926">
        <v>41.36</v>
      </c>
      <c r="H2926" s="7">
        <f t="shared" si="42"/>
        <v>1.9226204604794628E-2</v>
      </c>
    </row>
    <row r="2927" spans="1:8" x14ac:dyDescent="0.3">
      <c r="A2927" s="3">
        <v>44005</v>
      </c>
      <c r="B2927">
        <v>3131.3</v>
      </c>
      <c r="C2927">
        <v>3138.7</v>
      </c>
      <c r="D2927">
        <v>43.47</v>
      </c>
      <c r="E2927">
        <v>44.1</v>
      </c>
      <c r="F2927">
        <v>44.51</v>
      </c>
      <c r="G2927">
        <v>43.32</v>
      </c>
      <c r="H2927" s="7">
        <f t="shared" si="42"/>
        <v>1.2342803912436029E-2</v>
      </c>
    </row>
    <row r="2928" spans="1:8" x14ac:dyDescent="0.3">
      <c r="A2928" s="3">
        <v>44006</v>
      </c>
      <c r="B2928">
        <v>3050.3</v>
      </c>
      <c r="C2928">
        <v>3114.4</v>
      </c>
      <c r="D2928">
        <v>40.17</v>
      </c>
      <c r="E2928">
        <v>42.56</v>
      </c>
      <c r="F2928">
        <v>42.84</v>
      </c>
      <c r="G2928">
        <v>39.340000000000003</v>
      </c>
      <c r="H2928" s="7">
        <f t="shared" si="42"/>
        <v>-7.5914423740510606E-2</v>
      </c>
    </row>
    <row r="2929" spans="1:8" x14ac:dyDescent="0.3">
      <c r="A2929" s="3">
        <v>44007</v>
      </c>
      <c r="B2929">
        <v>3083.8</v>
      </c>
      <c r="C2929">
        <v>3046.6</v>
      </c>
      <c r="D2929">
        <v>41.45</v>
      </c>
      <c r="E2929">
        <v>39.909999999999997</v>
      </c>
      <c r="F2929">
        <v>41.57</v>
      </c>
      <c r="G2929">
        <v>39.049999999999997</v>
      </c>
      <c r="H2929" s="7">
        <f t="shared" si="42"/>
        <v>3.1864575553895991E-2</v>
      </c>
    </row>
    <row r="2930" spans="1:8" x14ac:dyDescent="0.3">
      <c r="A2930" s="3">
        <v>44008</v>
      </c>
      <c r="B2930">
        <v>3009.1</v>
      </c>
      <c r="C2930">
        <v>3073.2</v>
      </c>
      <c r="D2930">
        <v>38.54</v>
      </c>
      <c r="E2930">
        <v>40.97</v>
      </c>
      <c r="F2930">
        <v>41.06</v>
      </c>
      <c r="G2930">
        <v>38.25</v>
      </c>
      <c r="H2930" s="7">
        <f t="shared" si="42"/>
        <v>-7.0205066344994016E-2</v>
      </c>
    </row>
    <row r="2931" spans="1:8" x14ac:dyDescent="0.3">
      <c r="A2931" s="3">
        <v>44011</v>
      </c>
      <c r="B2931">
        <v>3053.2</v>
      </c>
      <c r="C2931">
        <v>3018.6</v>
      </c>
      <c r="D2931">
        <v>40.11</v>
      </c>
      <c r="E2931">
        <v>39</v>
      </c>
      <c r="F2931">
        <v>40.22</v>
      </c>
      <c r="G2931">
        <v>38.06</v>
      </c>
      <c r="H2931" s="7">
        <f t="shared" si="42"/>
        <v>4.0736896730669381E-2</v>
      </c>
    </row>
    <row r="2932" spans="1:8" x14ac:dyDescent="0.3">
      <c r="A2932" s="3">
        <v>44012</v>
      </c>
      <c r="B2932">
        <v>3100.3</v>
      </c>
      <c r="C2932">
        <v>3050.2</v>
      </c>
      <c r="D2932">
        <v>41.81</v>
      </c>
      <c r="E2932">
        <v>40</v>
      </c>
      <c r="F2932">
        <v>42.45</v>
      </c>
      <c r="G2932">
        <v>39.93</v>
      </c>
      <c r="H2932" s="7">
        <f t="shared" si="42"/>
        <v>4.2383445524806884E-2</v>
      </c>
    </row>
    <row r="2933" spans="1:8" x14ac:dyDescent="0.3">
      <c r="A2933" s="3">
        <v>44013</v>
      </c>
      <c r="B2933">
        <v>3115.9</v>
      </c>
      <c r="C2933">
        <v>3105.9</v>
      </c>
      <c r="D2933">
        <v>42.59</v>
      </c>
      <c r="E2933">
        <v>42.2</v>
      </c>
      <c r="F2933">
        <v>43.14</v>
      </c>
      <c r="G2933">
        <v>42</v>
      </c>
      <c r="H2933" s="7">
        <f t="shared" si="42"/>
        <v>1.8655823965558538E-2</v>
      </c>
    </row>
    <row r="2934" spans="1:8" x14ac:dyDescent="0.3">
      <c r="A2934" s="3">
        <v>44014</v>
      </c>
      <c r="B2934">
        <v>3130</v>
      </c>
      <c r="C2934">
        <v>3143.6</v>
      </c>
      <c r="D2934">
        <v>43.25</v>
      </c>
      <c r="E2934">
        <v>44.12</v>
      </c>
      <c r="F2934">
        <v>44.71</v>
      </c>
      <c r="G2934">
        <v>42.97</v>
      </c>
      <c r="H2934" s="7">
        <f t="shared" si="42"/>
        <v>1.5496595444939976E-2</v>
      </c>
    </row>
    <row r="2935" spans="1:8" x14ac:dyDescent="0.3">
      <c r="A2935" s="3">
        <v>44018</v>
      </c>
      <c r="B2935">
        <v>3179.7</v>
      </c>
      <c r="C2935">
        <v>3155.3</v>
      </c>
      <c r="D2935">
        <v>45.24</v>
      </c>
      <c r="E2935">
        <v>45.03</v>
      </c>
      <c r="F2935">
        <v>45.44</v>
      </c>
      <c r="G2935">
        <v>44.66</v>
      </c>
      <c r="H2935" s="7">
        <f t="shared" si="42"/>
        <v>4.6011560693641762E-2</v>
      </c>
    </row>
    <row r="2936" spans="1:8" x14ac:dyDescent="0.3">
      <c r="A2936" s="3">
        <v>44019</v>
      </c>
      <c r="B2936">
        <v>3145.3</v>
      </c>
      <c r="C2936">
        <v>3166.4</v>
      </c>
      <c r="D2936">
        <v>43.86</v>
      </c>
      <c r="E2936">
        <v>44.56</v>
      </c>
      <c r="F2936">
        <v>45.47</v>
      </c>
      <c r="G2936">
        <v>43.72</v>
      </c>
      <c r="H2936" s="7">
        <f t="shared" si="42"/>
        <v>-3.0503978779840901E-2</v>
      </c>
    </row>
    <row r="2937" spans="1:8" x14ac:dyDescent="0.3">
      <c r="A2937" s="3">
        <v>44020</v>
      </c>
      <c r="B2937">
        <v>3169.9</v>
      </c>
      <c r="C2937">
        <v>3153.1</v>
      </c>
      <c r="D2937">
        <v>44.83</v>
      </c>
      <c r="E2937">
        <v>44.24</v>
      </c>
      <c r="F2937">
        <v>44.92</v>
      </c>
      <c r="G2937">
        <v>43.42</v>
      </c>
      <c r="H2937" s="7">
        <f t="shared" si="42"/>
        <v>2.2115823073415308E-2</v>
      </c>
    </row>
    <row r="2938" spans="1:8" x14ac:dyDescent="0.3">
      <c r="A2938" s="3">
        <v>44021</v>
      </c>
      <c r="B2938">
        <v>3152.1</v>
      </c>
      <c r="C2938">
        <v>3176.2</v>
      </c>
      <c r="D2938">
        <v>44.1</v>
      </c>
      <c r="E2938">
        <v>45.16</v>
      </c>
      <c r="F2938">
        <v>45.26</v>
      </c>
      <c r="G2938">
        <v>42.54</v>
      </c>
      <c r="H2938" s="7">
        <f t="shared" si="42"/>
        <v>-1.6283738567923201E-2</v>
      </c>
    </row>
    <row r="2939" spans="1:8" x14ac:dyDescent="0.3">
      <c r="A2939" s="3">
        <v>44022</v>
      </c>
      <c r="B2939">
        <v>3185</v>
      </c>
      <c r="C2939">
        <v>3152.5</v>
      </c>
      <c r="D2939">
        <v>45.45</v>
      </c>
      <c r="E2939">
        <v>44.08</v>
      </c>
      <c r="F2939">
        <v>45.58</v>
      </c>
      <c r="G2939">
        <v>43.42</v>
      </c>
      <c r="H2939" s="7">
        <f t="shared" si="42"/>
        <v>3.0612244897959107E-2</v>
      </c>
    </row>
    <row r="2940" spans="1:8" x14ac:dyDescent="0.3">
      <c r="A2940" s="3">
        <v>44025</v>
      </c>
      <c r="B2940">
        <v>3155.2</v>
      </c>
      <c r="C2940">
        <v>3205.1</v>
      </c>
      <c r="D2940">
        <v>44.29</v>
      </c>
      <c r="E2940">
        <v>46.52</v>
      </c>
      <c r="F2940">
        <v>47.65</v>
      </c>
      <c r="G2940">
        <v>43.97</v>
      </c>
      <c r="H2940" s="7">
        <f t="shared" si="42"/>
        <v>-2.5522552255225595E-2</v>
      </c>
    </row>
    <row r="2941" spans="1:8" x14ac:dyDescent="0.3">
      <c r="A2941" s="3">
        <v>44026</v>
      </c>
      <c r="B2941">
        <v>3197.5</v>
      </c>
      <c r="C2941">
        <v>3141.1</v>
      </c>
      <c r="D2941">
        <v>46.01</v>
      </c>
      <c r="E2941">
        <v>43.62</v>
      </c>
      <c r="F2941">
        <v>46.14</v>
      </c>
      <c r="G2941">
        <v>43.07</v>
      </c>
      <c r="H2941" s="7">
        <f t="shared" si="42"/>
        <v>3.8834951456310662E-2</v>
      </c>
    </row>
    <row r="2942" spans="1:8" x14ac:dyDescent="0.3">
      <c r="A2942" s="3">
        <v>44027</v>
      </c>
      <c r="B2942">
        <v>3226.6</v>
      </c>
      <c r="C2942">
        <v>3226</v>
      </c>
      <c r="D2942">
        <v>47.24</v>
      </c>
      <c r="E2942">
        <v>47.53</v>
      </c>
      <c r="F2942">
        <v>47.78</v>
      </c>
      <c r="G2942">
        <v>46.15</v>
      </c>
      <c r="H2942" s="7">
        <f t="shared" si="42"/>
        <v>2.6733318843729759E-2</v>
      </c>
    </row>
    <row r="2943" spans="1:8" x14ac:dyDescent="0.3">
      <c r="A2943" s="3">
        <v>44028</v>
      </c>
      <c r="B2943">
        <v>3215.6</v>
      </c>
      <c r="C2943">
        <v>3208.4</v>
      </c>
      <c r="D2943">
        <v>46.77</v>
      </c>
      <c r="E2943">
        <v>46.34</v>
      </c>
      <c r="F2943">
        <v>46.99</v>
      </c>
      <c r="G2943">
        <v>46.03</v>
      </c>
      <c r="H2943" s="7">
        <f t="shared" si="42"/>
        <v>-9.9491955969517321E-3</v>
      </c>
    </row>
    <row r="2944" spans="1:8" x14ac:dyDescent="0.3">
      <c r="A2944" s="3">
        <v>44029</v>
      </c>
      <c r="B2944">
        <v>3224.7</v>
      </c>
      <c r="C2944">
        <v>3224.2</v>
      </c>
      <c r="D2944">
        <v>47.13</v>
      </c>
      <c r="E2944">
        <v>47.24</v>
      </c>
      <c r="F2944">
        <v>47.55</v>
      </c>
      <c r="G2944">
        <v>46.33</v>
      </c>
      <c r="H2944" s="7">
        <f t="shared" si="42"/>
        <v>7.6972418216805227E-3</v>
      </c>
    </row>
    <row r="2945" spans="1:8" x14ac:dyDescent="0.3">
      <c r="A2945" s="3">
        <v>44032</v>
      </c>
      <c r="B2945">
        <v>3251.8</v>
      </c>
      <c r="C2945">
        <v>3224.3</v>
      </c>
      <c r="D2945">
        <v>48.31</v>
      </c>
      <c r="E2945">
        <v>47.08</v>
      </c>
      <c r="F2945">
        <v>48.68</v>
      </c>
      <c r="G2945">
        <v>46.72</v>
      </c>
      <c r="H2945" s="7">
        <f t="shared" si="42"/>
        <v>2.5037131338849994E-2</v>
      </c>
    </row>
    <row r="2946" spans="1:8" x14ac:dyDescent="0.3">
      <c r="A2946" s="3">
        <v>44033</v>
      </c>
      <c r="B2946">
        <v>3257.3</v>
      </c>
      <c r="C2946">
        <v>3268.5</v>
      </c>
      <c r="D2946">
        <v>48.62</v>
      </c>
      <c r="E2946">
        <v>49.28</v>
      </c>
      <c r="F2946">
        <v>49.5</v>
      </c>
      <c r="G2946">
        <v>48.17</v>
      </c>
      <c r="H2946" s="7">
        <f t="shared" si="42"/>
        <v>6.4168909128543561E-3</v>
      </c>
    </row>
    <row r="2947" spans="1:8" x14ac:dyDescent="0.3">
      <c r="A2947" s="3">
        <v>44034</v>
      </c>
      <c r="B2947">
        <v>3276</v>
      </c>
      <c r="C2947">
        <v>3254.9</v>
      </c>
      <c r="D2947">
        <v>49.43</v>
      </c>
      <c r="E2947">
        <v>48.48</v>
      </c>
      <c r="F2947">
        <v>49.61</v>
      </c>
      <c r="G2947">
        <v>48.42</v>
      </c>
      <c r="H2947" s="7">
        <f t="shared" si="42"/>
        <v>1.6659810777457817E-2</v>
      </c>
    </row>
    <row r="2948" spans="1:8" x14ac:dyDescent="0.3">
      <c r="A2948" s="3">
        <v>44035</v>
      </c>
      <c r="B2948">
        <v>3235.7</v>
      </c>
      <c r="C2948">
        <v>3271.6</v>
      </c>
      <c r="D2948">
        <v>47.73</v>
      </c>
      <c r="E2948">
        <v>49.27</v>
      </c>
      <c r="F2948">
        <v>49.64</v>
      </c>
      <c r="G2948">
        <v>47.02</v>
      </c>
      <c r="H2948" s="7">
        <f t="shared" si="42"/>
        <v>-3.4392069593364383E-2</v>
      </c>
    </row>
    <row r="2949" spans="1:8" x14ac:dyDescent="0.3">
      <c r="A2949" s="3">
        <v>44036</v>
      </c>
      <c r="B2949">
        <v>3215.6</v>
      </c>
      <c r="C2949">
        <v>3218.6</v>
      </c>
      <c r="D2949">
        <v>46.74</v>
      </c>
      <c r="E2949">
        <v>46.79</v>
      </c>
      <c r="F2949">
        <v>47.26</v>
      </c>
      <c r="G2949">
        <v>46.05</v>
      </c>
      <c r="H2949" s="7">
        <f t="shared" si="42"/>
        <v>-2.0741671904462522E-2</v>
      </c>
    </row>
    <row r="2950" spans="1:8" x14ac:dyDescent="0.3">
      <c r="A2950" s="3">
        <v>44039</v>
      </c>
      <c r="B2950">
        <v>3239.4</v>
      </c>
      <c r="C2950">
        <v>3219.8</v>
      </c>
      <c r="D2950">
        <v>47.75</v>
      </c>
      <c r="E2950">
        <v>47.09</v>
      </c>
      <c r="F2950">
        <v>47.87</v>
      </c>
      <c r="G2950">
        <v>46.72</v>
      </c>
      <c r="H2950" s="7">
        <f t="shared" si="42"/>
        <v>2.1608900299529221E-2</v>
      </c>
    </row>
    <row r="2951" spans="1:8" x14ac:dyDescent="0.3">
      <c r="A2951" s="3">
        <v>44040</v>
      </c>
      <c r="B2951">
        <v>3218.4</v>
      </c>
      <c r="C2951">
        <v>3234.3</v>
      </c>
      <c r="D2951">
        <v>46.92</v>
      </c>
      <c r="E2951">
        <v>47.44</v>
      </c>
      <c r="F2951">
        <v>47.98</v>
      </c>
      <c r="G2951">
        <v>46.74</v>
      </c>
      <c r="H2951" s="7">
        <f t="shared" si="42"/>
        <v>-1.7382198952879513E-2</v>
      </c>
    </row>
    <row r="2952" spans="1:8" x14ac:dyDescent="0.3">
      <c r="A2952" s="3">
        <v>44041</v>
      </c>
      <c r="B2952">
        <v>3258.4</v>
      </c>
      <c r="C2952">
        <v>3227.2</v>
      </c>
      <c r="D2952">
        <v>48.57</v>
      </c>
      <c r="E2952">
        <v>47.31</v>
      </c>
      <c r="F2952">
        <v>48.88</v>
      </c>
      <c r="G2952">
        <v>47.27</v>
      </c>
      <c r="H2952" s="7">
        <f t="shared" si="42"/>
        <v>3.5166240409207239E-2</v>
      </c>
    </row>
    <row r="2953" spans="1:8" x14ac:dyDescent="0.3">
      <c r="A2953" s="3">
        <v>44042</v>
      </c>
      <c r="B2953">
        <v>3246.2</v>
      </c>
      <c r="C2953">
        <v>3231.8</v>
      </c>
      <c r="D2953">
        <v>48.05</v>
      </c>
      <c r="E2953">
        <v>47.16</v>
      </c>
      <c r="F2953">
        <v>48.27</v>
      </c>
      <c r="G2953">
        <v>46.15</v>
      </c>
      <c r="H2953" s="7">
        <f t="shared" si="42"/>
        <v>-1.0706197241095339E-2</v>
      </c>
    </row>
    <row r="2954" spans="1:8" x14ac:dyDescent="0.3">
      <c r="A2954" s="3">
        <v>44043</v>
      </c>
      <c r="B2954">
        <v>3271.1</v>
      </c>
      <c r="C2954">
        <v>3270.4</v>
      </c>
      <c r="D2954">
        <v>49.21</v>
      </c>
      <c r="E2954">
        <v>48.95</v>
      </c>
      <c r="F2954">
        <v>49.25</v>
      </c>
      <c r="G2954">
        <v>46.91</v>
      </c>
      <c r="H2954" s="7">
        <f t="shared" si="42"/>
        <v>2.4141519250780563E-2</v>
      </c>
    </row>
    <row r="2955" spans="1:8" x14ac:dyDescent="0.3">
      <c r="A2955" s="3">
        <v>44046</v>
      </c>
      <c r="B2955">
        <v>3294.6</v>
      </c>
      <c r="C2955">
        <v>3288.3</v>
      </c>
      <c r="D2955">
        <v>50.21</v>
      </c>
      <c r="E2955">
        <v>50.04</v>
      </c>
      <c r="F2955">
        <v>50.6</v>
      </c>
      <c r="G2955">
        <v>49.75</v>
      </c>
      <c r="H2955" s="7">
        <f t="shared" ref="H2955:H3018" si="43">D2955/D2954-1</f>
        <v>2.0321072952651953E-2</v>
      </c>
    </row>
    <row r="2956" spans="1:8" x14ac:dyDescent="0.3">
      <c r="A2956" s="3">
        <v>44047</v>
      </c>
      <c r="B2956">
        <v>3306.5</v>
      </c>
      <c r="C2956">
        <v>3289.9</v>
      </c>
      <c r="D2956">
        <v>50.78</v>
      </c>
      <c r="E2956">
        <v>49.8</v>
      </c>
      <c r="F2956">
        <v>50.81</v>
      </c>
      <c r="G2956">
        <v>49.79</v>
      </c>
      <c r="H2956" s="7">
        <f t="shared" si="43"/>
        <v>1.1352320254929271E-2</v>
      </c>
    </row>
    <row r="2957" spans="1:8" x14ac:dyDescent="0.3">
      <c r="A2957" s="3">
        <v>44048</v>
      </c>
      <c r="B2957">
        <v>3327.8</v>
      </c>
      <c r="C2957">
        <v>3317.4</v>
      </c>
      <c r="D2957">
        <v>51.71</v>
      </c>
      <c r="E2957">
        <v>51.46</v>
      </c>
      <c r="F2957">
        <v>51.89</v>
      </c>
      <c r="G2957">
        <v>51.34</v>
      </c>
      <c r="H2957" s="7">
        <f t="shared" si="43"/>
        <v>1.8314296967310018E-2</v>
      </c>
    </row>
    <row r="2958" spans="1:8" x14ac:dyDescent="0.3">
      <c r="A2958" s="3">
        <v>44049</v>
      </c>
      <c r="B2958">
        <v>3349.2</v>
      </c>
      <c r="C2958">
        <v>3323.2</v>
      </c>
      <c r="D2958">
        <v>52.77</v>
      </c>
      <c r="E2958">
        <v>51.48</v>
      </c>
      <c r="F2958">
        <v>52.85</v>
      </c>
      <c r="G2958">
        <v>51.32</v>
      </c>
      <c r="H2958" s="7">
        <f t="shared" si="43"/>
        <v>2.0498936375942911E-2</v>
      </c>
    </row>
    <row r="2959" spans="1:8" x14ac:dyDescent="0.3">
      <c r="A2959" s="3">
        <v>44050</v>
      </c>
      <c r="B2959">
        <v>3351.3</v>
      </c>
      <c r="C2959">
        <v>3340.1</v>
      </c>
      <c r="D2959">
        <v>52.87</v>
      </c>
      <c r="E2959">
        <v>52.32</v>
      </c>
      <c r="F2959">
        <v>52.98</v>
      </c>
      <c r="G2959">
        <v>51.83</v>
      </c>
      <c r="H2959" s="7">
        <f t="shared" si="43"/>
        <v>1.89501610763676E-3</v>
      </c>
    </row>
    <row r="2960" spans="1:8" x14ac:dyDescent="0.3">
      <c r="A2960" s="3">
        <v>44053</v>
      </c>
      <c r="B2960">
        <v>3360.5</v>
      </c>
      <c r="C2960">
        <v>3356</v>
      </c>
      <c r="D2960">
        <v>53.38</v>
      </c>
      <c r="E2960">
        <v>53.14</v>
      </c>
      <c r="F2960">
        <v>53.47</v>
      </c>
      <c r="G2960">
        <v>52.15</v>
      </c>
      <c r="H2960" s="7">
        <f t="shared" si="43"/>
        <v>9.6463022508039842E-3</v>
      </c>
    </row>
    <row r="2961" spans="1:8" x14ac:dyDescent="0.3">
      <c r="A2961" s="3">
        <v>44054</v>
      </c>
      <c r="B2961">
        <v>3333.7</v>
      </c>
      <c r="C2961">
        <v>3370.3</v>
      </c>
      <c r="D2961">
        <v>52.08</v>
      </c>
      <c r="E2961">
        <v>54</v>
      </c>
      <c r="F2961">
        <v>54.3</v>
      </c>
      <c r="G2961">
        <v>51.67</v>
      </c>
      <c r="H2961" s="7">
        <f t="shared" si="43"/>
        <v>-2.4353690520794391E-2</v>
      </c>
    </row>
    <row r="2962" spans="1:8" x14ac:dyDescent="0.3">
      <c r="A2962" s="3">
        <v>44055</v>
      </c>
      <c r="B2962">
        <v>3380.3</v>
      </c>
      <c r="C2962">
        <v>3355.5</v>
      </c>
      <c r="D2962">
        <v>54.17</v>
      </c>
      <c r="E2962">
        <v>53.3</v>
      </c>
      <c r="F2962">
        <v>54.61</v>
      </c>
      <c r="G2962">
        <v>53.29</v>
      </c>
      <c r="H2962" s="7">
        <f t="shared" si="43"/>
        <v>4.0130568356374852E-2</v>
      </c>
    </row>
    <row r="2963" spans="1:8" x14ac:dyDescent="0.3">
      <c r="A2963" s="3">
        <v>44056</v>
      </c>
      <c r="B2963">
        <v>3373.4</v>
      </c>
      <c r="C2963">
        <v>3372.9</v>
      </c>
      <c r="D2963">
        <v>53.96</v>
      </c>
      <c r="E2963">
        <v>53.83</v>
      </c>
      <c r="F2963">
        <v>54.61</v>
      </c>
      <c r="G2963">
        <v>53.45</v>
      </c>
      <c r="H2963" s="7">
        <f t="shared" si="43"/>
        <v>-3.8766845117224058E-3</v>
      </c>
    </row>
    <row r="2964" spans="1:8" x14ac:dyDescent="0.3">
      <c r="A2964" s="3">
        <v>44057</v>
      </c>
      <c r="B2964">
        <v>3372.8</v>
      </c>
      <c r="C2964">
        <v>3368.7</v>
      </c>
      <c r="D2964">
        <v>53.91</v>
      </c>
      <c r="E2964">
        <v>53.71</v>
      </c>
      <c r="F2964">
        <v>54.22</v>
      </c>
      <c r="G2964">
        <v>53.38</v>
      </c>
      <c r="H2964" s="7">
        <f t="shared" si="43"/>
        <v>-9.2661230541146722E-4</v>
      </c>
    </row>
    <row r="2965" spans="1:8" x14ac:dyDescent="0.3">
      <c r="A2965" s="3">
        <v>44060</v>
      </c>
      <c r="B2965">
        <v>3382</v>
      </c>
      <c r="C2965">
        <v>3380.9</v>
      </c>
      <c r="D2965">
        <v>54.4</v>
      </c>
      <c r="E2965">
        <v>54.45</v>
      </c>
      <c r="F2965">
        <v>54.65</v>
      </c>
      <c r="G2965">
        <v>54.24</v>
      </c>
      <c r="H2965" s="7">
        <f t="shared" si="43"/>
        <v>9.0892227787053859E-3</v>
      </c>
    </row>
    <row r="2966" spans="1:8" x14ac:dyDescent="0.3">
      <c r="A2966" s="3">
        <v>44061</v>
      </c>
      <c r="B2966">
        <v>3389.8</v>
      </c>
      <c r="C2966">
        <v>3387</v>
      </c>
      <c r="D2966">
        <v>54.74</v>
      </c>
      <c r="E2966">
        <v>54.65</v>
      </c>
      <c r="F2966">
        <v>55.01</v>
      </c>
      <c r="G2966">
        <v>53.82</v>
      </c>
      <c r="H2966" s="7">
        <f t="shared" si="43"/>
        <v>6.2500000000000888E-3</v>
      </c>
    </row>
    <row r="2967" spans="1:8" x14ac:dyDescent="0.3">
      <c r="A2967" s="3">
        <v>44062</v>
      </c>
      <c r="B2967">
        <v>3374.8</v>
      </c>
      <c r="C2967">
        <v>3392.5</v>
      </c>
      <c r="D2967">
        <v>54.07</v>
      </c>
      <c r="E2967">
        <v>55.01</v>
      </c>
      <c r="F2967">
        <v>55.26</v>
      </c>
      <c r="G2967">
        <v>53.81</v>
      </c>
      <c r="H2967" s="7">
        <f t="shared" si="43"/>
        <v>-1.2239678480087668E-2</v>
      </c>
    </row>
    <row r="2968" spans="1:8" x14ac:dyDescent="0.3">
      <c r="A2968" s="3">
        <v>44063</v>
      </c>
      <c r="B2968">
        <v>3385.5</v>
      </c>
      <c r="C2968">
        <v>3360.5</v>
      </c>
      <c r="D2968">
        <v>54.57</v>
      </c>
      <c r="E2968">
        <v>53.19</v>
      </c>
      <c r="F2968">
        <v>54.83</v>
      </c>
      <c r="G2968">
        <v>53.13</v>
      </c>
      <c r="H2968" s="7">
        <f t="shared" si="43"/>
        <v>9.2472720547438492E-3</v>
      </c>
    </row>
    <row r="2969" spans="1:8" x14ac:dyDescent="0.3">
      <c r="A2969" s="3">
        <v>44064</v>
      </c>
      <c r="B2969">
        <v>3397.2</v>
      </c>
      <c r="C2969">
        <v>3386</v>
      </c>
      <c r="D2969">
        <v>55.13</v>
      </c>
      <c r="E2969">
        <v>54.42</v>
      </c>
      <c r="F2969">
        <v>55.26</v>
      </c>
      <c r="G2969">
        <v>54.25</v>
      </c>
      <c r="H2969" s="7">
        <f t="shared" si="43"/>
        <v>1.0262048744731578E-2</v>
      </c>
    </row>
    <row r="2970" spans="1:8" x14ac:dyDescent="0.3">
      <c r="A2970" s="3">
        <v>44067</v>
      </c>
      <c r="B2970">
        <v>3431.3</v>
      </c>
      <c r="C2970">
        <v>3418.1</v>
      </c>
      <c r="D2970">
        <v>56.84</v>
      </c>
      <c r="E2970">
        <v>56.5</v>
      </c>
      <c r="F2970">
        <v>56.88</v>
      </c>
      <c r="G2970">
        <v>55.94</v>
      </c>
      <c r="H2970" s="7">
        <f t="shared" si="43"/>
        <v>3.1017594775984092E-2</v>
      </c>
    </row>
    <row r="2971" spans="1:8" x14ac:dyDescent="0.3">
      <c r="A2971" s="3">
        <v>44068</v>
      </c>
      <c r="B2971">
        <v>3443.6</v>
      </c>
      <c r="C2971">
        <v>3435.9</v>
      </c>
      <c r="D2971">
        <v>57.43</v>
      </c>
      <c r="E2971">
        <v>57.19</v>
      </c>
      <c r="F2971">
        <v>57.48</v>
      </c>
      <c r="G2971">
        <v>56.53</v>
      </c>
      <c r="H2971" s="7">
        <f t="shared" si="43"/>
        <v>1.0380014074595323E-2</v>
      </c>
    </row>
    <row r="2972" spans="1:8" x14ac:dyDescent="0.3">
      <c r="A2972" s="3">
        <v>44069</v>
      </c>
      <c r="B2972">
        <v>3478.7</v>
      </c>
      <c r="C2972">
        <v>3450</v>
      </c>
      <c r="D2972">
        <v>59.15</v>
      </c>
      <c r="E2972">
        <v>57.77</v>
      </c>
      <c r="F2972">
        <v>59.31</v>
      </c>
      <c r="G2972">
        <v>57.47</v>
      </c>
      <c r="H2972" s="7">
        <f t="shared" si="43"/>
        <v>2.9949503743687877E-2</v>
      </c>
    </row>
    <row r="2973" spans="1:8" x14ac:dyDescent="0.3">
      <c r="A2973" s="3">
        <v>44070</v>
      </c>
      <c r="B2973">
        <v>3484.6</v>
      </c>
      <c r="C2973">
        <v>3485.1</v>
      </c>
      <c r="D2973">
        <v>59.54</v>
      </c>
      <c r="E2973">
        <v>59.66</v>
      </c>
      <c r="F2973">
        <v>60.36</v>
      </c>
      <c r="G2973">
        <v>58.64</v>
      </c>
      <c r="H2973" s="7">
        <f t="shared" si="43"/>
        <v>6.59340659340657E-3</v>
      </c>
    </row>
    <row r="2974" spans="1:8" x14ac:dyDescent="0.3">
      <c r="A2974" s="3">
        <v>44071</v>
      </c>
      <c r="B2974">
        <v>3508</v>
      </c>
      <c r="C2974">
        <v>3494.7</v>
      </c>
      <c r="D2974">
        <v>60.71</v>
      </c>
      <c r="E2974">
        <v>60.13</v>
      </c>
      <c r="F2974">
        <v>60.77</v>
      </c>
      <c r="G2974">
        <v>59.48</v>
      </c>
      <c r="H2974" s="7">
        <f t="shared" si="43"/>
        <v>1.9650655021834051E-2</v>
      </c>
    </row>
    <row r="2975" spans="1:8" x14ac:dyDescent="0.3">
      <c r="A2975" s="3">
        <v>44074</v>
      </c>
      <c r="B2975">
        <v>3500.3</v>
      </c>
      <c r="C2975">
        <v>3509.7</v>
      </c>
      <c r="D2975">
        <v>60</v>
      </c>
      <c r="E2975">
        <v>60.58</v>
      </c>
      <c r="F2975">
        <v>61.08</v>
      </c>
      <c r="G2975">
        <v>59.94</v>
      </c>
      <c r="H2975" s="7">
        <f t="shared" si="43"/>
        <v>-1.1694943172459227E-2</v>
      </c>
    </row>
    <row r="2976" spans="1:8" x14ac:dyDescent="0.3">
      <c r="A2976" s="3">
        <v>44075</v>
      </c>
      <c r="B2976">
        <v>3526.7</v>
      </c>
      <c r="C2976">
        <v>3507.4</v>
      </c>
      <c r="D2976">
        <v>61.73</v>
      </c>
      <c r="E2976">
        <v>60.51</v>
      </c>
      <c r="F2976">
        <v>61.79</v>
      </c>
      <c r="G2976">
        <v>60.02</v>
      </c>
      <c r="H2976" s="7">
        <f t="shared" si="43"/>
        <v>2.8833333333333266E-2</v>
      </c>
    </row>
    <row r="2977" spans="1:8" x14ac:dyDescent="0.3">
      <c r="A2977" s="3">
        <v>44076</v>
      </c>
      <c r="B2977">
        <v>3580.8</v>
      </c>
      <c r="C2977">
        <v>3543.8</v>
      </c>
      <c r="D2977">
        <v>64.42</v>
      </c>
      <c r="E2977">
        <v>62.86</v>
      </c>
      <c r="F2977">
        <v>64.959999999999994</v>
      </c>
      <c r="G2977">
        <v>62.2</v>
      </c>
      <c r="H2977" s="7">
        <f t="shared" si="43"/>
        <v>4.357686700145802E-2</v>
      </c>
    </row>
    <row r="2978" spans="1:8" x14ac:dyDescent="0.3">
      <c r="A2978" s="3">
        <v>44077</v>
      </c>
      <c r="B2978">
        <v>3455.1</v>
      </c>
      <c r="C2978">
        <v>3564.7</v>
      </c>
      <c r="D2978">
        <v>57.79</v>
      </c>
      <c r="E2978">
        <v>63.44</v>
      </c>
      <c r="F2978">
        <v>63.71</v>
      </c>
      <c r="G2978">
        <v>56.25</v>
      </c>
      <c r="H2978" s="7">
        <f t="shared" si="43"/>
        <v>-0.10291834833902513</v>
      </c>
    </row>
    <row r="2979" spans="1:8" x14ac:dyDescent="0.3">
      <c r="A2979" s="3">
        <v>44078</v>
      </c>
      <c r="B2979">
        <v>3427</v>
      </c>
      <c r="C2979">
        <v>3453.6</v>
      </c>
      <c r="D2979">
        <v>56.35</v>
      </c>
      <c r="E2979">
        <v>58.08</v>
      </c>
      <c r="F2979">
        <v>58.98</v>
      </c>
      <c r="G2979">
        <v>52.46</v>
      </c>
      <c r="H2979" s="7">
        <f t="shared" si="43"/>
        <v>-2.4917805848762686E-2</v>
      </c>
    </row>
    <row r="2980" spans="1:8" x14ac:dyDescent="0.3">
      <c r="A2980" s="3">
        <v>44082</v>
      </c>
      <c r="B2980">
        <v>3331.8</v>
      </c>
      <c r="C2980">
        <v>3371.9</v>
      </c>
      <c r="D2980">
        <v>51.68</v>
      </c>
      <c r="E2980">
        <v>53.37</v>
      </c>
      <c r="F2980">
        <v>54.1</v>
      </c>
      <c r="G2980">
        <v>51.54</v>
      </c>
      <c r="H2980" s="7">
        <f t="shared" si="43"/>
        <v>-8.2874889086069214E-2</v>
      </c>
    </row>
    <row r="2981" spans="1:8" x14ac:dyDescent="0.3">
      <c r="A2981" s="3">
        <v>44083</v>
      </c>
      <c r="B2981">
        <v>3399</v>
      </c>
      <c r="C2981">
        <v>3369.8</v>
      </c>
      <c r="D2981">
        <v>54.74</v>
      </c>
      <c r="E2981">
        <v>53.74</v>
      </c>
      <c r="F2981">
        <v>56.01</v>
      </c>
      <c r="G2981">
        <v>53.28</v>
      </c>
      <c r="H2981" s="7">
        <f t="shared" si="43"/>
        <v>5.9210526315789602E-2</v>
      </c>
    </row>
    <row r="2982" spans="1:8" x14ac:dyDescent="0.3">
      <c r="A2982" s="3">
        <v>44084</v>
      </c>
      <c r="B2982">
        <v>3339.2</v>
      </c>
      <c r="C2982">
        <v>3412.6</v>
      </c>
      <c r="D2982">
        <v>51.92</v>
      </c>
      <c r="E2982">
        <v>55.73</v>
      </c>
      <c r="F2982">
        <v>56.08</v>
      </c>
      <c r="G2982">
        <v>51.4</v>
      </c>
      <c r="H2982" s="7">
        <f t="shared" si="43"/>
        <v>-5.1516258677383964E-2</v>
      </c>
    </row>
    <row r="2983" spans="1:8" x14ac:dyDescent="0.3">
      <c r="A2983" s="3">
        <v>44085</v>
      </c>
      <c r="B2983">
        <v>3341</v>
      </c>
      <c r="C2983">
        <v>3352.7</v>
      </c>
      <c r="D2983">
        <v>51.94</v>
      </c>
      <c r="E2983">
        <v>52.77</v>
      </c>
      <c r="F2983">
        <v>53.32</v>
      </c>
      <c r="G2983">
        <v>50.54</v>
      </c>
      <c r="H2983" s="7">
        <f t="shared" si="43"/>
        <v>3.8520801232655444E-4</v>
      </c>
    </row>
    <row r="2984" spans="1:8" x14ac:dyDescent="0.3">
      <c r="A2984" s="3">
        <v>44088</v>
      </c>
      <c r="B2984">
        <v>3383.5</v>
      </c>
      <c r="C2984">
        <v>3363.6</v>
      </c>
      <c r="D2984">
        <v>54.03</v>
      </c>
      <c r="E2984">
        <v>53.55</v>
      </c>
      <c r="F2984">
        <v>54.9</v>
      </c>
      <c r="G2984">
        <v>53.3</v>
      </c>
      <c r="H2984" s="7">
        <f t="shared" si="43"/>
        <v>4.0238737004235636E-2</v>
      </c>
    </row>
    <row r="2985" spans="1:8" x14ac:dyDescent="0.3">
      <c r="A2985" s="3">
        <v>44089</v>
      </c>
      <c r="B2985">
        <v>3401.2</v>
      </c>
      <c r="C2985">
        <v>3407.7</v>
      </c>
      <c r="D2985">
        <v>54.8</v>
      </c>
      <c r="E2985">
        <v>55.31</v>
      </c>
      <c r="F2985">
        <v>55.74</v>
      </c>
      <c r="G2985">
        <v>54.29</v>
      </c>
      <c r="H2985" s="7">
        <f t="shared" si="43"/>
        <v>1.4251341847121957E-2</v>
      </c>
    </row>
    <row r="2986" spans="1:8" x14ac:dyDescent="0.3">
      <c r="A2986" s="3">
        <v>44090</v>
      </c>
      <c r="B2986">
        <v>3385.5</v>
      </c>
      <c r="C2986">
        <v>3411.2</v>
      </c>
      <c r="D2986">
        <v>54.19</v>
      </c>
      <c r="E2986">
        <v>55.5</v>
      </c>
      <c r="F2986">
        <v>56.24</v>
      </c>
      <c r="G2986">
        <v>54.04</v>
      </c>
      <c r="H2986" s="7">
        <f t="shared" si="43"/>
        <v>-1.1131386861313874E-2</v>
      </c>
    </row>
    <row r="2987" spans="1:8" x14ac:dyDescent="0.3">
      <c r="A2987" s="3">
        <v>44091</v>
      </c>
      <c r="B2987">
        <v>3357</v>
      </c>
      <c r="C2987">
        <v>3346.9</v>
      </c>
      <c r="D2987">
        <v>52.78</v>
      </c>
      <c r="E2987">
        <v>51.66</v>
      </c>
      <c r="F2987">
        <v>53.63</v>
      </c>
      <c r="G2987">
        <v>51.38</v>
      </c>
      <c r="H2987" s="7">
        <f t="shared" si="43"/>
        <v>-2.6019560804576458E-2</v>
      </c>
    </row>
    <row r="2988" spans="1:8" x14ac:dyDescent="0.3">
      <c r="A2988" s="3">
        <v>44092</v>
      </c>
      <c r="B2988">
        <v>3319.5</v>
      </c>
      <c r="C2988">
        <v>3357.4</v>
      </c>
      <c r="D2988">
        <v>50.97</v>
      </c>
      <c r="E2988">
        <v>53.17</v>
      </c>
      <c r="F2988">
        <v>53.2</v>
      </c>
      <c r="G2988">
        <v>49.65</v>
      </c>
      <c r="H2988" s="7">
        <f t="shared" si="43"/>
        <v>-3.4293292913982643E-2</v>
      </c>
    </row>
    <row r="2989" spans="1:8" x14ac:dyDescent="0.3">
      <c r="A2989" s="3">
        <v>44095</v>
      </c>
      <c r="B2989">
        <v>3281.1</v>
      </c>
      <c r="C2989">
        <v>3285.6</v>
      </c>
      <c r="D2989">
        <v>49.21</v>
      </c>
      <c r="E2989">
        <v>48.66</v>
      </c>
      <c r="F2989">
        <v>49.27</v>
      </c>
      <c r="G2989">
        <v>46.79</v>
      </c>
      <c r="H2989" s="7">
        <f t="shared" si="43"/>
        <v>-3.4530115754365265E-2</v>
      </c>
    </row>
    <row r="2990" spans="1:8" x14ac:dyDescent="0.3">
      <c r="A2990" s="3">
        <v>44096</v>
      </c>
      <c r="B2990">
        <v>3315.6</v>
      </c>
      <c r="C2990">
        <v>3295.8</v>
      </c>
      <c r="D2990">
        <v>50.74</v>
      </c>
      <c r="E2990">
        <v>49.94</v>
      </c>
      <c r="F2990">
        <v>50.99</v>
      </c>
      <c r="G2990">
        <v>48.73</v>
      </c>
      <c r="H2990" s="7">
        <f t="shared" si="43"/>
        <v>3.1091241617557497E-2</v>
      </c>
    </row>
    <row r="2991" spans="1:8" x14ac:dyDescent="0.3">
      <c r="A2991" s="3">
        <v>44097</v>
      </c>
      <c r="B2991">
        <v>3236.9</v>
      </c>
      <c r="C2991">
        <v>3320.1</v>
      </c>
      <c r="D2991">
        <v>47.2</v>
      </c>
      <c r="E2991">
        <v>51</v>
      </c>
      <c r="F2991">
        <v>51.12</v>
      </c>
      <c r="G2991">
        <v>46.95</v>
      </c>
      <c r="H2991" s="7">
        <f t="shared" si="43"/>
        <v>-6.9767441860465129E-2</v>
      </c>
    </row>
    <row r="2992" spans="1:8" x14ac:dyDescent="0.3">
      <c r="A2992" s="3">
        <v>44098</v>
      </c>
      <c r="B2992">
        <v>3246.6</v>
      </c>
      <c r="C2992">
        <v>3226.1</v>
      </c>
      <c r="D2992">
        <v>47.55</v>
      </c>
      <c r="E2992">
        <v>46.54</v>
      </c>
      <c r="F2992">
        <v>48.99</v>
      </c>
      <c r="G2992">
        <v>45.93</v>
      </c>
      <c r="H2992" s="7">
        <f t="shared" si="43"/>
        <v>7.4152542372880603E-3</v>
      </c>
    </row>
    <row r="2993" spans="1:8" x14ac:dyDescent="0.3">
      <c r="A2993" s="3">
        <v>44099</v>
      </c>
      <c r="B2993">
        <v>3298.5</v>
      </c>
      <c r="C2993">
        <v>3236.7</v>
      </c>
      <c r="D2993">
        <v>49.85</v>
      </c>
      <c r="E2993">
        <v>47.14</v>
      </c>
      <c r="F2993">
        <v>50.22</v>
      </c>
      <c r="G2993">
        <v>46.72</v>
      </c>
      <c r="H2993" s="7">
        <f t="shared" si="43"/>
        <v>4.8370136698212551E-2</v>
      </c>
    </row>
    <row r="2994" spans="1:8" x14ac:dyDescent="0.3">
      <c r="A2994" s="3">
        <v>44102</v>
      </c>
      <c r="B2994">
        <v>3351.6</v>
      </c>
      <c r="C2994">
        <v>3333.9</v>
      </c>
      <c r="D2994">
        <v>52.36</v>
      </c>
      <c r="E2994">
        <v>51.89</v>
      </c>
      <c r="F2994">
        <v>52.68</v>
      </c>
      <c r="G2994">
        <v>51.41</v>
      </c>
      <c r="H2994" s="7">
        <f t="shared" si="43"/>
        <v>5.0351053159478409E-2</v>
      </c>
    </row>
    <row r="2995" spans="1:8" x14ac:dyDescent="0.3">
      <c r="A2995" s="3">
        <v>44103</v>
      </c>
      <c r="B2995">
        <v>3335.5</v>
      </c>
      <c r="C2995">
        <v>3350.9</v>
      </c>
      <c r="D2995">
        <v>51.46</v>
      </c>
      <c r="E2995">
        <v>52.24</v>
      </c>
      <c r="F2995">
        <v>52.6</v>
      </c>
      <c r="G2995">
        <v>51.13</v>
      </c>
      <c r="H2995" s="7">
        <f t="shared" si="43"/>
        <v>-1.7188693659281884E-2</v>
      </c>
    </row>
    <row r="2996" spans="1:8" x14ac:dyDescent="0.3">
      <c r="A2996" s="3">
        <v>44104</v>
      </c>
      <c r="B2996">
        <v>3363</v>
      </c>
      <c r="C2996">
        <v>3341.2</v>
      </c>
      <c r="D2996">
        <v>52.66</v>
      </c>
      <c r="E2996">
        <v>51.83</v>
      </c>
      <c r="F2996">
        <v>54.23</v>
      </c>
      <c r="G2996">
        <v>51.69</v>
      </c>
      <c r="H2996" s="7">
        <f t="shared" si="43"/>
        <v>2.3319082782743861E-2</v>
      </c>
    </row>
    <row r="2997" spans="1:8" x14ac:dyDescent="0.3">
      <c r="A2997" s="3">
        <v>44105</v>
      </c>
      <c r="B2997">
        <v>3380.8</v>
      </c>
      <c r="C2997">
        <v>3385.9</v>
      </c>
      <c r="D2997">
        <v>53.62</v>
      </c>
      <c r="E2997">
        <v>53.95</v>
      </c>
      <c r="F2997">
        <v>54.44</v>
      </c>
      <c r="G2997">
        <v>52.7</v>
      </c>
      <c r="H2997" s="7">
        <f t="shared" si="43"/>
        <v>1.8230155715913465E-2</v>
      </c>
    </row>
    <row r="2998" spans="1:8" x14ac:dyDescent="0.3">
      <c r="A2998" s="3">
        <v>44106</v>
      </c>
      <c r="B2998">
        <v>3348.4</v>
      </c>
      <c r="C2998">
        <v>3338.9</v>
      </c>
      <c r="D2998">
        <v>52.18</v>
      </c>
      <c r="E2998">
        <v>51.11</v>
      </c>
      <c r="F2998">
        <v>53.11</v>
      </c>
      <c r="G2998">
        <v>50.85</v>
      </c>
      <c r="H2998" s="7">
        <f t="shared" si="43"/>
        <v>-2.6855650876538517E-2</v>
      </c>
    </row>
    <row r="2999" spans="1:8" x14ac:dyDescent="0.3">
      <c r="A2999" s="3">
        <v>44109</v>
      </c>
      <c r="B2999">
        <v>3408.6</v>
      </c>
      <c r="C2999">
        <v>3367.3</v>
      </c>
      <c r="D2999">
        <v>54.85</v>
      </c>
      <c r="E2999">
        <v>53.16</v>
      </c>
      <c r="F2999">
        <v>54.97</v>
      </c>
      <c r="G2999">
        <v>53.16</v>
      </c>
      <c r="H2999" s="7">
        <f t="shared" si="43"/>
        <v>5.1169030279800687E-2</v>
      </c>
    </row>
    <row r="3000" spans="1:8" x14ac:dyDescent="0.3">
      <c r="A3000" s="3">
        <v>44110</v>
      </c>
      <c r="B3000">
        <v>3360.9</v>
      </c>
      <c r="C3000">
        <v>3408.7</v>
      </c>
      <c r="D3000">
        <v>52.56</v>
      </c>
      <c r="E3000">
        <v>54.98</v>
      </c>
      <c r="F3000">
        <v>56.04</v>
      </c>
      <c r="G3000">
        <v>52.28</v>
      </c>
      <c r="H3000" s="7">
        <f t="shared" si="43"/>
        <v>-4.1750227894257086E-2</v>
      </c>
    </row>
    <row r="3001" spans="1:8" x14ac:dyDescent="0.3">
      <c r="A3001" s="3">
        <v>44111</v>
      </c>
      <c r="B3001">
        <v>3419.4</v>
      </c>
      <c r="C3001">
        <v>3384.6</v>
      </c>
      <c r="D3001">
        <v>55.23</v>
      </c>
      <c r="E3001">
        <v>54.04</v>
      </c>
      <c r="F3001">
        <v>55.69</v>
      </c>
      <c r="G3001">
        <v>54.03</v>
      </c>
      <c r="H3001" s="7">
        <f t="shared" si="43"/>
        <v>5.079908675799083E-2</v>
      </c>
    </row>
    <row r="3002" spans="1:8" x14ac:dyDescent="0.3">
      <c r="A3002" s="3">
        <v>44112</v>
      </c>
      <c r="B3002">
        <v>3446.8</v>
      </c>
      <c r="C3002">
        <v>3434.3</v>
      </c>
      <c r="D3002">
        <v>56.69</v>
      </c>
      <c r="E3002">
        <v>56.29</v>
      </c>
      <c r="F3002">
        <v>56.76</v>
      </c>
      <c r="G3002">
        <v>55.83</v>
      </c>
      <c r="H3002" s="7">
        <f t="shared" si="43"/>
        <v>2.6434908564186177E-2</v>
      </c>
    </row>
    <row r="3003" spans="1:8" x14ac:dyDescent="0.3">
      <c r="A3003" s="3">
        <v>44113</v>
      </c>
      <c r="B3003">
        <v>3477.1</v>
      </c>
      <c r="C3003">
        <v>3459.7</v>
      </c>
      <c r="D3003">
        <v>58.22</v>
      </c>
      <c r="E3003">
        <v>57.64</v>
      </c>
      <c r="F3003">
        <v>58.5</v>
      </c>
      <c r="G3003">
        <v>57.29</v>
      </c>
      <c r="H3003" s="7">
        <f t="shared" si="43"/>
        <v>2.698888692891166E-2</v>
      </c>
    </row>
    <row r="3004" spans="1:8" x14ac:dyDescent="0.3">
      <c r="A3004" s="3">
        <v>44116</v>
      </c>
      <c r="B3004">
        <v>3534.2</v>
      </c>
      <c r="C3004">
        <v>3500</v>
      </c>
      <c r="D3004">
        <v>61.1</v>
      </c>
      <c r="E3004">
        <v>59.65</v>
      </c>
      <c r="F3004">
        <v>61.86</v>
      </c>
      <c r="G3004">
        <v>59.38</v>
      </c>
      <c r="H3004" s="7">
        <f t="shared" si="43"/>
        <v>4.9467536928890388E-2</v>
      </c>
    </row>
    <row r="3005" spans="1:8" x14ac:dyDescent="0.3">
      <c r="A3005" s="3">
        <v>44117</v>
      </c>
      <c r="B3005">
        <v>3511.9</v>
      </c>
      <c r="C3005">
        <v>3534</v>
      </c>
      <c r="D3005">
        <v>59.86</v>
      </c>
      <c r="E3005">
        <v>60.98</v>
      </c>
      <c r="F3005">
        <v>61.02</v>
      </c>
      <c r="G3005">
        <v>59.32</v>
      </c>
      <c r="H3005" s="7">
        <f t="shared" si="43"/>
        <v>-2.0294599018003345E-2</v>
      </c>
    </row>
    <row r="3006" spans="1:8" x14ac:dyDescent="0.3">
      <c r="A3006" s="3">
        <v>44118</v>
      </c>
      <c r="B3006">
        <v>3488.7</v>
      </c>
      <c r="C3006">
        <v>3515.5</v>
      </c>
      <c r="D3006">
        <v>58.79</v>
      </c>
      <c r="E3006">
        <v>60.16</v>
      </c>
      <c r="F3006">
        <v>60.79</v>
      </c>
      <c r="G3006">
        <v>58.34</v>
      </c>
      <c r="H3006" s="7">
        <f t="shared" si="43"/>
        <v>-1.7875041764116251E-2</v>
      </c>
    </row>
    <row r="3007" spans="1:8" x14ac:dyDescent="0.3">
      <c r="A3007" s="3">
        <v>44119</v>
      </c>
      <c r="B3007">
        <v>3483.3</v>
      </c>
      <c r="C3007">
        <v>3453.7</v>
      </c>
      <c r="D3007">
        <v>58.55</v>
      </c>
      <c r="E3007">
        <v>56.6</v>
      </c>
      <c r="F3007">
        <v>58.8</v>
      </c>
      <c r="G3007">
        <v>56.31</v>
      </c>
      <c r="H3007" s="7">
        <f t="shared" si="43"/>
        <v>-4.0823269263480233E-3</v>
      </c>
    </row>
    <row r="3008" spans="1:8" x14ac:dyDescent="0.3">
      <c r="A3008" s="3">
        <v>44120</v>
      </c>
      <c r="B3008">
        <v>3483.8</v>
      </c>
      <c r="C3008">
        <v>3493.5</v>
      </c>
      <c r="D3008">
        <v>58.41</v>
      </c>
      <c r="E3008">
        <v>59.27</v>
      </c>
      <c r="F3008">
        <v>60.17</v>
      </c>
      <c r="G3008">
        <v>58.33</v>
      </c>
      <c r="H3008" s="7">
        <f t="shared" si="43"/>
        <v>-2.3911187019641789E-3</v>
      </c>
    </row>
    <row r="3009" spans="1:8" x14ac:dyDescent="0.3">
      <c r="A3009" s="3">
        <v>44123</v>
      </c>
      <c r="B3009">
        <v>3426.9</v>
      </c>
      <c r="C3009">
        <v>3493.7</v>
      </c>
      <c r="D3009">
        <v>55.78</v>
      </c>
      <c r="E3009">
        <v>59.08</v>
      </c>
      <c r="F3009">
        <v>59.42</v>
      </c>
      <c r="G3009">
        <v>55.27</v>
      </c>
      <c r="H3009" s="7">
        <f t="shared" si="43"/>
        <v>-4.5026536551960206E-2</v>
      </c>
    </row>
    <row r="3010" spans="1:8" x14ac:dyDescent="0.3">
      <c r="A3010" s="3">
        <v>44124</v>
      </c>
      <c r="B3010">
        <v>3443.1</v>
      </c>
      <c r="C3010">
        <v>3439.4</v>
      </c>
      <c r="D3010">
        <v>56.36</v>
      </c>
      <c r="E3010">
        <v>56.44</v>
      </c>
      <c r="F3010">
        <v>58.1</v>
      </c>
      <c r="G3010">
        <v>56.04</v>
      </c>
      <c r="H3010" s="7">
        <f t="shared" si="43"/>
        <v>1.0397992111867982E-2</v>
      </c>
    </row>
    <row r="3011" spans="1:8" x14ac:dyDescent="0.3">
      <c r="A3011" s="3">
        <v>44125</v>
      </c>
      <c r="B3011">
        <v>3435.6</v>
      </c>
      <c r="C3011">
        <v>3439.9</v>
      </c>
      <c r="D3011">
        <v>56.02</v>
      </c>
      <c r="E3011">
        <v>56.36</v>
      </c>
      <c r="F3011">
        <v>57.51</v>
      </c>
      <c r="G3011">
        <v>55.92</v>
      </c>
      <c r="H3011" s="7">
        <f t="shared" si="43"/>
        <v>-6.0326472675655829E-3</v>
      </c>
    </row>
    <row r="3012" spans="1:8" x14ac:dyDescent="0.3">
      <c r="A3012" s="3">
        <v>44126</v>
      </c>
      <c r="B3012">
        <v>3453.5</v>
      </c>
      <c r="C3012">
        <v>3438.5</v>
      </c>
      <c r="D3012">
        <v>56.98</v>
      </c>
      <c r="E3012">
        <v>56.17</v>
      </c>
      <c r="F3012">
        <v>57.29</v>
      </c>
      <c r="G3012">
        <v>55.06</v>
      </c>
      <c r="H3012" s="7">
        <f t="shared" si="43"/>
        <v>1.7136736879685754E-2</v>
      </c>
    </row>
    <row r="3013" spans="1:8" x14ac:dyDescent="0.3">
      <c r="A3013" s="3">
        <v>44127</v>
      </c>
      <c r="B3013">
        <v>3465.4</v>
      </c>
      <c r="C3013">
        <v>3464.9</v>
      </c>
      <c r="D3013">
        <v>57.52</v>
      </c>
      <c r="E3013">
        <v>57.67</v>
      </c>
      <c r="F3013">
        <v>57.68</v>
      </c>
      <c r="G3013">
        <v>56.26</v>
      </c>
      <c r="H3013" s="7">
        <f t="shared" si="43"/>
        <v>9.4770094770095792E-3</v>
      </c>
    </row>
    <row r="3014" spans="1:8" x14ac:dyDescent="0.3">
      <c r="A3014" s="3">
        <v>44130</v>
      </c>
      <c r="B3014">
        <v>3401</v>
      </c>
      <c r="C3014">
        <v>3441.4</v>
      </c>
      <c r="D3014">
        <v>54.41</v>
      </c>
      <c r="E3014">
        <v>55.76</v>
      </c>
      <c r="F3014">
        <v>56.17</v>
      </c>
      <c r="G3014">
        <v>52.51</v>
      </c>
      <c r="H3014" s="7">
        <f t="shared" si="43"/>
        <v>-5.4068150208623211E-2</v>
      </c>
    </row>
    <row r="3015" spans="1:8" x14ac:dyDescent="0.3">
      <c r="A3015" s="3">
        <v>44131</v>
      </c>
      <c r="B3015">
        <v>3390.7</v>
      </c>
      <c r="C3015">
        <v>3403.2</v>
      </c>
      <c r="D3015">
        <v>53.8</v>
      </c>
      <c r="E3015">
        <v>54.55</v>
      </c>
      <c r="F3015">
        <v>54.72</v>
      </c>
      <c r="G3015">
        <v>53.69</v>
      </c>
      <c r="H3015" s="7">
        <f t="shared" si="43"/>
        <v>-1.1211174416467573E-2</v>
      </c>
    </row>
    <row r="3016" spans="1:8" x14ac:dyDescent="0.3">
      <c r="A3016" s="3">
        <v>44132</v>
      </c>
      <c r="B3016">
        <v>3271</v>
      </c>
      <c r="C3016">
        <v>3342.5</v>
      </c>
      <c r="D3016">
        <v>48.31</v>
      </c>
      <c r="E3016">
        <v>50.9</v>
      </c>
      <c r="F3016">
        <v>51.23</v>
      </c>
      <c r="G3016">
        <v>48.05</v>
      </c>
      <c r="H3016" s="7">
        <f t="shared" si="43"/>
        <v>-0.10204460966542739</v>
      </c>
    </row>
    <row r="3017" spans="1:8" x14ac:dyDescent="0.3">
      <c r="A3017" s="3">
        <v>44133</v>
      </c>
      <c r="B3017">
        <v>3310.1</v>
      </c>
      <c r="C3017">
        <v>3277.2</v>
      </c>
      <c r="D3017">
        <v>49.72</v>
      </c>
      <c r="E3017">
        <v>48.4</v>
      </c>
      <c r="F3017">
        <v>51.23</v>
      </c>
      <c r="G3017">
        <v>47.58</v>
      </c>
      <c r="H3017" s="7">
        <f t="shared" si="43"/>
        <v>2.9186503829434773E-2</v>
      </c>
    </row>
    <row r="3018" spans="1:8" x14ac:dyDescent="0.3">
      <c r="A3018" s="3">
        <v>44134</v>
      </c>
      <c r="B3018">
        <v>3270</v>
      </c>
      <c r="C3018">
        <v>3293.6</v>
      </c>
      <c r="D3018">
        <v>48.14</v>
      </c>
      <c r="E3018">
        <v>48.94</v>
      </c>
      <c r="F3018">
        <v>49.58</v>
      </c>
      <c r="G3018">
        <v>46.38</v>
      </c>
      <c r="H3018" s="7">
        <f t="shared" si="43"/>
        <v>-3.1777956556717557E-2</v>
      </c>
    </row>
    <row r="3019" spans="1:8" x14ac:dyDescent="0.3">
      <c r="A3019" s="3">
        <v>44137</v>
      </c>
      <c r="B3019">
        <v>3310.2</v>
      </c>
      <c r="C3019">
        <v>3296.2</v>
      </c>
      <c r="D3019">
        <v>49.8</v>
      </c>
      <c r="E3019">
        <v>49.8</v>
      </c>
      <c r="F3019">
        <v>50.74</v>
      </c>
      <c r="G3019">
        <v>48.47</v>
      </c>
      <c r="H3019" s="7">
        <f t="shared" ref="H3019:H3082" si="44">D3019/D3018-1</f>
        <v>3.4482758620689502E-2</v>
      </c>
    </row>
    <row r="3020" spans="1:8" x14ac:dyDescent="0.3">
      <c r="A3020" s="3">
        <v>44138</v>
      </c>
      <c r="B3020">
        <v>3369.2</v>
      </c>
      <c r="C3020">
        <v>3336.2</v>
      </c>
      <c r="D3020">
        <v>52.39</v>
      </c>
      <c r="E3020">
        <v>51.35</v>
      </c>
      <c r="F3020">
        <v>53.42</v>
      </c>
      <c r="G3020">
        <v>51.14</v>
      </c>
      <c r="H3020" s="7">
        <f t="shared" si="44"/>
        <v>5.2008032128514126E-2</v>
      </c>
    </row>
    <row r="3021" spans="1:8" x14ac:dyDescent="0.3">
      <c r="A3021" s="3">
        <v>44139</v>
      </c>
      <c r="B3021">
        <v>3443.4</v>
      </c>
      <c r="C3021">
        <v>3406.5</v>
      </c>
      <c r="D3021">
        <v>55.89</v>
      </c>
      <c r="E3021">
        <v>54.67</v>
      </c>
      <c r="F3021">
        <v>57.99</v>
      </c>
      <c r="G3021">
        <v>54.1</v>
      </c>
      <c r="H3021" s="7">
        <f t="shared" si="44"/>
        <v>6.680664248902457E-2</v>
      </c>
    </row>
    <row r="3022" spans="1:8" x14ac:dyDescent="0.3">
      <c r="A3022" s="3">
        <v>44140</v>
      </c>
      <c r="B3022">
        <v>3510.4</v>
      </c>
      <c r="C3022">
        <v>3485.7</v>
      </c>
      <c r="D3022">
        <v>59.17</v>
      </c>
      <c r="E3022">
        <v>58.71</v>
      </c>
      <c r="F3022">
        <v>60.15</v>
      </c>
      <c r="G3022">
        <v>58.53</v>
      </c>
      <c r="H3022" s="7">
        <f t="shared" si="44"/>
        <v>5.8686706029701163E-2</v>
      </c>
    </row>
    <row r="3023" spans="1:8" x14ac:dyDescent="0.3">
      <c r="A3023" s="3">
        <v>44141</v>
      </c>
      <c r="B3023">
        <v>3509.4</v>
      </c>
      <c r="C3023">
        <v>3508.3</v>
      </c>
      <c r="D3023">
        <v>59.14</v>
      </c>
      <c r="E3023">
        <v>59.07</v>
      </c>
      <c r="F3023">
        <v>59.83</v>
      </c>
      <c r="G3023">
        <v>57.88</v>
      </c>
      <c r="H3023" s="7">
        <f t="shared" si="44"/>
        <v>-5.0701368936967306E-4</v>
      </c>
    </row>
    <row r="3024" spans="1:8" x14ac:dyDescent="0.3">
      <c r="A3024" s="3">
        <v>44144</v>
      </c>
      <c r="B3024">
        <v>3550.5</v>
      </c>
      <c r="C3024">
        <v>3583</v>
      </c>
      <c r="D3024">
        <v>61.4</v>
      </c>
      <c r="E3024">
        <v>66.260000000000005</v>
      </c>
      <c r="F3024">
        <v>66.349999999999994</v>
      </c>
      <c r="G3024">
        <v>61.11</v>
      </c>
      <c r="H3024" s="7">
        <f t="shared" si="44"/>
        <v>3.8214406493067177E-2</v>
      </c>
    </row>
    <row r="3025" spans="1:8" x14ac:dyDescent="0.3">
      <c r="A3025" s="3">
        <v>44145</v>
      </c>
      <c r="B3025">
        <v>3545.5</v>
      </c>
      <c r="C3025">
        <v>3543.3</v>
      </c>
      <c r="D3025">
        <v>61.11</v>
      </c>
      <c r="E3025">
        <v>60.83</v>
      </c>
      <c r="F3025">
        <v>61.7</v>
      </c>
      <c r="G3025">
        <v>59.32</v>
      </c>
      <c r="H3025" s="7">
        <f t="shared" si="44"/>
        <v>-4.7231270358305544E-3</v>
      </c>
    </row>
    <row r="3026" spans="1:8" x14ac:dyDescent="0.3">
      <c r="A3026" s="3">
        <v>44146</v>
      </c>
      <c r="B3026">
        <v>3572.7</v>
      </c>
      <c r="C3026">
        <v>3563.2</v>
      </c>
      <c r="D3026">
        <v>62.41</v>
      </c>
      <c r="E3026">
        <v>62.35</v>
      </c>
      <c r="F3026">
        <v>62.94</v>
      </c>
      <c r="G3026">
        <v>61.66</v>
      </c>
      <c r="H3026" s="7">
        <f t="shared" si="44"/>
        <v>2.1273114056619136E-2</v>
      </c>
    </row>
    <row r="3027" spans="1:8" x14ac:dyDescent="0.3">
      <c r="A3027" s="3">
        <v>44147</v>
      </c>
      <c r="B3027">
        <v>3537</v>
      </c>
      <c r="C3027">
        <v>3562.7</v>
      </c>
      <c r="D3027">
        <v>60.65</v>
      </c>
      <c r="E3027">
        <v>61.9</v>
      </c>
      <c r="F3027">
        <v>62.33</v>
      </c>
      <c r="G3027">
        <v>59.63</v>
      </c>
      <c r="H3027" s="7">
        <f t="shared" si="44"/>
        <v>-2.8200608876782551E-2</v>
      </c>
    </row>
    <row r="3028" spans="1:8" x14ac:dyDescent="0.3">
      <c r="A3028" s="3">
        <v>44148</v>
      </c>
      <c r="B3028">
        <v>3585.2</v>
      </c>
      <c r="C3028">
        <v>3552.6</v>
      </c>
      <c r="D3028">
        <v>63.12</v>
      </c>
      <c r="E3028">
        <v>61.71</v>
      </c>
      <c r="F3028">
        <v>63.56</v>
      </c>
      <c r="G3028">
        <v>61.41</v>
      </c>
      <c r="H3028" s="7">
        <f t="shared" si="44"/>
        <v>4.0725474031327202E-2</v>
      </c>
    </row>
    <row r="3029" spans="1:8" x14ac:dyDescent="0.3">
      <c r="A3029" s="3">
        <v>44151</v>
      </c>
      <c r="B3029">
        <v>3626.9</v>
      </c>
      <c r="C3029">
        <v>3600.2</v>
      </c>
      <c r="D3029">
        <v>65.5</v>
      </c>
      <c r="E3029">
        <v>64.709999999999994</v>
      </c>
      <c r="F3029">
        <v>65.540000000000006</v>
      </c>
      <c r="G3029">
        <v>63.96</v>
      </c>
      <c r="H3029" s="7">
        <f t="shared" si="44"/>
        <v>3.77059569074778E-2</v>
      </c>
    </row>
    <row r="3030" spans="1:8" x14ac:dyDescent="0.3">
      <c r="A3030" s="3">
        <v>44152</v>
      </c>
      <c r="B3030">
        <v>3609.5</v>
      </c>
      <c r="C3030">
        <v>3610.3</v>
      </c>
      <c r="D3030">
        <v>64.45</v>
      </c>
      <c r="E3030">
        <v>64.13</v>
      </c>
      <c r="F3030">
        <v>65.19</v>
      </c>
      <c r="G3030">
        <v>63.24</v>
      </c>
      <c r="H3030" s="7">
        <f t="shared" si="44"/>
        <v>-1.6030534351144987E-2</v>
      </c>
    </row>
    <row r="3031" spans="1:8" x14ac:dyDescent="0.3">
      <c r="A3031" s="3">
        <v>44153</v>
      </c>
      <c r="B3031">
        <v>3567.8</v>
      </c>
      <c r="C3031">
        <v>3612.1</v>
      </c>
      <c r="D3031">
        <v>62.16</v>
      </c>
      <c r="E3031">
        <v>64.63</v>
      </c>
      <c r="F3031">
        <v>64.95</v>
      </c>
      <c r="G3031">
        <v>62.12</v>
      </c>
      <c r="H3031" s="7">
        <f t="shared" si="44"/>
        <v>-3.5531419705197909E-2</v>
      </c>
    </row>
    <row r="3032" spans="1:8" x14ac:dyDescent="0.3">
      <c r="A3032" s="3">
        <v>44154</v>
      </c>
      <c r="B3032">
        <v>3581.9</v>
      </c>
      <c r="C3032">
        <v>3559.4</v>
      </c>
      <c r="D3032">
        <v>62.89</v>
      </c>
      <c r="E3032">
        <v>61.75</v>
      </c>
      <c r="F3032">
        <v>63.14</v>
      </c>
      <c r="G3032">
        <v>61.02</v>
      </c>
      <c r="H3032" s="7">
        <f t="shared" si="44"/>
        <v>1.1743886743886822E-2</v>
      </c>
    </row>
    <row r="3033" spans="1:8" x14ac:dyDescent="0.3">
      <c r="A3033" s="3">
        <v>44155</v>
      </c>
      <c r="B3033">
        <v>3557.5</v>
      </c>
      <c r="C3033">
        <v>3579.3</v>
      </c>
      <c r="D3033">
        <v>61.62</v>
      </c>
      <c r="E3033">
        <v>62.76</v>
      </c>
      <c r="F3033">
        <v>62.88</v>
      </c>
      <c r="G3033">
        <v>61.58</v>
      </c>
      <c r="H3033" s="7">
        <f t="shared" si="44"/>
        <v>-2.0193989505485788E-2</v>
      </c>
    </row>
    <row r="3034" spans="1:8" x14ac:dyDescent="0.3">
      <c r="A3034" s="3">
        <v>44158</v>
      </c>
      <c r="B3034">
        <v>3577.6</v>
      </c>
      <c r="C3034">
        <v>3566.8</v>
      </c>
      <c r="D3034">
        <v>62.76</v>
      </c>
      <c r="E3034">
        <v>62.64</v>
      </c>
      <c r="F3034">
        <v>63.4</v>
      </c>
      <c r="G3034">
        <v>61.37</v>
      </c>
      <c r="H3034" s="7">
        <f t="shared" si="44"/>
        <v>1.8500486854917231E-2</v>
      </c>
    </row>
    <row r="3035" spans="1:8" x14ac:dyDescent="0.3">
      <c r="A3035" s="3">
        <v>44159</v>
      </c>
      <c r="B3035">
        <v>3635.4</v>
      </c>
      <c r="C3035">
        <v>3594.5</v>
      </c>
      <c r="D3035">
        <v>65.7</v>
      </c>
      <c r="E3035">
        <v>64.180000000000007</v>
      </c>
      <c r="F3035">
        <v>66.06</v>
      </c>
      <c r="G3035">
        <v>63.69</v>
      </c>
      <c r="H3035" s="7">
        <f t="shared" si="44"/>
        <v>4.684512428298282E-2</v>
      </c>
    </row>
    <row r="3036" spans="1:8" x14ac:dyDescent="0.3">
      <c r="A3036" s="3">
        <v>44160</v>
      </c>
      <c r="B3036">
        <v>3629.7</v>
      </c>
      <c r="C3036">
        <v>3635.5</v>
      </c>
      <c r="D3036">
        <v>65.42</v>
      </c>
      <c r="E3036">
        <v>65.7</v>
      </c>
      <c r="F3036">
        <v>65.709999999999994</v>
      </c>
      <c r="G3036">
        <v>64.81</v>
      </c>
      <c r="H3036" s="7">
        <f t="shared" si="44"/>
        <v>-4.2617960426180046E-3</v>
      </c>
    </row>
    <row r="3037" spans="1:8" x14ac:dyDescent="0.3">
      <c r="A3037" s="3">
        <v>44162</v>
      </c>
      <c r="B3037">
        <v>3638.3</v>
      </c>
      <c r="C3037">
        <v>3638.6</v>
      </c>
      <c r="D3037">
        <v>65.98</v>
      </c>
      <c r="E3037">
        <v>66.08</v>
      </c>
      <c r="F3037">
        <v>66.260000000000005</v>
      </c>
      <c r="G3037">
        <v>65.400000000000006</v>
      </c>
      <c r="H3037" s="7">
        <f t="shared" si="44"/>
        <v>8.5600733720574418E-3</v>
      </c>
    </row>
    <row r="3038" spans="1:8" x14ac:dyDescent="0.3">
      <c r="A3038" s="3">
        <v>44165</v>
      </c>
      <c r="B3038">
        <v>3621.6</v>
      </c>
      <c r="C3038">
        <v>3634.2</v>
      </c>
      <c r="D3038">
        <v>65.09</v>
      </c>
      <c r="E3038">
        <v>65.53</v>
      </c>
      <c r="F3038">
        <v>65.67</v>
      </c>
      <c r="G3038">
        <v>63.54</v>
      </c>
      <c r="H3038" s="7">
        <f t="shared" si="44"/>
        <v>-1.3488936041224586E-2</v>
      </c>
    </row>
    <row r="3039" spans="1:8" x14ac:dyDescent="0.3">
      <c r="A3039" s="3">
        <v>44166</v>
      </c>
      <c r="B3039">
        <v>3662.4</v>
      </c>
      <c r="C3039">
        <v>3645.9</v>
      </c>
      <c r="D3039">
        <v>67.19</v>
      </c>
      <c r="E3039">
        <v>66.98</v>
      </c>
      <c r="F3039">
        <v>68.12</v>
      </c>
      <c r="G3039">
        <v>66.55</v>
      </c>
      <c r="H3039" s="7">
        <f t="shared" si="44"/>
        <v>3.2263020433246137E-2</v>
      </c>
    </row>
    <row r="3040" spans="1:8" x14ac:dyDescent="0.3">
      <c r="A3040" s="3">
        <v>44167</v>
      </c>
      <c r="B3040">
        <v>3669</v>
      </c>
      <c r="C3040">
        <v>3653.8</v>
      </c>
      <c r="D3040">
        <v>67.599999999999994</v>
      </c>
      <c r="E3040">
        <v>66.569999999999993</v>
      </c>
      <c r="F3040">
        <v>67.75</v>
      </c>
      <c r="G3040">
        <v>66.25</v>
      </c>
      <c r="H3040" s="7">
        <f t="shared" si="44"/>
        <v>6.1020985265665129E-3</v>
      </c>
    </row>
    <row r="3041" spans="1:8" x14ac:dyDescent="0.3">
      <c r="A3041" s="3">
        <v>44168</v>
      </c>
      <c r="B3041">
        <v>3666.7</v>
      </c>
      <c r="C3041">
        <v>3668.3</v>
      </c>
      <c r="D3041">
        <v>67.55</v>
      </c>
      <c r="E3041">
        <v>67.61</v>
      </c>
      <c r="F3041">
        <v>68.430000000000007</v>
      </c>
      <c r="G3041">
        <v>66.959999999999994</v>
      </c>
      <c r="H3041" s="7">
        <f t="shared" si="44"/>
        <v>-7.3964497041412169E-4</v>
      </c>
    </row>
    <row r="3042" spans="1:8" x14ac:dyDescent="0.3">
      <c r="A3042" s="3">
        <v>44169</v>
      </c>
      <c r="B3042">
        <v>3699.1</v>
      </c>
      <c r="C3042">
        <v>3670.9</v>
      </c>
      <c r="D3042">
        <v>69.36</v>
      </c>
      <c r="E3042">
        <v>67.94</v>
      </c>
      <c r="F3042">
        <v>69.36</v>
      </c>
      <c r="G3042">
        <v>67.900000000000006</v>
      </c>
      <c r="H3042" s="7">
        <f t="shared" si="44"/>
        <v>2.679496669133985E-2</v>
      </c>
    </row>
    <row r="3043" spans="1:8" x14ac:dyDescent="0.3">
      <c r="A3043" s="3">
        <v>44172</v>
      </c>
      <c r="B3043">
        <v>3692</v>
      </c>
      <c r="C3043">
        <v>3694.7</v>
      </c>
      <c r="D3043">
        <v>68.91</v>
      </c>
      <c r="E3043">
        <v>68.88</v>
      </c>
      <c r="F3043">
        <v>69.22</v>
      </c>
      <c r="G3043">
        <v>68.17</v>
      </c>
      <c r="H3043" s="7">
        <f t="shared" si="44"/>
        <v>-6.4878892733564175E-3</v>
      </c>
    </row>
    <row r="3044" spans="1:8" x14ac:dyDescent="0.3">
      <c r="A3044" s="3">
        <v>44173</v>
      </c>
      <c r="B3044">
        <v>3702.2</v>
      </c>
      <c r="C3044">
        <v>3683.1</v>
      </c>
      <c r="D3044">
        <v>69.459999999999994</v>
      </c>
      <c r="E3044">
        <v>68.150000000000006</v>
      </c>
      <c r="F3044">
        <v>69.849999999999994</v>
      </c>
      <c r="G3044">
        <v>68.11</v>
      </c>
      <c r="H3044" s="7">
        <f t="shared" si="44"/>
        <v>7.9814250471628156E-3</v>
      </c>
    </row>
    <row r="3045" spans="1:8" x14ac:dyDescent="0.3">
      <c r="A3045" s="3">
        <v>44174</v>
      </c>
      <c r="B3045">
        <v>3672.8</v>
      </c>
      <c r="C3045">
        <v>3706</v>
      </c>
      <c r="D3045">
        <v>67.650000000000006</v>
      </c>
      <c r="E3045">
        <v>69.959999999999994</v>
      </c>
      <c r="F3045">
        <v>70.010000000000005</v>
      </c>
      <c r="G3045">
        <v>67.12</v>
      </c>
      <c r="H3045" s="7">
        <f t="shared" si="44"/>
        <v>-2.6058162971494214E-2</v>
      </c>
    </row>
    <row r="3046" spans="1:8" x14ac:dyDescent="0.3">
      <c r="A3046" s="3">
        <v>44175</v>
      </c>
      <c r="B3046">
        <v>3668.1</v>
      </c>
      <c r="C3046">
        <v>3659.1</v>
      </c>
      <c r="D3046">
        <v>67.53</v>
      </c>
      <c r="E3046">
        <v>66.790000000000006</v>
      </c>
      <c r="F3046">
        <v>68.17</v>
      </c>
      <c r="G3046">
        <v>66.3</v>
      </c>
      <c r="H3046" s="7">
        <f t="shared" si="44"/>
        <v>-1.7738359201774356E-3</v>
      </c>
    </row>
    <row r="3047" spans="1:8" x14ac:dyDescent="0.3">
      <c r="A3047" s="3">
        <v>44176</v>
      </c>
      <c r="B3047">
        <v>3663.5</v>
      </c>
      <c r="C3047">
        <v>3656.1</v>
      </c>
      <c r="D3047">
        <v>67.28</v>
      </c>
      <c r="E3047">
        <v>66.56</v>
      </c>
      <c r="F3047">
        <v>67.47</v>
      </c>
      <c r="G3047">
        <v>65.64</v>
      </c>
      <c r="H3047" s="7">
        <f t="shared" si="44"/>
        <v>-3.702058344439485E-3</v>
      </c>
    </row>
    <row r="3048" spans="1:8" x14ac:dyDescent="0.3">
      <c r="A3048" s="3">
        <v>44179</v>
      </c>
      <c r="B3048">
        <v>3647.5</v>
      </c>
      <c r="C3048">
        <v>3675.3</v>
      </c>
      <c r="D3048">
        <v>66.39</v>
      </c>
      <c r="E3048">
        <v>68.64</v>
      </c>
      <c r="F3048">
        <v>69.25</v>
      </c>
      <c r="G3048">
        <v>66.27</v>
      </c>
      <c r="H3048" s="7">
        <f t="shared" si="44"/>
        <v>-1.322829964328176E-2</v>
      </c>
    </row>
    <row r="3049" spans="1:8" x14ac:dyDescent="0.3">
      <c r="A3049" s="3">
        <v>44180</v>
      </c>
      <c r="B3049">
        <v>3694.6</v>
      </c>
      <c r="C3049">
        <v>3666.4</v>
      </c>
      <c r="D3049">
        <v>69.06</v>
      </c>
      <c r="E3049">
        <v>67.95</v>
      </c>
      <c r="F3049">
        <v>69.099999999999994</v>
      </c>
      <c r="G3049">
        <v>67.09</v>
      </c>
      <c r="H3049" s="7">
        <f t="shared" si="44"/>
        <v>4.0216900135562561E-2</v>
      </c>
    </row>
    <row r="3050" spans="1:8" x14ac:dyDescent="0.3">
      <c r="A3050" s="3">
        <v>44181</v>
      </c>
      <c r="B3050">
        <v>3701.2</v>
      </c>
      <c r="C3050">
        <v>3696.2</v>
      </c>
      <c r="D3050">
        <v>69.400000000000006</v>
      </c>
      <c r="E3050">
        <v>69.25</v>
      </c>
      <c r="F3050">
        <v>69.98</v>
      </c>
      <c r="G3050">
        <v>68.69</v>
      </c>
      <c r="H3050" s="7">
        <f t="shared" si="44"/>
        <v>4.9232551404576608E-3</v>
      </c>
    </row>
    <row r="3051" spans="1:8" x14ac:dyDescent="0.3">
      <c r="A3051" s="3">
        <v>44182</v>
      </c>
      <c r="B3051">
        <v>3722.5</v>
      </c>
      <c r="C3051">
        <v>3713.7</v>
      </c>
      <c r="D3051">
        <v>70.61</v>
      </c>
      <c r="E3051">
        <v>70.42</v>
      </c>
      <c r="F3051">
        <v>70.72</v>
      </c>
      <c r="G3051">
        <v>69.930000000000007</v>
      </c>
      <c r="H3051" s="7">
        <f t="shared" si="44"/>
        <v>1.7435158501440728E-2</v>
      </c>
    </row>
    <row r="3052" spans="1:8" x14ac:dyDescent="0.3">
      <c r="A3052" s="3">
        <v>44183</v>
      </c>
      <c r="B3052">
        <v>3709.4</v>
      </c>
      <c r="C3052">
        <v>3722.4</v>
      </c>
      <c r="D3052">
        <v>69.709999999999994</v>
      </c>
      <c r="E3052">
        <v>70.78</v>
      </c>
      <c r="F3052">
        <v>70.86</v>
      </c>
      <c r="G3052">
        <v>68.510000000000005</v>
      </c>
      <c r="H3052" s="7">
        <f t="shared" si="44"/>
        <v>-1.2746069961761863E-2</v>
      </c>
    </row>
    <row r="3053" spans="1:8" x14ac:dyDescent="0.3">
      <c r="A3053" s="3">
        <v>44186</v>
      </c>
      <c r="B3053">
        <v>3694.9</v>
      </c>
      <c r="C3053">
        <v>3684.3</v>
      </c>
      <c r="D3053">
        <v>69.010000000000005</v>
      </c>
      <c r="E3053">
        <v>67.37</v>
      </c>
      <c r="F3053">
        <v>69.52</v>
      </c>
      <c r="G3053">
        <v>65.709999999999994</v>
      </c>
      <c r="H3053" s="7">
        <f t="shared" si="44"/>
        <v>-1.0041600918089033E-2</v>
      </c>
    </row>
    <row r="3054" spans="1:8" x14ac:dyDescent="0.3">
      <c r="A3054" s="3">
        <v>44187</v>
      </c>
      <c r="B3054">
        <v>3687.3</v>
      </c>
      <c r="C3054">
        <v>3698.1</v>
      </c>
      <c r="D3054">
        <v>68.52</v>
      </c>
      <c r="E3054">
        <v>69.08</v>
      </c>
      <c r="F3054">
        <v>69.150000000000006</v>
      </c>
      <c r="G3054">
        <v>67.849999999999994</v>
      </c>
      <c r="H3054" s="7">
        <f t="shared" si="44"/>
        <v>-7.1004202289524088E-3</v>
      </c>
    </row>
    <row r="3055" spans="1:8" x14ac:dyDescent="0.3">
      <c r="A3055" s="3">
        <v>44188</v>
      </c>
      <c r="B3055">
        <v>3690</v>
      </c>
      <c r="C3055">
        <v>3693.4</v>
      </c>
      <c r="D3055">
        <v>68.64</v>
      </c>
      <c r="E3055">
        <v>69.040000000000006</v>
      </c>
      <c r="F3055">
        <v>69.84</v>
      </c>
      <c r="G3055">
        <v>68.61</v>
      </c>
      <c r="H3055" s="7">
        <f t="shared" si="44"/>
        <v>1.7513134851139256E-3</v>
      </c>
    </row>
    <row r="3056" spans="1:8" x14ac:dyDescent="0.3">
      <c r="A3056" s="3">
        <v>44189</v>
      </c>
      <c r="B3056">
        <v>3703.1</v>
      </c>
      <c r="C3056">
        <v>3694</v>
      </c>
      <c r="D3056">
        <v>69.5</v>
      </c>
      <c r="E3056">
        <v>68.98</v>
      </c>
      <c r="F3056">
        <v>69.5</v>
      </c>
      <c r="G3056">
        <v>68.650000000000006</v>
      </c>
      <c r="H3056" s="7">
        <f t="shared" si="44"/>
        <v>1.2529137529137424E-2</v>
      </c>
    </row>
    <row r="3057" spans="1:8" x14ac:dyDescent="0.3">
      <c r="A3057" s="3">
        <v>44193</v>
      </c>
      <c r="B3057">
        <v>3735.4</v>
      </c>
      <c r="C3057">
        <v>3723</v>
      </c>
      <c r="D3057">
        <v>71.260000000000005</v>
      </c>
      <c r="E3057">
        <v>71.05</v>
      </c>
      <c r="F3057">
        <v>71.5</v>
      </c>
      <c r="G3057">
        <v>70.66</v>
      </c>
      <c r="H3057" s="7">
        <f t="shared" si="44"/>
        <v>2.5323741007194256E-2</v>
      </c>
    </row>
    <row r="3058" spans="1:8" x14ac:dyDescent="0.3">
      <c r="A3058" s="3">
        <v>44194</v>
      </c>
      <c r="B3058">
        <v>3727</v>
      </c>
      <c r="C3058">
        <v>3750</v>
      </c>
      <c r="D3058">
        <v>70.88</v>
      </c>
      <c r="E3058">
        <v>72.209999999999994</v>
      </c>
      <c r="F3058">
        <v>72.319999999999993</v>
      </c>
      <c r="G3058">
        <v>70.510000000000005</v>
      </c>
      <c r="H3058" s="7">
        <f t="shared" si="44"/>
        <v>-5.3325849003650339E-3</v>
      </c>
    </row>
    <row r="3059" spans="1:8" x14ac:dyDescent="0.3">
      <c r="A3059" s="3">
        <v>44195</v>
      </c>
      <c r="B3059">
        <v>3732</v>
      </c>
      <c r="C3059">
        <v>3736.2</v>
      </c>
      <c r="D3059">
        <v>71.12</v>
      </c>
      <c r="E3059">
        <v>71.38</v>
      </c>
      <c r="F3059">
        <v>71.8</v>
      </c>
      <c r="G3059">
        <v>70.91</v>
      </c>
      <c r="H3059" s="7">
        <f t="shared" si="44"/>
        <v>3.3860045146727469E-3</v>
      </c>
    </row>
    <row r="3060" spans="1:8" x14ac:dyDescent="0.3">
      <c r="A3060" s="3">
        <v>44196</v>
      </c>
      <c r="B3060">
        <v>3756.1</v>
      </c>
      <c r="C3060">
        <v>3733.3</v>
      </c>
      <c r="D3060">
        <v>72.25</v>
      </c>
      <c r="E3060">
        <v>71.05</v>
      </c>
      <c r="F3060">
        <v>72.67</v>
      </c>
      <c r="G3060">
        <v>70.72</v>
      </c>
      <c r="H3060" s="7">
        <f t="shared" si="44"/>
        <v>1.5888638920134923E-2</v>
      </c>
    </row>
    <row r="3061" spans="1:8" x14ac:dyDescent="0.3">
      <c r="A3061" s="3">
        <v>44200</v>
      </c>
      <c r="B3061">
        <v>3700.7</v>
      </c>
      <c r="C3061">
        <v>3764.6</v>
      </c>
      <c r="D3061">
        <v>69.260000000000005</v>
      </c>
      <c r="E3061">
        <v>73.05</v>
      </c>
      <c r="F3061">
        <v>73.13</v>
      </c>
      <c r="G3061">
        <v>66.97</v>
      </c>
      <c r="H3061" s="7">
        <f t="shared" si="44"/>
        <v>-4.1384083044982645E-2</v>
      </c>
    </row>
    <row r="3062" spans="1:8" x14ac:dyDescent="0.3">
      <c r="A3062" s="3">
        <v>44201</v>
      </c>
      <c r="B3062">
        <v>3726.9</v>
      </c>
      <c r="C3062">
        <v>3698</v>
      </c>
      <c r="D3062">
        <v>70.66</v>
      </c>
      <c r="E3062">
        <v>68.89</v>
      </c>
      <c r="F3062">
        <v>71.36</v>
      </c>
      <c r="G3062">
        <v>68.89</v>
      </c>
      <c r="H3062" s="7">
        <f t="shared" si="44"/>
        <v>2.0213687554143656E-2</v>
      </c>
    </row>
    <row r="3063" spans="1:8" x14ac:dyDescent="0.3">
      <c r="A3063" s="3">
        <v>44202</v>
      </c>
      <c r="B3063">
        <v>3748.1</v>
      </c>
      <c r="C3063">
        <v>3712.2</v>
      </c>
      <c r="D3063">
        <v>71.959999999999994</v>
      </c>
      <c r="E3063">
        <v>69.78</v>
      </c>
      <c r="F3063">
        <v>73.92</v>
      </c>
      <c r="G3063">
        <v>69.44</v>
      </c>
      <c r="H3063" s="7">
        <f t="shared" si="44"/>
        <v>1.8397962071893481E-2</v>
      </c>
    </row>
    <row r="3064" spans="1:8" x14ac:dyDescent="0.3">
      <c r="A3064" s="3">
        <v>44203</v>
      </c>
      <c r="B3064">
        <v>3803.8</v>
      </c>
      <c r="C3064">
        <v>3764.7</v>
      </c>
      <c r="D3064">
        <v>75.099999999999994</v>
      </c>
      <c r="E3064">
        <v>73.47</v>
      </c>
      <c r="F3064">
        <v>75.63</v>
      </c>
      <c r="G3064">
        <v>73.319999999999993</v>
      </c>
      <c r="H3064" s="7">
        <f t="shared" si="44"/>
        <v>4.3635352973874442E-2</v>
      </c>
    </row>
    <row r="3065" spans="1:8" x14ac:dyDescent="0.3">
      <c r="A3065" s="3">
        <v>44204</v>
      </c>
      <c r="B3065">
        <v>3824.7</v>
      </c>
      <c r="C3065">
        <v>3815.1</v>
      </c>
      <c r="D3065">
        <v>76.38</v>
      </c>
      <c r="E3065">
        <v>76.08</v>
      </c>
      <c r="F3065">
        <v>76.55</v>
      </c>
      <c r="G3065">
        <v>73.97</v>
      </c>
      <c r="H3065" s="7">
        <f t="shared" si="44"/>
        <v>1.704394141145138E-2</v>
      </c>
    </row>
    <row r="3066" spans="1:8" x14ac:dyDescent="0.3">
      <c r="A3066" s="3">
        <v>44207</v>
      </c>
      <c r="B3066">
        <v>3799.6</v>
      </c>
      <c r="C3066">
        <v>3803.1</v>
      </c>
      <c r="D3066">
        <v>74.95</v>
      </c>
      <c r="E3066">
        <v>74.42</v>
      </c>
      <c r="F3066">
        <v>76.010000000000005</v>
      </c>
      <c r="G3066">
        <v>74.290000000000006</v>
      </c>
      <c r="H3066" s="7">
        <f t="shared" si="44"/>
        <v>-1.872217858078018E-2</v>
      </c>
    </row>
    <row r="3067" spans="1:8" x14ac:dyDescent="0.3">
      <c r="A3067" s="3">
        <v>44208</v>
      </c>
      <c r="B3067">
        <v>3801.2</v>
      </c>
      <c r="C3067">
        <v>3801.6</v>
      </c>
      <c r="D3067">
        <v>74.92</v>
      </c>
      <c r="E3067">
        <v>75.03</v>
      </c>
      <c r="F3067">
        <v>75.58</v>
      </c>
      <c r="G3067">
        <v>73.52</v>
      </c>
      <c r="H3067" s="7">
        <f t="shared" si="44"/>
        <v>-4.002668445630686E-4</v>
      </c>
    </row>
    <row r="3068" spans="1:8" x14ac:dyDescent="0.3">
      <c r="A3068" s="3">
        <v>44209</v>
      </c>
      <c r="B3068">
        <v>3809.8</v>
      </c>
      <c r="C3068">
        <v>3802.2</v>
      </c>
      <c r="D3068">
        <v>75.510000000000005</v>
      </c>
      <c r="E3068">
        <v>74.91</v>
      </c>
      <c r="F3068">
        <v>76.16</v>
      </c>
      <c r="G3068">
        <v>74.38</v>
      </c>
      <c r="H3068" s="7">
        <f t="shared" si="44"/>
        <v>7.8750667378537642E-3</v>
      </c>
    </row>
    <row r="3069" spans="1:8" x14ac:dyDescent="0.3">
      <c r="A3069" s="3">
        <v>44210</v>
      </c>
      <c r="B3069">
        <v>3795.5</v>
      </c>
      <c r="C3069">
        <v>3815</v>
      </c>
      <c r="D3069">
        <v>74.650000000000006</v>
      </c>
      <c r="E3069">
        <v>76.02</v>
      </c>
      <c r="F3069">
        <v>76.319999999999993</v>
      </c>
      <c r="G3069">
        <v>74.52</v>
      </c>
      <c r="H3069" s="7">
        <f t="shared" si="44"/>
        <v>-1.1389219970864728E-2</v>
      </c>
    </row>
    <row r="3070" spans="1:8" x14ac:dyDescent="0.3">
      <c r="A3070" s="3">
        <v>44211</v>
      </c>
      <c r="B3070">
        <v>3768.2</v>
      </c>
      <c r="C3070">
        <v>3788.7</v>
      </c>
      <c r="D3070">
        <v>73.02</v>
      </c>
      <c r="E3070">
        <v>73.69</v>
      </c>
      <c r="F3070">
        <v>74.2</v>
      </c>
      <c r="G3070">
        <v>71.91</v>
      </c>
      <c r="H3070" s="7">
        <f t="shared" si="44"/>
        <v>-2.1835231078365824E-2</v>
      </c>
    </row>
    <row r="3071" spans="1:8" x14ac:dyDescent="0.3">
      <c r="A3071" s="3">
        <v>44215</v>
      </c>
      <c r="B3071">
        <v>3798.9</v>
      </c>
      <c r="C3071">
        <v>3781.9</v>
      </c>
      <c r="D3071">
        <v>74.77</v>
      </c>
      <c r="E3071">
        <v>74.62</v>
      </c>
      <c r="F3071">
        <v>75.12</v>
      </c>
      <c r="G3071">
        <v>73.7</v>
      </c>
      <c r="H3071" s="7">
        <f t="shared" si="44"/>
        <v>2.3966036702273374E-2</v>
      </c>
    </row>
    <row r="3072" spans="1:8" x14ac:dyDescent="0.3">
      <c r="A3072" s="3">
        <v>44216</v>
      </c>
      <c r="B3072">
        <v>3851.8</v>
      </c>
      <c r="C3072">
        <v>3816.2</v>
      </c>
      <c r="D3072">
        <v>77.86</v>
      </c>
      <c r="E3072">
        <v>76.239999999999995</v>
      </c>
      <c r="F3072">
        <v>78.430000000000007</v>
      </c>
      <c r="G3072">
        <v>76.02</v>
      </c>
      <c r="H3072" s="7">
        <f t="shared" si="44"/>
        <v>4.1326735321653096E-2</v>
      </c>
    </row>
    <row r="3073" spans="1:8" x14ac:dyDescent="0.3">
      <c r="A3073" s="3">
        <v>44217</v>
      </c>
      <c r="B3073">
        <v>3853.1</v>
      </c>
      <c r="C3073">
        <v>3857.5</v>
      </c>
      <c r="D3073">
        <v>78.06</v>
      </c>
      <c r="E3073">
        <v>78.27</v>
      </c>
      <c r="F3073">
        <v>78.53</v>
      </c>
      <c r="G3073">
        <v>77.47</v>
      </c>
      <c r="H3073" s="7">
        <f t="shared" si="44"/>
        <v>2.5687130747495956E-3</v>
      </c>
    </row>
    <row r="3074" spans="1:8" x14ac:dyDescent="0.3">
      <c r="A3074" s="3">
        <v>44218</v>
      </c>
      <c r="B3074">
        <v>3841.5</v>
      </c>
      <c r="C3074">
        <v>3844.2</v>
      </c>
      <c r="D3074">
        <v>77.23</v>
      </c>
      <c r="E3074">
        <v>76.88</v>
      </c>
      <c r="F3074">
        <v>77.97</v>
      </c>
      <c r="G3074">
        <v>76.62</v>
      </c>
      <c r="H3074" s="7">
        <f t="shared" si="44"/>
        <v>-1.0632846528311535E-2</v>
      </c>
    </row>
    <row r="3075" spans="1:8" x14ac:dyDescent="0.3">
      <c r="A3075" s="3">
        <v>44221</v>
      </c>
      <c r="B3075">
        <v>3855.4</v>
      </c>
      <c r="C3075">
        <v>3851.7</v>
      </c>
      <c r="D3075">
        <v>78.150000000000006</v>
      </c>
      <c r="E3075">
        <v>77.77</v>
      </c>
      <c r="F3075">
        <v>78.39</v>
      </c>
      <c r="G3075">
        <v>74.58</v>
      </c>
      <c r="H3075" s="7">
        <f t="shared" si="44"/>
        <v>1.1912469247701729E-2</v>
      </c>
    </row>
    <row r="3076" spans="1:8" x14ac:dyDescent="0.3">
      <c r="A3076" s="3">
        <v>44222</v>
      </c>
      <c r="B3076">
        <v>3849.6</v>
      </c>
      <c r="C3076">
        <v>3863</v>
      </c>
      <c r="D3076">
        <v>77.77</v>
      </c>
      <c r="E3076">
        <v>78.760000000000005</v>
      </c>
      <c r="F3076">
        <v>79.02</v>
      </c>
      <c r="G3076">
        <v>77.67</v>
      </c>
      <c r="H3076" s="7">
        <f t="shared" si="44"/>
        <v>-4.862444017914358E-3</v>
      </c>
    </row>
    <row r="3077" spans="1:8" x14ac:dyDescent="0.3">
      <c r="A3077" s="3">
        <v>44223</v>
      </c>
      <c r="B3077">
        <v>3750.8</v>
      </c>
      <c r="C3077">
        <v>3836.8</v>
      </c>
      <c r="D3077">
        <v>72.09</v>
      </c>
      <c r="E3077">
        <v>75.64</v>
      </c>
      <c r="F3077">
        <v>75.66</v>
      </c>
      <c r="G3077">
        <v>70.64</v>
      </c>
      <c r="H3077" s="7">
        <f t="shared" si="44"/>
        <v>-7.3035875016072893E-2</v>
      </c>
    </row>
    <row r="3078" spans="1:8" x14ac:dyDescent="0.3">
      <c r="A3078" s="3">
        <v>44224</v>
      </c>
      <c r="B3078">
        <v>3787.4</v>
      </c>
      <c r="C3078">
        <v>3755.8</v>
      </c>
      <c r="D3078">
        <v>73.819999999999993</v>
      </c>
      <c r="E3078">
        <v>73.209999999999994</v>
      </c>
      <c r="F3078">
        <v>76.400000000000006</v>
      </c>
      <c r="G3078">
        <v>72.989999999999995</v>
      </c>
      <c r="H3078" s="7">
        <f t="shared" si="44"/>
        <v>2.3997780552087455E-2</v>
      </c>
    </row>
    <row r="3079" spans="1:8" x14ac:dyDescent="0.3">
      <c r="A3079" s="3">
        <v>44225</v>
      </c>
      <c r="B3079">
        <v>3714.2</v>
      </c>
      <c r="C3079">
        <v>3778.1</v>
      </c>
      <c r="D3079">
        <v>69.53</v>
      </c>
      <c r="E3079">
        <v>72.739999999999995</v>
      </c>
      <c r="F3079">
        <v>73.36</v>
      </c>
      <c r="G3079">
        <v>68.44</v>
      </c>
      <c r="H3079" s="7">
        <f t="shared" si="44"/>
        <v>-5.8114332159306281E-2</v>
      </c>
    </row>
    <row r="3080" spans="1:8" x14ac:dyDescent="0.3">
      <c r="A3080" s="3">
        <v>44228</v>
      </c>
      <c r="B3080">
        <v>3773.9</v>
      </c>
      <c r="C3080">
        <v>3731.2</v>
      </c>
      <c r="D3080">
        <v>72.91</v>
      </c>
      <c r="E3080">
        <v>71.55</v>
      </c>
      <c r="F3080">
        <v>73.58</v>
      </c>
      <c r="G3080">
        <v>70.260000000000005</v>
      </c>
      <c r="H3080" s="7">
        <f t="shared" si="44"/>
        <v>4.8612109880626919E-2</v>
      </c>
    </row>
    <row r="3081" spans="1:8" x14ac:dyDescent="0.3">
      <c r="A3081" s="3">
        <v>44229</v>
      </c>
      <c r="B3081">
        <v>3826.3</v>
      </c>
      <c r="C3081">
        <v>3791.8</v>
      </c>
      <c r="D3081">
        <v>76.02</v>
      </c>
      <c r="E3081">
        <v>74.94</v>
      </c>
      <c r="F3081">
        <v>77</v>
      </c>
      <c r="G3081">
        <v>74.91</v>
      </c>
      <c r="H3081" s="7">
        <f t="shared" si="44"/>
        <v>4.2655328487176014E-2</v>
      </c>
    </row>
    <row r="3082" spans="1:8" x14ac:dyDescent="0.3">
      <c r="A3082" s="3">
        <v>44230</v>
      </c>
      <c r="B3082">
        <v>3830.2</v>
      </c>
      <c r="C3082">
        <v>3840.3</v>
      </c>
      <c r="D3082">
        <v>76.209999999999994</v>
      </c>
      <c r="E3082">
        <v>76.63</v>
      </c>
      <c r="F3082">
        <v>77.31</v>
      </c>
      <c r="G3082">
        <v>75.41</v>
      </c>
      <c r="H3082" s="7">
        <f t="shared" si="44"/>
        <v>2.4993422783476937E-3</v>
      </c>
    </row>
    <row r="3083" spans="1:8" x14ac:dyDescent="0.3">
      <c r="A3083" s="3">
        <v>44231</v>
      </c>
      <c r="B3083">
        <v>3871.7</v>
      </c>
      <c r="C3083">
        <v>3836.7</v>
      </c>
      <c r="D3083">
        <v>78.75</v>
      </c>
      <c r="E3083">
        <v>76.89</v>
      </c>
      <c r="F3083">
        <v>78.8</v>
      </c>
      <c r="G3083">
        <v>76.78</v>
      </c>
      <c r="H3083" s="7">
        <f t="shared" ref="H3083:H3146" si="45">D3083/D3082-1</f>
        <v>3.3328959454139939E-2</v>
      </c>
    </row>
    <row r="3084" spans="1:8" x14ac:dyDescent="0.3">
      <c r="A3084" s="3">
        <v>44232</v>
      </c>
      <c r="B3084">
        <v>3886.8</v>
      </c>
      <c r="C3084">
        <v>3878.3</v>
      </c>
      <c r="D3084">
        <v>79.69</v>
      </c>
      <c r="E3084">
        <v>80.040000000000006</v>
      </c>
      <c r="F3084">
        <v>80.16</v>
      </c>
      <c r="G3084">
        <v>78.98</v>
      </c>
      <c r="H3084" s="7">
        <f t="shared" si="45"/>
        <v>1.1936507936507912E-2</v>
      </c>
    </row>
    <row r="3085" spans="1:8" x14ac:dyDescent="0.3">
      <c r="A3085" s="3">
        <v>44235</v>
      </c>
      <c r="B3085">
        <v>3915.6</v>
      </c>
      <c r="C3085">
        <v>3892.6</v>
      </c>
      <c r="D3085">
        <v>81.45</v>
      </c>
      <c r="E3085">
        <v>80.709999999999994</v>
      </c>
      <c r="F3085">
        <v>81.47</v>
      </c>
      <c r="G3085">
        <v>80.12</v>
      </c>
      <c r="H3085" s="7">
        <f t="shared" si="45"/>
        <v>2.208558162881169E-2</v>
      </c>
    </row>
    <row r="3086" spans="1:8" x14ac:dyDescent="0.3">
      <c r="A3086" s="3">
        <v>44236</v>
      </c>
      <c r="B3086">
        <v>3911.2</v>
      </c>
      <c r="C3086">
        <v>3910.5</v>
      </c>
      <c r="D3086">
        <v>81.25</v>
      </c>
      <c r="E3086">
        <v>80.87</v>
      </c>
      <c r="F3086">
        <v>81.67</v>
      </c>
      <c r="G3086">
        <v>80.62</v>
      </c>
      <c r="H3086" s="7">
        <f t="shared" si="45"/>
        <v>-2.4554941682013443E-3</v>
      </c>
    </row>
    <row r="3087" spans="1:8" x14ac:dyDescent="0.3">
      <c r="A3087" s="3">
        <v>44237</v>
      </c>
      <c r="B3087">
        <v>3909.9</v>
      </c>
      <c r="C3087">
        <v>3920.8</v>
      </c>
      <c r="D3087">
        <v>81.150000000000006</v>
      </c>
      <c r="E3087">
        <v>82.53</v>
      </c>
      <c r="F3087">
        <v>82.56</v>
      </c>
      <c r="G3087">
        <v>79.599999999999994</v>
      </c>
      <c r="H3087" s="7">
        <f t="shared" si="45"/>
        <v>-1.2307692307691465E-3</v>
      </c>
    </row>
    <row r="3088" spans="1:8" x14ac:dyDescent="0.3">
      <c r="A3088" s="3">
        <v>44238</v>
      </c>
      <c r="B3088">
        <v>3916.4</v>
      </c>
      <c r="C3088">
        <v>3916.4</v>
      </c>
      <c r="D3088">
        <v>81.55</v>
      </c>
      <c r="E3088">
        <v>81.91</v>
      </c>
      <c r="F3088">
        <v>82.17</v>
      </c>
      <c r="G3088">
        <v>79.95</v>
      </c>
      <c r="H3088" s="7">
        <f t="shared" si="45"/>
        <v>4.9291435613061374E-3</v>
      </c>
    </row>
    <row r="3089" spans="1:8" x14ac:dyDescent="0.3">
      <c r="A3089" s="3">
        <v>44239</v>
      </c>
      <c r="B3089">
        <v>3934.8</v>
      </c>
      <c r="C3089">
        <v>3911.7</v>
      </c>
      <c r="D3089">
        <v>82.78</v>
      </c>
      <c r="E3089">
        <v>81.02</v>
      </c>
      <c r="F3089">
        <v>82.92</v>
      </c>
      <c r="G3089">
        <v>80.989999999999995</v>
      </c>
      <c r="H3089" s="7">
        <f t="shared" si="45"/>
        <v>1.5082771305947373E-2</v>
      </c>
    </row>
    <row r="3090" spans="1:8" x14ac:dyDescent="0.3">
      <c r="A3090" s="3">
        <v>44243</v>
      </c>
      <c r="B3090">
        <v>3932.6</v>
      </c>
      <c r="C3090">
        <v>3939.6</v>
      </c>
      <c r="D3090">
        <v>82.58</v>
      </c>
      <c r="E3090">
        <v>83.64</v>
      </c>
      <c r="F3090">
        <v>83.74</v>
      </c>
      <c r="G3090">
        <v>82.09</v>
      </c>
      <c r="H3090" s="7">
        <f t="shared" si="45"/>
        <v>-2.4160425223483939E-3</v>
      </c>
    </row>
    <row r="3091" spans="1:8" x14ac:dyDescent="0.3">
      <c r="A3091" s="3">
        <v>44244</v>
      </c>
      <c r="B3091">
        <v>3931.3</v>
      </c>
      <c r="C3091">
        <v>3918.5</v>
      </c>
      <c r="D3091">
        <v>82.6</v>
      </c>
      <c r="E3091">
        <v>81.38</v>
      </c>
      <c r="F3091">
        <v>82.76</v>
      </c>
      <c r="G3091">
        <v>80.69</v>
      </c>
      <c r="H3091" s="7">
        <f t="shared" si="45"/>
        <v>2.4218939210451929E-4</v>
      </c>
    </row>
    <row r="3092" spans="1:8" x14ac:dyDescent="0.3">
      <c r="A3092" s="3">
        <v>44245</v>
      </c>
      <c r="B3092">
        <v>3914</v>
      </c>
      <c r="C3092">
        <v>3915.9</v>
      </c>
      <c r="D3092">
        <v>81.52</v>
      </c>
      <c r="E3092">
        <v>80.84</v>
      </c>
      <c r="F3092">
        <v>82.05</v>
      </c>
      <c r="G3092">
        <v>79.680000000000007</v>
      </c>
      <c r="H3092" s="7">
        <f t="shared" si="45"/>
        <v>-1.3075060532687588E-2</v>
      </c>
    </row>
    <row r="3093" spans="1:8" x14ac:dyDescent="0.3">
      <c r="A3093" s="3">
        <v>44246</v>
      </c>
      <c r="B3093">
        <v>3906.7</v>
      </c>
      <c r="C3093">
        <v>3921.2</v>
      </c>
      <c r="D3093">
        <v>81.069999999999993</v>
      </c>
      <c r="E3093">
        <v>82.46</v>
      </c>
      <c r="F3093">
        <v>82.58</v>
      </c>
      <c r="G3093">
        <v>80.81</v>
      </c>
      <c r="H3093" s="7">
        <f t="shared" si="45"/>
        <v>-5.5201177625122666E-3</v>
      </c>
    </row>
    <row r="3094" spans="1:8" x14ac:dyDescent="0.3">
      <c r="A3094" s="3">
        <v>44249</v>
      </c>
      <c r="B3094">
        <v>3876.5</v>
      </c>
      <c r="C3094">
        <v>3885.6</v>
      </c>
      <c r="D3094">
        <v>79.239999999999995</v>
      </c>
      <c r="E3094">
        <v>79.290000000000006</v>
      </c>
      <c r="F3094">
        <v>80.849999999999994</v>
      </c>
      <c r="G3094">
        <v>79.069999999999993</v>
      </c>
      <c r="H3094" s="7">
        <f t="shared" si="45"/>
        <v>-2.25730849882817E-2</v>
      </c>
    </row>
    <row r="3095" spans="1:8" x14ac:dyDescent="0.3">
      <c r="A3095" s="3">
        <v>44250</v>
      </c>
      <c r="B3095">
        <v>3881.4</v>
      </c>
      <c r="C3095">
        <v>3857.1</v>
      </c>
      <c r="D3095">
        <v>79.47</v>
      </c>
      <c r="E3095">
        <v>77.81</v>
      </c>
      <c r="F3095">
        <v>80.39</v>
      </c>
      <c r="G3095">
        <v>75.03</v>
      </c>
      <c r="H3095" s="7">
        <f t="shared" si="45"/>
        <v>2.9025744573447643E-3</v>
      </c>
    </row>
    <row r="3096" spans="1:8" x14ac:dyDescent="0.3">
      <c r="A3096" s="3">
        <v>44251</v>
      </c>
      <c r="B3096">
        <v>3925.4</v>
      </c>
      <c r="C3096">
        <v>3873.7</v>
      </c>
      <c r="D3096">
        <v>82.08</v>
      </c>
      <c r="E3096">
        <v>78.8</v>
      </c>
      <c r="F3096">
        <v>82.43</v>
      </c>
      <c r="G3096">
        <v>78.14</v>
      </c>
      <c r="H3096" s="7">
        <f t="shared" si="45"/>
        <v>3.2842582106455298E-2</v>
      </c>
    </row>
    <row r="3097" spans="1:8" x14ac:dyDescent="0.3">
      <c r="A3097" s="3">
        <v>44252</v>
      </c>
      <c r="B3097">
        <v>3829.3</v>
      </c>
      <c r="C3097">
        <v>3915.8</v>
      </c>
      <c r="D3097">
        <v>76.180000000000007</v>
      </c>
      <c r="E3097">
        <v>81.290000000000006</v>
      </c>
      <c r="F3097">
        <v>82.21</v>
      </c>
      <c r="G3097">
        <v>75.209999999999994</v>
      </c>
      <c r="H3097" s="7">
        <f t="shared" si="45"/>
        <v>-7.1881091617933657E-2</v>
      </c>
    </row>
    <row r="3098" spans="1:8" x14ac:dyDescent="0.3">
      <c r="A3098" s="3">
        <v>44253</v>
      </c>
      <c r="B3098">
        <v>3811.2</v>
      </c>
      <c r="C3098">
        <v>3839.7</v>
      </c>
      <c r="D3098">
        <v>75.010000000000005</v>
      </c>
      <c r="E3098">
        <v>77.459999999999994</v>
      </c>
      <c r="F3098">
        <v>78.12</v>
      </c>
      <c r="G3098">
        <v>73.72</v>
      </c>
      <c r="H3098" s="7">
        <f t="shared" si="45"/>
        <v>-1.5358361774744034E-2</v>
      </c>
    </row>
    <row r="3099" spans="1:8" x14ac:dyDescent="0.3">
      <c r="A3099" s="3">
        <v>44256</v>
      </c>
      <c r="B3099">
        <v>3901.8</v>
      </c>
      <c r="C3099">
        <v>3842.5</v>
      </c>
      <c r="D3099">
        <v>80.42</v>
      </c>
      <c r="E3099">
        <v>78.040000000000006</v>
      </c>
      <c r="F3099">
        <v>81.23</v>
      </c>
      <c r="G3099">
        <v>78.040000000000006</v>
      </c>
      <c r="H3099" s="7">
        <f t="shared" si="45"/>
        <v>7.212371683775487E-2</v>
      </c>
    </row>
    <row r="3100" spans="1:8" x14ac:dyDescent="0.3">
      <c r="A3100" s="3">
        <v>44257</v>
      </c>
      <c r="B3100">
        <v>3870.3</v>
      </c>
      <c r="C3100">
        <v>3903.6</v>
      </c>
      <c r="D3100">
        <v>78.599999999999994</v>
      </c>
      <c r="E3100">
        <v>80.66</v>
      </c>
      <c r="F3100">
        <v>80.760000000000005</v>
      </c>
      <c r="G3100">
        <v>78.430000000000007</v>
      </c>
      <c r="H3100" s="7">
        <f t="shared" si="45"/>
        <v>-2.2631186272071724E-2</v>
      </c>
    </row>
    <row r="3101" spans="1:8" x14ac:dyDescent="0.3">
      <c r="A3101" s="3">
        <v>44258</v>
      </c>
      <c r="B3101">
        <v>3819.7</v>
      </c>
      <c r="C3101">
        <v>3864</v>
      </c>
      <c r="D3101">
        <v>75.430000000000007</v>
      </c>
      <c r="E3101">
        <v>78.11</v>
      </c>
      <c r="F3101">
        <v>78.760000000000005</v>
      </c>
      <c r="G3101">
        <v>75.38</v>
      </c>
      <c r="H3101" s="7">
        <f t="shared" si="45"/>
        <v>-4.0330788804071038E-2</v>
      </c>
    </row>
    <row r="3102" spans="1:8" x14ac:dyDescent="0.3">
      <c r="A3102" s="3">
        <v>44259</v>
      </c>
      <c r="B3102">
        <v>3768.5</v>
      </c>
      <c r="C3102">
        <v>3818.5</v>
      </c>
      <c r="D3102">
        <v>72.650000000000006</v>
      </c>
      <c r="E3102">
        <v>75.319999999999993</v>
      </c>
      <c r="F3102">
        <v>76.959999999999994</v>
      </c>
      <c r="G3102">
        <v>69.77</v>
      </c>
      <c r="H3102" s="7">
        <f t="shared" si="45"/>
        <v>-3.6855362587829843E-2</v>
      </c>
    </row>
    <row r="3103" spans="1:8" x14ac:dyDescent="0.3">
      <c r="A3103" s="3">
        <v>44260</v>
      </c>
      <c r="B3103">
        <v>3841.9</v>
      </c>
      <c r="C3103">
        <v>3793.6</v>
      </c>
      <c r="D3103">
        <v>76.58</v>
      </c>
      <c r="E3103">
        <v>74.77</v>
      </c>
      <c r="F3103">
        <v>77.290000000000006</v>
      </c>
      <c r="G3103">
        <v>70.27</v>
      </c>
      <c r="H3103" s="7">
        <f t="shared" si="45"/>
        <v>5.4094975911906262E-2</v>
      </c>
    </row>
    <row r="3104" spans="1:8" x14ac:dyDescent="0.3">
      <c r="A3104" s="3">
        <v>44263</v>
      </c>
      <c r="B3104">
        <v>3821.3</v>
      </c>
      <c r="C3104">
        <v>3844.4</v>
      </c>
      <c r="D3104">
        <v>75.5</v>
      </c>
      <c r="E3104">
        <v>77.27</v>
      </c>
      <c r="F3104">
        <v>79.05</v>
      </c>
      <c r="G3104">
        <v>75.28</v>
      </c>
      <c r="H3104" s="7">
        <f t="shared" si="45"/>
        <v>-1.4102898929224339E-2</v>
      </c>
    </row>
    <row r="3105" spans="1:8" x14ac:dyDescent="0.3">
      <c r="A3105" s="3">
        <v>44264</v>
      </c>
      <c r="B3105">
        <v>3875.4</v>
      </c>
      <c r="C3105">
        <v>3851.9</v>
      </c>
      <c r="D3105">
        <v>78.64</v>
      </c>
      <c r="E3105">
        <v>77.94</v>
      </c>
      <c r="F3105">
        <v>80.33</v>
      </c>
      <c r="G3105">
        <v>77.599999999999994</v>
      </c>
      <c r="H3105" s="7">
        <f t="shared" si="45"/>
        <v>4.1589403973509853E-2</v>
      </c>
    </row>
    <row r="3106" spans="1:8" x14ac:dyDescent="0.3">
      <c r="A3106" s="3">
        <v>44265</v>
      </c>
      <c r="B3106">
        <v>3898.8</v>
      </c>
      <c r="C3106">
        <v>3892</v>
      </c>
      <c r="D3106">
        <v>80.13</v>
      </c>
      <c r="E3106">
        <v>80.239999999999995</v>
      </c>
      <c r="F3106">
        <v>81.28</v>
      </c>
      <c r="G3106">
        <v>79.31</v>
      </c>
      <c r="H3106" s="7">
        <f t="shared" si="45"/>
        <v>1.8947100712105813E-2</v>
      </c>
    </row>
    <row r="3107" spans="1:8" x14ac:dyDescent="0.3">
      <c r="A3107" s="3">
        <v>44266</v>
      </c>
      <c r="B3107">
        <v>3939.3</v>
      </c>
      <c r="C3107">
        <v>3915.5</v>
      </c>
      <c r="D3107">
        <v>82.56</v>
      </c>
      <c r="E3107">
        <v>81.81</v>
      </c>
      <c r="F3107">
        <v>83.92</v>
      </c>
      <c r="G3107">
        <v>81.510000000000005</v>
      </c>
      <c r="H3107" s="7">
        <f t="shared" si="45"/>
        <v>3.0325720703856307E-2</v>
      </c>
    </row>
    <row r="3108" spans="1:8" x14ac:dyDescent="0.3">
      <c r="A3108" s="3">
        <v>44267</v>
      </c>
      <c r="B3108">
        <v>3943.3</v>
      </c>
      <c r="C3108">
        <v>3924.5</v>
      </c>
      <c r="D3108">
        <v>82.96</v>
      </c>
      <c r="E3108">
        <v>81.7</v>
      </c>
      <c r="F3108">
        <v>83.04</v>
      </c>
      <c r="G3108">
        <v>81.13</v>
      </c>
      <c r="H3108" s="7">
        <f t="shared" si="45"/>
        <v>4.8449612403098641E-3</v>
      </c>
    </row>
    <row r="3109" spans="1:8" x14ac:dyDescent="0.3">
      <c r="A3109" s="3">
        <v>44270</v>
      </c>
      <c r="B3109">
        <v>3968.9</v>
      </c>
      <c r="C3109">
        <v>3943</v>
      </c>
      <c r="D3109">
        <v>84.47</v>
      </c>
      <c r="E3109">
        <v>83.11</v>
      </c>
      <c r="F3109">
        <v>84.59</v>
      </c>
      <c r="G3109">
        <v>81.64</v>
      </c>
      <c r="H3109" s="7">
        <f t="shared" si="45"/>
        <v>1.8201542912246849E-2</v>
      </c>
    </row>
    <row r="3110" spans="1:8" x14ac:dyDescent="0.3">
      <c r="A3110" s="3">
        <v>44271</v>
      </c>
      <c r="B3110">
        <v>3962.7</v>
      </c>
      <c r="C3110">
        <v>3973.6</v>
      </c>
      <c r="D3110">
        <v>84.14</v>
      </c>
      <c r="E3110">
        <v>84.85</v>
      </c>
      <c r="F3110">
        <v>85.32</v>
      </c>
      <c r="G3110">
        <v>83.56</v>
      </c>
      <c r="H3110" s="7">
        <f t="shared" si="45"/>
        <v>-3.9067124422871302E-3</v>
      </c>
    </row>
    <row r="3111" spans="1:8" x14ac:dyDescent="0.3">
      <c r="A3111" s="3">
        <v>44272</v>
      </c>
      <c r="B3111">
        <v>3974.1</v>
      </c>
      <c r="C3111">
        <v>3949.6</v>
      </c>
      <c r="D3111">
        <v>84.85</v>
      </c>
      <c r="E3111">
        <v>83.18</v>
      </c>
      <c r="F3111">
        <v>85.49</v>
      </c>
      <c r="G3111">
        <v>82.42</v>
      </c>
      <c r="H3111" s="7">
        <f t="shared" si="45"/>
        <v>8.4383170905633076E-3</v>
      </c>
    </row>
    <row r="3112" spans="1:8" x14ac:dyDescent="0.3">
      <c r="A3112" s="3">
        <v>44273</v>
      </c>
      <c r="B3112">
        <v>3915.5</v>
      </c>
      <c r="C3112">
        <v>3953.5</v>
      </c>
      <c r="D3112">
        <v>81.23</v>
      </c>
      <c r="E3112">
        <v>83.14</v>
      </c>
      <c r="F3112">
        <v>84.59</v>
      </c>
      <c r="G3112">
        <v>80.790000000000006</v>
      </c>
      <c r="H3112" s="7">
        <f t="shared" si="45"/>
        <v>-4.2663523865645092E-2</v>
      </c>
    </row>
    <row r="3113" spans="1:8" x14ac:dyDescent="0.3">
      <c r="A3113" s="3">
        <v>44274</v>
      </c>
      <c r="B3113">
        <v>3913.1</v>
      </c>
      <c r="C3113">
        <v>3913.1</v>
      </c>
      <c r="D3113">
        <v>80.790000000000006</v>
      </c>
      <c r="E3113">
        <v>81.040000000000006</v>
      </c>
      <c r="F3113">
        <v>82.05</v>
      </c>
      <c r="G3113">
        <v>79.31</v>
      </c>
      <c r="H3113" s="7">
        <f t="shared" si="45"/>
        <v>-5.4167179613443528E-3</v>
      </c>
    </row>
    <row r="3114" spans="1:8" x14ac:dyDescent="0.3">
      <c r="A3114" s="3">
        <v>44277</v>
      </c>
      <c r="B3114">
        <v>3940.6</v>
      </c>
      <c r="C3114">
        <v>3916.5</v>
      </c>
      <c r="D3114">
        <v>82.71</v>
      </c>
      <c r="E3114">
        <v>81.06</v>
      </c>
      <c r="F3114">
        <v>83.62</v>
      </c>
      <c r="G3114">
        <v>81.06</v>
      </c>
      <c r="H3114" s="7">
        <f t="shared" si="45"/>
        <v>2.3765317489788274E-2</v>
      </c>
    </row>
    <row r="3115" spans="1:8" x14ac:dyDescent="0.3">
      <c r="A3115" s="3">
        <v>44278</v>
      </c>
      <c r="B3115">
        <v>3910.5</v>
      </c>
      <c r="C3115">
        <v>3937.6</v>
      </c>
      <c r="D3115">
        <v>80.680000000000007</v>
      </c>
      <c r="E3115">
        <v>82.28</v>
      </c>
      <c r="F3115">
        <v>83.23</v>
      </c>
      <c r="G3115">
        <v>80.180000000000007</v>
      </c>
      <c r="H3115" s="7">
        <f t="shared" si="45"/>
        <v>-2.4543586023455299E-2</v>
      </c>
    </row>
    <row r="3116" spans="1:8" x14ac:dyDescent="0.3">
      <c r="A3116" s="3">
        <v>44279</v>
      </c>
      <c r="B3116">
        <v>3889.1</v>
      </c>
      <c r="C3116">
        <v>3919.9</v>
      </c>
      <c r="D3116">
        <v>79.48</v>
      </c>
      <c r="E3116">
        <v>81.69</v>
      </c>
      <c r="F3116">
        <v>82.75</v>
      </c>
      <c r="G3116">
        <v>79.47</v>
      </c>
      <c r="H3116" s="7">
        <f t="shared" si="45"/>
        <v>-1.4873574615765994E-2</v>
      </c>
    </row>
    <row r="3117" spans="1:8" x14ac:dyDescent="0.3">
      <c r="A3117" s="3">
        <v>44280</v>
      </c>
      <c r="B3117">
        <v>3909.5</v>
      </c>
      <c r="C3117">
        <v>3879.3</v>
      </c>
      <c r="D3117">
        <v>80.849999999999994</v>
      </c>
      <c r="E3117">
        <v>78.55</v>
      </c>
      <c r="F3117">
        <v>81.349999999999994</v>
      </c>
      <c r="G3117">
        <v>77.28</v>
      </c>
      <c r="H3117" s="7">
        <f t="shared" si="45"/>
        <v>1.7237040764972233E-2</v>
      </c>
    </row>
    <row r="3118" spans="1:8" x14ac:dyDescent="0.3">
      <c r="A3118" s="3">
        <v>44281</v>
      </c>
      <c r="B3118">
        <v>3974.5</v>
      </c>
      <c r="C3118">
        <v>3917.1</v>
      </c>
      <c r="D3118">
        <v>84.63</v>
      </c>
      <c r="E3118">
        <v>81.61</v>
      </c>
      <c r="F3118">
        <v>84.97</v>
      </c>
      <c r="G3118">
        <v>81.2</v>
      </c>
      <c r="H3118" s="7">
        <f t="shared" si="45"/>
        <v>4.6753246753246769E-2</v>
      </c>
    </row>
    <row r="3119" spans="1:8" x14ac:dyDescent="0.3">
      <c r="A3119" s="3">
        <v>44284</v>
      </c>
      <c r="B3119">
        <v>3971.1</v>
      </c>
      <c r="C3119">
        <v>3969.3</v>
      </c>
      <c r="D3119">
        <v>84.58</v>
      </c>
      <c r="E3119">
        <v>83.72</v>
      </c>
      <c r="F3119">
        <v>85.2</v>
      </c>
      <c r="G3119">
        <v>82.69</v>
      </c>
      <c r="H3119" s="7">
        <f t="shared" si="45"/>
        <v>-5.9080704241987192E-4</v>
      </c>
    </row>
    <row r="3120" spans="1:8" x14ac:dyDescent="0.3">
      <c r="A3120" s="3">
        <v>44285</v>
      </c>
      <c r="B3120">
        <v>3958.6</v>
      </c>
      <c r="C3120">
        <v>3963.3</v>
      </c>
      <c r="D3120">
        <v>84</v>
      </c>
      <c r="E3120">
        <v>83.71</v>
      </c>
      <c r="F3120">
        <v>84.37</v>
      </c>
      <c r="G3120">
        <v>82.82</v>
      </c>
      <c r="H3120" s="7">
        <f t="shared" si="45"/>
        <v>-6.8574131000236349E-3</v>
      </c>
    </row>
    <row r="3121" spans="1:8" x14ac:dyDescent="0.3">
      <c r="A3121" s="3">
        <v>44286</v>
      </c>
      <c r="B3121">
        <v>3972.9</v>
      </c>
      <c r="C3121">
        <v>3967.2</v>
      </c>
      <c r="D3121">
        <v>84.95</v>
      </c>
      <c r="E3121">
        <v>84.31</v>
      </c>
      <c r="F3121">
        <v>85.99</v>
      </c>
      <c r="G3121">
        <v>84.3</v>
      </c>
      <c r="H3121" s="7">
        <f t="shared" si="45"/>
        <v>1.1309523809523769E-2</v>
      </c>
    </row>
    <row r="3122" spans="1:8" x14ac:dyDescent="0.3">
      <c r="A3122" s="3">
        <v>44287</v>
      </c>
      <c r="B3122">
        <v>4019.9</v>
      </c>
      <c r="C3122">
        <v>3992.8</v>
      </c>
      <c r="D3122">
        <v>87.54</v>
      </c>
      <c r="E3122">
        <v>86.23</v>
      </c>
      <c r="F3122">
        <v>87.69</v>
      </c>
      <c r="G3122">
        <v>86.07</v>
      </c>
      <c r="H3122" s="7">
        <f t="shared" si="45"/>
        <v>3.0488522660388595E-2</v>
      </c>
    </row>
    <row r="3123" spans="1:8" x14ac:dyDescent="0.3">
      <c r="A3123" s="3">
        <v>44291</v>
      </c>
      <c r="B3123">
        <v>4077.9</v>
      </c>
      <c r="C3123">
        <v>4034.4</v>
      </c>
      <c r="D3123">
        <v>91.44</v>
      </c>
      <c r="E3123">
        <v>89.54</v>
      </c>
      <c r="F3123">
        <v>91.81</v>
      </c>
      <c r="G3123">
        <v>89.49</v>
      </c>
      <c r="H3123" s="7">
        <f t="shared" si="45"/>
        <v>4.4551062371487316E-2</v>
      </c>
    </row>
    <row r="3124" spans="1:8" x14ac:dyDescent="0.3">
      <c r="A3124" s="3">
        <v>44292</v>
      </c>
      <c r="B3124">
        <v>4073.9</v>
      </c>
      <c r="C3124">
        <v>4075.6</v>
      </c>
      <c r="D3124">
        <v>91.16</v>
      </c>
      <c r="E3124">
        <v>91.01</v>
      </c>
      <c r="F3124">
        <v>92</v>
      </c>
      <c r="G3124">
        <v>90.78</v>
      </c>
      <c r="H3124" s="7">
        <f t="shared" si="45"/>
        <v>-3.0621172353455517E-3</v>
      </c>
    </row>
    <row r="3125" spans="1:8" x14ac:dyDescent="0.3">
      <c r="A3125" s="3">
        <v>44293</v>
      </c>
      <c r="B3125">
        <v>4079.9</v>
      </c>
      <c r="C3125">
        <v>4074.3</v>
      </c>
      <c r="D3125">
        <v>91.5</v>
      </c>
      <c r="E3125">
        <v>91.14</v>
      </c>
      <c r="F3125">
        <v>91.81</v>
      </c>
      <c r="G3125">
        <v>90.82</v>
      </c>
      <c r="H3125" s="7">
        <f t="shared" si="45"/>
        <v>3.7297060114085401E-3</v>
      </c>
    </row>
    <row r="3126" spans="1:8" x14ac:dyDescent="0.3">
      <c r="A3126" s="3">
        <v>44294</v>
      </c>
      <c r="B3126">
        <v>4097.2</v>
      </c>
      <c r="C3126">
        <v>4089.9</v>
      </c>
      <c r="D3126">
        <v>92.82</v>
      </c>
      <c r="E3126">
        <v>92.48</v>
      </c>
      <c r="F3126">
        <v>92.9</v>
      </c>
      <c r="G3126">
        <v>91.8</v>
      </c>
      <c r="H3126" s="7">
        <f t="shared" si="45"/>
        <v>1.442622950819672E-2</v>
      </c>
    </row>
    <row r="3127" spans="1:8" x14ac:dyDescent="0.3">
      <c r="A3127" s="3">
        <v>44295</v>
      </c>
      <c r="B3127">
        <v>4128.8</v>
      </c>
      <c r="C3127">
        <v>4096.1000000000004</v>
      </c>
      <c r="D3127">
        <v>94.81</v>
      </c>
      <c r="E3127">
        <v>92.8</v>
      </c>
      <c r="F3127">
        <v>94.99</v>
      </c>
      <c r="G3127">
        <v>92.7</v>
      </c>
      <c r="H3127" s="7">
        <f t="shared" si="45"/>
        <v>2.1439344968756879E-2</v>
      </c>
    </row>
    <row r="3128" spans="1:8" x14ac:dyDescent="0.3">
      <c r="A3128" s="3">
        <v>44298</v>
      </c>
      <c r="B3128">
        <v>4128</v>
      </c>
      <c r="C3128">
        <v>4124.7</v>
      </c>
      <c r="D3128">
        <v>94.92</v>
      </c>
      <c r="E3128">
        <v>94.41</v>
      </c>
      <c r="F3128">
        <v>95.16</v>
      </c>
      <c r="G3128">
        <v>94</v>
      </c>
      <c r="H3128" s="7">
        <f t="shared" si="45"/>
        <v>1.1602151671763483E-3</v>
      </c>
    </row>
    <row r="3129" spans="1:8" x14ac:dyDescent="0.3">
      <c r="A3129" s="3">
        <v>44299</v>
      </c>
      <c r="B3129">
        <v>4141.6000000000004</v>
      </c>
      <c r="C3129">
        <v>4130.1000000000004</v>
      </c>
      <c r="D3129">
        <v>95.8</v>
      </c>
      <c r="E3129">
        <v>94.92</v>
      </c>
      <c r="F3129">
        <v>96.28</v>
      </c>
      <c r="G3129">
        <v>94.62</v>
      </c>
      <c r="H3129" s="7">
        <f t="shared" si="45"/>
        <v>9.2709650231772578E-3</v>
      </c>
    </row>
    <row r="3130" spans="1:8" x14ac:dyDescent="0.3">
      <c r="A3130" s="3">
        <v>44300</v>
      </c>
      <c r="B3130">
        <v>4124.7</v>
      </c>
      <c r="C3130">
        <v>4141.6000000000004</v>
      </c>
      <c r="D3130">
        <v>94.9</v>
      </c>
      <c r="E3130">
        <v>95.84</v>
      </c>
      <c r="F3130">
        <v>96.57</v>
      </c>
      <c r="G3130">
        <v>94.41</v>
      </c>
      <c r="H3130" s="7">
        <f t="shared" si="45"/>
        <v>-9.394572025052117E-3</v>
      </c>
    </row>
    <row r="3131" spans="1:8" x14ac:dyDescent="0.3">
      <c r="A3131" s="3">
        <v>44301</v>
      </c>
      <c r="B3131">
        <v>4170.3999999999996</v>
      </c>
      <c r="C3131">
        <v>4139.8</v>
      </c>
      <c r="D3131">
        <v>97.9</v>
      </c>
      <c r="E3131">
        <v>96.41</v>
      </c>
      <c r="F3131">
        <v>98.08</v>
      </c>
      <c r="G3131">
        <v>96.4</v>
      </c>
      <c r="H3131" s="7">
        <f t="shared" si="45"/>
        <v>3.1612223393045369E-2</v>
      </c>
    </row>
    <row r="3132" spans="1:8" x14ac:dyDescent="0.3">
      <c r="A3132" s="3">
        <v>44302</v>
      </c>
      <c r="B3132">
        <v>4185.5</v>
      </c>
      <c r="C3132">
        <v>4174.1000000000004</v>
      </c>
      <c r="D3132">
        <v>98.92</v>
      </c>
      <c r="E3132">
        <v>98.91</v>
      </c>
      <c r="F3132">
        <v>99.3</v>
      </c>
      <c r="G3132">
        <v>97.78</v>
      </c>
      <c r="H3132" s="7">
        <f t="shared" si="45"/>
        <v>1.0418794688457522E-2</v>
      </c>
    </row>
    <row r="3133" spans="1:8" x14ac:dyDescent="0.3">
      <c r="A3133" s="3">
        <v>44305</v>
      </c>
      <c r="B3133">
        <v>4163.3</v>
      </c>
      <c r="C3133">
        <v>4179.8</v>
      </c>
      <c r="D3133">
        <v>97.38</v>
      </c>
      <c r="E3133">
        <v>98.17</v>
      </c>
      <c r="F3133">
        <v>98.49</v>
      </c>
      <c r="G3133">
        <v>96.37</v>
      </c>
      <c r="H3133" s="7">
        <f t="shared" si="45"/>
        <v>-1.5568135867367605E-2</v>
      </c>
    </row>
    <row r="3134" spans="1:8" x14ac:dyDescent="0.3">
      <c r="A3134" s="3">
        <v>44306</v>
      </c>
      <c r="B3134">
        <v>4134.8999999999996</v>
      </c>
      <c r="C3134">
        <v>4159.2</v>
      </c>
      <c r="D3134">
        <v>95.23</v>
      </c>
      <c r="E3134">
        <v>96.48</v>
      </c>
      <c r="F3134">
        <v>97</v>
      </c>
      <c r="G3134">
        <v>94.16</v>
      </c>
      <c r="H3134" s="7">
        <f t="shared" si="45"/>
        <v>-2.2078455535017416E-2</v>
      </c>
    </row>
    <row r="3135" spans="1:8" x14ac:dyDescent="0.3">
      <c r="A3135" s="3">
        <v>44307</v>
      </c>
      <c r="B3135">
        <v>4173.3999999999996</v>
      </c>
      <c r="C3135">
        <v>4128.3999999999996</v>
      </c>
      <c r="D3135">
        <v>97.91</v>
      </c>
      <c r="E3135">
        <v>94.79</v>
      </c>
      <c r="F3135">
        <v>98.09</v>
      </c>
      <c r="G3135">
        <v>94.68</v>
      </c>
      <c r="H3135" s="7">
        <f t="shared" si="45"/>
        <v>2.8142392103328806E-2</v>
      </c>
    </row>
    <row r="3136" spans="1:8" x14ac:dyDescent="0.3">
      <c r="A3136" s="3">
        <v>44308</v>
      </c>
      <c r="B3136">
        <v>4135</v>
      </c>
      <c r="C3136">
        <v>4170.5</v>
      </c>
      <c r="D3136">
        <v>95.29</v>
      </c>
      <c r="E3136">
        <v>97.82</v>
      </c>
      <c r="F3136">
        <v>98.44</v>
      </c>
      <c r="G3136">
        <v>94.45</v>
      </c>
      <c r="H3136" s="7">
        <f t="shared" si="45"/>
        <v>-2.675926871616785E-2</v>
      </c>
    </row>
    <row r="3137" spans="1:8" x14ac:dyDescent="0.3">
      <c r="A3137" s="3">
        <v>44309</v>
      </c>
      <c r="B3137">
        <v>4180.2</v>
      </c>
      <c r="C3137">
        <v>4138.8</v>
      </c>
      <c r="D3137">
        <v>98.26</v>
      </c>
      <c r="E3137">
        <v>95.67</v>
      </c>
      <c r="F3137">
        <v>99.36</v>
      </c>
      <c r="G3137">
        <v>95.6</v>
      </c>
      <c r="H3137" s="7">
        <f t="shared" si="45"/>
        <v>3.1168013432679276E-2</v>
      </c>
    </row>
    <row r="3138" spans="1:8" x14ac:dyDescent="0.3">
      <c r="A3138" s="3">
        <v>44312</v>
      </c>
      <c r="B3138">
        <v>4187.6000000000004</v>
      </c>
      <c r="C3138">
        <v>4185</v>
      </c>
      <c r="D3138">
        <v>98.91</v>
      </c>
      <c r="E3138">
        <v>98.86</v>
      </c>
      <c r="F3138">
        <v>99.38</v>
      </c>
      <c r="G3138">
        <v>98.5</v>
      </c>
      <c r="H3138" s="7">
        <f t="shared" si="45"/>
        <v>6.6151027885201774E-3</v>
      </c>
    </row>
    <row r="3139" spans="1:8" x14ac:dyDescent="0.3">
      <c r="A3139" s="3">
        <v>44313</v>
      </c>
      <c r="B3139">
        <v>4186.7</v>
      </c>
      <c r="C3139">
        <v>4188.2</v>
      </c>
      <c r="D3139">
        <v>98.8</v>
      </c>
      <c r="E3139">
        <v>99.17</v>
      </c>
      <c r="F3139">
        <v>99.31</v>
      </c>
      <c r="G3139">
        <v>98.03</v>
      </c>
      <c r="H3139" s="7">
        <f t="shared" si="45"/>
        <v>-1.1121221312303531E-3</v>
      </c>
    </row>
    <row r="3140" spans="1:8" x14ac:dyDescent="0.3">
      <c r="A3140" s="3">
        <v>44314</v>
      </c>
      <c r="B3140">
        <v>4183.2</v>
      </c>
      <c r="C3140">
        <v>4185.1000000000004</v>
      </c>
      <c r="D3140">
        <v>98.73</v>
      </c>
      <c r="E3140">
        <v>99.08</v>
      </c>
      <c r="F3140">
        <v>99.93</v>
      </c>
      <c r="G3140">
        <v>98.42</v>
      </c>
      <c r="H3140" s="7">
        <f t="shared" si="45"/>
        <v>-7.0850202429140197E-4</v>
      </c>
    </row>
    <row r="3141" spans="1:8" x14ac:dyDescent="0.3">
      <c r="A3141" s="3">
        <v>44315</v>
      </c>
      <c r="B3141">
        <v>4211.5</v>
      </c>
      <c r="C3141">
        <v>4206.1000000000004</v>
      </c>
      <c r="D3141">
        <v>100.57</v>
      </c>
      <c r="E3141">
        <v>100.89</v>
      </c>
      <c r="F3141">
        <v>101.12</v>
      </c>
      <c r="G3141">
        <v>98.11</v>
      </c>
      <c r="H3141" s="7">
        <f t="shared" si="45"/>
        <v>1.8636685911070483E-2</v>
      </c>
    </row>
    <row r="3142" spans="1:8" x14ac:dyDescent="0.3">
      <c r="A3142" s="3">
        <v>44316</v>
      </c>
      <c r="B3142">
        <v>4181.2</v>
      </c>
      <c r="C3142">
        <v>4198.1000000000004</v>
      </c>
      <c r="D3142">
        <v>98.72</v>
      </c>
      <c r="E3142">
        <v>98.93</v>
      </c>
      <c r="F3142">
        <v>99.58</v>
      </c>
      <c r="G3142">
        <v>98</v>
      </c>
      <c r="H3142" s="7">
        <f t="shared" si="45"/>
        <v>-1.8395147658347377E-2</v>
      </c>
    </row>
    <row r="3143" spans="1:8" x14ac:dyDescent="0.3">
      <c r="A3143" s="3">
        <v>44319</v>
      </c>
      <c r="B3143">
        <v>4192.7</v>
      </c>
      <c r="C3143">
        <v>4192</v>
      </c>
      <c r="D3143">
        <v>99.24</v>
      </c>
      <c r="E3143">
        <v>100.17</v>
      </c>
      <c r="F3143">
        <v>100.47</v>
      </c>
      <c r="G3143">
        <v>98.94</v>
      </c>
      <c r="H3143" s="7">
        <f t="shared" si="45"/>
        <v>5.267423014586603E-3</v>
      </c>
    </row>
    <row r="3144" spans="1:8" x14ac:dyDescent="0.3">
      <c r="A3144" s="3">
        <v>44320</v>
      </c>
      <c r="B3144">
        <v>4164.7</v>
      </c>
      <c r="C3144">
        <v>4179</v>
      </c>
      <c r="D3144">
        <v>97.43</v>
      </c>
      <c r="E3144">
        <v>97.8</v>
      </c>
      <c r="F3144">
        <v>98.17</v>
      </c>
      <c r="G3144">
        <v>94.66</v>
      </c>
      <c r="H3144" s="7">
        <f t="shared" si="45"/>
        <v>-1.823861346231348E-2</v>
      </c>
    </row>
    <row r="3145" spans="1:8" x14ac:dyDescent="0.3">
      <c r="A3145" s="3">
        <v>44321</v>
      </c>
      <c r="B3145">
        <v>4167.6000000000004</v>
      </c>
      <c r="C3145">
        <v>4177.1000000000004</v>
      </c>
      <c r="D3145">
        <v>97.48</v>
      </c>
      <c r="E3145">
        <v>98.72</v>
      </c>
      <c r="F3145">
        <v>98.87</v>
      </c>
      <c r="G3145">
        <v>96.97</v>
      </c>
      <c r="H3145" s="7">
        <f t="shared" si="45"/>
        <v>5.1318895617358251E-4</v>
      </c>
    </row>
    <row r="3146" spans="1:8" x14ac:dyDescent="0.3">
      <c r="A3146" s="3">
        <v>44322</v>
      </c>
      <c r="B3146">
        <v>4201.6000000000004</v>
      </c>
      <c r="C3146">
        <v>4169.1000000000004</v>
      </c>
      <c r="D3146">
        <v>99.8</v>
      </c>
      <c r="E3146">
        <v>97.63</v>
      </c>
      <c r="F3146">
        <v>99.95</v>
      </c>
      <c r="G3146">
        <v>96.07</v>
      </c>
      <c r="H3146" s="7">
        <f t="shared" si="45"/>
        <v>2.3799753795650247E-2</v>
      </c>
    </row>
    <row r="3147" spans="1:8" x14ac:dyDescent="0.3">
      <c r="A3147" s="3">
        <v>44323</v>
      </c>
      <c r="B3147">
        <v>4232.6000000000004</v>
      </c>
      <c r="C3147">
        <v>4210.3</v>
      </c>
      <c r="D3147">
        <v>102.01</v>
      </c>
      <c r="E3147">
        <v>100.45</v>
      </c>
      <c r="F3147">
        <v>102.54</v>
      </c>
      <c r="G3147">
        <v>99.93</v>
      </c>
      <c r="H3147" s="7">
        <f t="shared" ref="H3147:H3210" si="46">D3147/D3146-1</f>
        <v>2.2144288577154336E-2</v>
      </c>
    </row>
    <row r="3148" spans="1:8" x14ac:dyDescent="0.3">
      <c r="A3148" s="3">
        <v>44326</v>
      </c>
      <c r="B3148">
        <v>4188.3999999999996</v>
      </c>
      <c r="C3148">
        <v>4228.3</v>
      </c>
      <c r="D3148">
        <v>99.05</v>
      </c>
      <c r="E3148">
        <v>102.34</v>
      </c>
      <c r="F3148">
        <v>102.48</v>
      </c>
      <c r="G3148">
        <v>98.91</v>
      </c>
      <c r="H3148" s="7">
        <f t="shared" si="46"/>
        <v>-2.9016763062444939E-2</v>
      </c>
    </row>
    <row r="3149" spans="1:8" x14ac:dyDescent="0.3">
      <c r="A3149" s="3">
        <v>44327</v>
      </c>
      <c r="B3149">
        <v>4152.1000000000004</v>
      </c>
      <c r="C3149">
        <v>4150.3</v>
      </c>
      <c r="D3149">
        <v>96.41</v>
      </c>
      <c r="E3149">
        <v>95.53</v>
      </c>
      <c r="F3149">
        <v>97.11</v>
      </c>
      <c r="G3149">
        <v>93.41</v>
      </c>
      <c r="H3149" s="7">
        <f t="shared" si="46"/>
        <v>-2.6653205451792061E-2</v>
      </c>
    </row>
    <row r="3150" spans="1:8" x14ac:dyDescent="0.3">
      <c r="A3150" s="3">
        <v>44328</v>
      </c>
      <c r="B3150">
        <v>4063</v>
      </c>
      <c r="C3150">
        <v>4130.6000000000004</v>
      </c>
      <c r="D3150">
        <v>90.15</v>
      </c>
      <c r="E3150">
        <v>94.25</v>
      </c>
      <c r="F3150">
        <v>95.21</v>
      </c>
      <c r="G3150">
        <v>89.76</v>
      </c>
      <c r="H3150" s="7">
        <f t="shared" si="46"/>
        <v>-6.4931023752722639E-2</v>
      </c>
    </row>
    <row r="3151" spans="1:8" x14ac:dyDescent="0.3">
      <c r="A3151" s="3">
        <v>44329</v>
      </c>
      <c r="B3151">
        <v>4112.5</v>
      </c>
      <c r="C3151">
        <v>4075</v>
      </c>
      <c r="D3151">
        <v>93.39</v>
      </c>
      <c r="E3151">
        <v>91.3</v>
      </c>
      <c r="F3151">
        <v>94.83</v>
      </c>
      <c r="G3151">
        <v>91.28</v>
      </c>
      <c r="H3151" s="7">
        <f t="shared" si="46"/>
        <v>3.5940099833610573E-2</v>
      </c>
    </row>
    <row r="3152" spans="1:8" x14ac:dyDescent="0.3">
      <c r="A3152" s="3">
        <v>44330</v>
      </c>
      <c r="B3152">
        <v>4173.8999999999996</v>
      </c>
      <c r="C3152">
        <v>4129.6000000000004</v>
      </c>
      <c r="D3152">
        <v>97.76</v>
      </c>
      <c r="E3152">
        <v>95.44</v>
      </c>
      <c r="F3152">
        <v>98.37</v>
      </c>
      <c r="G3152">
        <v>95.43</v>
      </c>
      <c r="H3152" s="7">
        <f t="shared" si="46"/>
        <v>4.6793018524467378E-2</v>
      </c>
    </row>
    <row r="3153" spans="1:8" x14ac:dyDescent="0.3">
      <c r="A3153" s="3">
        <v>44333</v>
      </c>
      <c r="B3153">
        <v>4163.3</v>
      </c>
      <c r="C3153">
        <v>4169.8999999999996</v>
      </c>
      <c r="D3153">
        <v>96.94</v>
      </c>
      <c r="E3153">
        <v>96.89</v>
      </c>
      <c r="F3153">
        <v>97.6</v>
      </c>
      <c r="G3153">
        <v>95.47</v>
      </c>
      <c r="H3153" s="7">
        <f t="shared" si="46"/>
        <v>-8.3878887070377717E-3</v>
      </c>
    </row>
    <row r="3154" spans="1:8" x14ac:dyDescent="0.3">
      <c r="A3154" s="3">
        <v>44334</v>
      </c>
      <c r="B3154">
        <v>4127.8</v>
      </c>
      <c r="C3154">
        <v>4165.8999999999996</v>
      </c>
      <c r="D3154">
        <v>94.51</v>
      </c>
      <c r="E3154">
        <v>97.17</v>
      </c>
      <c r="F3154">
        <v>97.36</v>
      </c>
      <c r="G3154">
        <v>94.34</v>
      </c>
      <c r="H3154" s="7">
        <f t="shared" si="46"/>
        <v>-2.5067051784608996E-2</v>
      </c>
    </row>
    <row r="3155" spans="1:8" x14ac:dyDescent="0.3">
      <c r="A3155" s="3">
        <v>44335</v>
      </c>
      <c r="B3155">
        <v>4115.7</v>
      </c>
      <c r="C3155">
        <v>4098.3999999999996</v>
      </c>
      <c r="D3155">
        <v>93.77</v>
      </c>
      <c r="E3155">
        <v>90.99</v>
      </c>
      <c r="F3155">
        <v>93.82</v>
      </c>
      <c r="G3155">
        <v>89.91</v>
      </c>
      <c r="H3155" s="7">
        <f t="shared" si="46"/>
        <v>-7.8298592741510298E-3</v>
      </c>
    </row>
    <row r="3156" spans="1:8" x14ac:dyDescent="0.3">
      <c r="A3156" s="3">
        <v>44336</v>
      </c>
      <c r="B3156">
        <v>4159.1000000000004</v>
      </c>
      <c r="C3156">
        <v>4122</v>
      </c>
      <c r="D3156">
        <v>96.69</v>
      </c>
      <c r="E3156">
        <v>94.34</v>
      </c>
      <c r="F3156">
        <v>97.64</v>
      </c>
      <c r="G3156">
        <v>94.28</v>
      </c>
      <c r="H3156" s="7">
        <f t="shared" si="46"/>
        <v>3.1140023461661448E-2</v>
      </c>
    </row>
    <row r="3157" spans="1:8" x14ac:dyDescent="0.3">
      <c r="A3157" s="3">
        <v>44337</v>
      </c>
      <c r="B3157">
        <v>4155.8999999999996</v>
      </c>
      <c r="C3157">
        <v>4168.6000000000004</v>
      </c>
      <c r="D3157">
        <v>96.44</v>
      </c>
      <c r="E3157">
        <v>97.88</v>
      </c>
      <c r="F3157">
        <v>98.76</v>
      </c>
      <c r="G3157">
        <v>96.14</v>
      </c>
      <c r="H3157" s="7">
        <f t="shared" si="46"/>
        <v>-2.5855827903609185E-3</v>
      </c>
    </row>
    <row r="3158" spans="1:8" x14ac:dyDescent="0.3">
      <c r="A3158" s="3">
        <v>44340</v>
      </c>
      <c r="B3158">
        <v>4197.1000000000004</v>
      </c>
      <c r="C3158">
        <v>4170.2</v>
      </c>
      <c r="D3158">
        <v>99.43</v>
      </c>
      <c r="E3158">
        <v>98.19</v>
      </c>
      <c r="F3158">
        <v>100.22</v>
      </c>
      <c r="G3158">
        <v>97.97</v>
      </c>
      <c r="H3158" s="7">
        <f t="shared" si="46"/>
        <v>3.1003732890916735E-2</v>
      </c>
    </row>
    <row r="3159" spans="1:8" x14ac:dyDescent="0.3">
      <c r="A3159" s="3">
        <v>44341</v>
      </c>
      <c r="B3159">
        <v>4188.1000000000004</v>
      </c>
      <c r="C3159">
        <v>4205.8999999999996</v>
      </c>
      <c r="D3159">
        <v>98.81</v>
      </c>
      <c r="E3159">
        <v>100.25</v>
      </c>
      <c r="F3159">
        <v>100.54</v>
      </c>
      <c r="G3159">
        <v>98.35</v>
      </c>
      <c r="H3159" s="7">
        <f t="shared" si="46"/>
        <v>-6.2355425927789199E-3</v>
      </c>
    </row>
    <row r="3160" spans="1:8" x14ac:dyDescent="0.3">
      <c r="A3160" s="3">
        <v>44342</v>
      </c>
      <c r="B3160">
        <v>4196</v>
      </c>
      <c r="C3160">
        <v>4191.6000000000004</v>
      </c>
      <c r="D3160">
        <v>99.36</v>
      </c>
      <c r="E3160">
        <v>99.2</v>
      </c>
      <c r="F3160">
        <v>99.73</v>
      </c>
      <c r="G3160">
        <v>98.44</v>
      </c>
      <c r="H3160" s="7">
        <f t="shared" si="46"/>
        <v>5.5662382349963568E-3</v>
      </c>
    </row>
    <row r="3161" spans="1:8" x14ac:dyDescent="0.3">
      <c r="A3161" s="3">
        <v>44343</v>
      </c>
      <c r="B3161">
        <v>4200.8999999999996</v>
      </c>
      <c r="C3161">
        <v>4201.8999999999996</v>
      </c>
      <c r="D3161">
        <v>99.45</v>
      </c>
      <c r="E3161">
        <v>100.16</v>
      </c>
      <c r="F3161">
        <v>100.52</v>
      </c>
      <c r="G3161">
        <v>99.41</v>
      </c>
      <c r="H3161" s="7">
        <f t="shared" si="46"/>
        <v>9.0579710144922387E-4</v>
      </c>
    </row>
    <row r="3162" spans="1:8" x14ac:dyDescent="0.3">
      <c r="A3162" s="3">
        <v>44344</v>
      </c>
      <c r="B3162">
        <v>4204.1000000000004</v>
      </c>
      <c r="C3162">
        <v>4210.8</v>
      </c>
      <c r="D3162">
        <v>100.05</v>
      </c>
      <c r="E3162">
        <v>100.7</v>
      </c>
      <c r="F3162">
        <v>100.89</v>
      </c>
      <c r="G3162">
        <v>99.88</v>
      </c>
      <c r="H3162" s="7">
        <f t="shared" si="46"/>
        <v>6.0331825037707176E-3</v>
      </c>
    </row>
    <row r="3163" spans="1:8" x14ac:dyDescent="0.3">
      <c r="A3163" s="3">
        <v>44348</v>
      </c>
      <c r="B3163">
        <v>4202</v>
      </c>
      <c r="C3163">
        <v>4216.5</v>
      </c>
      <c r="D3163">
        <v>99.78</v>
      </c>
      <c r="E3163">
        <v>101.82</v>
      </c>
      <c r="F3163">
        <v>101.94</v>
      </c>
      <c r="G3163">
        <v>99.44</v>
      </c>
      <c r="H3163" s="7">
        <f t="shared" si="46"/>
        <v>-2.6986506746626837E-3</v>
      </c>
    </row>
    <row r="3164" spans="1:8" x14ac:dyDescent="0.3">
      <c r="A3164" s="3">
        <v>44349</v>
      </c>
      <c r="B3164">
        <v>4208.1000000000004</v>
      </c>
      <c r="C3164">
        <v>4206.8</v>
      </c>
      <c r="D3164">
        <v>100.21</v>
      </c>
      <c r="E3164">
        <v>100.29</v>
      </c>
      <c r="F3164">
        <v>100.87</v>
      </c>
      <c r="G3164">
        <v>99.51</v>
      </c>
      <c r="H3164" s="7">
        <f t="shared" si="46"/>
        <v>4.3094808578871824E-3</v>
      </c>
    </row>
    <row r="3165" spans="1:8" x14ac:dyDescent="0.3">
      <c r="A3165" s="3">
        <v>44350</v>
      </c>
      <c r="B3165">
        <v>4192.8999999999996</v>
      </c>
      <c r="C3165">
        <v>4191.3999999999996</v>
      </c>
      <c r="D3165">
        <v>99.12</v>
      </c>
      <c r="E3165">
        <v>98.47</v>
      </c>
      <c r="F3165">
        <v>99.99</v>
      </c>
      <c r="G3165">
        <v>97.31</v>
      </c>
      <c r="H3165" s="7">
        <f t="shared" si="46"/>
        <v>-1.0877157968266493E-2</v>
      </c>
    </row>
    <row r="3166" spans="1:8" x14ac:dyDescent="0.3">
      <c r="A3166" s="3">
        <v>44351</v>
      </c>
      <c r="B3166">
        <v>4229.8999999999996</v>
      </c>
      <c r="C3166">
        <v>4206.1000000000004</v>
      </c>
      <c r="D3166">
        <v>101.79</v>
      </c>
      <c r="E3166">
        <v>100.49</v>
      </c>
      <c r="F3166">
        <v>102.01</v>
      </c>
      <c r="G3166">
        <v>100.44</v>
      </c>
      <c r="H3166" s="7">
        <f t="shared" si="46"/>
        <v>2.6937046004842591E-2</v>
      </c>
    </row>
    <row r="3167" spans="1:8" x14ac:dyDescent="0.3">
      <c r="A3167" s="3">
        <v>44354</v>
      </c>
      <c r="B3167">
        <v>4226.5</v>
      </c>
      <c r="C3167">
        <v>4229.3</v>
      </c>
      <c r="D3167">
        <v>101.58</v>
      </c>
      <c r="E3167">
        <v>101.83</v>
      </c>
      <c r="F3167">
        <v>101.95</v>
      </c>
      <c r="G3167">
        <v>100.82</v>
      </c>
      <c r="H3167" s="7">
        <f t="shared" si="46"/>
        <v>-2.0630710285883813E-3</v>
      </c>
    </row>
    <row r="3168" spans="1:8" x14ac:dyDescent="0.3">
      <c r="A3168" s="3">
        <v>44355</v>
      </c>
      <c r="B3168">
        <v>4227.3</v>
      </c>
      <c r="C3168">
        <v>4233.8</v>
      </c>
      <c r="D3168">
        <v>101.58</v>
      </c>
      <c r="E3168">
        <v>102.2</v>
      </c>
      <c r="F3168">
        <v>102.23</v>
      </c>
      <c r="G3168">
        <v>100.18</v>
      </c>
      <c r="H3168" s="7">
        <f t="shared" si="46"/>
        <v>0</v>
      </c>
    </row>
    <row r="3169" spans="1:8" x14ac:dyDescent="0.3">
      <c r="A3169" s="3">
        <v>44356</v>
      </c>
      <c r="B3169">
        <v>4219.6000000000004</v>
      </c>
      <c r="C3169">
        <v>4233</v>
      </c>
      <c r="D3169">
        <v>101.11</v>
      </c>
      <c r="E3169">
        <v>102.23</v>
      </c>
      <c r="F3169">
        <v>102.26</v>
      </c>
      <c r="G3169">
        <v>100.95</v>
      </c>
      <c r="H3169" s="7">
        <f t="shared" si="46"/>
        <v>-4.6268950580823365E-3</v>
      </c>
    </row>
    <row r="3170" spans="1:8" x14ac:dyDescent="0.3">
      <c r="A3170" s="3">
        <v>44357</v>
      </c>
      <c r="B3170">
        <v>4239.2</v>
      </c>
      <c r="C3170">
        <v>4228.6000000000004</v>
      </c>
      <c r="D3170">
        <v>102.52</v>
      </c>
      <c r="E3170">
        <v>102.05</v>
      </c>
      <c r="F3170">
        <v>103.25</v>
      </c>
      <c r="G3170">
        <v>101.06</v>
      </c>
      <c r="H3170" s="7">
        <f t="shared" si="46"/>
        <v>1.3945208189100944E-2</v>
      </c>
    </row>
    <row r="3171" spans="1:8" x14ac:dyDescent="0.3">
      <c r="A3171" s="3">
        <v>44358</v>
      </c>
      <c r="B3171">
        <v>4247.3999999999996</v>
      </c>
      <c r="C3171">
        <v>4242.8999999999996</v>
      </c>
      <c r="D3171">
        <v>103.03</v>
      </c>
      <c r="E3171">
        <v>102.96</v>
      </c>
      <c r="F3171">
        <v>103.09</v>
      </c>
      <c r="G3171">
        <v>101.94</v>
      </c>
      <c r="H3171" s="7">
        <f t="shared" si="46"/>
        <v>4.9746390948108843E-3</v>
      </c>
    </row>
    <row r="3172" spans="1:8" x14ac:dyDescent="0.3">
      <c r="A3172" s="3">
        <v>44361</v>
      </c>
      <c r="B3172">
        <v>4255.1000000000004</v>
      </c>
      <c r="C3172">
        <v>4248.3</v>
      </c>
      <c r="D3172">
        <v>103.72</v>
      </c>
      <c r="E3172">
        <v>103.11</v>
      </c>
      <c r="F3172">
        <v>103.74</v>
      </c>
      <c r="G3172">
        <v>102.13</v>
      </c>
      <c r="H3172" s="7">
        <f t="shared" si="46"/>
        <v>6.697078520819133E-3</v>
      </c>
    </row>
    <row r="3173" spans="1:8" x14ac:dyDescent="0.3">
      <c r="A3173" s="3">
        <v>44362</v>
      </c>
      <c r="B3173">
        <v>4246.6000000000004</v>
      </c>
      <c r="C3173">
        <v>4255.3</v>
      </c>
      <c r="D3173">
        <v>103.12</v>
      </c>
      <c r="E3173">
        <v>103.8</v>
      </c>
      <c r="F3173">
        <v>103.81</v>
      </c>
      <c r="G3173">
        <v>102.46</v>
      </c>
      <c r="H3173" s="7">
        <f t="shared" si="46"/>
        <v>-5.7848052448900011E-3</v>
      </c>
    </row>
    <row r="3174" spans="1:8" x14ac:dyDescent="0.3">
      <c r="A3174" s="3">
        <v>44363</v>
      </c>
      <c r="B3174">
        <v>4223.7</v>
      </c>
      <c r="C3174">
        <v>4248.8999999999996</v>
      </c>
      <c r="D3174">
        <v>101.36</v>
      </c>
      <c r="E3174">
        <v>103.25</v>
      </c>
      <c r="F3174">
        <v>103.36</v>
      </c>
      <c r="G3174">
        <v>99.84</v>
      </c>
      <c r="H3174" s="7">
        <f t="shared" si="46"/>
        <v>-1.706749418153608E-2</v>
      </c>
    </row>
    <row r="3175" spans="1:8" x14ac:dyDescent="0.3">
      <c r="A3175" s="3">
        <v>44364</v>
      </c>
      <c r="B3175">
        <v>4221.8999999999996</v>
      </c>
      <c r="C3175">
        <v>4220.3999999999996</v>
      </c>
      <c r="D3175">
        <v>101.32</v>
      </c>
      <c r="E3175">
        <v>101.08</v>
      </c>
      <c r="F3175">
        <v>102</v>
      </c>
      <c r="G3175">
        <v>99.4</v>
      </c>
      <c r="H3175" s="7">
        <f t="shared" si="46"/>
        <v>-3.9463299131814455E-4</v>
      </c>
    </row>
    <row r="3176" spans="1:8" x14ac:dyDescent="0.3">
      <c r="A3176" s="3">
        <v>44365</v>
      </c>
      <c r="B3176">
        <v>4166.3999999999996</v>
      </c>
      <c r="C3176">
        <v>4204.8</v>
      </c>
      <c r="D3176">
        <v>97.21</v>
      </c>
      <c r="E3176">
        <v>98.9</v>
      </c>
      <c r="F3176">
        <v>99.24</v>
      </c>
      <c r="G3176">
        <v>97.05</v>
      </c>
      <c r="H3176" s="7">
        <f t="shared" si="46"/>
        <v>-4.0564547966837727E-2</v>
      </c>
    </row>
    <row r="3177" spans="1:8" x14ac:dyDescent="0.3">
      <c r="A3177" s="3">
        <v>44368</v>
      </c>
      <c r="B3177">
        <v>4224.8</v>
      </c>
      <c r="C3177">
        <v>4173.3999999999996</v>
      </c>
      <c r="D3177">
        <v>101.4</v>
      </c>
      <c r="E3177">
        <v>98.49</v>
      </c>
      <c r="F3177">
        <v>101.5</v>
      </c>
      <c r="G3177">
        <v>97.88</v>
      </c>
      <c r="H3177" s="7">
        <f t="shared" si="46"/>
        <v>4.3102561464869904E-2</v>
      </c>
    </row>
    <row r="3178" spans="1:8" x14ac:dyDescent="0.3">
      <c r="A3178" s="3">
        <v>44369</v>
      </c>
      <c r="B3178">
        <v>4246.3999999999996</v>
      </c>
      <c r="C3178">
        <v>4224.6000000000004</v>
      </c>
      <c r="D3178">
        <v>102.89</v>
      </c>
      <c r="E3178">
        <v>101.33</v>
      </c>
      <c r="F3178">
        <v>103.53</v>
      </c>
      <c r="G3178">
        <v>100.78</v>
      </c>
      <c r="H3178" s="7">
        <f t="shared" si="46"/>
        <v>1.4694280078895394E-2</v>
      </c>
    </row>
    <row r="3179" spans="1:8" x14ac:dyDescent="0.3">
      <c r="A3179" s="3">
        <v>44370</v>
      </c>
      <c r="B3179">
        <v>4241.8</v>
      </c>
      <c r="C3179">
        <v>4249.3</v>
      </c>
      <c r="D3179">
        <v>102.58</v>
      </c>
      <c r="E3179">
        <v>102.98</v>
      </c>
      <c r="F3179">
        <v>103.6</v>
      </c>
      <c r="G3179">
        <v>102.53</v>
      </c>
      <c r="H3179" s="7">
        <f t="shared" si="46"/>
        <v>-3.0129264262804822E-3</v>
      </c>
    </row>
    <row r="3180" spans="1:8" x14ac:dyDescent="0.3">
      <c r="A3180" s="3">
        <v>44371</v>
      </c>
      <c r="B3180">
        <v>4266.5</v>
      </c>
      <c r="C3180">
        <v>4257</v>
      </c>
      <c r="D3180">
        <v>104.39</v>
      </c>
      <c r="E3180">
        <v>104.24</v>
      </c>
      <c r="F3180">
        <v>104.68</v>
      </c>
      <c r="G3180">
        <v>104.02</v>
      </c>
      <c r="H3180" s="7">
        <f t="shared" si="46"/>
        <v>1.7644765061415546E-2</v>
      </c>
    </row>
    <row r="3181" spans="1:8" x14ac:dyDescent="0.3">
      <c r="A3181" s="3">
        <v>44372</v>
      </c>
      <c r="B3181">
        <v>4280.7</v>
      </c>
      <c r="C3181">
        <v>4274.3999999999996</v>
      </c>
      <c r="D3181">
        <v>105.43</v>
      </c>
      <c r="E3181">
        <v>105.01</v>
      </c>
      <c r="F3181">
        <v>105.76</v>
      </c>
      <c r="G3181">
        <v>104.71</v>
      </c>
      <c r="H3181" s="7">
        <f t="shared" si="46"/>
        <v>9.9626400996264408E-3</v>
      </c>
    </row>
    <row r="3182" spans="1:8" x14ac:dyDescent="0.3">
      <c r="A3182" s="3">
        <v>44375</v>
      </c>
      <c r="B3182">
        <v>4290.6000000000004</v>
      </c>
      <c r="C3182">
        <v>4284.8999999999996</v>
      </c>
      <c r="D3182">
        <v>106.13</v>
      </c>
      <c r="E3182">
        <v>105.9</v>
      </c>
      <c r="F3182">
        <v>106.19</v>
      </c>
      <c r="G3182">
        <v>104.91</v>
      </c>
      <c r="H3182" s="7">
        <f t="shared" si="46"/>
        <v>6.6394764298585152E-3</v>
      </c>
    </row>
    <row r="3183" spans="1:8" x14ac:dyDescent="0.3">
      <c r="A3183" s="3">
        <v>44376</v>
      </c>
      <c r="B3183">
        <v>4291.8</v>
      </c>
      <c r="C3183">
        <v>4293.2</v>
      </c>
      <c r="D3183">
        <v>106.18</v>
      </c>
      <c r="E3183">
        <v>106.39</v>
      </c>
      <c r="F3183">
        <v>106.88</v>
      </c>
      <c r="G3183">
        <v>105.83</v>
      </c>
      <c r="H3183" s="7">
        <f t="shared" si="46"/>
        <v>4.7112032413099136E-4</v>
      </c>
    </row>
    <row r="3184" spans="1:8" x14ac:dyDescent="0.3">
      <c r="A3184" s="3">
        <v>44377</v>
      </c>
      <c r="B3184">
        <v>4297.5</v>
      </c>
      <c r="C3184">
        <v>4290.6000000000004</v>
      </c>
      <c r="D3184">
        <v>106.58</v>
      </c>
      <c r="E3184">
        <v>105.93</v>
      </c>
      <c r="F3184">
        <v>107.04</v>
      </c>
      <c r="G3184">
        <v>105.93</v>
      </c>
      <c r="H3184" s="7">
        <f t="shared" si="46"/>
        <v>3.7671877943115106E-3</v>
      </c>
    </row>
    <row r="3185" spans="1:8" x14ac:dyDescent="0.3">
      <c r="A3185" s="3">
        <v>44378</v>
      </c>
      <c r="B3185">
        <v>4319.8999999999996</v>
      </c>
      <c r="C3185">
        <v>4300.7</v>
      </c>
      <c r="D3185">
        <v>108.29</v>
      </c>
      <c r="E3185">
        <v>107.15</v>
      </c>
      <c r="F3185">
        <v>108.41</v>
      </c>
      <c r="G3185">
        <v>107.09</v>
      </c>
      <c r="H3185" s="7">
        <f t="shared" si="46"/>
        <v>1.6044285982360851E-2</v>
      </c>
    </row>
    <row r="3186" spans="1:8" x14ac:dyDescent="0.3">
      <c r="A3186" s="3">
        <v>44379</v>
      </c>
      <c r="B3186">
        <v>4352.3</v>
      </c>
      <c r="C3186">
        <v>4326.6000000000004</v>
      </c>
      <c r="D3186">
        <v>110.78</v>
      </c>
      <c r="E3186">
        <v>109.2</v>
      </c>
      <c r="F3186">
        <v>111.02</v>
      </c>
      <c r="G3186">
        <v>108.94</v>
      </c>
      <c r="H3186" s="7">
        <f t="shared" si="46"/>
        <v>2.299381290977931E-2</v>
      </c>
    </row>
    <row r="3187" spans="1:8" x14ac:dyDescent="0.3">
      <c r="A3187" s="3">
        <v>44383</v>
      </c>
      <c r="B3187">
        <v>4343.5</v>
      </c>
      <c r="C3187">
        <v>4356.5</v>
      </c>
      <c r="D3187">
        <v>110.08</v>
      </c>
      <c r="E3187">
        <v>110.78</v>
      </c>
      <c r="F3187">
        <v>110.91</v>
      </c>
      <c r="G3187">
        <v>107.9</v>
      </c>
      <c r="H3187" s="7">
        <f t="shared" si="46"/>
        <v>-6.3188301137390157E-3</v>
      </c>
    </row>
    <row r="3188" spans="1:8" x14ac:dyDescent="0.3">
      <c r="A3188" s="3">
        <v>44384</v>
      </c>
      <c r="B3188">
        <v>4358.1000000000004</v>
      </c>
      <c r="C3188">
        <v>4351</v>
      </c>
      <c r="D3188">
        <v>111.29</v>
      </c>
      <c r="E3188">
        <v>110.7</v>
      </c>
      <c r="F3188">
        <v>111.51</v>
      </c>
      <c r="G3188">
        <v>109.03</v>
      </c>
      <c r="H3188" s="7">
        <f t="shared" si="46"/>
        <v>1.0992005813953654E-2</v>
      </c>
    </row>
    <row r="3189" spans="1:8" x14ac:dyDescent="0.3">
      <c r="A3189" s="3">
        <v>44385</v>
      </c>
      <c r="B3189">
        <v>4320.8</v>
      </c>
      <c r="C3189">
        <v>4321.1000000000004</v>
      </c>
      <c r="D3189">
        <v>108.51</v>
      </c>
      <c r="E3189">
        <v>106.85</v>
      </c>
      <c r="F3189">
        <v>109.19</v>
      </c>
      <c r="G3189">
        <v>106.01</v>
      </c>
      <c r="H3189" s="7">
        <f t="shared" si="46"/>
        <v>-2.4979782550094365E-2</v>
      </c>
    </row>
    <row r="3190" spans="1:8" x14ac:dyDescent="0.3">
      <c r="A3190" s="3">
        <v>44386</v>
      </c>
      <c r="B3190">
        <v>4369.6000000000004</v>
      </c>
      <c r="C3190">
        <v>4329.3999999999996</v>
      </c>
      <c r="D3190">
        <v>111.96</v>
      </c>
      <c r="E3190">
        <v>109.76</v>
      </c>
      <c r="F3190">
        <v>112.21</v>
      </c>
      <c r="G3190">
        <v>109.6</v>
      </c>
      <c r="H3190" s="7">
        <f t="shared" si="46"/>
        <v>3.1794304672380314E-2</v>
      </c>
    </row>
    <row r="3191" spans="1:8" x14ac:dyDescent="0.3">
      <c r="A3191" s="3">
        <v>44389</v>
      </c>
      <c r="B3191">
        <v>4384.6000000000004</v>
      </c>
      <c r="C3191">
        <v>4372.3999999999996</v>
      </c>
      <c r="D3191">
        <v>113.27</v>
      </c>
      <c r="E3191">
        <v>112.04</v>
      </c>
      <c r="F3191">
        <v>113.35</v>
      </c>
      <c r="G3191">
        <v>111.62</v>
      </c>
      <c r="H3191" s="7">
        <f t="shared" si="46"/>
        <v>1.1700607359771409E-2</v>
      </c>
    </row>
    <row r="3192" spans="1:8" x14ac:dyDescent="0.3">
      <c r="A3192" s="3">
        <v>44390</v>
      </c>
      <c r="B3192">
        <v>4369.2</v>
      </c>
      <c r="C3192">
        <v>4381.1000000000004</v>
      </c>
      <c r="D3192">
        <v>112.1</v>
      </c>
      <c r="E3192">
        <v>112.57</v>
      </c>
      <c r="F3192">
        <v>113.83</v>
      </c>
      <c r="G3192">
        <v>111.86</v>
      </c>
      <c r="H3192" s="7">
        <f t="shared" si="46"/>
        <v>-1.0329301668579483E-2</v>
      </c>
    </row>
    <row r="3193" spans="1:8" x14ac:dyDescent="0.3">
      <c r="A3193" s="3">
        <v>44391</v>
      </c>
      <c r="B3193">
        <v>4374.3</v>
      </c>
      <c r="C3193">
        <v>4380.1000000000004</v>
      </c>
      <c r="D3193">
        <v>112.44</v>
      </c>
      <c r="E3193">
        <v>113.5</v>
      </c>
      <c r="F3193">
        <v>113.85</v>
      </c>
      <c r="G3193">
        <v>111.55</v>
      </c>
      <c r="H3193" s="7">
        <f t="shared" si="46"/>
        <v>3.0330062444245964E-3</v>
      </c>
    </row>
    <row r="3194" spans="1:8" x14ac:dyDescent="0.3">
      <c r="A3194" s="3">
        <v>44392</v>
      </c>
      <c r="B3194">
        <v>4360</v>
      </c>
      <c r="C3194">
        <v>4369</v>
      </c>
      <c r="D3194">
        <v>111.42</v>
      </c>
      <c r="E3194">
        <v>111.52</v>
      </c>
      <c r="F3194">
        <v>111.99</v>
      </c>
      <c r="G3194">
        <v>109.82</v>
      </c>
      <c r="H3194" s="7">
        <f t="shared" si="46"/>
        <v>-9.0715048025613587E-3</v>
      </c>
    </row>
    <row r="3195" spans="1:8" x14ac:dyDescent="0.3">
      <c r="A3195" s="3">
        <v>44393</v>
      </c>
      <c r="B3195">
        <v>4327.2</v>
      </c>
      <c r="C3195">
        <v>4367.3999999999996</v>
      </c>
      <c r="D3195">
        <v>108.75</v>
      </c>
      <c r="E3195">
        <v>112.33</v>
      </c>
      <c r="F3195">
        <v>112.35</v>
      </c>
      <c r="G3195">
        <v>108.43</v>
      </c>
      <c r="H3195" s="7">
        <f t="shared" si="46"/>
        <v>-2.3963381798599914E-2</v>
      </c>
    </row>
    <row r="3196" spans="1:8" x14ac:dyDescent="0.3">
      <c r="A3196" s="3">
        <v>44396</v>
      </c>
      <c r="B3196">
        <v>4258.5</v>
      </c>
      <c r="C3196">
        <v>4296.3999999999996</v>
      </c>
      <c r="D3196">
        <v>104.04</v>
      </c>
      <c r="E3196">
        <v>104.84</v>
      </c>
      <c r="F3196">
        <v>105.23</v>
      </c>
      <c r="G3196">
        <v>101.67</v>
      </c>
      <c r="H3196" s="7">
        <f t="shared" si="46"/>
        <v>-4.3310344827586111E-2</v>
      </c>
    </row>
    <row r="3197" spans="1:8" x14ac:dyDescent="0.3">
      <c r="A3197" s="3">
        <v>44397</v>
      </c>
      <c r="B3197">
        <v>4323.1000000000004</v>
      </c>
      <c r="C3197">
        <v>4265.1000000000004</v>
      </c>
      <c r="D3197">
        <v>108.45</v>
      </c>
      <c r="E3197">
        <v>104.44</v>
      </c>
      <c r="F3197">
        <v>109.36</v>
      </c>
      <c r="G3197">
        <v>103.83</v>
      </c>
      <c r="H3197" s="7">
        <f t="shared" si="46"/>
        <v>4.2387543252595083E-2</v>
      </c>
    </row>
    <row r="3198" spans="1:8" x14ac:dyDescent="0.3">
      <c r="A3198" s="3">
        <v>44398</v>
      </c>
      <c r="B3198">
        <v>4358.7</v>
      </c>
      <c r="C3198">
        <v>4331.1000000000004</v>
      </c>
      <c r="D3198">
        <v>111.03</v>
      </c>
      <c r="E3198">
        <v>109.36</v>
      </c>
      <c r="F3198">
        <v>111.13</v>
      </c>
      <c r="G3198">
        <v>109.2</v>
      </c>
      <c r="H3198" s="7">
        <f t="shared" si="46"/>
        <v>2.3789764868602958E-2</v>
      </c>
    </row>
    <row r="3199" spans="1:8" x14ac:dyDescent="0.3">
      <c r="A3199" s="3">
        <v>44399</v>
      </c>
      <c r="B3199">
        <v>4367.5</v>
      </c>
      <c r="C3199">
        <v>4361.3</v>
      </c>
      <c r="D3199">
        <v>111.74</v>
      </c>
      <c r="E3199">
        <v>111.15</v>
      </c>
      <c r="F3199">
        <v>111.9</v>
      </c>
      <c r="G3199">
        <v>110.34</v>
      </c>
      <c r="H3199" s="7">
        <f t="shared" si="46"/>
        <v>6.394668107718493E-3</v>
      </c>
    </row>
    <row r="3200" spans="1:8" x14ac:dyDescent="0.3">
      <c r="A3200" s="3">
        <v>44400</v>
      </c>
      <c r="B3200">
        <v>4411.8</v>
      </c>
      <c r="C3200">
        <v>4381.2</v>
      </c>
      <c r="D3200">
        <v>115.12</v>
      </c>
      <c r="E3200">
        <v>113.28</v>
      </c>
      <c r="F3200">
        <v>115.38</v>
      </c>
      <c r="G3200">
        <v>112.74</v>
      </c>
      <c r="H3200" s="7">
        <f t="shared" si="46"/>
        <v>3.0248791838195954E-2</v>
      </c>
    </row>
    <row r="3201" spans="1:8" x14ac:dyDescent="0.3">
      <c r="A3201" s="3">
        <v>44403</v>
      </c>
      <c r="B3201">
        <v>4422.3</v>
      </c>
      <c r="C3201">
        <v>4409.6000000000004</v>
      </c>
      <c r="D3201">
        <v>115.95</v>
      </c>
      <c r="E3201">
        <v>114.6</v>
      </c>
      <c r="F3201">
        <v>115.95</v>
      </c>
      <c r="G3201">
        <v>114.59</v>
      </c>
      <c r="H3201" s="7">
        <f t="shared" si="46"/>
        <v>7.209867963863692E-3</v>
      </c>
    </row>
    <row r="3202" spans="1:8" x14ac:dyDescent="0.3">
      <c r="A3202" s="3">
        <v>44404</v>
      </c>
      <c r="B3202">
        <v>4401.5</v>
      </c>
      <c r="C3202">
        <v>4416.3999999999996</v>
      </c>
      <c r="D3202">
        <v>114.3</v>
      </c>
      <c r="E3202">
        <v>114.94</v>
      </c>
      <c r="F3202">
        <v>114.96</v>
      </c>
      <c r="G3202">
        <v>111.99</v>
      </c>
      <c r="H3202" s="7">
        <f t="shared" si="46"/>
        <v>-1.4230271668822847E-2</v>
      </c>
    </row>
    <row r="3203" spans="1:8" x14ac:dyDescent="0.3">
      <c r="A3203" s="3">
        <v>44405</v>
      </c>
      <c r="B3203">
        <v>4400.6000000000004</v>
      </c>
      <c r="C3203">
        <v>4402.8999999999996</v>
      </c>
      <c r="D3203">
        <v>114.23</v>
      </c>
      <c r="E3203">
        <v>114.86</v>
      </c>
      <c r="F3203">
        <v>115.35</v>
      </c>
      <c r="G3203">
        <v>113.1</v>
      </c>
      <c r="H3203" s="7">
        <f t="shared" si="46"/>
        <v>-6.1242344706902152E-4</v>
      </c>
    </row>
    <row r="3204" spans="1:8" x14ac:dyDescent="0.3">
      <c r="A3204" s="3">
        <v>44406</v>
      </c>
      <c r="B3204">
        <v>4419.1000000000004</v>
      </c>
      <c r="C3204">
        <v>4403.6000000000004</v>
      </c>
      <c r="D3204">
        <v>115.69</v>
      </c>
      <c r="E3204">
        <v>115</v>
      </c>
      <c r="F3204">
        <v>116.55</v>
      </c>
      <c r="G3204">
        <v>115</v>
      </c>
      <c r="H3204" s="7">
        <f t="shared" si="46"/>
        <v>1.2781230850039238E-2</v>
      </c>
    </row>
    <row r="3205" spans="1:8" x14ac:dyDescent="0.3">
      <c r="A3205" s="3">
        <v>44407</v>
      </c>
      <c r="B3205">
        <v>4395.3</v>
      </c>
      <c r="C3205">
        <v>4395.1000000000004</v>
      </c>
      <c r="D3205">
        <v>113.88</v>
      </c>
      <c r="E3205">
        <v>113.56</v>
      </c>
      <c r="F3205">
        <v>115.17</v>
      </c>
      <c r="G3205">
        <v>113.4</v>
      </c>
      <c r="H3205" s="7">
        <f t="shared" si="46"/>
        <v>-1.5645258881493707E-2</v>
      </c>
    </row>
    <row r="3206" spans="1:8" x14ac:dyDescent="0.3">
      <c r="A3206" s="3">
        <v>44410</v>
      </c>
      <c r="B3206">
        <v>4387.2</v>
      </c>
      <c r="C3206">
        <v>4406.8999999999996</v>
      </c>
      <c r="D3206">
        <v>113.27</v>
      </c>
      <c r="E3206">
        <v>115.35</v>
      </c>
      <c r="F3206">
        <v>115.77</v>
      </c>
      <c r="G3206">
        <v>113.02</v>
      </c>
      <c r="H3206" s="7">
        <f t="shared" si="46"/>
        <v>-5.3565156304882233E-3</v>
      </c>
    </row>
    <row r="3207" spans="1:8" x14ac:dyDescent="0.3">
      <c r="A3207" s="3">
        <v>44411</v>
      </c>
      <c r="B3207">
        <v>4423.1000000000004</v>
      </c>
      <c r="C3207">
        <v>4392.7</v>
      </c>
      <c r="D3207">
        <v>115.98</v>
      </c>
      <c r="E3207">
        <v>113.9</v>
      </c>
      <c r="F3207">
        <v>115.98</v>
      </c>
      <c r="G3207">
        <v>112.06</v>
      </c>
      <c r="H3207" s="7">
        <f t="shared" si="46"/>
        <v>2.3925134634060319E-2</v>
      </c>
    </row>
    <row r="3208" spans="1:8" x14ac:dyDescent="0.3">
      <c r="A3208" s="3">
        <v>44412</v>
      </c>
      <c r="B3208">
        <v>4402.7</v>
      </c>
      <c r="C3208">
        <v>4415.8999999999996</v>
      </c>
      <c r="D3208">
        <v>114.3</v>
      </c>
      <c r="E3208">
        <v>114.84</v>
      </c>
      <c r="F3208">
        <v>115.37</v>
      </c>
      <c r="G3208">
        <v>114.07</v>
      </c>
      <c r="H3208" s="7">
        <f t="shared" si="46"/>
        <v>-1.4485256078634268E-2</v>
      </c>
    </row>
    <row r="3209" spans="1:8" x14ac:dyDescent="0.3">
      <c r="A3209" s="3">
        <v>44413</v>
      </c>
      <c r="B3209">
        <v>4429.1000000000004</v>
      </c>
      <c r="C3209">
        <v>4408.8999999999996</v>
      </c>
      <c r="D3209">
        <v>116.34</v>
      </c>
      <c r="E3209">
        <v>115.21</v>
      </c>
      <c r="F3209">
        <v>116.42</v>
      </c>
      <c r="G3209">
        <v>114.99</v>
      </c>
      <c r="H3209" s="7">
        <f t="shared" si="46"/>
        <v>1.7847769028871419E-2</v>
      </c>
    </row>
    <row r="3210" spans="1:8" x14ac:dyDescent="0.3">
      <c r="A3210" s="3">
        <v>44414</v>
      </c>
      <c r="B3210">
        <v>4436.5</v>
      </c>
      <c r="C3210">
        <v>4429.1000000000004</v>
      </c>
      <c r="D3210">
        <v>117.03</v>
      </c>
      <c r="E3210">
        <v>116.74</v>
      </c>
      <c r="F3210">
        <v>117.3</v>
      </c>
      <c r="G3210">
        <v>116.45</v>
      </c>
      <c r="H3210" s="7">
        <f t="shared" si="46"/>
        <v>5.9308922124805541E-3</v>
      </c>
    </row>
    <row r="3211" spans="1:8" x14ac:dyDescent="0.3">
      <c r="A3211" s="3">
        <v>44417</v>
      </c>
      <c r="B3211">
        <v>4432.3999999999996</v>
      </c>
      <c r="C3211">
        <v>4437.8</v>
      </c>
      <c r="D3211">
        <v>116.71</v>
      </c>
      <c r="E3211">
        <v>117.03</v>
      </c>
      <c r="F3211">
        <v>117.19</v>
      </c>
      <c r="G3211">
        <v>116.06</v>
      </c>
      <c r="H3211" s="7">
        <f t="shared" ref="H3211:H3274" si="47">D3211/D3210-1</f>
        <v>-2.7343416218064132E-3</v>
      </c>
    </row>
    <row r="3212" spans="1:8" x14ac:dyDescent="0.3">
      <c r="A3212" s="3">
        <v>44418</v>
      </c>
      <c r="B3212">
        <v>4436.8</v>
      </c>
      <c r="C3212">
        <v>4435.8</v>
      </c>
      <c r="D3212">
        <v>117.11</v>
      </c>
      <c r="E3212">
        <v>117.05</v>
      </c>
      <c r="F3212">
        <v>117.71</v>
      </c>
      <c r="G3212">
        <v>116.49</v>
      </c>
      <c r="H3212" s="7">
        <f t="shared" si="47"/>
        <v>3.4272984320109501E-3</v>
      </c>
    </row>
    <row r="3213" spans="1:8" x14ac:dyDescent="0.3">
      <c r="A3213" s="3">
        <v>44419</v>
      </c>
      <c r="B3213">
        <v>4447.7</v>
      </c>
      <c r="C3213">
        <v>4442.2</v>
      </c>
      <c r="D3213">
        <v>117.97</v>
      </c>
      <c r="E3213">
        <v>118.01</v>
      </c>
      <c r="F3213">
        <v>118.08</v>
      </c>
      <c r="G3213">
        <v>117.07</v>
      </c>
      <c r="H3213" s="7">
        <f t="shared" si="47"/>
        <v>7.3435231833318682E-3</v>
      </c>
    </row>
    <row r="3214" spans="1:8" x14ac:dyDescent="0.3">
      <c r="A3214" s="3">
        <v>44420</v>
      </c>
      <c r="B3214">
        <v>4460.8</v>
      </c>
      <c r="C3214">
        <v>4446.1000000000004</v>
      </c>
      <c r="D3214">
        <v>118.96</v>
      </c>
      <c r="E3214">
        <v>117.81</v>
      </c>
      <c r="F3214">
        <v>119.16</v>
      </c>
      <c r="G3214">
        <v>117.12</v>
      </c>
      <c r="H3214" s="7">
        <f t="shared" si="47"/>
        <v>8.3919640586589406E-3</v>
      </c>
    </row>
    <row r="3215" spans="1:8" x14ac:dyDescent="0.3">
      <c r="A3215" s="3">
        <v>44421</v>
      </c>
      <c r="B3215">
        <v>4468</v>
      </c>
      <c r="C3215">
        <v>4464.8</v>
      </c>
      <c r="D3215">
        <v>119.67</v>
      </c>
      <c r="E3215">
        <v>119.43</v>
      </c>
      <c r="F3215">
        <v>119.69</v>
      </c>
      <c r="G3215">
        <v>119.02</v>
      </c>
      <c r="H3215" s="7">
        <f t="shared" si="47"/>
        <v>5.9683927370546286E-3</v>
      </c>
    </row>
    <row r="3216" spans="1:8" x14ac:dyDescent="0.3">
      <c r="A3216" s="3">
        <v>44424</v>
      </c>
      <c r="B3216">
        <v>4479.7</v>
      </c>
      <c r="C3216">
        <v>4461.6000000000004</v>
      </c>
      <c r="D3216">
        <v>120.57</v>
      </c>
      <c r="E3216">
        <v>118.63</v>
      </c>
      <c r="F3216">
        <v>120.58</v>
      </c>
      <c r="G3216">
        <v>117.24</v>
      </c>
      <c r="H3216" s="7">
        <f t="shared" si="47"/>
        <v>7.5206818751565319E-3</v>
      </c>
    </row>
    <row r="3217" spans="1:8" x14ac:dyDescent="0.3">
      <c r="A3217" s="3">
        <v>44425</v>
      </c>
      <c r="B3217">
        <v>4448.1000000000004</v>
      </c>
      <c r="C3217">
        <v>4462.1000000000004</v>
      </c>
      <c r="D3217">
        <v>118.13</v>
      </c>
      <c r="E3217">
        <v>118.3</v>
      </c>
      <c r="F3217">
        <v>118.89</v>
      </c>
      <c r="G3217">
        <v>115.59</v>
      </c>
      <c r="H3217" s="7">
        <f t="shared" si="47"/>
        <v>-2.0237206601973923E-2</v>
      </c>
    </row>
    <row r="3218" spans="1:8" x14ac:dyDescent="0.3">
      <c r="A3218" s="3">
        <v>44426</v>
      </c>
      <c r="B3218">
        <v>4400.3</v>
      </c>
      <c r="C3218">
        <v>4440.8999999999996</v>
      </c>
      <c r="D3218">
        <v>114.22</v>
      </c>
      <c r="E3218">
        <v>117.1</v>
      </c>
      <c r="F3218">
        <v>118.59</v>
      </c>
      <c r="G3218">
        <v>114.06</v>
      </c>
      <c r="H3218" s="7">
        <f t="shared" si="47"/>
        <v>-3.3099128079234763E-2</v>
      </c>
    </row>
    <row r="3219" spans="1:8" x14ac:dyDescent="0.3">
      <c r="A3219" s="3">
        <v>44427</v>
      </c>
      <c r="B3219">
        <v>4405.8</v>
      </c>
      <c r="C3219">
        <v>4382.3999999999996</v>
      </c>
      <c r="D3219">
        <v>114.82</v>
      </c>
      <c r="E3219">
        <v>111.92</v>
      </c>
      <c r="F3219">
        <v>115.78</v>
      </c>
      <c r="G3219">
        <v>111.88</v>
      </c>
      <c r="H3219" s="7">
        <f t="shared" si="47"/>
        <v>5.2530204867797803E-3</v>
      </c>
    </row>
    <row r="3220" spans="1:8" x14ac:dyDescent="0.3">
      <c r="A3220" s="3">
        <v>44428</v>
      </c>
      <c r="B3220">
        <v>4441.7</v>
      </c>
      <c r="C3220">
        <v>4410.6000000000004</v>
      </c>
      <c r="D3220">
        <v>117.58</v>
      </c>
      <c r="E3220">
        <v>115.05</v>
      </c>
      <c r="F3220">
        <v>117.78</v>
      </c>
      <c r="G3220">
        <v>114.65</v>
      </c>
      <c r="H3220" s="7">
        <f t="shared" si="47"/>
        <v>2.4037624107298372E-2</v>
      </c>
    </row>
    <row r="3221" spans="1:8" x14ac:dyDescent="0.3">
      <c r="A3221" s="3">
        <v>44431</v>
      </c>
      <c r="B3221">
        <v>4479.5</v>
      </c>
      <c r="C3221">
        <v>4450.3</v>
      </c>
      <c r="D3221">
        <v>120.54</v>
      </c>
      <c r="E3221">
        <v>119</v>
      </c>
      <c r="F3221">
        <v>121.38</v>
      </c>
      <c r="G3221">
        <v>119</v>
      </c>
      <c r="H3221" s="7">
        <f t="shared" si="47"/>
        <v>2.5174349379146088E-2</v>
      </c>
    </row>
    <row r="3222" spans="1:8" x14ac:dyDescent="0.3">
      <c r="A3222" s="3">
        <v>44432</v>
      </c>
      <c r="B3222">
        <v>4486.2</v>
      </c>
      <c r="C3222">
        <v>4484.3999999999996</v>
      </c>
      <c r="D3222">
        <v>121.2</v>
      </c>
      <c r="E3222">
        <v>121.15</v>
      </c>
      <c r="F3222">
        <v>121.62</v>
      </c>
      <c r="G3222">
        <v>120.75</v>
      </c>
      <c r="H3222" s="7">
        <f t="shared" si="47"/>
        <v>5.4753608760578221E-3</v>
      </c>
    </row>
    <row r="3223" spans="1:8" x14ac:dyDescent="0.3">
      <c r="A3223" s="3">
        <v>44433</v>
      </c>
      <c r="B3223">
        <v>4496.2</v>
      </c>
      <c r="C3223">
        <v>4490.3999999999996</v>
      </c>
      <c r="D3223">
        <v>121.94</v>
      </c>
      <c r="E3223">
        <v>121.43</v>
      </c>
      <c r="F3223">
        <v>122.37</v>
      </c>
      <c r="G3223">
        <v>121.04</v>
      </c>
      <c r="H3223" s="7">
        <f t="shared" si="47"/>
        <v>6.105610561055963E-3</v>
      </c>
    </row>
    <row r="3224" spans="1:8" x14ac:dyDescent="0.3">
      <c r="A3224" s="3">
        <v>44434</v>
      </c>
      <c r="B3224">
        <v>4470</v>
      </c>
      <c r="C3224">
        <v>4493.8</v>
      </c>
      <c r="D3224">
        <v>119.76</v>
      </c>
      <c r="E3224">
        <v>121.71</v>
      </c>
      <c r="F3224">
        <v>121.87</v>
      </c>
      <c r="G3224">
        <v>119.69</v>
      </c>
      <c r="H3224" s="7">
        <f t="shared" si="47"/>
        <v>-1.7877644743316323E-2</v>
      </c>
    </row>
    <row r="3225" spans="1:8" x14ac:dyDescent="0.3">
      <c r="A3225" s="3">
        <v>44435</v>
      </c>
      <c r="B3225">
        <v>4509.3999999999996</v>
      </c>
      <c r="C3225">
        <v>4474.1000000000004</v>
      </c>
      <c r="D3225">
        <v>122.93</v>
      </c>
      <c r="E3225">
        <v>120.42</v>
      </c>
      <c r="F3225">
        <v>123.28</v>
      </c>
      <c r="G3225">
        <v>120.39</v>
      </c>
      <c r="H3225" s="7">
        <f t="shared" si="47"/>
        <v>2.6469605878423508E-2</v>
      </c>
    </row>
    <row r="3226" spans="1:8" x14ac:dyDescent="0.3">
      <c r="A3226" s="3">
        <v>44438</v>
      </c>
      <c r="B3226">
        <v>4528.8</v>
      </c>
      <c r="C3226">
        <v>4513.8</v>
      </c>
      <c r="D3226">
        <v>124.59</v>
      </c>
      <c r="E3226">
        <v>123.67</v>
      </c>
      <c r="F3226">
        <v>125.28</v>
      </c>
      <c r="G3226">
        <v>123.38</v>
      </c>
      <c r="H3226" s="7">
        <f t="shared" si="47"/>
        <v>1.3503619946310774E-2</v>
      </c>
    </row>
    <row r="3227" spans="1:8" x14ac:dyDescent="0.3">
      <c r="A3227" s="3">
        <v>44439</v>
      </c>
      <c r="B3227">
        <v>4522.7</v>
      </c>
      <c r="C3227">
        <v>4529.8</v>
      </c>
      <c r="D3227">
        <v>124.08</v>
      </c>
      <c r="E3227">
        <v>124.54</v>
      </c>
      <c r="F3227">
        <v>124.8</v>
      </c>
      <c r="G3227">
        <v>123.53</v>
      </c>
      <c r="H3227" s="7">
        <f t="shared" si="47"/>
        <v>-4.0934264387190167E-3</v>
      </c>
    </row>
    <row r="3228" spans="1:8" x14ac:dyDescent="0.3">
      <c r="A3228" s="3">
        <v>44440</v>
      </c>
      <c r="B3228">
        <v>4524.1000000000004</v>
      </c>
      <c r="C3228">
        <v>4528.8</v>
      </c>
      <c r="D3228">
        <v>124.4</v>
      </c>
      <c r="E3228">
        <v>124.89</v>
      </c>
      <c r="F3228">
        <v>125.3</v>
      </c>
      <c r="G3228">
        <v>124.02</v>
      </c>
      <c r="H3228" s="7">
        <f t="shared" si="47"/>
        <v>2.5789813023855412E-3</v>
      </c>
    </row>
    <row r="3229" spans="1:8" x14ac:dyDescent="0.3">
      <c r="A3229" s="3">
        <v>44441</v>
      </c>
      <c r="B3229">
        <v>4536.8999999999996</v>
      </c>
      <c r="C3229">
        <v>4534.5</v>
      </c>
      <c r="D3229">
        <v>125.42</v>
      </c>
      <c r="E3229">
        <v>125.53</v>
      </c>
      <c r="F3229">
        <v>126.06</v>
      </c>
      <c r="G3229">
        <v>124.34</v>
      </c>
      <c r="H3229" s="7">
        <f t="shared" si="47"/>
        <v>8.1993569131832977E-3</v>
      </c>
    </row>
    <row r="3230" spans="1:8" x14ac:dyDescent="0.3">
      <c r="A3230" s="3">
        <v>44442</v>
      </c>
      <c r="B3230">
        <v>4535.3999999999996</v>
      </c>
      <c r="C3230">
        <v>4532.3999999999996</v>
      </c>
      <c r="D3230">
        <v>125.27</v>
      </c>
      <c r="E3230">
        <v>124.34</v>
      </c>
      <c r="F3230">
        <v>125.7</v>
      </c>
      <c r="G3230">
        <v>123.98</v>
      </c>
      <c r="H3230" s="7">
        <f t="shared" si="47"/>
        <v>-1.1959815021528319E-3</v>
      </c>
    </row>
    <row r="3231" spans="1:8" x14ac:dyDescent="0.3">
      <c r="A3231" s="3">
        <v>44446</v>
      </c>
      <c r="B3231">
        <v>4520</v>
      </c>
      <c r="C3231">
        <v>4535.3999999999996</v>
      </c>
      <c r="D3231">
        <v>123.98</v>
      </c>
      <c r="E3231">
        <v>125.03</v>
      </c>
      <c r="F3231">
        <v>125.03</v>
      </c>
      <c r="G3231">
        <v>123.33</v>
      </c>
      <c r="H3231" s="7">
        <f t="shared" si="47"/>
        <v>-1.0297756845214279E-2</v>
      </c>
    </row>
    <row r="3232" spans="1:8" x14ac:dyDescent="0.3">
      <c r="A3232" s="3">
        <v>44447</v>
      </c>
      <c r="B3232">
        <v>4514.1000000000004</v>
      </c>
      <c r="C3232">
        <v>4518.1000000000004</v>
      </c>
      <c r="D3232">
        <v>123.46</v>
      </c>
      <c r="E3232">
        <v>123.41</v>
      </c>
      <c r="F3232">
        <v>124.04</v>
      </c>
      <c r="G3232">
        <v>121.77</v>
      </c>
      <c r="H3232" s="7">
        <f t="shared" si="47"/>
        <v>-4.1942248749798905E-3</v>
      </c>
    </row>
    <row r="3233" spans="1:8" x14ac:dyDescent="0.3">
      <c r="A3233" s="3">
        <v>44448</v>
      </c>
      <c r="B3233">
        <v>4493.3</v>
      </c>
      <c r="C3233">
        <v>4513</v>
      </c>
      <c r="D3233">
        <v>121.76</v>
      </c>
      <c r="E3233">
        <v>123.21</v>
      </c>
      <c r="F3233">
        <v>124.75</v>
      </c>
      <c r="G3233">
        <v>121.63</v>
      </c>
      <c r="H3233" s="7">
        <f t="shared" si="47"/>
        <v>-1.376964198930819E-2</v>
      </c>
    </row>
    <row r="3234" spans="1:8" x14ac:dyDescent="0.3">
      <c r="A3234" s="3">
        <v>44449</v>
      </c>
      <c r="B3234">
        <v>4458.6000000000004</v>
      </c>
      <c r="C3234">
        <v>4506.8999999999996</v>
      </c>
      <c r="D3234">
        <v>119.02</v>
      </c>
      <c r="E3234">
        <v>123.5</v>
      </c>
      <c r="F3234">
        <v>123.87</v>
      </c>
      <c r="G3234">
        <v>118.85</v>
      </c>
      <c r="H3234" s="7">
        <f t="shared" si="47"/>
        <v>-2.2503285151116992E-2</v>
      </c>
    </row>
    <row r="3235" spans="1:8" x14ac:dyDescent="0.3">
      <c r="A3235" s="3">
        <v>44452</v>
      </c>
      <c r="B3235">
        <v>4468.7</v>
      </c>
      <c r="C3235">
        <v>4474.8</v>
      </c>
      <c r="D3235">
        <v>119.84</v>
      </c>
      <c r="E3235">
        <v>121.51</v>
      </c>
      <c r="F3235">
        <v>121.71</v>
      </c>
      <c r="G3235">
        <v>117.91</v>
      </c>
      <c r="H3235" s="7">
        <f t="shared" si="47"/>
        <v>6.8895983868257904E-3</v>
      </c>
    </row>
    <row r="3236" spans="1:8" x14ac:dyDescent="0.3">
      <c r="A3236" s="3">
        <v>44453</v>
      </c>
      <c r="B3236">
        <v>4443.1000000000004</v>
      </c>
      <c r="C3236">
        <v>4479.3</v>
      </c>
      <c r="D3236">
        <v>117.94</v>
      </c>
      <c r="E3236">
        <v>121.18</v>
      </c>
      <c r="F3236">
        <v>121.2</v>
      </c>
      <c r="G3236">
        <v>117.16</v>
      </c>
      <c r="H3236" s="7">
        <f t="shared" si="47"/>
        <v>-1.5854472630173588E-2</v>
      </c>
    </row>
    <row r="3237" spans="1:8" x14ac:dyDescent="0.3">
      <c r="A3237" s="3">
        <v>44454</v>
      </c>
      <c r="B3237">
        <v>4480.7</v>
      </c>
      <c r="C3237">
        <v>4447.5</v>
      </c>
      <c r="D3237">
        <v>120.86</v>
      </c>
      <c r="E3237">
        <v>118.33</v>
      </c>
      <c r="F3237">
        <v>121.25</v>
      </c>
      <c r="G3237">
        <v>117.32</v>
      </c>
      <c r="H3237" s="7">
        <f t="shared" si="47"/>
        <v>2.4758351704256443E-2</v>
      </c>
    </row>
    <row r="3238" spans="1:8" x14ac:dyDescent="0.3">
      <c r="A3238" s="3">
        <v>44455</v>
      </c>
      <c r="B3238">
        <v>4473.8</v>
      </c>
      <c r="C3238">
        <v>4477.1000000000004</v>
      </c>
      <c r="D3238">
        <v>120.22</v>
      </c>
      <c r="E3238">
        <v>120.37</v>
      </c>
      <c r="F3238">
        <v>121.21</v>
      </c>
      <c r="G3238">
        <v>117.75</v>
      </c>
      <c r="H3238" s="7">
        <f t="shared" si="47"/>
        <v>-5.2953830878702535E-3</v>
      </c>
    </row>
    <row r="3239" spans="1:8" x14ac:dyDescent="0.3">
      <c r="A3239" s="3">
        <v>44456</v>
      </c>
      <c r="B3239">
        <v>4433</v>
      </c>
      <c r="C3239">
        <v>4469.7</v>
      </c>
      <c r="D3239">
        <v>116.85</v>
      </c>
      <c r="E3239">
        <v>119.59</v>
      </c>
      <c r="F3239">
        <v>119.95</v>
      </c>
      <c r="G3239">
        <v>116.42</v>
      </c>
      <c r="H3239" s="7">
        <f t="shared" si="47"/>
        <v>-2.8031941440692099E-2</v>
      </c>
    </row>
    <row r="3240" spans="1:8" x14ac:dyDescent="0.3">
      <c r="A3240" s="3">
        <v>44459</v>
      </c>
      <c r="B3240">
        <v>4357.7</v>
      </c>
      <c r="C3240">
        <v>4402.8999999999996</v>
      </c>
      <c r="D3240">
        <v>110.88</v>
      </c>
      <c r="E3240">
        <v>111.28</v>
      </c>
      <c r="F3240">
        <v>112.87</v>
      </c>
      <c r="G3240">
        <v>106.81</v>
      </c>
      <c r="H3240" s="7">
        <f t="shared" si="47"/>
        <v>-5.1091142490372277E-2</v>
      </c>
    </row>
    <row r="3241" spans="1:8" x14ac:dyDescent="0.3">
      <c r="A3241" s="3">
        <v>44460</v>
      </c>
      <c r="B3241">
        <v>4354.2</v>
      </c>
      <c r="C3241">
        <v>4374.3999999999996</v>
      </c>
      <c r="D3241">
        <v>110.66</v>
      </c>
      <c r="E3241">
        <v>112.92</v>
      </c>
      <c r="F3241">
        <v>113.8</v>
      </c>
      <c r="G3241">
        <v>110.17</v>
      </c>
      <c r="H3241" s="7">
        <f t="shared" si="47"/>
        <v>-1.9841269841269771E-3</v>
      </c>
    </row>
    <row r="3242" spans="1:8" x14ac:dyDescent="0.3">
      <c r="A3242" s="3">
        <v>44461</v>
      </c>
      <c r="B3242">
        <v>4395.6000000000004</v>
      </c>
      <c r="C3242">
        <v>4367.3999999999996</v>
      </c>
      <c r="D3242">
        <v>113.79</v>
      </c>
      <c r="E3242">
        <v>112.44</v>
      </c>
      <c r="F3242">
        <v>115.45</v>
      </c>
      <c r="G3242">
        <v>111.66</v>
      </c>
      <c r="H3242" s="7">
        <f t="shared" si="47"/>
        <v>2.828483643593005E-2</v>
      </c>
    </row>
    <row r="3243" spans="1:8" x14ac:dyDescent="0.3">
      <c r="A3243" s="3">
        <v>44462</v>
      </c>
      <c r="B3243">
        <v>4449</v>
      </c>
      <c r="C3243">
        <v>4406.8</v>
      </c>
      <c r="D3243">
        <v>117.97</v>
      </c>
      <c r="E3243">
        <v>115.34</v>
      </c>
      <c r="F3243">
        <v>119.25</v>
      </c>
      <c r="G3243">
        <v>115.17</v>
      </c>
      <c r="H3243" s="7">
        <f t="shared" si="47"/>
        <v>3.6734335178838062E-2</v>
      </c>
    </row>
    <row r="3244" spans="1:8" x14ac:dyDescent="0.3">
      <c r="A3244" s="3">
        <v>44463</v>
      </c>
      <c r="B3244">
        <v>4455.5</v>
      </c>
      <c r="C3244">
        <v>4438</v>
      </c>
      <c r="D3244">
        <v>118.53</v>
      </c>
      <c r="E3244">
        <v>116.56</v>
      </c>
      <c r="F3244">
        <v>119.1</v>
      </c>
      <c r="G3244">
        <v>116.35</v>
      </c>
      <c r="H3244" s="7">
        <f t="shared" si="47"/>
        <v>4.746969568534487E-3</v>
      </c>
    </row>
    <row r="3245" spans="1:8" x14ac:dyDescent="0.3">
      <c r="A3245" s="3">
        <v>44466</v>
      </c>
      <c r="B3245">
        <v>4443.1000000000004</v>
      </c>
      <c r="C3245">
        <v>4442.1000000000004</v>
      </c>
      <c r="D3245">
        <v>117.52</v>
      </c>
      <c r="E3245">
        <v>117.49</v>
      </c>
      <c r="F3245">
        <v>118.6</v>
      </c>
      <c r="G3245">
        <v>116.91</v>
      </c>
      <c r="H3245" s="7">
        <f t="shared" si="47"/>
        <v>-8.5210495233274397E-3</v>
      </c>
    </row>
    <row r="3246" spans="1:8" x14ac:dyDescent="0.3">
      <c r="A3246" s="3">
        <v>44467</v>
      </c>
      <c r="B3246">
        <v>4352.6000000000004</v>
      </c>
      <c r="C3246">
        <v>4419.5</v>
      </c>
      <c r="D3246">
        <v>110.34</v>
      </c>
      <c r="E3246">
        <v>114.86</v>
      </c>
      <c r="F3246">
        <v>115.39</v>
      </c>
      <c r="G3246">
        <v>109.83</v>
      </c>
      <c r="H3246" s="7">
        <f t="shared" si="47"/>
        <v>-6.1095983662355247E-2</v>
      </c>
    </row>
    <row r="3247" spans="1:8" x14ac:dyDescent="0.3">
      <c r="A3247" s="3">
        <v>44468</v>
      </c>
      <c r="B3247">
        <v>4359.5</v>
      </c>
      <c r="C3247">
        <v>4362.3999999999996</v>
      </c>
      <c r="D3247">
        <v>110.88</v>
      </c>
      <c r="E3247">
        <v>111.48</v>
      </c>
      <c r="F3247">
        <v>112.89</v>
      </c>
      <c r="G3247">
        <v>110.49</v>
      </c>
      <c r="H3247" s="7">
        <f t="shared" si="47"/>
        <v>4.8939641109297938E-3</v>
      </c>
    </row>
    <row r="3248" spans="1:8" x14ac:dyDescent="0.3">
      <c r="A3248" s="3">
        <v>44469</v>
      </c>
      <c r="B3248">
        <v>4307.5</v>
      </c>
      <c r="C3248">
        <v>4370.7</v>
      </c>
      <c r="D3248">
        <v>106.98</v>
      </c>
      <c r="E3248">
        <v>112.05</v>
      </c>
      <c r="F3248">
        <v>112.67</v>
      </c>
      <c r="G3248">
        <v>106.83</v>
      </c>
      <c r="H3248" s="7">
        <f t="shared" si="47"/>
        <v>-3.5173160173160078E-2</v>
      </c>
    </row>
    <row r="3249" spans="1:8" x14ac:dyDescent="0.3">
      <c r="A3249" s="3">
        <v>44470</v>
      </c>
      <c r="B3249">
        <v>4357</v>
      </c>
      <c r="C3249">
        <v>4317.2</v>
      </c>
      <c r="D3249">
        <v>110.69</v>
      </c>
      <c r="E3249">
        <v>108.2</v>
      </c>
      <c r="F3249">
        <v>111.98</v>
      </c>
      <c r="G3249">
        <v>105.44</v>
      </c>
      <c r="H3249" s="7">
        <f t="shared" si="47"/>
        <v>3.4679379323237836E-2</v>
      </c>
    </row>
    <row r="3250" spans="1:8" x14ac:dyDescent="0.3">
      <c r="A3250" s="3">
        <v>44473</v>
      </c>
      <c r="B3250">
        <v>4300.5</v>
      </c>
      <c r="C3250">
        <v>4348.8</v>
      </c>
      <c r="D3250">
        <v>106.46</v>
      </c>
      <c r="E3250">
        <v>109.66</v>
      </c>
      <c r="F3250">
        <v>110.36</v>
      </c>
      <c r="G3250">
        <v>104.62</v>
      </c>
      <c r="H3250" s="7">
        <f t="shared" si="47"/>
        <v>-3.8214834221700245E-2</v>
      </c>
    </row>
    <row r="3251" spans="1:8" x14ac:dyDescent="0.3">
      <c r="A3251" s="3">
        <v>44474</v>
      </c>
      <c r="B3251">
        <v>4345.7</v>
      </c>
      <c r="C3251">
        <v>4309.8999999999996</v>
      </c>
      <c r="D3251">
        <v>109.65</v>
      </c>
      <c r="E3251">
        <v>107.55</v>
      </c>
      <c r="F3251">
        <v>111.44</v>
      </c>
      <c r="G3251">
        <v>106.91</v>
      </c>
      <c r="H3251" s="7">
        <f t="shared" si="47"/>
        <v>2.9964305842570038E-2</v>
      </c>
    </row>
    <row r="3252" spans="1:8" x14ac:dyDescent="0.3">
      <c r="A3252" s="3">
        <v>44475</v>
      </c>
      <c r="B3252">
        <v>4363.6000000000004</v>
      </c>
      <c r="C3252">
        <v>4319.6000000000004</v>
      </c>
      <c r="D3252">
        <v>111.08</v>
      </c>
      <c r="E3252">
        <v>106.73</v>
      </c>
      <c r="F3252">
        <v>111.18</v>
      </c>
      <c r="G3252">
        <v>105.46</v>
      </c>
      <c r="H3252" s="7">
        <f t="shared" si="47"/>
        <v>1.3041495668034697E-2</v>
      </c>
    </row>
    <row r="3253" spans="1:8" x14ac:dyDescent="0.3">
      <c r="A3253" s="3">
        <v>44476</v>
      </c>
      <c r="B3253">
        <v>4399.8</v>
      </c>
      <c r="C3253">
        <v>4383.7</v>
      </c>
      <c r="D3253">
        <v>113.9</v>
      </c>
      <c r="E3253">
        <v>113.76</v>
      </c>
      <c r="F3253">
        <v>116.19</v>
      </c>
      <c r="G3253">
        <v>113.54</v>
      </c>
      <c r="H3253" s="7">
        <f t="shared" si="47"/>
        <v>2.5387108390349411E-2</v>
      </c>
    </row>
    <row r="3254" spans="1:8" x14ac:dyDescent="0.3">
      <c r="A3254" s="3">
        <v>44477</v>
      </c>
      <c r="B3254">
        <v>4391.3</v>
      </c>
      <c r="C3254">
        <v>4406.5</v>
      </c>
      <c r="D3254">
        <v>113.28</v>
      </c>
      <c r="E3254">
        <v>114.51</v>
      </c>
      <c r="F3254">
        <v>114.83</v>
      </c>
      <c r="G3254">
        <v>112.72</v>
      </c>
      <c r="H3254" s="7">
        <f t="shared" si="47"/>
        <v>-5.4433713784021176E-3</v>
      </c>
    </row>
    <row r="3255" spans="1:8" x14ac:dyDescent="0.3">
      <c r="A3255" s="3">
        <v>44480</v>
      </c>
      <c r="B3255">
        <v>4361.2</v>
      </c>
      <c r="C3255">
        <v>4385.3999999999996</v>
      </c>
      <c r="D3255">
        <v>110.82</v>
      </c>
      <c r="E3255">
        <v>112.71</v>
      </c>
      <c r="F3255">
        <v>115.11</v>
      </c>
      <c r="G3255">
        <v>110.78</v>
      </c>
      <c r="H3255" s="7">
        <f t="shared" si="47"/>
        <v>-2.1716101694915335E-2</v>
      </c>
    </row>
    <row r="3256" spans="1:8" x14ac:dyDescent="0.3">
      <c r="A3256" s="3">
        <v>44481</v>
      </c>
      <c r="B3256">
        <v>4350.6000000000004</v>
      </c>
      <c r="C3256">
        <v>4368.3</v>
      </c>
      <c r="D3256">
        <v>110.03</v>
      </c>
      <c r="E3256">
        <v>111.55</v>
      </c>
      <c r="F3256">
        <v>111.84</v>
      </c>
      <c r="G3256">
        <v>109.36</v>
      </c>
      <c r="H3256" s="7">
        <f t="shared" si="47"/>
        <v>-7.1286771340912658E-3</v>
      </c>
    </row>
    <row r="3257" spans="1:8" x14ac:dyDescent="0.3">
      <c r="A3257" s="3">
        <v>44482</v>
      </c>
      <c r="B3257">
        <v>4363.8</v>
      </c>
      <c r="C3257">
        <v>4358</v>
      </c>
      <c r="D3257">
        <v>111.08</v>
      </c>
      <c r="E3257">
        <v>110.8</v>
      </c>
      <c r="F3257">
        <v>111.81</v>
      </c>
      <c r="G3257">
        <v>108.39</v>
      </c>
      <c r="H3257" s="7">
        <f t="shared" si="47"/>
        <v>9.5428519494682451E-3</v>
      </c>
    </row>
    <row r="3258" spans="1:8" x14ac:dyDescent="0.3">
      <c r="A3258" s="3">
        <v>44483</v>
      </c>
      <c r="B3258">
        <v>4438.3</v>
      </c>
      <c r="C3258">
        <v>4386.8</v>
      </c>
      <c r="D3258">
        <v>116.74</v>
      </c>
      <c r="E3258">
        <v>114.17</v>
      </c>
      <c r="F3258">
        <v>116.85</v>
      </c>
      <c r="G3258">
        <v>113.77</v>
      </c>
      <c r="H3258" s="7">
        <f t="shared" si="47"/>
        <v>5.095426719481444E-2</v>
      </c>
    </row>
    <row r="3259" spans="1:8" x14ac:dyDescent="0.3">
      <c r="A3259" s="3">
        <v>44484</v>
      </c>
      <c r="B3259">
        <v>4471.3999999999996</v>
      </c>
      <c r="C3259">
        <v>4447.7</v>
      </c>
      <c r="D3259">
        <v>119.39</v>
      </c>
      <c r="E3259">
        <v>118.56</v>
      </c>
      <c r="F3259">
        <v>119.71</v>
      </c>
      <c r="G3259">
        <v>117.97</v>
      </c>
      <c r="H3259" s="7">
        <f t="shared" si="47"/>
        <v>2.2700017132088357E-2</v>
      </c>
    </row>
    <row r="3260" spans="1:8" x14ac:dyDescent="0.3">
      <c r="A3260" s="3">
        <v>44487</v>
      </c>
      <c r="B3260">
        <v>4486.5</v>
      </c>
      <c r="C3260">
        <v>4463.7</v>
      </c>
      <c r="D3260">
        <v>120.49</v>
      </c>
      <c r="E3260">
        <v>117.99</v>
      </c>
      <c r="F3260">
        <v>120.75</v>
      </c>
      <c r="G3260">
        <v>117.35</v>
      </c>
      <c r="H3260" s="7">
        <f t="shared" si="47"/>
        <v>9.2135019683390329E-3</v>
      </c>
    </row>
    <row r="3261" spans="1:8" x14ac:dyDescent="0.3">
      <c r="A3261" s="3">
        <v>44488</v>
      </c>
      <c r="B3261">
        <v>4519.6000000000004</v>
      </c>
      <c r="C3261">
        <v>4497.3</v>
      </c>
      <c r="D3261">
        <v>123.21</v>
      </c>
      <c r="E3261">
        <v>121.87</v>
      </c>
      <c r="F3261">
        <v>123.29</v>
      </c>
      <c r="G3261">
        <v>121.36</v>
      </c>
      <c r="H3261" s="7">
        <f t="shared" si="47"/>
        <v>2.2574487509336771E-2</v>
      </c>
    </row>
    <row r="3262" spans="1:8" x14ac:dyDescent="0.3">
      <c r="A3262" s="3">
        <v>44489</v>
      </c>
      <c r="B3262">
        <v>4536.2</v>
      </c>
      <c r="C3262">
        <v>4524.3999999999996</v>
      </c>
      <c r="D3262">
        <v>124.73</v>
      </c>
      <c r="E3262">
        <v>123.76</v>
      </c>
      <c r="F3262">
        <v>124.94</v>
      </c>
      <c r="G3262">
        <v>123.55</v>
      </c>
      <c r="H3262" s="7">
        <f t="shared" si="47"/>
        <v>1.2336660985309722E-2</v>
      </c>
    </row>
    <row r="3263" spans="1:8" x14ac:dyDescent="0.3">
      <c r="A3263" s="3">
        <v>44490</v>
      </c>
      <c r="B3263">
        <v>4549.8</v>
      </c>
      <c r="C3263">
        <v>4532.2</v>
      </c>
      <c r="D3263">
        <v>125.75</v>
      </c>
      <c r="E3263">
        <v>124.07</v>
      </c>
      <c r="F3263">
        <v>125.83</v>
      </c>
      <c r="G3263">
        <v>123.78</v>
      </c>
      <c r="H3263" s="7">
        <f t="shared" si="47"/>
        <v>8.1776637537078756E-3</v>
      </c>
    </row>
    <row r="3264" spans="1:8" x14ac:dyDescent="0.3">
      <c r="A3264" s="3">
        <v>44491</v>
      </c>
      <c r="B3264">
        <v>4544.8999999999996</v>
      </c>
      <c r="C3264">
        <v>4546.1000000000004</v>
      </c>
      <c r="D3264">
        <v>125.2</v>
      </c>
      <c r="E3264">
        <v>125.28</v>
      </c>
      <c r="F3264">
        <v>126.52</v>
      </c>
      <c r="G3264">
        <v>123.52</v>
      </c>
      <c r="H3264" s="7">
        <f t="shared" si="47"/>
        <v>-4.3737574552683567E-3</v>
      </c>
    </row>
    <row r="3265" spans="1:8" x14ac:dyDescent="0.3">
      <c r="A3265" s="3">
        <v>44494</v>
      </c>
      <c r="B3265">
        <v>4566.5</v>
      </c>
      <c r="C3265">
        <v>4553.7</v>
      </c>
      <c r="D3265">
        <v>127.12</v>
      </c>
      <c r="E3265">
        <v>126.19</v>
      </c>
      <c r="F3265">
        <v>127.54</v>
      </c>
      <c r="G3265">
        <v>124.63</v>
      </c>
      <c r="H3265" s="7">
        <f t="shared" si="47"/>
        <v>1.5335463258785875E-2</v>
      </c>
    </row>
    <row r="3266" spans="1:8" x14ac:dyDescent="0.3">
      <c r="A3266" s="3">
        <v>44495</v>
      </c>
      <c r="B3266">
        <v>4574.8</v>
      </c>
      <c r="C3266">
        <v>4578.7</v>
      </c>
      <c r="D3266">
        <v>127.61</v>
      </c>
      <c r="E3266">
        <v>128.62</v>
      </c>
      <c r="F3266">
        <v>129.71</v>
      </c>
      <c r="G3266">
        <v>127.29</v>
      </c>
      <c r="H3266" s="7">
        <f t="shared" si="47"/>
        <v>3.8546255506608507E-3</v>
      </c>
    </row>
    <row r="3267" spans="1:8" x14ac:dyDescent="0.3">
      <c r="A3267" s="3">
        <v>44496</v>
      </c>
      <c r="B3267">
        <v>4551.7</v>
      </c>
      <c r="C3267">
        <v>4580.2</v>
      </c>
      <c r="D3267">
        <v>125.88</v>
      </c>
      <c r="E3267">
        <v>128</v>
      </c>
      <c r="F3267">
        <v>128.55000000000001</v>
      </c>
      <c r="G3267">
        <v>125.85</v>
      </c>
      <c r="H3267" s="7">
        <f t="shared" si="47"/>
        <v>-1.3556931274978479E-2</v>
      </c>
    </row>
    <row r="3268" spans="1:8" x14ac:dyDescent="0.3">
      <c r="A3268" s="3">
        <v>44497</v>
      </c>
      <c r="B3268">
        <v>4596.3999999999996</v>
      </c>
      <c r="C3268">
        <v>4562.8</v>
      </c>
      <c r="D3268">
        <v>129.5</v>
      </c>
      <c r="E3268">
        <v>127.14</v>
      </c>
      <c r="F3268">
        <v>129.57</v>
      </c>
      <c r="G3268">
        <v>127.14</v>
      </c>
      <c r="H3268" s="7">
        <f t="shared" si="47"/>
        <v>2.8757546870034956E-2</v>
      </c>
    </row>
    <row r="3269" spans="1:8" x14ac:dyDescent="0.3">
      <c r="A3269" s="3">
        <v>44498</v>
      </c>
      <c r="B3269">
        <v>4605.3999999999996</v>
      </c>
      <c r="C3269">
        <v>4572.8999999999996</v>
      </c>
      <c r="D3269">
        <v>130.22999999999999</v>
      </c>
      <c r="E3269">
        <v>127.41</v>
      </c>
      <c r="F3269">
        <v>130.56</v>
      </c>
      <c r="G3269">
        <v>127.2</v>
      </c>
      <c r="H3269" s="7">
        <f t="shared" si="47"/>
        <v>5.6370656370654526E-3</v>
      </c>
    </row>
    <row r="3270" spans="1:8" x14ac:dyDescent="0.3">
      <c r="A3270" s="3">
        <v>44501</v>
      </c>
      <c r="B3270">
        <v>4613.7</v>
      </c>
      <c r="C3270">
        <v>4610.6000000000004</v>
      </c>
      <c r="D3270">
        <v>130.94</v>
      </c>
      <c r="E3270">
        <v>131.19</v>
      </c>
      <c r="F3270">
        <v>131.54</v>
      </c>
      <c r="G3270">
        <v>129.43</v>
      </c>
      <c r="H3270" s="7">
        <f t="shared" si="47"/>
        <v>5.4518928050373283E-3</v>
      </c>
    </row>
    <row r="3271" spans="1:8" x14ac:dyDescent="0.3">
      <c r="A3271" s="3">
        <v>44502</v>
      </c>
      <c r="B3271">
        <v>4630.6000000000004</v>
      </c>
      <c r="C3271">
        <v>4613.3</v>
      </c>
      <c r="D3271">
        <v>132.47999999999999</v>
      </c>
      <c r="E3271">
        <v>131.11000000000001</v>
      </c>
      <c r="F3271">
        <v>132.83000000000001</v>
      </c>
      <c r="G3271">
        <v>131.04</v>
      </c>
      <c r="H3271" s="7">
        <f t="shared" si="47"/>
        <v>1.1761111959676107E-2</v>
      </c>
    </row>
    <row r="3272" spans="1:8" x14ac:dyDescent="0.3">
      <c r="A3272" s="3">
        <v>44503</v>
      </c>
      <c r="B3272">
        <v>4660.6000000000004</v>
      </c>
      <c r="C3272">
        <v>4630.6000000000004</v>
      </c>
      <c r="D3272">
        <v>134.91</v>
      </c>
      <c r="E3272">
        <v>132.01</v>
      </c>
      <c r="F3272">
        <v>135.26</v>
      </c>
      <c r="G3272">
        <v>131.65</v>
      </c>
      <c r="H3272" s="7">
        <f t="shared" si="47"/>
        <v>1.8342391304347894E-2</v>
      </c>
    </row>
    <row r="3273" spans="1:8" x14ac:dyDescent="0.3">
      <c r="A3273" s="3">
        <v>44504</v>
      </c>
      <c r="B3273">
        <v>4680.1000000000004</v>
      </c>
      <c r="C3273">
        <v>4662.8999999999996</v>
      </c>
      <c r="D3273">
        <v>136.75</v>
      </c>
      <c r="E3273">
        <v>135.51</v>
      </c>
      <c r="F3273">
        <v>136.97999999999999</v>
      </c>
      <c r="G3273">
        <v>135.25</v>
      </c>
      <c r="H3273" s="7">
        <f t="shared" si="47"/>
        <v>1.3638722111037005E-2</v>
      </c>
    </row>
    <row r="3274" spans="1:8" x14ac:dyDescent="0.3">
      <c r="A3274" s="3">
        <v>44505</v>
      </c>
      <c r="B3274">
        <v>4697.5</v>
      </c>
      <c r="C3274">
        <v>4699.3</v>
      </c>
      <c r="D3274">
        <v>138.21</v>
      </c>
      <c r="E3274">
        <v>139.03</v>
      </c>
      <c r="F3274">
        <v>140.74</v>
      </c>
      <c r="G3274">
        <v>136.87</v>
      </c>
      <c r="H3274" s="7">
        <f t="shared" si="47"/>
        <v>1.0676416819012768E-2</v>
      </c>
    </row>
    <row r="3275" spans="1:8" x14ac:dyDescent="0.3">
      <c r="A3275" s="3">
        <v>44508</v>
      </c>
      <c r="B3275">
        <v>4701.7</v>
      </c>
      <c r="C3275">
        <v>4701.5</v>
      </c>
      <c r="D3275">
        <v>138.69999999999999</v>
      </c>
      <c r="E3275">
        <v>139.41999999999999</v>
      </c>
      <c r="F3275">
        <v>139.77000000000001</v>
      </c>
      <c r="G3275">
        <v>138.02000000000001</v>
      </c>
      <c r="H3275" s="7">
        <f t="shared" ref="H3275:H3338" si="48">D3275/D3274-1</f>
        <v>3.545329570942668E-3</v>
      </c>
    </row>
    <row r="3276" spans="1:8" x14ac:dyDescent="0.3">
      <c r="A3276" s="3">
        <v>44509</v>
      </c>
      <c r="B3276">
        <v>4685.2</v>
      </c>
      <c r="C3276">
        <v>4707.2</v>
      </c>
      <c r="D3276">
        <v>137.30000000000001</v>
      </c>
      <c r="E3276">
        <v>139.09</v>
      </c>
      <c r="F3276">
        <v>139.18</v>
      </c>
      <c r="G3276">
        <v>135.93</v>
      </c>
      <c r="H3276" s="7">
        <f t="shared" si="48"/>
        <v>-1.0093727469358216E-2</v>
      </c>
    </row>
    <row r="3277" spans="1:8" x14ac:dyDescent="0.3">
      <c r="A3277" s="3">
        <v>44510</v>
      </c>
      <c r="B3277">
        <v>4646.7</v>
      </c>
      <c r="C3277">
        <v>4670.3</v>
      </c>
      <c r="D3277">
        <v>134</v>
      </c>
      <c r="E3277">
        <v>135.63</v>
      </c>
      <c r="F3277">
        <v>137.25</v>
      </c>
      <c r="G3277">
        <v>132.56</v>
      </c>
      <c r="H3277" s="7">
        <f t="shared" si="48"/>
        <v>-2.4034959941733547E-2</v>
      </c>
    </row>
    <row r="3278" spans="1:8" x14ac:dyDescent="0.3">
      <c r="A3278" s="3">
        <v>44511</v>
      </c>
      <c r="B3278">
        <v>4649.3</v>
      </c>
      <c r="C3278">
        <v>4659.3999999999996</v>
      </c>
      <c r="D3278">
        <v>134.02000000000001</v>
      </c>
      <c r="E3278">
        <v>135.28</v>
      </c>
      <c r="F3278">
        <v>135.36000000000001</v>
      </c>
      <c r="G3278">
        <v>134.02000000000001</v>
      </c>
      <c r="H3278" s="7">
        <f t="shared" si="48"/>
        <v>1.4925373134344611E-4</v>
      </c>
    </row>
    <row r="3279" spans="1:8" x14ac:dyDescent="0.3">
      <c r="A3279" s="3">
        <v>44512</v>
      </c>
      <c r="B3279">
        <v>4682.8999999999996</v>
      </c>
      <c r="C3279">
        <v>4655.2</v>
      </c>
      <c r="D3279">
        <v>137.08000000000001</v>
      </c>
      <c r="E3279">
        <v>135.25</v>
      </c>
      <c r="F3279">
        <v>137.6</v>
      </c>
      <c r="G3279">
        <v>134.34</v>
      </c>
      <c r="H3279" s="7">
        <f t="shared" si="48"/>
        <v>2.2832413072675806E-2</v>
      </c>
    </row>
    <row r="3280" spans="1:8" x14ac:dyDescent="0.3">
      <c r="A3280" s="3">
        <v>44515</v>
      </c>
      <c r="B3280">
        <v>4682.8</v>
      </c>
      <c r="C3280">
        <v>4689.3</v>
      </c>
      <c r="D3280">
        <v>137.16999999999999</v>
      </c>
      <c r="E3280">
        <v>138.31</v>
      </c>
      <c r="F3280">
        <v>138.35</v>
      </c>
      <c r="G3280">
        <v>136.19</v>
      </c>
      <c r="H3280" s="7">
        <f t="shared" si="48"/>
        <v>6.565509191711616E-4</v>
      </c>
    </row>
    <row r="3281" spans="1:8" x14ac:dyDescent="0.3">
      <c r="A3281" s="3">
        <v>44516</v>
      </c>
      <c r="B3281">
        <v>4700.8999999999996</v>
      </c>
      <c r="C3281">
        <v>4679.3999999999996</v>
      </c>
      <c r="D3281">
        <v>138.81</v>
      </c>
      <c r="E3281">
        <v>137.13</v>
      </c>
      <c r="F3281">
        <v>139.91</v>
      </c>
      <c r="G3281">
        <v>136.91</v>
      </c>
      <c r="H3281" s="7">
        <f t="shared" si="48"/>
        <v>1.1955967048188576E-2</v>
      </c>
    </row>
    <row r="3282" spans="1:8" x14ac:dyDescent="0.3">
      <c r="A3282" s="3">
        <v>44517</v>
      </c>
      <c r="B3282">
        <v>4688.7</v>
      </c>
      <c r="C3282">
        <v>4701.5</v>
      </c>
      <c r="D3282">
        <v>137.80000000000001</v>
      </c>
      <c r="E3282">
        <v>138.56</v>
      </c>
      <c r="F3282">
        <v>138.77000000000001</v>
      </c>
      <c r="G3282">
        <v>137.25</v>
      </c>
      <c r="H3282" s="7">
        <f t="shared" si="48"/>
        <v>-7.2761328434549633E-3</v>
      </c>
    </row>
    <row r="3283" spans="1:8" x14ac:dyDescent="0.3">
      <c r="A3283" s="3">
        <v>44518</v>
      </c>
      <c r="B3283">
        <v>4704.5</v>
      </c>
      <c r="C3283">
        <v>4700.7</v>
      </c>
      <c r="D3283">
        <v>139.22999999999999</v>
      </c>
      <c r="E3283">
        <v>138.78</v>
      </c>
      <c r="F3283">
        <v>139.47999999999999</v>
      </c>
      <c r="G3283">
        <v>136.22999999999999</v>
      </c>
      <c r="H3283" s="7">
        <f t="shared" si="48"/>
        <v>1.037735849056598E-2</v>
      </c>
    </row>
    <row r="3284" spans="1:8" x14ac:dyDescent="0.3">
      <c r="A3284" s="3">
        <v>44519</v>
      </c>
      <c r="B3284">
        <v>4698</v>
      </c>
      <c r="C3284">
        <v>4708.3999999999996</v>
      </c>
      <c r="D3284">
        <v>138.47</v>
      </c>
      <c r="E3284">
        <v>139.15</v>
      </c>
      <c r="F3284">
        <v>140.27000000000001</v>
      </c>
      <c r="G3284">
        <v>138.13</v>
      </c>
      <c r="H3284" s="7">
        <f t="shared" si="48"/>
        <v>-5.4585936938877921E-3</v>
      </c>
    </row>
    <row r="3285" spans="1:8" x14ac:dyDescent="0.3">
      <c r="A3285" s="3">
        <v>44522</v>
      </c>
      <c r="B3285">
        <v>4682.8999999999996</v>
      </c>
      <c r="C3285">
        <v>4712</v>
      </c>
      <c r="D3285">
        <v>137.31</v>
      </c>
      <c r="E3285">
        <v>140.19999999999999</v>
      </c>
      <c r="F3285">
        <v>142.58000000000001</v>
      </c>
      <c r="G3285">
        <v>137.08000000000001</v>
      </c>
      <c r="H3285" s="7">
        <f t="shared" si="48"/>
        <v>-8.3772658337545325E-3</v>
      </c>
    </row>
    <row r="3286" spans="1:8" x14ac:dyDescent="0.3">
      <c r="A3286" s="3">
        <v>44523</v>
      </c>
      <c r="B3286">
        <v>4690.7</v>
      </c>
      <c r="C3286">
        <v>4678.5</v>
      </c>
      <c r="D3286">
        <v>137.94999999999999</v>
      </c>
      <c r="E3286">
        <v>136.91999999999999</v>
      </c>
      <c r="F3286">
        <v>138.62</v>
      </c>
      <c r="G3286">
        <v>134.54</v>
      </c>
      <c r="H3286" s="7">
        <f t="shared" si="48"/>
        <v>4.6609860898696454E-3</v>
      </c>
    </row>
    <row r="3287" spans="1:8" x14ac:dyDescent="0.3">
      <c r="A3287" s="3">
        <v>44524</v>
      </c>
      <c r="B3287">
        <v>4701.5</v>
      </c>
      <c r="C3287">
        <v>4675.8</v>
      </c>
      <c r="D3287">
        <v>138.87</v>
      </c>
      <c r="E3287">
        <v>135.97999999999999</v>
      </c>
      <c r="F3287">
        <v>139.02000000000001</v>
      </c>
      <c r="G3287">
        <v>135.15</v>
      </c>
      <c r="H3287" s="7">
        <f t="shared" si="48"/>
        <v>6.6690830010873725E-3</v>
      </c>
    </row>
    <row r="3288" spans="1:8" x14ac:dyDescent="0.3">
      <c r="A3288" s="3">
        <v>44526</v>
      </c>
      <c r="B3288">
        <v>4594.6000000000004</v>
      </c>
      <c r="C3288">
        <v>4664.6000000000004</v>
      </c>
      <c r="D3288">
        <v>129.52000000000001</v>
      </c>
      <c r="E3288">
        <v>132.66</v>
      </c>
      <c r="F3288">
        <v>133.94</v>
      </c>
      <c r="G3288">
        <v>128.57</v>
      </c>
      <c r="H3288" s="7">
        <f t="shared" si="48"/>
        <v>-6.7329156765320031E-2</v>
      </c>
    </row>
    <row r="3289" spans="1:8" x14ac:dyDescent="0.3">
      <c r="A3289" s="3">
        <v>44529</v>
      </c>
      <c r="B3289">
        <v>4655.3</v>
      </c>
      <c r="C3289">
        <v>4628.8</v>
      </c>
      <c r="D3289">
        <v>134.44999999999999</v>
      </c>
      <c r="E3289">
        <v>133.96</v>
      </c>
      <c r="F3289">
        <v>135.97999999999999</v>
      </c>
      <c r="G3289">
        <v>131.93</v>
      </c>
      <c r="H3289" s="7">
        <f t="shared" si="48"/>
        <v>3.8063619518220904E-2</v>
      </c>
    </row>
    <row r="3290" spans="1:8" x14ac:dyDescent="0.3">
      <c r="A3290" s="3">
        <v>44530</v>
      </c>
      <c r="B3290">
        <v>4567</v>
      </c>
      <c r="C3290">
        <v>4640.2</v>
      </c>
      <c r="D3290">
        <v>126.77</v>
      </c>
      <c r="E3290">
        <v>132.01</v>
      </c>
      <c r="F3290">
        <v>133.80000000000001</v>
      </c>
      <c r="G3290">
        <v>126.26</v>
      </c>
      <c r="H3290" s="7">
        <f t="shared" si="48"/>
        <v>-5.7121606545184056E-2</v>
      </c>
    </row>
    <row r="3291" spans="1:8" x14ac:dyDescent="0.3">
      <c r="A3291" s="3">
        <v>44531</v>
      </c>
      <c r="B3291">
        <v>4513</v>
      </c>
      <c r="C3291">
        <v>4602.8</v>
      </c>
      <c r="D3291">
        <v>122.34</v>
      </c>
      <c r="E3291">
        <v>131.62</v>
      </c>
      <c r="F3291">
        <v>134.1</v>
      </c>
      <c r="G3291">
        <v>122.13</v>
      </c>
      <c r="H3291" s="7">
        <f t="shared" si="48"/>
        <v>-3.494517630354177E-2</v>
      </c>
    </row>
    <row r="3292" spans="1:8" x14ac:dyDescent="0.3">
      <c r="A3292" s="3">
        <v>44532</v>
      </c>
      <c r="B3292">
        <v>4577.1000000000004</v>
      </c>
      <c r="C3292">
        <v>4504.7</v>
      </c>
      <c r="D3292">
        <v>127.78</v>
      </c>
      <c r="E3292">
        <v>122.27</v>
      </c>
      <c r="F3292">
        <v>129.19</v>
      </c>
      <c r="G3292">
        <v>122.13</v>
      </c>
      <c r="H3292" s="7">
        <f t="shared" si="48"/>
        <v>4.4466241621709868E-2</v>
      </c>
    </row>
    <row r="3293" spans="1:8" x14ac:dyDescent="0.3">
      <c r="A3293" s="3">
        <v>44533</v>
      </c>
      <c r="B3293">
        <v>4538.3999999999996</v>
      </c>
      <c r="C3293">
        <v>4589.5</v>
      </c>
      <c r="D3293">
        <v>124.34</v>
      </c>
      <c r="E3293">
        <v>129.35</v>
      </c>
      <c r="F3293">
        <v>130.31</v>
      </c>
      <c r="G3293">
        <v>120.76</v>
      </c>
      <c r="H3293" s="7">
        <f t="shared" si="48"/>
        <v>-2.692127093441854E-2</v>
      </c>
    </row>
    <row r="3294" spans="1:8" x14ac:dyDescent="0.3">
      <c r="A3294" s="3">
        <v>44536</v>
      </c>
      <c r="B3294">
        <v>4591.7</v>
      </c>
      <c r="C3294">
        <v>4548.3999999999996</v>
      </c>
      <c r="D3294">
        <v>128.93</v>
      </c>
      <c r="E3294">
        <v>126.68</v>
      </c>
      <c r="F3294">
        <v>130.57</v>
      </c>
      <c r="G3294">
        <v>124.58</v>
      </c>
      <c r="H3294" s="7">
        <f t="shared" si="48"/>
        <v>3.6914910728647277E-2</v>
      </c>
    </row>
    <row r="3295" spans="1:8" x14ac:dyDescent="0.3">
      <c r="A3295" s="3">
        <v>44537</v>
      </c>
      <c r="B3295">
        <v>4686.8</v>
      </c>
      <c r="C3295">
        <v>4632</v>
      </c>
      <c r="D3295">
        <v>136.94999999999999</v>
      </c>
      <c r="E3295">
        <v>133.68</v>
      </c>
      <c r="F3295">
        <v>137.44999999999999</v>
      </c>
      <c r="G3295">
        <v>133.61000000000001</v>
      </c>
      <c r="H3295" s="7">
        <f t="shared" si="48"/>
        <v>6.2204296905297385E-2</v>
      </c>
    </row>
    <row r="3296" spans="1:8" x14ac:dyDescent="0.3">
      <c r="A3296" s="3">
        <v>44538</v>
      </c>
      <c r="B3296">
        <v>4701.2</v>
      </c>
      <c r="C3296">
        <v>4690.8999999999996</v>
      </c>
      <c r="D3296">
        <v>137.97999999999999</v>
      </c>
      <c r="E3296">
        <v>137.30000000000001</v>
      </c>
      <c r="F3296">
        <v>138.46</v>
      </c>
      <c r="G3296">
        <v>135.69</v>
      </c>
      <c r="H3296" s="7">
        <f t="shared" si="48"/>
        <v>7.5209930631616739E-3</v>
      </c>
    </row>
    <row r="3297" spans="1:8" x14ac:dyDescent="0.3">
      <c r="A3297" s="3">
        <v>44539</v>
      </c>
      <c r="B3297">
        <v>4667.3999999999996</v>
      </c>
      <c r="C3297">
        <v>4691</v>
      </c>
      <c r="D3297">
        <v>135.27000000000001</v>
      </c>
      <c r="E3297">
        <v>136.82</v>
      </c>
      <c r="F3297">
        <v>137.65</v>
      </c>
      <c r="G3297">
        <v>135.08000000000001</v>
      </c>
      <c r="H3297" s="7">
        <f t="shared" si="48"/>
        <v>-1.9640527612697301E-2</v>
      </c>
    </row>
    <row r="3298" spans="1:8" x14ac:dyDescent="0.3">
      <c r="A3298" s="3">
        <v>44540</v>
      </c>
      <c r="B3298">
        <v>4712</v>
      </c>
      <c r="C3298">
        <v>4687.6000000000004</v>
      </c>
      <c r="D3298">
        <v>139.1</v>
      </c>
      <c r="E3298">
        <v>137.71</v>
      </c>
      <c r="F3298">
        <v>139.16</v>
      </c>
      <c r="G3298">
        <v>135.34</v>
      </c>
      <c r="H3298" s="7">
        <f t="shared" si="48"/>
        <v>2.8313742884600979E-2</v>
      </c>
    </row>
    <row r="3299" spans="1:8" x14ac:dyDescent="0.3">
      <c r="A3299" s="3">
        <v>44543</v>
      </c>
      <c r="B3299">
        <v>4669</v>
      </c>
      <c r="C3299">
        <v>4710.3</v>
      </c>
      <c r="D3299">
        <v>135.41999999999999</v>
      </c>
      <c r="E3299">
        <v>138.47</v>
      </c>
      <c r="F3299">
        <v>138.81</v>
      </c>
      <c r="G3299">
        <v>135.08000000000001</v>
      </c>
      <c r="H3299" s="7">
        <f t="shared" si="48"/>
        <v>-2.6455787203450765E-2</v>
      </c>
    </row>
    <row r="3300" spans="1:8" x14ac:dyDescent="0.3">
      <c r="A3300" s="3">
        <v>44544</v>
      </c>
      <c r="B3300">
        <v>4634.1000000000004</v>
      </c>
      <c r="C3300">
        <v>4643</v>
      </c>
      <c r="D3300">
        <v>132.57</v>
      </c>
      <c r="E3300">
        <v>132.26</v>
      </c>
      <c r="F3300">
        <v>134.59</v>
      </c>
      <c r="G3300">
        <v>129.81</v>
      </c>
      <c r="H3300" s="7">
        <f t="shared" si="48"/>
        <v>-2.1045635799734175E-2</v>
      </c>
    </row>
    <row r="3301" spans="1:8" x14ac:dyDescent="0.3">
      <c r="A3301" s="3">
        <v>44545</v>
      </c>
      <c r="B3301">
        <v>4709.8999999999996</v>
      </c>
      <c r="C3301">
        <v>4636.5</v>
      </c>
      <c r="D3301">
        <v>138.75</v>
      </c>
      <c r="E3301">
        <v>132.56</v>
      </c>
      <c r="F3301">
        <v>138.96</v>
      </c>
      <c r="G3301">
        <v>130.29</v>
      </c>
      <c r="H3301" s="7">
        <f t="shared" si="48"/>
        <v>4.6616881647431496E-2</v>
      </c>
    </row>
    <row r="3302" spans="1:8" x14ac:dyDescent="0.3">
      <c r="A3302" s="3">
        <v>44546</v>
      </c>
      <c r="B3302">
        <v>4668.7</v>
      </c>
      <c r="C3302">
        <v>4719.1000000000004</v>
      </c>
      <c r="D3302">
        <v>135.04</v>
      </c>
      <c r="E3302">
        <v>140.5</v>
      </c>
      <c r="F3302">
        <v>140.72</v>
      </c>
      <c r="G3302">
        <v>133.56</v>
      </c>
      <c r="H3302" s="7">
        <f t="shared" si="48"/>
        <v>-2.6738738738738776E-2</v>
      </c>
    </row>
    <row r="3303" spans="1:8" x14ac:dyDescent="0.3">
      <c r="A3303" s="3">
        <v>44547</v>
      </c>
      <c r="B3303">
        <v>4620.6000000000004</v>
      </c>
      <c r="C3303">
        <v>4652.5</v>
      </c>
      <c r="D3303">
        <v>130.79</v>
      </c>
      <c r="E3303">
        <v>132.12</v>
      </c>
      <c r="F3303">
        <v>134.91999999999999</v>
      </c>
      <c r="G3303">
        <v>129.13</v>
      </c>
      <c r="H3303" s="7">
        <f t="shared" si="48"/>
        <v>-3.1472156398104301E-2</v>
      </c>
    </row>
    <row r="3304" spans="1:8" x14ac:dyDescent="0.3">
      <c r="A3304" s="3">
        <v>44550</v>
      </c>
      <c r="B3304">
        <v>4568</v>
      </c>
      <c r="C3304">
        <v>4587.8999999999996</v>
      </c>
      <c r="D3304">
        <v>126.44</v>
      </c>
      <c r="E3304">
        <v>126.07</v>
      </c>
      <c r="F3304">
        <v>126.89</v>
      </c>
      <c r="G3304">
        <v>123.26</v>
      </c>
      <c r="H3304" s="7">
        <f t="shared" si="48"/>
        <v>-3.3259423503325891E-2</v>
      </c>
    </row>
    <row r="3305" spans="1:8" x14ac:dyDescent="0.3">
      <c r="A3305" s="3">
        <v>44551</v>
      </c>
      <c r="B3305">
        <v>4649.2</v>
      </c>
      <c r="C3305">
        <v>4595</v>
      </c>
      <c r="D3305">
        <v>133.13</v>
      </c>
      <c r="E3305">
        <v>129.41</v>
      </c>
      <c r="F3305">
        <v>133.25</v>
      </c>
      <c r="G3305">
        <v>127.51</v>
      </c>
      <c r="H3305" s="7">
        <f t="shared" si="48"/>
        <v>5.2910471369819634E-2</v>
      </c>
    </row>
    <row r="3306" spans="1:8" x14ac:dyDescent="0.3">
      <c r="A3306" s="3">
        <v>44552</v>
      </c>
      <c r="B3306">
        <v>4696.6000000000004</v>
      </c>
      <c r="C3306">
        <v>4650.3999999999996</v>
      </c>
      <c r="D3306">
        <v>137.19</v>
      </c>
      <c r="E3306">
        <v>132.88</v>
      </c>
      <c r="F3306">
        <v>137.22999999999999</v>
      </c>
      <c r="G3306">
        <v>132.72</v>
      </c>
      <c r="H3306" s="7">
        <f t="shared" si="48"/>
        <v>3.0496507173439547E-2</v>
      </c>
    </row>
    <row r="3307" spans="1:8" x14ac:dyDescent="0.3">
      <c r="A3307" s="3">
        <v>44553</v>
      </c>
      <c r="B3307">
        <v>4725.8</v>
      </c>
      <c r="C3307">
        <v>4704</v>
      </c>
      <c r="D3307">
        <v>139.66999999999999</v>
      </c>
      <c r="E3307">
        <v>138.01</v>
      </c>
      <c r="F3307">
        <v>141.04</v>
      </c>
      <c r="G3307">
        <v>137.91999999999999</v>
      </c>
      <c r="H3307" s="7">
        <f t="shared" si="48"/>
        <v>1.8077119323565816E-2</v>
      </c>
    </row>
    <row r="3308" spans="1:8" x14ac:dyDescent="0.3">
      <c r="A3308" s="3">
        <v>44557</v>
      </c>
      <c r="B3308">
        <v>4791.2</v>
      </c>
      <c r="C3308">
        <v>4734</v>
      </c>
      <c r="D3308">
        <v>145.59</v>
      </c>
      <c r="E3308">
        <v>140.88</v>
      </c>
      <c r="F3308">
        <v>145.62</v>
      </c>
      <c r="G3308">
        <v>140.80000000000001</v>
      </c>
      <c r="H3308" s="7">
        <f t="shared" si="48"/>
        <v>4.2385623254814986E-2</v>
      </c>
    </row>
    <row r="3309" spans="1:8" x14ac:dyDescent="0.3">
      <c r="A3309" s="3">
        <v>44558</v>
      </c>
      <c r="B3309">
        <v>4786.3999999999996</v>
      </c>
      <c r="C3309">
        <v>4795.5</v>
      </c>
      <c r="D3309">
        <v>145.27000000000001</v>
      </c>
      <c r="E3309">
        <v>146</v>
      </c>
      <c r="F3309">
        <v>146.97999999999999</v>
      </c>
      <c r="G3309">
        <v>144.47</v>
      </c>
      <c r="H3309" s="7">
        <f t="shared" si="48"/>
        <v>-2.1979531561233667E-3</v>
      </c>
    </row>
    <row r="3310" spans="1:8" x14ac:dyDescent="0.3">
      <c r="A3310" s="3">
        <v>44559</v>
      </c>
      <c r="B3310">
        <v>4793.1000000000004</v>
      </c>
      <c r="C3310">
        <v>4788.6000000000004</v>
      </c>
      <c r="D3310">
        <v>145.78</v>
      </c>
      <c r="E3310">
        <v>145.29</v>
      </c>
      <c r="F3310">
        <v>146.72999999999999</v>
      </c>
      <c r="G3310">
        <v>144.32</v>
      </c>
      <c r="H3310" s="7">
        <f t="shared" si="48"/>
        <v>3.5107042059612237E-3</v>
      </c>
    </row>
    <row r="3311" spans="1:8" x14ac:dyDescent="0.3">
      <c r="A3311" s="3">
        <v>44560</v>
      </c>
      <c r="B3311">
        <v>4778.7</v>
      </c>
      <c r="C3311">
        <v>4794.2</v>
      </c>
      <c r="D3311">
        <v>144.57</v>
      </c>
      <c r="E3311">
        <v>146.13</v>
      </c>
      <c r="F3311">
        <v>147.13999999999999</v>
      </c>
      <c r="G3311">
        <v>144.1</v>
      </c>
      <c r="H3311" s="7">
        <f t="shared" si="48"/>
        <v>-8.3001783509398797E-3</v>
      </c>
    </row>
    <row r="3312" spans="1:8" x14ac:dyDescent="0.3">
      <c r="A3312" s="3">
        <v>44561</v>
      </c>
      <c r="B3312">
        <v>4766.2</v>
      </c>
      <c r="C3312">
        <v>4775.2</v>
      </c>
      <c r="D3312">
        <v>143.41</v>
      </c>
      <c r="E3312">
        <v>143.97999999999999</v>
      </c>
      <c r="F3312">
        <v>145.16</v>
      </c>
      <c r="G3312">
        <v>143.16</v>
      </c>
      <c r="H3312" s="7">
        <f t="shared" si="48"/>
        <v>-8.023794701528697E-3</v>
      </c>
    </row>
    <row r="3313" spans="1:8" x14ac:dyDescent="0.3">
      <c r="A3313" s="3">
        <v>44564</v>
      </c>
      <c r="B3313">
        <v>4796.6000000000004</v>
      </c>
      <c r="C3313">
        <v>4778.1000000000004</v>
      </c>
      <c r="D3313">
        <v>145.94999999999999</v>
      </c>
      <c r="E3313">
        <v>144.68</v>
      </c>
      <c r="F3313">
        <v>146.01</v>
      </c>
      <c r="G3313">
        <v>142.4</v>
      </c>
      <c r="H3313" s="7">
        <f t="shared" si="48"/>
        <v>1.771145666271523E-2</v>
      </c>
    </row>
    <row r="3314" spans="1:8" x14ac:dyDescent="0.3">
      <c r="A3314" s="3">
        <v>44565</v>
      </c>
      <c r="B3314">
        <v>4793.5</v>
      </c>
      <c r="C3314">
        <v>4804.5</v>
      </c>
      <c r="D3314">
        <v>145.78</v>
      </c>
      <c r="E3314">
        <v>147.22999999999999</v>
      </c>
      <c r="F3314">
        <v>147.97999999999999</v>
      </c>
      <c r="G3314">
        <v>143.94</v>
      </c>
      <c r="H3314" s="7">
        <f t="shared" si="48"/>
        <v>-1.1647824597463829E-3</v>
      </c>
    </row>
    <row r="3315" spans="1:8" x14ac:dyDescent="0.3">
      <c r="A3315" s="3">
        <v>44566</v>
      </c>
      <c r="B3315">
        <v>4700.6000000000004</v>
      </c>
      <c r="C3315">
        <v>4788</v>
      </c>
      <c r="D3315">
        <v>137.31</v>
      </c>
      <c r="E3315">
        <v>145.44</v>
      </c>
      <c r="F3315">
        <v>146.12</v>
      </c>
      <c r="G3315">
        <v>137.26</v>
      </c>
      <c r="H3315" s="7">
        <f t="shared" si="48"/>
        <v>-5.810124845657838E-2</v>
      </c>
    </row>
    <row r="3316" spans="1:8" x14ac:dyDescent="0.3">
      <c r="A3316" s="3">
        <v>44567</v>
      </c>
      <c r="B3316">
        <v>4696.1000000000004</v>
      </c>
      <c r="C3316">
        <v>4693.3999999999996</v>
      </c>
      <c r="D3316">
        <v>136.94</v>
      </c>
      <c r="E3316">
        <v>136.93</v>
      </c>
      <c r="F3316">
        <v>139.44999999999999</v>
      </c>
      <c r="G3316">
        <v>134.75</v>
      </c>
      <c r="H3316" s="7">
        <f t="shared" si="48"/>
        <v>-2.6946325832059026E-3</v>
      </c>
    </row>
    <row r="3317" spans="1:8" x14ac:dyDescent="0.3">
      <c r="A3317" s="3">
        <v>44568</v>
      </c>
      <c r="B3317">
        <v>4677</v>
      </c>
      <c r="C3317">
        <v>4697.7</v>
      </c>
      <c r="D3317">
        <v>135.37</v>
      </c>
      <c r="E3317">
        <v>136.88</v>
      </c>
      <c r="F3317">
        <v>138.04</v>
      </c>
      <c r="G3317">
        <v>134.04</v>
      </c>
      <c r="H3317" s="7">
        <f t="shared" si="48"/>
        <v>-1.146487512779315E-2</v>
      </c>
    </row>
    <row r="3318" spans="1:8" x14ac:dyDescent="0.3">
      <c r="A3318" s="3">
        <v>44571</v>
      </c>
      <c r="B3318">
        <v>4670.3</v>
      </c>
      <c r="C3318">
        <v>4655.3</v>
      </c>
      <c r="D3318">
        <v>134.84</v>
      </c>
      <c r="E3318">
        <v>132.31</v>
      </c>
      <c r="F3318">
        <v>135.01</v>
      </c>
      <c r="G3318">
        <v>127.01</v>
      </c>
      <c r="H3318" s="7">
        <f t="shared" si="48"/>
        <v>-3.9151953904115189E-3</v>
      </c>
    </row>
    <row r="3319" spans="1:8" x14ac:dyDescent="0.3">
      <c r="A3319" s="3">
        <v>44572</v>
      </c>
      <c r="B3319">
        <v>4713.1000000000004</v>
      </c>
      <c r="C3319">
        <v>4669.1000000000004</v>
      </c>
      <c r="D3319">
        <v>138.47</v>
      </c>
      <c r="E3319">
        <v>134.51</v>
      </c>
      <c r="F3319">
        <v>138.55000000000001</v>
      </c>
      <c r="G3319">
        <v>131.78</v>
      </c>
      <c r="H3319" s="7">
        <f t="shared" si="48"/>
        <v>2.6920795016315502E-2</v>
      </c>
    </row>
    <row r="3320" spans="1:8" x14ac:dyDescent="0.3">
      <c r="A3320" s="3">
        <v>44573</v>
      </c>
      <c r="B3320">
        <v>4726.3999999999996</v>
      </c>
      <c r="C3320">
        <v>4728.6000000000004</v>
      </c>
      <c r="D3320">
        <v>139.6</v>
      </c>
      <c r="E3320">
        <v>140.08000000000001</v>
      </c>
      <c r="F3320">
        <v>141.5</v>
      </c>
      <c r="G3320">
        <v>137.74</v>
      </c>
      <c r="H3320" s="7">
        <f t="shared" si="48"/>
        <v>8.1606124070194852E-3</v>
      </c>
    </row>
    <row r="3321" spans="1:8" x14ac:dyDescent="0.3">
      <c r="A3321" s="3">
        <v>44574</v>
      </c>
      <c r="B3321">
        <v>4659</v>
      </c>
      <c r="C3321">
        <v>4733.6000000000004</v>
      </c>
      <c r="D3321">
        <v>133.88</v>
      </c>
      <c r="E3321">
        <v>140.6</v>
      </c>
      <c r="F3321">
        <v>141.21</v>
      </c>
      <c r="G3321">
        <v>132.86000000000001</v>
      </c>
      <c r="H3321" s="7">
        <f t="shared" si="48"/>
        <v>-4.0974212034383894E-2</v>
      </c>
    </row>
    <row r="3322" spans="1:8" x14ac:dyDescent="0.3">
      <c r="A3322" s="3">
        <v>44575</v>
      </c>
      <c r="B3322">
        <v>4662.8999999999996</v>
      </c>
      <c r="C3322">
        <v>4638</v>
      </c>
      <c r="D3322">
        <v>133.94</v>
      </c>
      <c r="E3322">
        <v>130.87</v>
      </c>
      <c r="F3322">
        <v>134.24</v>
      </c>
      <c r="G3322">
        <v>129.76</v>
      </c>
      <c r="H3322" s="7">
        <f t="shared" si="48"/>
        <v>4.4816253361212866E-4</v>
      </c>
    </row>
    <row r="3323" spans="1:8" x14ac:dyDescent="0.3">
      <c r="A3323" s="3">
        <v>44579</v>
      </c>
      <c r="B3323">
        <v>4577.1000000000004</v>
      </c>
      <c r="C3323">
        <v>4632.2</v>
      </c>
      <c r="D3323">
        <v>126.89</v>
      </c>
      <c r="E3323">
        <v>129.59</v>
      </c>
      <c r="F3323">
        <v>129.79</v>
      </c>
      <c r="G3323">
        <v>125.83</v>
      </c>
      <c r="H3323" s="7">
        <f t="shared" si="48"/>
        <v>-5.2635508436613354E-2</v>
      </c>
    </row>
    <row r="3324" spans="1:8" x14ac:dyDescent="0.3">
      <c r="A3324" s="3">
        <v>44580</v>
      </c>
      <c r="B3324">
        <v>4532.8</v>
      </c>
      <c r="C3324">
        <v>4588</v>
      </c>
      <c r="D3324">
        <v>122.89</v>
      </c>
      <c r="E3324">
        <v>128.06</v>
      </c>
      <c r="F3324">
        <v>129.38999999999999</v>
      </c>
      <c r="G3324">
        <v>122.59</v>
      </c>
      <c r="H3324" s="7">
        <f t="shared" si="48"/>
        <v>-3.1523366695563104E-2</v>
      </c>
    </row>
    <row r="3325" spans="1:8" x14ac:dyDescent="0.3">
      <c r="A3325" s="3">
        <v>44581</v>
      </c>
      <c r="B3325">
        <v>4482.7</v>
      </c>
      <c r="C3325">
        <v>4547.3999999999996</v>
      </c>
      <c r="D3325">
        <v>118.85</v>
      </c>
      <c r="E3325">
        <v>124.46</v>
      </c>
      <c r="F3325">
        <v>128.55000000000001</v>
      </c>
      <c r="G3325">
        <v>118.36</v>
      </c>
      <c r="H3325" s="7">
        <f t="shared" si="48"/>
        <v>-3.2874928798112157E-2</v>
      </c>
    </row>
    <row r="3326" spans="1:8" x14ac:dyDescent="0.3">
      <c r="A3326" s="3">
        <v>44582</v>
      </c>
      <c r="B3326">
        <v>4397.8999999999996</v>
      </c>
      <c r="C3326">
        <v>4471.3999999999996</v>
      </c>
      <c r="D3326">
        <v>111.78</v>
      </c>
      <c r="E3326">
        <v>117.86</v>
      </c>
      <c r="F3326">
        <v>119.79</v>
      </c>
      <c r="G3326">
        <v>111.75</v>
      </c>
      <c r="H3326" s="7">
        <f t="shared" si="48"/>
        <v>-5.9486748001682743E-2</v>
      </c>
    </row>
    <row r="3327" spans="1:8" x14ac:dyDescent="0.3">
      <c r="A3327" s="3">
        <v>44585</v>
      </c>
      <c r="B3327">
        <v>4410.1000000000004</v>
      </c>
      <c r="C3327">
        <v>4356.3</v>
      </c>
      <c r="D3327">
        <v>113.3</v>
      </c>
      <c r="E3327">
        <v>107.22</v>
      </c>
      <c r="F3327">
        <v>113.6</v>
      </c>
      <c r="G3327">
        <v>98.56</v>
      </c>
      <c r="H3327" s="7">
        <f t="shared" si="48"/>
        <v>1.3598139202003923E-2</v>
      </c>
    </row>
    <row r="3328" spans="1:8" x14ac:dyDescent="0.3">
      <c r="A3328" s="3">
        <v>44586</v>
      </c>
      <c r="B3328">
        <v>4356.3999999999996</v>
      </c>
      <c r="C3328">
        <v>4366.6000000000004</v>
      </c>
      <c r="D3328">
        <v>108.8</v>
      </c>
      <c r="E3328">
        <v>107.94</v>
      </c>
      <c r="F3328">
        <v>113.07</v>
      </c>
      <c r="G3328">
        <v>103.38</v>
      </c>
      <c r="H3328" s="7">
        <f t="shared" si="48"/>
        <v>-3.9717563989408622E-2</v>
      </c>
    </row>
    <row r="3329" spans="1:8" x14ac:dyDescent="0.3">
      <c r="A3329" s="3">
        <v>44587</v>
      </c>
      <c r="B3329">
        <v>4349.8999999999996</v>
      </c>
      <c r="C3329">
        <v>4408.3999999999996</v>
      </c>
      <c r="D3329">
        <v>108.38</v>
      </c>
      <c r="E3329">
        <v>113.74</v>
      </c>
      <c r="F3329">
        <v>116.19</v>
      </c>
      <c r="G3329">
        <v>104.81</v>
      </c>
      <c r="H3329" s="7">
        <f t="shared" si="48"/>
        <v>-3.8602941176471006E-3</v>
      </c>
    </row>
    <row r="3330" spans="1:8" x14ac:dyDescent="0.3">
      <c r="A3330" s="3">
        <v>44588</v>
      </c>
      <c r="B3330">
        <v>4326.5</v>
      </c>
      <c r="C3330">
        <v>4380.6000000000004</v>
      </c>
      <c r="D3330">
        <v>106.55</v>
      </c>
      <c r="E3330">
        <v>111.82</v>
      </c>
      <c r="F3330">
        <v>114.32</v>
      </c>
      <c r="G3330">
        <v>105.22</v>
      </c>
      <c r="H3330" s="7">
        <f t="shared" si="48"/>
        <v>-1.6885034139139998E-2</v>
      </c>
    </row>
    <row r="3331" spans="1:8" x14ac:dyDescent="0.3">
      <c r="A3331" s="3">
        <v>44589</v>
      </c>
      <c r="B3331">
        <v>4431.8999999999996</v>
      </c>
      <c r="C3331">
        <v>4336.2</v>
      </c>
      <c r="D3331">
        <v>114.58</v>
      </c>
      <c r="E3331">
        <v>107.67</v>
      </c>
      <c r="F3331">
        <v>114.58</v>
      </c>
      <c r="G3331">
        <v>104.02</v>
      </c>
      <c r="H3331" s="7">
        <f t="shared" si="48"/>
        <v>7.5363679023932484E-2</v>
      </c>
    </row>
    <row r="3332" spans="1:8" x14ac:dyDescent="0.3">
      <c r="A3332" s="3">
        <v>44592</v>
      </c>
      <c r="B3332">
        <v>4515.6000000000004</v>
      </c>
      <c r="C3332">
        <v>4431.8</v>
      </c>
      <c r="D3332">
        <v>120.75</v>
      </c>
      <c r="E3332">
        <v>113.97</v>
      </c>
      <c r="F3332">
        <v>120.97</v>
      </c>
      <c r="G3332">
        <v>112.87</v>
      </c>
      <c r="H3332" s="7">
        <f t="shared" si="48"/>
        <v>5.3848839238959778E-2</v>
      </c>
    </row>
    <row r="3333" spans="1:8" x14ac:dyDescent="0.3">
      <c r="A3333" s="3">
        <v>44593</v>
      </c>
      <c r="B3333">
        <v>4546.5</v>
      </c>
      <c r="C3333">
        <v>4519.6000000000004</v>
      </c>
      <c r="D3333">
        <v>123.29</v>
      </c>
      <c r="E3333">
        <v>121.35</v>
      </c>
      <c r="F3333">
        <v>123.64</v>
      </c>
      <c r="G3333">
        <v>118.29</v>
      </c>
      <c r="H3333" s="7">
        <f t="shared" si="48"/>
        <v>2.103519668737075E-2</v>
      </c>
    </row>
    <row r="3334" spans="1:8" x14ac:dyDescent="0.3">
      <c r="A3334" s="3">
        <v>44594</v>
      </c>
      <c r="B3334">
        <v>4589.3999999999996</v>
      </c>
      <c r="C3334">
        <v>4566.3999999999996</v>
      </c>
      <c r="D3334">
        <v>126.76</v>
      </c>
      <c r="E3334">
        <v>125.17</v>
      </c>
      <c r="F3334">
        <v>127.34</v>
      </c>
      <c r="G3334">
        <v>123.17</v>
      </c>
      <c r="H3334" s="7">
        <f t="shared" si="48"/>
        <v>2.8145023927325763E-2</v>
      </c>
    </row>
    <row r="3335" spans="1:8" x14ac:dyDescent="0.3">
      <c r="A3335" s="3">
        <v>44595</v>
      </c>
      <c r="B3335">
        <v>4477.3999999999996</v>
      </c>
      <c r="C3335">
        <v>4535.3999999999996</v>
      </c>
      <c r="D3335">
        <v>117.68</v>
      </c>
      <c r="E3335">
        <v>121.38</v>
      </c>
      <c r="F3335">
        <v>123.06</v>
      </c>
      <c r="G3335">
        <v>117.02</v>
      </c>
      <c r="H3335" s="7">
        <f t="shared" si="48"/>
        <v>-7.1631429473019814E-2</v>
      </c>
    </row>
    <row r="3336" spans="1:8" x14ac:dyDescent="0.3">
      <c r="A3336" s="3">
        <v>44596</v>
      </c>
      <c r="B3336">
        <v>4500.5</v>
      </c>
      <c r="C3336">
        <v>4482.8</v>
      </c>
      <c r="D3336">
        <v>119.45</v>
      </c>
      <c r="E3336">
        <v>117.52</v>
      </c>
      <c r="F3336">
        <v>122.6</v>
      </c>
      <c r="G3336">
        <v>115.54</v>
      </c>
      <c r="H3336" s="7">
        <f t="shared" si="48"/>
        <v>1.5040788579197883E-2</v>
      </c>
    </row>
    <row r="3337" spans="1:8" x14ac:dyDescent="0.3">
      <c r="A3337" s="3">
        <v>44599</v>
      </c>
      <c r="B3337">
        <v>4483.8999999999996</v>
      </c>
      <c r="C3337">
        <v>4505.8</v>
      </c>
      <c r="D3337">
        <v>118.24</v>
      </c>
      <c r="E3337">
        <v>120.02</v>
      </c>
      <c r="F3337">
        <v>121.21</v>
      </c>
      <c r="G3337">
        <v>117.1</v>
      </c>
      <c r="H3337" s="7">
        <f t="shared" si="48"/>
        <v>-1.012976140644628E-2</v>
      </c>
    </row>
    <row r="3338" spans="1:8" x14ac:dyDescent="0.3">
      <c r="A3338" s="3">
        <v>44600</v>
      </c>
      <c r="B3338">
        <v>4521.5</v>
      </c>
      <c r="C3338">
        <v>4480</v>
      </c>
      <c r="D3338">
        <v>121.24</v>
      </c>
      <c r="E3338">
        <v>117.78</v>
      </c>
      <c r="F3338">
        <v>121.92</v>
      </c>
      <c r="G3338">
        <v>116.62</v>
      </c>
      <c r="H3338" s="7">
        <f t="shared" si="48"/>
        <v>2.5372124492557546E-2</v>
      </c>
    </row>
    <row r="3339" spans="1:8" x14ac:dyDescent="0.3">
      <c r="A3339" s="3">
        <v>44601</v>
      </c>
      <c r="B3339">
        <v>4587.2</v>
      </c>
      <c r="C3339">
        <v>4547</v>
      </c>
      <c r="D3339">
        <v>126.37</v>
      </c>
      <c r="E3339">
        <v>124.56</v>
      </c>
      <c r="F3339">
        <v>126.67</v>
      </c>
      <c r="G3339">
        <v>124.42</v>
      </c>
      <c r="H3339" s="7">
        <f t="shared" ref="H3339:H3402" si="49">D3339/D3338-1</f>
        <v>4.2312768063345496E-2</v>
      </c>
    </row>
    <row r="3340" spans="1:8" x14ac:dyDescent="0.3">
      <c r="A3340" s="3">
        <v>44602</v>
      </c>
      <c r="B3340">
        <v>4504.1000000000004</v>
      </c>
      <c r="C3340">
        <v>4553.2</v>
      </c>
      <c r="D3340">
        <v>119.82</v>
      </c>
      <c r="E3340">
        <v>121.31</v>
      </c>
      <c r="F3340">
        <v>126.59</v>
      </c>
      <c r="G3340">
        <v>117.88</v>
      </c>
      <c r="H3340" s="7">
        <f t="shared" si="49"/>
        <v>-5.1831922133417807E-2</v>
      </c>
    </row>
    <row r="3341" spans="1:8" x14ac:dyDescent="0.3">
      <c r="A3341" s="3">
        <v>44603</v>
      </c>
      <c r="B3341">
        <v>4418.6400000000003</v>
      </c>
      <c r="C3341">
        <v>4506.2700000000004</v>
      </c>
      <c r="D3341">
        <v>112.56</v>
      </c>
      <c r="E3341">
        <v>119.67</v>
      </c>
      <c r="F3341">
        <v>121.43</v>
      </c>
      <c r="G3341">
        <v>111.35</v>
      </c>
      <c r="H3341" s="7">
        <f t="shared" si="49"/>
        <v>-6.0590886329494165E-2</v>
      </c>
    </row>
    <row r="3342" spans="1:8" x14ac:dyDescent="0.3">
      <c r="A3342" s="3">
        <v>44606</v>
      </c>
      <c r="B3342">
        <v>4401.67</v>
      </c>
      <c r="C3342">
        <v>4412.6099999999997</v>
      </c>
      <c r="D3342">
        <v>111.59</v>
      </c>
      <c r="E3342">
        <v>112.11</v>
      </c>
      <c r="F3342">
        <v>113.38</v>
      </c>
      <c r="G3342">
        <v>108.64</v>
      </c>
      <c r="H3342" s="7">
        <f t="shared" si="49"/>
        <v>-8.6176261549395505E-3</v>
      </c>
    </row>
    <row r="3343" spans="1:8" x14ac:dyDescent="0.3">
      <c r="A3343" s="3">
        <v>44607</v>
      </c>
      <c r="B3343">
        <v>4471.07</v>
      </c>
      <c r="C3343">
        <v>4429.28</v>
      </c>
      <c r="D3343">
        <v>116.74</v>
      </c>
      <c r="E3343">
        <v>115.01</v>
      </c>
      <c r="F3343">
        <v>116.92</v>
      </c>
      <c r="G3343">
        <v>114.57</v>
      </c>
      <c r="H3343" s="7">
        <f t="shared" si="49"/>
        <v>4.6151088807240725E-2</v>
      </c>
    </row>
    <row r="3344" spans="1:8" x14ac:dyDescent="0.3">
      <c r="A3344" s="3">
        <v>44608</v>
      </c>
      <c r="B3344">
        <v>4475.01</v>
      </c>
      <c r="C3344">
        <v>4455.75</v>
      </c>
      <c r="D3344">
        <v>117.26</v>
      </c>
      <c r="E3344">
        <v>115.06</v>
      </c>
      <c r="F3344">
        <v>118.33</v>
      </c>
      <c r="G3344">
        <v>113.52</v>
      </c>
      <c r="H3344" s="7">
        <f t="shared" si="49"/>
        <v>4.4543429844099425E-3</v>
      </c>
    </row>
    <row r="3345" spans="1:8" x14ac:dyDescent="0.3">
      <c r="A3345" s="3">
        <v>44609</v>
      </c>
      <c r="B3345">
        <v>4380.26</v>
      </c>
      <c r="C3345">
        <v>4456.0600000000004</v>
      </c>
      <c r="D3345">
        <v>109.69</v>
      </c>
      <c r="E3345">
        <v>114.48</v>
      </c>
      <c r="F3345">
        <v>114.97</v>
      </c>
      <c r="G3345">
        <v>109.18</v>
      </c>
      <c r="H3345" s="7">
        <f t="shared" si="49"/>
        <v>-6.4557393825686593E-2</v>
      </c>
    </row>
    <row r="3346" spans="1:8" x14ac:dyDescent="0.3">
      <c r="A3346" s="3">
        <v>44610</v>
      </c>
      <c r="B3346">
        <v>4348.87</v>
      </c>
      <c r="C3346">
        <v>4384.57</v>
      </c>
      <c r="D3346">
        <v>107.44</v>
      </c>
      <c r="E3346">
        <v>109.95</v>
      </c>
      <c r="F3346">
        <v>110.87</v>
      </c>
      <c r="G3346">
        <v>105.7</v>
      </c>
      <c r="H3346" s="7">
        <f t="shared" si="49"/>
        <v>-2.0512352994803584E-2</v>
      </c>
    </row>
    <row r="3347" spans="1:8" x14ac:dyDescent="0.3">
      <c r="A3347" s="3">
        <v>44614</v>
      </c>
      <c r="B3347">
        <v>4304.76</v>
      </c>
      <c r="C3347">
        <v>4332.74</v>
      </c>
      <c r="D3347">
        <v>104.19</v>
      </c>
      <c r="E3347">
        <v>105.78</v>
      </c>
      <c r="F3347">
        <v>108.45</v>
      </c>
      <c r="G3347">
        <v>101.29</v>
      </c>
      <c r="H3347" s="7">
        <f t="shared" si="49"/>
        <v>-3.0249441548771405E-2</v>
      </c>
    </row>
    <row r="3348" spans="1:8" x14ac:dyDescent="0.3">
      <c r="A3348" s="3">
        <v>44615</v>
      </c>
      <c r="B3348">
        <v>4225.5</v>
      </c>
      <c r="C3348">
        <v>4324.93</v>
      </c>
      <c r="D3348">
        <v>98.32</v>
      </c>
      <c r="E3348">
        <v>106.26</v>
      </c>
      <c r="F3348">
        <v>106.79</v>
      </c>
      <c r="G3348">
        <v>98.05</v>
      </c>
      <c r="H3348" s="7">
        <f t="shared" si="49"/>
        <v>-5.6339379978884829E-2</v>
      </c>
    </row>
    <row r="3349" spans="1:8" x14ac:dyDescent="0.3">
      <c r="A3349" s="3">
        <v>44616</v>
      </c>
      <c r="B3349">
        <v>4288.7</v>
      </c>
      <c r="C3349">
        <v>4155.7700000000004</v>
      </c>
      <c r="D3349">
        <v>102.92</v>
      </c>
      <c r="E3349">
        <v>90.75</v>
      </c>
      <c r="F3349">
        <v>103.24</v>
      </c>
      <c r="G3349">
        <v>90.54</v>
      </c>
      <c r="H3349" s="7">
        <f t="shared" si="49"/>
        <v>4.6786004882017895E-2</v>
      </c>
    </row>
    <row r="3350" spans="1:8" x14ac:dyDescent="0.3">
      <c r="A3350" s="3">
        <v>44617</v>
      </c>
      <c r="B3350">
        <v>4384.6499999999996</v>
      </c>
      <c r="C3350">
        <v>4298.38</v>
      </c>
      <c r="D3350">
        <v>109.62</v>
      </c>
      <c r="E3350">
        <v>103.9</v>
      </c>
      <c r="F3350">
        <v>109.79</v>
      </c>
      <c r="G3350">
        <v>102.61</v>
      </c>
      <c r="H3350" s="7">
        <f t="shared" si="49"/>
        <v>6.5099106101826676E-2</v>
      </c>
    </row>
    <row r="3351" spans="1:8" x14ac:dyDescent="0.3">
      <c r="A3351" s="3">
        <v>44620</v>
      </c>
      <c r="B3351">
        <v>4373.9399999999996</v>
      </c>
      <c r="C3351">
        <v>4354.17</v>
      </c>
      <c r="D3351">
        <v>108.78</v>
      </c>
      <c r="E3351">
        <v>105.63</v>
      </c>
      <c r="F3351">
        <v>110.1</v>
      </c>
      <c r="G3351">
        <v>104.42</v>
      </c>
      <c r="H3351" s="7">
        <f t="shared" si="49"/>
        <v>-7.6628352490422103E-3</v>
      </c>
    </row>
    <row r="3352" spans="1:8" x14ac:dyDescent="0.3">
      <c r="A3352" s="3">
        <v>44621</v>
      </c>
      <c r="B3352">
        <v>4306.26</v>
      </c>
      <c r="C3352">
        <v>4363.1400000000003</v>
      </c>
      <c r="D3352">
        <v>104</v>
      </c>
      <c r="E3352">
        <v>107.88</v>
      </c>
      <c r="F3352">
        <v>109.29</v>
      </c>
      <c r="G3352">
        <v>101.82</v>
      </c>
      <c r="H3352" s="7">
        <f t="shared" si="49"/>
        <v>-4.3941901084758261E-2</v>
      </c>
    </row>
    <row r="3353" spans="1:8" x14ac:dyDescent="0.3">
      <c r="A3353" s="3">
        <v>44622</v>
      </c>
      <c r="B3353">
        <v>4386.54</v>
      </c>
      <c r="C3353">
        <v>4322.5600000000004</v>
      </c>
      <c r="D3353">
        <v>109.7</v>
      </c>
      <c r="E3353">
        <v>105.66</v>
      </c>
      <c r="F3353">
        <v>110.86</v>
      </c>
      <c r="G3353">
        <v>105.04</v>
      </c>
      <c r="H3353" s="7">
        <f t="shared" si="49"/>
        <v>5.4807692307692335E-2</v>
      </c>
    </row>
    <row r="3354" spans="1:8" x14ac:dyDescent="0.3">
      <c r="A3354" s="3">
        <v>44623</v>
      </c>
      <c r="B3354">
        <v>4363.49</v>
      </c>
      <c r="C3354">
        <v>4401.3100000000004</v>
      </c>
      <c r="D3354">
        <v>107.9</v>
      </c>
      <c r="E3354">
        <v>111.54</v>
      </c>
      <c r="F3354">
        <v>112.03</v>
      </c>
      <c r="G3354">
        <v>106.59</v>
      </c>
      <c r="H3354" s="7">
        <f t="shared" si="49"/>
        <v>-1.6408386508659945E-2</v>
      </c>
    </row>
    <row r="3355" spans="1:8" x14ac:dyDescent="0.3">
      <c r="A3355" s="3">
        <v>44624</v>
      </c>
      <c r="B3355">
        <v>4328.87</v>
      </c>
      <c r="C3355">
        <v>4342.12</v>
      </c>
      <c r="D3355">
        <v>105.27</v>
      </c>
      <c r="E3355">
        <v>105.01</v>
      </c>
      <c r="F3355">
        <v>106.22</v>
      </c>
      <c r="G3355">
        <v>102.12</v>
      </c>
      <c r="H3355" s="7">
        <f t="shared" si="49"/>
        <v>-2.4374420759962989E-2</v>
      </c>
    </row>
    <row r="3356" spans="1:8" x14ac:dyDescent="0.3">
      <c r="A3356" s="3">
        <v>44627</v>
      </c>
      <c r="B3356">
        <v>4201.09</v>
      </c>
      <c r="C3356">
        <v>4327.01</v>
      </c>
      <c r="D3356">
        <v>96.06</v>
      </c>
      <c r="E3356">
        <v>104.88</v>
      </c>
      <c r="F3356">
        <v>105.06</v>
      </c>
      <c r="G3356">
        <v>95.96</v>
      </c>
      <c r="H3356" s="7">
        <f t="shared" si="49"/>
        <v>-8.748931319464226E-2</v>
      </c>
    </row>
    <row r="3357" spans="1:8" x14ac:dyDescent="0.3">
      <c r="A3357" s="3">
        <v>44628</v>
      </c>
      <c r="B3357">
        <v>4170.7</v>
      </c>
      <c r="C3357">
        <v>4202.66</v>
      </c>
      <c r="D3357">
        <v>93.76</v>
      </c>
      <c r="E3357">
        <v>96.08</v>
      </c>
      <c r="F3357">
        <v>101.32</v>
      </c>
      <c r="G3357">
        <v>93.01</v>
      </c>
      <c r="H3357" s="7">
        <f t="shared" si="49"/>
        <v>-2.3943368727878389E-2</v>
      </c>
    </row>
    <row r="3358" spans="1:8" x14ac:dyDescent="0.3">
      <c r="A3358" s="3">
        <v>44629</v>
      </c>
      <c r="B3358">
        <v>4277.88</v>
      </c>
      <c r="C3358">
        <v>4223.1000000000004</v>
      </c>
      <c r="D3358">
        <v>101.23</v>
      </c>
      <c r="E3358">
        <v>99.86</v>
      </c>
      <c r="F3358">
        <v>102.75</v>
      </c>
      <c r="G3358">
        <v>98.25</v>
      </c>
      <c r="H3358" s="7">
        <f t="shared" si="49"/>
        <v>7.9671501706484626E-2</v>
      </c>
    </row>
    <row r="3359" spans="1:8" x14ac:dyDescent="0.3">
      <c r="A3359" s="3">
        <v>44630</v>
      </c>
      <c r="B3359">
        <v>4259.5200000000004</v>
      </c>
      <c r="C3359">
        <v>4252.55</v>
      </c>
      <c r="D3359">
        <v>100.03</v>
      </c>
      <c r="E3359">
        <v>97.86</v>
      </c>
      <c r="F3359">
        <v>100.62</v>
      </c>
      <c r="G3359">
        <v>96.4</v>
      </c>
      <c r="H3359" s="7">
        <f t="shared" si="49"/>
        <v>-1.1854193420922643E-2</v>
      </c>
    </row>
    <row r="3360" spans="1:8" x14ac:dyDescent="0.3">
      <c r="A3360" s="3">
        <v>44631</v>
      </c>
      <c r="B3360">
        <v>4204.3100000000004</v>
      </c>
      <c r="C3360">
        <v>4279.5</v>
      </c>
      <c r="D3360">
        <v>96.17</v>
      </c>
      <c r="E3360">
        <v>101.86</v>
      </c>
      <c r="F3360">
        <v>102.26</v>
      </c>
      <c r="G3360">
        <v>95.75</v>
      </c>
      <c r="H3360" s="7">
        <f t="shared" si="49"/>
        <v>-3.85884234729581E-2</v>
      </c>
    </row>
    <row r="3361" spans="1:8" x14ac:dyDescent="0.3">
      <c r="A3361" s="3">
        <v>44634</v>
      </c>
      <c r="B3361">
        <v>4173.1099999999997</v>
      </c>
      <c r="C3361">
        <v>4202.75</v>
      </c>
      <c r="D3361">
        <v>94.07</v>
      </c>
      <c r="E3361">
        <v>96.77</v>
      </c>
      <c r="F3361">
        <v>99.2</v>
      </c>
      <c r="G3361">
        <v>93.17</v>
      </c>
      <c r="H3361" s="7">
        <f t="shared" si="49"/>
        <v>-2.1836331496308703E-2</v>
      </c>
    </row>
    <row r="3362" spans="1:8" x14ac:dyDescent="0.3">
      <c r="A3362" s="3">
        <v>44635</v>
      </c>
      <c r="B3362">
        <v>4262.45</v>
      </c>
      <c r="C3362">
        <v>4188.82</v>
      </c>
      <c r="D3362">
        <v>100.11</v>
      </c>
      <c r="E3362">
        <v>95.86</v>
      </c>
      <c r="F3362">
        <v>100.67</v>
      </c>
      <c r="G3362">
        <v>94.97</v>
      </c>
      <c r="H3362" s="7">
        <f t="shared" si="49"/>
        <v>6.420750504943129E-2</v>
      </c>
    </row>
    <row r="3363" spans="1:8" x14ac:dyDescent="0.3">
      <c r="A3363" s="3">
        <v>44636</v>
      </c>
      <c r="B3363">
        <v>4357.8599999999997</v>
      </c>
      <c r="C3363">
        <v>4288.1400000000003</v>
      </c>
      <c r="D3363">
        <v>107</v>
      </c>
      <c r="E3363">
        <v>102.91</v>
      </c>
      <c r="F3363">
        <v>107</v>
      </c>
      <c r="G3363">
        <v>99.27</v>
      </c>
      <c r="H3363" s="7">
        <f t="shared" si="49"/>
        <v>6.882429327739481E-2</v>
      </c>
    </row>
    <row r="3364" spans="1:8" x14ac:dyDescent="0.3">
      <c r="A3364" s="3">
        <v>44637</v>
      </c>
      <c r="B3364">
        <v>4411.67</v>
      </c>
      <c r="C3364">
        <v>4345.1099999999997</v>
      </c>
      <c r="D3364">
        <v>110.85</v>
      </c>
      <c r="E3364">
        <v>105.38</v>
      </c>
      <c r="F3364">
        <v>110.95</v>
      </c>
      <c r="G3364">
        <v>105.11</v>
      </c>
      <c r="H3364" s="7">
        <f t="shared" si="49"/>
        <v>3.598130841121483E-2</v>
      </c>
    </row>
    <row r="3365" spans="1:8" x14ac:dyDescent="0.3">
      <c r="A3365" s="3">
        <v>44638</v>
      </c>
      <c r="B3365">
        <v>4463.12</v>
      </c>
      <c r="C3365">
        <v>4407.34</v>
      </c>
      <c r="D3365">
        <v>114.39</v>
      </c>
      <c r="E3365">
        <v>109.68</v>
      </c>
      <c r="F3365">
        <v>114.79</v>
      </c>
      <c r="G3365">
        <v>109.05</v>
      </c>
      <c r="H3365" s="7">
        <f t="shared" si="49"/>
        <v>3.1935047361299151E-2</v>
      </c>
    </row>
    <row r="3366" spans="1:8" x14ac:dyDescent="0.3">
      <c r="A3366" s="3">
        <v>44641</v>
      </c>
      <c r="B3366">
        <v>4461.18</v>
      </c>
      <c r="C3366">
        <v>4462.3999999999996</v>
      </c>
      <c r="D3366">
        <v>114.47</v>
      </c>
      <c r="E3366">
        <v>114.59</v>
      </c>
      <c r="F3366">
        <v>116.04</v>
      </c>
      <c r="G3366">
        <v>111.58</v>
      </c>
      <c r="H3366" s="7">
        <f t="shared" si="49"/>
        <v>6.9936183232788274E-4</v>
      </c>
    </row>
    <row r="3367" spans="1:8" x14ac:dyDescent="0.3">
      <c r="A3367" s="3">
        <v>44642</v>
      </c>
      <c r="B3367">
        <v>4511.6099999999997</v>
      </c>
      <c r="C3367">
        <v>4469.1000000000004</v>
      </c>
      <c r="D3367">
        <v>118.37</v>
      </c>
      <c r="E3367">
        <v>115.62</v>
      </c>
      <c r="F3367">
        <v>119.2</v>
      </c>
      <c r="G3367">
        <v>115.6</v>
      </c>
      <c r="H3367" s="7">
        <f t="shared" si="49"/>
        <v>3.4070062024984749E-2</v>
      </c>
    </row>
    <row r="3368" spans="1:8" x14ac:dyDescent="0.3">
      <c r="A3368" s="3">
        <v>44643</v>
      </c>
      <c r="B3368">
        <v>4456.24</v>
      </c>
      <c r="C3368">
        <v>4493.1000000000004</v>
      </c>
      <c r="D3368">
        <v>113.9</v>
      </c>
      <c r="E3368">
        <v>116.37</v>
      </c>
      <c r="F3368">
        <v>117.58</v>
      </c>
      <c r="G3368">
        <v>113.83</v>
      </c>
      <c r="H3368" s="7">
        <f t="shared" si="49"/>
        <v>-3.7762946692574073E-2</v>
      </c>
    </row>
    <row r="3369" spans="1:8" x14ac:dyDescent="0.3">
      <c r="A3369" s="3">
        <v>44644</v>
      </c>
      <c r="B3369">
        <v>4520.16</v>
      </c>
      <c r="C3369">
        <v>4469.9799999999996</v>
      </c>
      <c r="D3369">
        <v>119</v>
      </c>
      <c r="E3369">
        <v>115.43</v>
      </c>
      <c r="F3369">
        <v>119</v>
      </c>
      <c r="G3369">
        <v>114.61</v>
      </c>
      <c r="H3369" s="7">
        <f t="shared" si="49"/>
        <v>4.4776119402984982E-2</v>
      </c>
    </row>
    <row r="3370" spans="1:8" x14ac:dyDescent="0.3">
      <c r="A3370" s="3">
        <v>44645</v>
      </c>
      <c r="B3370">
        <v>4543.0600000000004</v>
      </c>
      <c r="C3370">
        <v>4522.91</v>
      </c>
      <c r="D3370">
        <v>120.63</v>
      </c>
      <c r="E3370">
        <v>119.5</v>
      </c>
      <c r="F3370">
        <v>120.97</v>
      </c>
      <c r="G3370">
        <v>117.36</v>
      </c>
      <c r="H3370" s="7">
        <f t="shared" si="49"/>
        <v>1.3697478991596679E-2</v>
      </c>
    </row>
    <row r="3371" spans="1:8" x14ac:dyDescent="0.3">
      <c r="A3371" s="3">
        <v>44648</v>
      </c>
      <c r="B3371">
        <v>4575.5200000000004</v>
      </c>
      <c r="C3371">
        <v>4541.09</v>
      </c>
      <c r="D3371">
        <v>123.25</v>
      </c>
      <c r="E3371">
        <v>120.19</v>
      </c>
      <c r="F3371">
        <v>123.31</v>
      </c>
      <c r="G3371">
        <v>118.65</v>
      </c>
      <c r="H3371" s="7">
        <f t="shared" si="49"/>
        <v>2.1719306971731855E-2</v>
      </c>
    </row>
    <row r="3372" spans="1:8" x14ac:dyDescent="0.3">
      <c r="A3372" s="3">
        <v>44649</v>
      </c>
      <c r="B3372">
        <v>4631.6000000000004</v>
      </c>
      <c r="C3372">
        <v>4602.8599999999997</v>
      </c>
      <c r="D3372">
        <v>127.82</v>
      </c>
      <c r="E3372">
        <v>126.65</v>
      </c>
      <c r="F3372">
        <v>128.30000000000001</v>
      </c>
      <c r="G3372">
        <v>124.36</v>
      </c>
      <c r="H3372" s="7">
        <f t="shared" si="49"/>
        <v>3.707910750507093E-2</v>
      </c>
    </row>
    <row r="3373" spans="1:8" x14ac:dyDescent="0.3">
      <c r="A3373" s="3">
        <v>44650</v>
      </c>
      <c r="B3373">
        <v>4602.45</v>
      </c>
      <c r="C3373">
        <v>4624.2</v>
      </c>
      <c r="D3373">
        <v>125.54</v>
      </c>
      <c r="E3373">
        <v>126.85</v>
      </c>
      <c r="F3373">
        <v>127.56</v>
      </c>
      <c r="G3373">
        <v>123.64</v>
      </c>
      <c r="H3373" s="7">
        <f t="shared" si="49"/>
        <v>-1.7837584102644244E-2</v>
      </c>
    </row>
    <row r="3374" spans="1:8" x14ac:dyDescent="0.3">
      <c r="A3374" s="3">
        <v>44651</v>
      </c>
      <c r="B3374">
        <v>4530.41</v>
      </c>
      <c r="C3374">
        <v>4599.0200000000004</v>
      </c>
      <c r="D3374">
        <v>119.8</v>
      </c>
      <c r="E3374">
        <v>124.86</v>
      </c>
      <c r="F3374">
        <v>125.54</v>
      </c>
      <c r="G3374">
        <v>119.63</v>
      </c>
      <c r="H3374" s="7">
        <f t="shared" si="49"/>
        <v>-4.5722478891190077E-2</v>
      </c>
    </row>
    <row r="3375" spans="1:8" x14ac:dyDescent="0.3">
      <c r="A3375" s="3">
        <v>44652</v>
      </c>
      <c r="B3375">
        <v>4545.8599999999997</v>
      </c>
      <c r="C3375">
        <v>4540.32</v>
      </c>
      <c r="D3375">
        <v>120.58</v>
      </c>
      <c r="E3375">
        <v>121.01</v>
      </c>
      <c r="F3375">
        <v>121.09</v>
      </c>
      <c r="G3375">
        <v>117.7</v>
      </c>
      <c r="H3375" s="7">
        <f t="shared" si="49"/>
        <v>6.5108514190317379E-3</v>
      </c>
    </row>
    <row r="3376" spans="1:8" x14ac:dyDescent="0.3">
      <c r="A3376" s="3">
        <v>44655</v>
      </c>
      <c r="B3376">
        <v>4582.6400000000003</v>
      </c>
      <c r="C3376">
        <v>4547.97</v>
      </c>
      <c r="D3376">
        <v>123.53</v>
      </c>
      <c r="E3376">
        <v>120.83</v>
      </c>
      <c r="F3376">
        <v>123.89</v>
      </c>
      <c r="G3376">
        <v>120.15</v>
      </c>
      <c r="H3376" s="7">
        <f t="shared" si="49"/>
        <v>2.4465085420467769E-2</v>
      </c>
    </row>
    <row r="3377" spans="1:8" x14ac:dyDescent="0.3">
      <c r="A3377" s="3">
        <v>44656</v>
      </c>
      <c r="B3377">
        <v>4525.12</v>
      </c>
      <c r="C3377">
        <v>4572.45</v>
      </c>
      <c r="D3377">
        <v>119.23</v>
      </c>
      <c r="E3377">
        <v>122.52</v>
      </c>
      <c r="F3377">
        <v>124.61</v>
      </c>
      <c r="G3377">
        <v>118.15</v>
      </c>
      <c r="H3377" s="7">
        <f t="shared" si="49"/>
        <v>-3.4809358050675976E-2</v>
      </c>
    </row>
    <row r="3378" spans="1:8" x14ac:dyDescent="0.3">
      <c r="A3378" s="3">
        <v>44657</v>
      </c>
      <c r="B3378">
        <v>4481.1499999999996</v>
      </c>
      <c r="C3378">
        <v>4494.17</v>
      </c>
      <c r="D3378">
        <v>115.62</v>
      </c>
      <c r="E3378">
        <v>115.83</v>
      </c>
      <c r="F3378">
        <v>117.43</v>
      </c>
      <c r="G3378">
        <v>113.07</v>
      </c>
      <c r="H3378" s="7">
        <f t="shared" si="49"/>
        <v>-3.0277614694288357E-2</v>
      </c>
    </row>
    <row r="3379" spans="1:8" x14ac:dyDescent="0.3">
      <c r="A3379" s="3">
        <v>44658</v>
      </c>
      <c r="B3379">
        <v>4500.21</v>
      </c>
      <c r="C3379">
        <v>4474.6499999999996</v>
      </c>
      <c r="D3379">
        <v>117.26</v>
      </c>
      <c r="E3379">
        <v>114.76</v>
      </c>
      <c r="F3379">
        <v>118.74</v>
      </c>
      <c r="G3379">
        <v>113.18</v>
      </c>
      <c r="H3379" s="7">
        <f t="shared" si="49"/>
        <v>1.4184397163120588E-2</v>
      </c>
    </row>
    <row r="3380" spans="1:8" x14ac:dyDescent="0.3">
      <c r="A3380" s="3">
        <v>44659</v>
      </c>
      <c r="B3380">
        <v>4488.28</v>
      </c>
      <c r="C3380">
        <v>4494.1499999999996</v>
      </c>
      <c r="D3380">
        <v>116.41</v>
      </c>
      <c r="E3380">
        <v>116.61</v>
      </c>
      <c r="F3380">
        <v>118.66</v>
      </c>
      <c r="G3380">
        <v>115.05</v>
      </c>
      <c r="H3380" s="7">
        <f t="shared" si="49"/>
        <v>-7.2488487122633893E-3</v>
      </c>
    </row>
    <row r="3381" spans="1:8" x14ac:dyDescent="0.3">
      <c r="A3381" s="3">
        <v>44662</v>
      </c>
      <c r="B3381">
        <v>4412.53</v>
      </c>
      <c r="C3381">
        <v>4462.6400000000003</v>
      </c>
      <c r="D3381">
        <v>110.32</v>
      </c>
      <c r="E3381">
        <v>113.58</v>
      </c>
      <c r="F3381">
        <v>114.28</v>
      </c>
      <c r="G3381">
        <v>109.91</v>
      </c>
      <c r="H3381" s="7">
        <f t="shared" si="49"/>
        <v>-5.2315093205051122E-2</v>
      </c>
    </row>
    <row r="3382" spans="1:8" x14ac:dyDescent="0.3">
      <c r="A3382" s="3">
        <v>44663</v>
      </c>
      <c r="B3382">
        <v>4397.45</v>
      </c>
      <c r="C3382">
        <v>4437.59</v>
      </c>
      <c r="D3382">
        <v>109.13</v>
      </c>
      <c r="E3382">
        <v>112.69</v>
      </c>
      <c r="F3382">
        <v>114.67</v>
      </c>
      <c r="G3382">
        <v>107.85</v>
      </c>
      <c r="H3382" s="7">
        <f t="shared" si="49"/>
        <v>-1.0786802030456788E-2</v>
      </c>
    </row>
    <row r="3383" spans="1:8" x14ac:dyDescent="0.3">
      <c r="A3383" s="3">
        <v>44664</v>
      </c>
      <c r="B3383">
        <v>4446.59</v>
      </c>
      <c r="C3383">
        <v>4394.3</v>
      </c>
      <c r="D3383">
        <v>112.8</v>
      </c>
      <c r="E3383">
        <v>108.83</v>
      </c>
      <c r="F3383">
        <v>113.37</v>
      </c>
      <c r="G3383">
        <v>108.74</v>
      </c>
      <c r="H3383" s="7">
        <f t="shared" si="49"/>
        <v>3.3629616054247302E-2</v>
      </c>
    </row>
    <row r="3384" spans="1:8" x14ac:dyDescent="0.3">
      <c r="A3384" s="3">
        <v>44665</v>
      </c>
      <c r="B3384">
        <v>4392.59</v>
      </c>
      <c r="C3384">
        <v>4449.12</v>
      </c>
      <c r="D3384">
        <v>108.65</v>
      </c>
      <c r="E3384">
        <v>112.99</v>
      </c>
      <c r="F3384">
        <v>113.87</v>
      </c>
      <c r="G3384">
        <v>108.48</v>
      </c>
      <c r="H3384" s="7">
        <f t="shared" si="49"/>
        <v>-3.6790780141843893E-2</v>
      </c>
    </row>
    <row r="3385" spans="1:8" x14ac:dyDescent="0.3">
      <c r="A3385" s="3">
        <v>44669</v>
      </c>
      <c r="B3385">
        <v>4391.6899999999996</v>
      </c>
      <c r="C3385">
        <v>4385.63</v>
      </c>
      <c r="D3385">
        <v>108.71</v>
      </c>
      <c r="E3385">
        <v>107.86</v>
      </c>
      <c r="F3385">
        <v>110.03</v>
      </c>
      <c r="G3385">
        <v>106.94</v>
      </c>
      <c r="H3385" s="7">
        <f t="shared" si="49"/>
        <v>5.5223193741360532E-4</v>
      </c>
    </row>
    <row r="3386" spans="1:8" x14ac:dyDescent="0.3">
      <c r="A3386" s="3">
        <v>44670</v>
      </c>
      <c r="B3386">
        <v>4462.21</v>
      </c>
      <c r="C3386">
        <v>4390.63</v>
      </c>
      <c r="D3386">
        <v>113.91</v>
      </c>
      <c r="E3386">
        <v>108.6</v>
      </c>
      <c r="F3386">
        <v>114.52</v>
      </c>
      <c r="G3386">
        <v>108.48</v>
      </c>
      <c r="H3386" s="7">
        <f t="shared" si="49"/>
        <v>4.7833685953454275E-2</v>
      </c>
    </row>
    <row r="3387" spans="1:8" x14ac:dyDescent="0.3">
      <c r="A3387" s="3">
        <v>44671</v>
      </c>
      <c r="B3387">
        <v>4459.45</v>
      </c>
      <c r="C3387">
        <v>4472.26</v>
      </c>
      <c r="D3387">
        <v>113.69</v>
      </c>
      <c r="E3387">
        <v>115.37</v>
      </c>
      <c r="F3387">
        <v>115.9</v>
      </c>
      <c r="G3387">
        <v>112.74</v>
      </c>
      <c r="H3387" s="7">
        <f t="shared" si="49"/>
        <v>-1.9313493108594759E-3</v>
      </c>
    </row>
    <row r="3388" spans="1:8" x14ac:dyDescent="0.3">
      <c r="A3388" s="3">
        <v>44672</v>
      </c>
      <c r="B3388">
        <v>4393.66</v>
      </c>
      <c r="C3388">
        <v>4489.17</v>
      </c>
      <c r="D3388">
        <v>108.61</v>
      </c>
      <c r="E3388">
        <v>116.63</v>
      </c>
      <c r="F3388">
        <v>117.77</v>
      </c>
      <c r="G3388">
        <v>107.86</v>
      </c>
      <c r="H3388" s="7">
        <f t="shared" si="49"/>
        <v>-4.4682909666637349E-2</v>
      </c>
    </row>
    <row r="3389" spans="1:8" x14ac:dyDescent="0.3">
      <c r="A3389" s="3">
        <v>44673</v>
      </c>
      <c r="B3389">
        <v>4271.78</v>
      </c>
      <c r="C3389">
        <v>4385.83</v>
      </c>
      <c r="D3389">
        <v>99.69</v>
      </c>
      <c r="E3389">
        <v>107.62</v>
      </c>
      <c r="F3389">
        <v>107.94</v>
      </c>
      <c r="G3389">
        <v>99.2</v>
      </c>
      <c r="H3389" s="7">
        <f t="shared" si="49"/>
        <v>-8.2128717429334364E-2</v>
      </c>
    </row>
    <row r="3390" spans="1:8" x14ac:dyDescent="0.3">
      <c r="A3390" s="3">
        <v>44676</v>
      </c>
      <c r="B3390">
        <v>4296.12</v>
      </c>
      <c r="C3390">
        <v>4255.34</v>
      </c>
      <c r="D3390">
        <v>101.3</v>
      </c>
      <c r="E3390">
        <v>97.93</v>
      </c>
      <c r="F3390">
        <v>101.47</v>
      </c>
      <c r="G3390">
        <v>94.56</v>
      </c>
      <c r="H3390" s="7">
        <f t="shared" si="49"/>
        <v>1.6150065202126695E-2</v>
      </c>
    </row>
    <row r="3391" spans="1:8" x14ac:dyDescent="0.3">
      <c r="A3391" s="3">
        <v>44677</v>
      </c>
      <c r="B3391">
        <v>4175.2</v>
      </c>
      <c r="C3391">
        <v>4278.1400000000003</v>
      </c>
      <c r="D3391">
        <v>92.53</v>
      </c>
      <c r="E3391">
        <v>99.51</v>
      </c>
      <c r="F3391">
        <v>99.55</v>
      </c>
      <c r="G3391">
        <v>92.5</v>
      </c>
      <c r="H3391" s="7">
        <f t="shared" si="49"/>
        <v>-8.6574531095755192E-2</v>
      </c>
    </row>
    <row r="3392" spans="1:8" x14ac:dyDescent="0.3">
      <c r="A3392" s="3">
        <v>44678</v>
      </c>
      <c r="B3392">
        <v>4183.96</v>
      </c>
      <c r="C3392">
        <v>4186.5200000000004</v>
      </c>
      <c r="D3392">
        <v>93.36</v>
      </c>
      <c r="E3392">
        <v>93.27</v>
      </c>
      <c r="F3392">
        <v>97.07</v>
      </c>
      <c r="G3392">
        <v>91.81</v>
      </c>
      <c r="H3392" s="7">
        <f t="shared" si="49"/>
        <v>8.9700637631038305E-3</v>
      </c>
    </row>
    <row r="3393" spans="1:8" x14ac:dyDescent="0.3">
      <c r="A3393" s="3">
        <v>44679</v>
      </c>
      <c r="B3393">
        <v>4287.5</v>
      </c>
      <c r="C3393">
        <v>4222.58</v>
      </c>
      <c r="D3393">
        <v>100.38</v>
      </c>
      <c r="E3393">
        <v>96.78</v>
      </c>
      <c r="F3393">
        <v>101.6</v>
      </c>
      <c r="G3393">
        <v>93.54</v>
      </c>
      <c r="H3393" s="7">
        <f t="shared" si="49"/>
        <v>7.5192802056555319E-2</v>
      </c>
    </row>
    <row r="3394" spans="1:8" x14ac:dyDescent="0.3">
      <c r="A3394" s="3">
        <v>44680</v>
      </c>
      <c r="B3394">
        <v>4131.93</v>
      </c>
      <c r="C3394">
        <v>4253.75</v>
      </c>
      <c r="D3394">
        <v>89.34</v>
      </c>
      <c r="E3394">
        <v>97.45</v>
      </c>
      <c r="F3394">
        <v>99</v>
      </c>
      <c r="G3394">
        <v>88.71</v>
      </c>
      <c r="H3394" s="7">
        <f t="shared" si="49"/>
        <v>-0.10998206814106393</v>
      </c>
    </row>
    <row r="3395" spans="1:8" x14ac:dyDescent="0.3">
      <c r="A3395" s="3">
        <v>44683</v>
      </c>
      <c r="B3395">
        <v>4155.38</v>
      </c>
      <c r="C3395">
        <v>4130.6099999999997</v>
      </c>
      <c r="D3395">
        <v>90.81</v>
      </c>
      <c r="E3395">
        <v>89.26</v>
      </c>
      <c r="F3395">
        <v>91.77</v>
      </c>
      <c r="G3395">
        <v>84.71</v>
      </c>
      <c r="H3395" s="7">
        <f t="shared" si="49"/>
        <v>1.6453995970449942E-2</v>
      </c>
    </row>
    <row r="3396" spans="1:8" x14ac:dyDescent="0.3">
      <c r="A3396" s="3">
        <v>44684</v>
      </c>
      <c r="B3396">
        <v>4175.4799999999996</v>
      </c>
      <c r="C3396">
        <v>4159.78</v>
      </c>
      <c r="D3396">
        <v>92.09</v>
      </c>
      <c r="E3396">
        <v>91.16</v>
      </c>
      <c r="F3396">
        <v>93.75</v>
      </c>
      <c r="G3396">
        <v>90.09</v>
      </c>
      <c r="H3396" s="7">
        <f t="shared" si="49"/>
        <v>1.4095363946701855E-2</v>
      </c>
    </row>
    <row r="3397" spans="1:8" x14ac:dyDescent="0.3">
      <c r="A3397" s="3">
        <v>44685</v>
      </c>
      <c r="B3397">
        <v>4300.17</v>
      </c>
      <c r="C3397">
        <v>4181.18</v>
      </c>
      <c r="D3397">
        <v>100.43</v>
      </c>
      <c r="E3397">
        <v>92.56</v>
      </c>
      <c r="F3397">
        <v>100.88</v>
      </c>
      <c r="G3397">
        <v>90.3</v>
      </c>
      <c r="H3397" s="7">
        <f t="shared" si="49"/>
        <v>9.0563579107394876E-2</v>
      </c>
    </row>
    <row r="3398" spans="1:8" x14ac:dyDescent="0.3">
      <c r="A3398" s="3">
        <v>44686</v>
      </c>
      <c r="B3398">
        <v>4146.87</v>
      </c>
      <c r="C3398">
        <v>4270.43</v>
      </c>
      <c r="D3398">
        <v>89.73</v>
      </c>
      <c r="E3398">
        <v>97.28</v>
      </c>
      <c r="F3398">
        <v>97.37</v>
      </c>
      <c r="G3398">
        <v>86.73</v>
      </c>
      <c r="H3398" s="7">
        <f t="shared" si="49"/>
        <v>-0.10654186995917558</v>
      </c>
    </row>
    <row r="3399" spans="1:8" x14ac:dyDescent="0.3">
      <c r="A3399" s="3">
        <v>44687</v>
      </c>
      <c r="B3399">
        <v>4123.34</v>
      </c>
      <c r="C3399">
        <v>4128.17</v>
      </c>
      <c r="D3399">
        <v>88.23</v>
      </c>
      <c r="E3399">
        <v>88.01</v>
      </c>
      <c r="F3399">
        <v>90.4</v>
      </c>
      <c r="G3399">
        <v>84.5</v>
      </c>
      <c r="H3399" s="7">
        <f t="shared" si="49"/>
        <v>-1.6716817118020755E-2</v>
      </c>
    </row>
    <row r="3400" spans="1:8" x14ac:dyDescent="0.3">
      <c r="A3400" s="3">
        <v>44690</v>
      </c>
      <c r="B3400">
        <v>3991.24</v>
      </c>
      <c r="C3400">
        <v>4081.27</v>
      </c>
      <c r="D3400">
        <v>79.72</v>
      </c>
      <c r="E3400">
        <v>84.14</v>
      </c>
      <c r="F3400">
        <v>84.94</v>
      </c>
      <c r="G3400">
        <v>78.63</v>
      </c>
      <c r="H3400" s="7">
        <f t="shared" si="49"/>
        <v>-9.6452453813895556E-2</v>
      </c>
    </row>
    <row r="3401" spans="1:8" x14ac:dyDescent="0.3">
      <c r="A3401" s="3">
        <v>44691</v>
      </c>
      <c r="B3401">
        <v>4001.05</v>
      </c>
      <c r="C3401">
        <v>4035.18</v>
      </c>
      <c r="D3401">
        <v>80.14</v>
      </c>
      <c r="E3401">
        <v>83.5</v>
      </c>
      <c r="F3401">
        <v>84.39</v>
      </c>
      <c r="G3401">
        <v>77.650000000000006</v>
      </c>
      <c r="H3401" s="7">
        <f t="shared" si="49"/>
        <v>5.2684395383844063E-3</v>
      </c>
    </row>
    <row r="3402" spans="1:8" x14ac:dyDescent="0.3">
      <c r="A3402" s="3">
        <v>44692</v>
      </c>
      <c r="B3402">
        <v>3935.18</v>
      </c>
      <c r="C3402">
        <v>3990.08</v>
      </c>
      <c r="D3402">
        <v>76.400000000000006</v>
      </c>
      <c r="E3402">
        <v>79.569999999999993</v>
      </c>
      <c r="F3402">
        <v>83.18</v>
      </c>
      <c r="G3402">
        <v>75.89</v>
      </c>
      <c r="H3402" s="7">
        <f t="shared" si="49"/>
        <v>-4.6668330421761883E-2</v>
      </c>
    </row>
    <row r="3403" spans="1:8" x14ac:dyDescent="0.3">
      <c r="A3403" s="3">
        <v>44693</v>
      </c>
      <c r="B3403">
        <v>3930.08</v>
      </c>
      <c r="C3403">
        <v>3903.95</v>
      </c>
      <c r="D3403">
        <v>76.09</v>
      </c>
      <c r="E3403">
        <v>74.39</v>
      </c>
      <c r="F3403">
        <v>78.11</v>
      </c>
      <c r="G3403">
        <v>71.930000000000007</v>
      </c>
      <c r="H3403" s="7">
        <f t="shared" ref="H3403:H3466" si="50">D3403/D3402-1</f>
        <v>-4.0575916230366493E-3</v>
      </c>
    </row>
    <row r="3404" spans="1:8" x14ac:dyDescent="0.3">
      <c r="A3404" s="3">
        <v>44694</v>
      </c>
      <c r="B3404">
        <v>4023.89</v>
      </c>
      <c r="C3404">
        <v>3963.9</v>
      </c>
      <c r="D3404">
        <v>81.459999999999994</v>
      </c>
      <c r="E3404">
        <v>78.64</v>
      </c>
      <c r="F3404">
        <v>82.41</v>
      </c>
      <c r="G3404">
        <v>78</v>
      </c>
      <c r="H3404" s="7">
        <f t="shared" si="50"/>
        <v>7.057431988434737E-2</v>
      </c>
    </row>
    <row r="3405" spans="1:8" x14ac:dyDescent="0.3">
      <c r="A3405" s="3">
        <v>44697</v>
      </c>
      <c r="B3405">
        <v>4008.01</v>
      </c>
      <c r="C3405">
        <v>4013.02</v>
      </c>
      <c r="D3405">
        <v>80.59</v>
      </c>
      <c r="E3405">
        <v>80.52</v>
      </c>
      <c r="F3405">
        <v>82.93</v>
      </c>
      <c r="G3405">
        <v>79.040000000000006</v>
      </c>
      <c r="H3405" s="7">
        <f t="shared" si="50"/>
        <v>-1.0680088386938236E-2</v>
      </c>
    </row>
    <row r="3406" spans="1:8" x14ac:dyDescent="0.3">
      <c r="A3406" s="3">
        <v>44698</v>
      </c>
      <c r="B3406">
        <v>4088.85</v>
      </c>
      <c r="C3406">
        <v>4052</v>
      </c>
      <c r="D3406">
        <v>85.42</v>
      </c>
      <c r="E3406">
        <v>84.44</v>
      </c>
      <c r="F3406">
        <v>85.65</v>
      </c>
      <c r="G3406">
        <v>82.07</v>
      </c>
      <c r="H3406" s="7">
        <f t="shared" si="50"/>
        <v>5.99329941680109E-2</v>
      </c>
    </row>
    <row r="3407" spans="1:8" x14ac:dyDescent="0.3">
      <c r="A3407" s="3">
        <v>44699</v>
      </c>
      <c r="B3407">
        <v>3923.68</v>
      </c>
      <c r="C3407">
        <v>4051.98</v>
      </c>
      <c r="D3407">
        <v>75.23</v>
      </c>
      <c r="E3407">
        <v>82.49</v>
      </c>
      <c r="F3407">
        <v>82.66</v>
      </c>
      <c r="G3407">
        <v>74.37</v>
      </c>
      <c r="H3407" s="7">
        <f t="shared" si="50"/>
        <v>-0.11929290564270656</v>
      </c>
    </row>
    <row r="3408" spans="1:8" x14ac:dyDescent="0.3">
      <c r="A3408" s="3">
        <v>44700</v>
      </c>
      <c r="B3408">
        <v>3900.79</v>
      </c>
      <c r="C3408">
        <v>3899</v>
      </c>
      <c r="D3408">
        <v>73.709999999999994</v>
      </c>
      <c r="E3408">
        <v>73.19</v>
      </c>
      <c r="F3408">
        <v>76.45</v>
      </c>
      <c r="G3408">
        <v>72.430000000000007</v>
      </c>
      <c r="H3408" s="7">
        <f t="shared" si="50"/>
        <v>-2.0204705569586756E-2</v>
      </c>
    </row>
    <row r="3409" spans="1:8" x14ac:dyDescent="0.3">
      <c r="A3409" s="3">
        <v>44701</v>
      </c>
      <c r="B3409">
        <v>3901.36</v>
      </c>
      <c r="C3409">
        <v>3927.76</v>
      </c>
      <c r="D3409">
        <v>73.849999999999994</v>
      </c>
      <c r="E3409">
        <v>75.930000000000007</v>
      </c>
      <c r="F3409">
        <v>76.239999999999995</v>
      </c>
      <c r="G3409">
        <v>68.680000000000007</v>
      </c>
      <c r="H3409" s="7">
        <f t="shared" si="50"/>
        <v>1.8993352326686086E-3</v>
      </c>
    </row>
    <row r="3410" spans="1:8" x14ac:dyDescent="0.3">
      <c r="A3410" s="3">
        <v>44704</v>
      </c>
      <c r="B3410">
        <v>3973.75</v>
      </c>
      <c r="C3410">
        <v>3919.42</v>
      </c>
      <c r="D3410">
        <v>77.97</v>
      </c>
      <c r="E3410">
        <v>75.69</v>
      </c>
      <c r="F3410">
        <v>78.44</v>
      </c>
      <c r="G3410">
        <v>74.27</v>
      </c>
      <c r="H3410" s="7">
        <f t="shared" si="50"/>
        <v>5.5788761002031118E-2</v>
      </c>
    </row>
    <row r="3411" spans="1:8" x14ac:dyDescent="0.3">
      <c r="A3411" s="3">
        <v>44705</v>
      </c>
      <c r="B3411">
        <v>3941.48</v>
      </c>
      <c r="C3411">
        <v>3942.94</v>
      </c>
      <c r="D3411">
        <v>76.209999999999994</v>
      </c>
      <c r="E3411">
        <v>75.400000000000006</v>
      </c>
      <c r="F3411">
        <v>76.94</v>
      </c>
      <c r="G3411">
        <v>72.11</v>
      </c>
      <c r="H3411" s="7">
        <f t="shared" si="50"/>
        <v>-2.2572784404258139E-2</v>
      </c>
    </row>
    <row r="3412" spans="1:8" x14ac:dyDescent="0.3">
      <c r="A3412" s="3">
        <v>44706</v>
      </c>
      <c r="B3412">
        <v>3978.73</v>
      </c>
      <c r="C3412">
        <v>3929.59</v>
      </c>
      <c r="D3412">
        <v>78.28</v>
      </c>
      <c r="E3412">
        <v>75.25</v>
      </c>
      <c r="F3412">
        <v>79.42</v>
      </c>
      <c r="G3412">
        <v>75.040000000000006</v>
      </c>
      <c r="H3412" s="7">
        <f t="shared" si="50"/>
        <v>2.7161789791366076E-2</v>
      </c>
    </row>
    <row r="3413" spans="1:8" x14ac:dyDescent="0.3">
      <c r="A3413" s="3">
        <v>44707</v>
      </c>
      <c r="B3413">
        <v>4057.84</v>
      </c>
      <c r="C3413">
        <v>3984.6</v>
      </c>
      <c r="D3413">
        <v>82.84</v>
      </c>
      <c r="E3413">
        <v>78.989999999999995</v>
      </c>
      <c r="F3413">
        <v>83.92</v>
      </c>
      <c r="G3413">
        <v>78.88</v>
      </c>
      <c r="H3413" s="7">
        <f t="shared" si="50"/>
        <v>5.8252427184465994E-2</v>
      </c>
    </row>
    <row r="3414" spans="1:8" x14ac:dyDescent="0.3">
      <c r="A3414" s="3">
        <v>44708</v>
      </c>
      <c r="B3414">
        <v>4158.24</v>
      </c>
      <c r="C3414">
        <v>4077.43</v>
      </c>
      <c r="D3414">
        <v>89.01</v>
      </c>
      <c r="E3414">
        <v>84.49</v>
      </c>
      <c r="F3414">
        <v>89.06</v>
      </c>
      <c r="G3414">
        <v>84.36</v>
      </c>
      <c r="H3414" s="7">
        <f t="shared" si="50"/>
        <v>7.4480927088363069E-2</v>
      </c>
    </row>
    <row r="3415" spans="1:8" x14ac:dyDescent="0.3">
      <c r="A3415" s="3">
        <v>44712</v>
      </c>
      <c r="B3415">
        <v>4132.1499999999996</v>
      </c>
      <c r="C3415">
        <v>4151.09</v>
      </c>
      <c r="D3415">
        <v>87.45</v>
      </c>
      <c r="E3415">
        <v>87.82</v>
      </c>
      <c r="F3415">
        <v>89.73</v>
      </c>
      <c r="G3415">
        <v>85.6</v>
      </c>
      <c r="H3415" s="7">
        <f t="shared" si="50"/>
        <v>-1.7526120660599998E-2</v>
      </c>
    </row>
    <row r="3416" spans="1:8" x14ac:dyDescent="0.3">
      <c r="A3416" s="3">
        <v>44713</v>
      </c>
      <c r="B3416">
        <v>4101.2299999999996</v>
      </c>
      <c r="C3416">
        <v>4149.78</v>
      </c>
      <c r="D3416">
        <v>85.37</v>
      </c>
      <c r="E3416">
        <v>88.88</v>
      </c>
      <c r="F3416">
        <v>89.56</v>
      </c>
      <c r="G3416">
        <v>83.64</v>
      </c>
      <c r="H3416" s="7">
        <f t="shared" si="50"/>
        <v>-2.3785020011435121E-2</v>
      </c>
    </row>
    <row r="3417" spans="1:8" x14ac:dyDescent="0.3">
      <c r="A3417" s="3">
        <v>44714</v>
      </c>
      <c r="B3417">
        <v>4176.82</v>
      </c>
      <c r="C3417">
        <v>4095.41</v>
      </c>
      <c r="D3417">
        <v>90.14</v>
      </c>
      <c r="E3417">
        <v>85.25</v>
      </c>
      <c r="F3417">
        <v>90.22</v>
      </c>
      <c r="G3417">
        <v>83.72</v>
      </c>
      <c r="H3417" s="7">
        <f t="shared" si="50"/>
        <v>5.5874428956307787E-2</v>
      </c>
    </row>
    <row r="3418" spans="1:8" x14ac:dyDescent="0.3">
      <c r="A3418" s="3">
        <v>44715</v>
      </c>
      <c r="B3418">
        <v>4108.54</v>
      </c>
      <c r="C3418">
        <v>4137.57</v>
      </c>
      <c r="D3418">
        <v>85.75</v>
      </c>
      <c r="E3418">
        <v>86.95</v>
      </c>
      <c r="F3418">
        <v>88</v>
      </c>
      <c r="G3418">
        <v>85.07</v>
      </c>
      <c r="H3418" s="7">
        <f t="shared" si="50"/>
        <v>-4.8702019081428904E-2</v>
      </c>
    </row>
    <row r="3419" spans="1:8" x14ac:dyDescent="0.3">
      <c r="A3419" s="3">
        <v>44718</v>
      </c>
      <c r="B3419">
        <v>4121.43</v>
      </c>
      <c r="C3419">
        <v>4134.72</v>
      </c>
      <c r="D3419">
        <v>86.44</v>
      </c>
      <c r="E3419">
        <v>88.4</v>
      </c>
      <c r="F3419">
        <v>89.54</v>
      </c>
      <c r="G3419">
        <v>85.73</v>
      </c>
      <c r="H3419" s="7">
        <f t="shared" si="50"/>
        <v>8.0466472303206693E-3</v>
      </c>
    </row>
    <row r="3420" spans="1:8" x14ac:dyDescent="0.3">
      <c r="A3420" s="3">
        <v>44719</v>
      </c>
      <c r="B3420">
        <v>4160.68</v>
      </c>
      <c r="C3420">
        <v>4096.47</v>
      </c>
      <c r="D3420">
        <v>88.95</v>
      </c>
      <c r="E3420">
        <v>84.18</v>
      </c>
      <c r="F3420">
        <v>89.28</v>
      </c>
      <c r="G3420">
        <v>83.85</v>
      </c>
      <c r="H3420" s="7">
        <f t="shared" si="50"/>
        <v>2.9037482646922852E-2</v>
      </c>
    </row>
    <row r="3421" spans="1:8" x14ac:dyDescent="0.3">
      <c r="A3421" s="3">
        <v>44720</v>
      </c>
      <c r="B3421">
        <v>4115.7700000000004</v>
      </c>
      <c r="C3421">
        <v>4147.12</v>
      </c>
      <c r="D3421">
        <v>86.08</v>
      </c>
      <c r="E3421">
        <v>87.8</v>
      </c>
      <c r="F3421">
        <v>89.02</v>
      </c>
      <c r="G3421">
        <v>85.53</v>
      </c>
      <c r="H3421" s="7">
        <f t="shared" si="50"/>
        <v>-3.2265317594154075E-2</v>
      </c>
    </row>
    <row r="3422" spans="1:8" x14ac:dyDescent="0.3">
      <c r="A3422" s="3">
        <v>44721</v>
      </c>
      <c r="B3422">
        <v>4017.82</v>
      </c>
      <c r="C3422">
        <v>4101.6499999999996</v>
      </c>
      <c r="D3422">
        <v>79.94</v>
      </c>
      <c r="E3422">
        <v>84.85</v>
      </c>
      <c r="F3422">
        <v>86.36</v>
      </c>
      <c r="G3422">
        <v>79.87</v>
      </c>
      <c r="H3422" s="7">
        <f t="shared" si="50"/>
        <v>-7.1328996282527868E-2</v>
      </c>
    </row>
    <row r="3423" spans="1:8" x14ac:dyDescent="0.3">
      <c r="A3423" s="3">
        <v>44722</v>
      </c>
      <c r="B3423">
        <v>3900.86</v>
      </c>
      <c r="C3423">
        <v>3974.39</v>
      </c>
      <c r="D3423">
        <v>72.959999999999994</v>
      </c>
      <c r="E3423">
        <v>75.98</v>
      </c>
      <c r="F3423">
        <v>76.5</v>
      </c>
      <c r="G3423">
        <v>72.87</v>
      </c>
      <c r="H3423" s="7">
        <f t="shared" si="50"/>
        <v>-8.7315486614961246E-2</v>
      </c>
    </row>
    <row r="3424" spans="1:8" x14ac:dyDescent="0.3">
      <c r="A3424" s="3">
        <v>44725</v>
      </c>
      <c r="B3424">
        <v>3749.63</v>
      </c>
      <c r="C3424">
        <v>3838.15</v>
      </c>
      <c r="D3424">
        <v>64.64</v>
      </c>
      <c r="E3424">
        <v>67.319999999999993</v>
      </c>
      <c r="F3424">
        <v>68.400000000000006</v>
      </c>
      <c r="G3424">
        <v>63.61</v>
      </c>
      <c r="H3424" s="7">
        <f t="shared" si="50"/>
        <v>-0.11403508771929816</v>
      </c>
    </row>
    <row r="3425" spans="1:8" x14ac:dyDescent="0.3">
      <c r="A3425" s="3">
        <v>44726</v>
      </c>
      <c r="B3425">
        <v>3735.48</v>
      </c>
      <c r="C3425">
        <v>3763.52</v>
      </c>
      <c r="D3425">
        <v>64.03</v>
      </c>
      <c r="E3425">
        <v>65.53</v>
      </c>
      <c r="F3425">
        <v>66.150000000000006</v>
      </c>
      <c r="G3425">
        <v>62.28</v>
      </c>
      <c r="H3425" s="7">
        <f t="shared" si="50"/>
        <v>-9.4368811881188064E-3</v>
      </c>
    </row>
    <row r="3426" spans="1:8" x14ac:dyDescent="0.3">
      <c r="A3426" s="3">
        <v>44727</v>
      </c>
      <c r="B3426">
        <v>3789.99</v>
      </c>
      <c r="C3426">
        <v>3764.05</v>
      </c>
      <c r="D3426">
        <v>66.650000000000006</v>
      </c>
      <c r="E3426">
        <v>65.790000000000006</v>
      </c>
      <c r="F3426">
        <v>69.12</v>
      </c>
      <c r="G3426">
        <v>63.07</v>
      </c>
      <c r="H3426" s="7">
        <f t="shared" si="50"/>
        <v>4.0918319537716741E-2</v>
      </c>
    </row>
    <row r="3427" spans="1:8" x14ac:dyDescent="0.3">
      <c r="A3427" s="3">
        <v>44728</v>
      </c>
      <c r="B3427">
        <v>3666.77</v>
      </c>
      <c r="C3427">
        <v>3728.18</v>
      </c>
      <c r="D3427">
        <v>60.24</v>
      </c>
      <c r="E3427">
        <v>62.11</v>
      </c>
      <c r="F3427">
        <v>62.31</v>
      </c>
      <c r="G3427">
        <v>58.7</v>
      </c>
      <c r="H3427" s="7">
        <f t="shared" si="50"/>
        <v>-9.6174043510877771E-2</v>
      </c>
    </row>
    <row r="3428" spans="1:8" x14ac:dyDescent="0.3">
      <c r="A3428" s="3">
        <v>44729</v>
      </c>
      <c r="B3428">
        <v>3674.84</v>
      </c>
      <c r="C3428">
        <v>3665.9</v>
      </c>
      <c r="D3428">
        <v>60.47</v>
      </c>
      <c r="E3428">
        <v>60.27</v>
      </c>
      <c r="F3428">
        <v>62.15</v>
      </c>
      <c r="G3428">
        <v>58.59</v>
      </c>
      <c r="H3428" s="7">
        <f t="shared" si="50"/>
        <v>3.8180610889773092E-3</v>
      </c>
    </row>
    <row r="3429" spans="1:8" x14ac:dyDescent="0.3">
      <c r="A3429" s="3">
        <v>44733</v>
      </c>
      <c r="B3429">
        <v>3764.79</v>
      </c>
      <c r="C3429">
        <v>3715.31</v>
      </c>
      <c r="D3429">
        <v>64.92</v>
      </c>
      <c r="E3429">
        <v>63.41</v>
      </c>
      <c r="F3429">
        <v>65.709999999999994</v>
      </c>
      <c r="G3429">
        <v>63.37</v>
      </c>
      <c r="H3429" s="7">
        <f t="shared" si="50"/>
        <v>7.3590210021498237E-2</v>
      </c>
    </row>
    <row r="3430" spans="1:8" x14ac:dyDescent="0.3">
      <c r="A3430" s="3">
        <v>44734</v>
      </c>
      <c r="B3430">
        <v>3759.89</v>
      </c>
      <c r="C3430">
        <v>3733.89</v>
      </c>
      <c r="D3430">
        <v>64.52</v>
      </c>
      <c r="E3430">
        <v>62.58</v>
      </c>
      <c r="F3430">
        <v>66.790000000000006</v>
      </c>
      <c r="G3430">
        <v>62.33</v>
      </c>
      <c r="H3430" s="7">
        <f t="shared" si="50"/>
        <v>-6.1614294516328938E-3</v>
      </c>
    </row>
    <row r="3431" spans="1:8" x14ac:dyDescent="0.3">
      <c r="A3431" s="3">
        <v>44735</v>
      </c>
      <c r="B3431">
        <v>3795.73</v>
      </c>
      <c r="C3431">
        <v>3774.71</v>
      </c>
      <c r="D3431">
        <v>66.39</v>
      </c>
      <c r="E3431">
        <v>65.72</v>
      </c>
      <c r="F3431">
        <v>66.83</v>
      </c>
      <c r="G3431">
        <v>63.76</v>
      </c>
      <c r="H3431" s="7">
        <f t="shared" si="50"/>
        <v>2.89832610043399E-2</v>
      </c>
    </row>
    <row r="3432" spans="1:8" x14ac:dyDescent="0.3">
      <c r="A3432" s="3">
        <v>44736</v>
      </c>
      <c r="B3432">
        <v>3911.74</v>
      </c>
      <c r="C3432">
        <v>3821.75</v>
      </c>
      <c r="D3432">
        <v>72.69</v>
      </c>
      <c r="E3432">
        <v>68.22</v>
      </c>
      <c r="F3432">
        <v>72.73</v>
      </c>
      <c r="G3432">
        <v>68.150000000000006</v>
      </c>
      <c r="H3432" s="7">
        <f t="shared" si="50"/>
        <v>9.4893809308630672E-2</v>
      </c>
    </row>
    <row r="3433" spans="1:8" x14ac:dyDescent="0.3">
      <c r="A3433" s="3">
        <v>44739</v>
      </c>
      <c r="B3433">
        <v>3900.11</v>
      </c>
      <c r="C3433">
        <v>3920.76</v>
      </c>
      <c r="D3433">
        <v>71.94</v>
      </c>
      <c r="E3433">
        <v>73.290000000000006</v>
      </c>
      <c r="F3433">
        <v>73.45</v>
      </c>
      <c r="G3433">
        <v>71.260000000000005</v>
      </c>
      <c r="H3433" s="7">
        <f t="shared" si="50"/>
        <v>-1.0317787866281458E-2</v>
      </c>
    </row>
    <row r="3434" spans="1:8" x14ac:dyDescent="0.3">
      <c r="A3434" s="3">
        <v>44740</v>
      </c>
      <c r="B3434">
        <v>3821.55</v>
      </c>
      <c r="C3434">
        <v>3913</v>
      </c>
      <c r="D3434">
        <v>67.59</v>
      </c>
      <c r="E3434">
        <v>72.78</v>
      </c>
      <c r="F3434">
        <v>74.44</v>
      </c>
      <c r="G3434">
        <v>67.430000000000007</v>
      </c>
      <c r="H3434" s="7">
        <f t="shared" si="50"/>
        <v>-6.0467055879899867E-2</v>
      </c>
    </row>
    <row r="3435" spans="1:8" x14ac:dyDescent="0.3">
      <c r="A3435" s="3">
        <v>44741</v>
      </c>
      <c r="B3435">
        <v>3818.83</v>
      </c>
      <c r="C3435">
        <v>3825.09</v>
      </c>
      <c r="D3435">
        <v>67.38</v>
      </c>
      <c r="E3435">
        <v>67.84</v>
      </c>
      <c r="F3435">
        <v>68.349999999999994</v>
      </c>
      <c r="G3435">
        <v>66.3</v>
      </c>
      <c r="H3435" s="7">
        <f t="shared" si="50"/>
        <v>-3.1069684864626357E-3</v>
      </c>
    </row>
    <row r="3436" spans="1:8" x14ac:dyDescent="0.3">
      <c r="A3436" s="3">
        <v>44742</v>
      </c>
      <c r="B3436">
        <v>3785.38</v>
      </c>
      <c r="C3436">
        <v>3785.99</v>
      </c>
      <c r="D3436">
        <v>65.59</v>
      </c>
      <c r="E3436">
        <v>65.180000000000007</v>
      </c>
      <c r="F3436">
        <v>67.459999999999994</v>
      </c>
      <c r="G3436">
        <v>63.15</v>
      </c>
      <c r="H3436" s="7">
        <f t="shared" si="50"/>
        <v>-2.6565746512318134E-2</v>
      </c>
    </row>
    <row r="3437" spans="1:8" x14ac:dyDescent="0.3">
      <c r="A3437" s="3">
        <v>44743</v>
      </c>
      <c r="B3437">
        <v>3825.33</v>
      </c>
      <c r="C3437">
        <v>3781</v>
      </c>
      <c r="D3437">
        <v>67.67</v>
      </c>
      <c r="E3437">
        <v>65.25</v>
      </c>
      <c r="F3437">
        <v>67.95</v>
      </c>
      <c r="G3437">
        <v>63.84</v>
      </c>
      <c r="H3437" s="7">
        <f t="shared" si="50"/>
        <v>3.1712151242567543E-2</v>
      </c>
    </row>
    <row r="3438" spans="1:8" x14ac:dyDescent="0.3">
      <c r="A3438" s="3">
        <v>44747</v>
      </c>
      <c r="B3438">
        <v>3831.39</v>
      </c>
      <c r="C3438">
        <v>3792.61</v>
      </c>
      <c r="D3438">
        <v>68.06</v>
      </c>
      <c r="E3438">
        <v>64.83</v>
      </c>
      <c r="F3438">
        <v>68.11</v>
      </c>
      <c r="G3438">
        <v>63.26</v>
      </c>
      <c r="H3438" s="7">
        <f t="shared" si="50"/>
        <v>5.7632628934536356E-3</v>
      </c>
    </row>
    <row r="3439" spans="1:8" x14ac:dyDescent="0.3">
      <c r="A3439" s="3">
        <v>44748</v>
      </c>
      <c r="B3439">
        <v>3845.08</v>
      </c>
      <c r="C3439">
        <v>3831.98</v>
      </c>
      <c r="D3439">
        <v>68.790000000000006</v>
      </c>
      <c r="E3439">
        <v>68.150000000000006</v>
      </c>
      <c r="F3439">
        <v>70.17</v>
      </c>
      <c r="G3439">
        <v>66.819999999999993</v>
      </c>
      <c r="H3439" s="7">
        <f t="shared" si="50"/>
        <v>1.0725830149867832E-2</v>
      </c>
    </row>
    <row r="3440" spans="1:8" x14ac:dyDescent="0.3">
      <c r="A3440" s="3">
        <v>44749</v>
      </c>
      <c r="B3440">
        <v>3902.62</v>
      </c>
      <c r="C3440">
        <v>3858.85</v>
      </c>
      <c r="D3440">
        <v>71.819999999999993</v>
      </c>
      <c r="E3440">
        <v>69.78</v>
      </c>
      <c r="F3440">
        <v>72.290000000000006</v>
      </c>
      <c r="G3440">
        <v>69.78</v>
      </c>
      <c r="H3440" s="7">
        <f t="shared" si="50"/>
        <v>4.4047099869166884E-2</v>
      </c>
    </row>
    <row r="3441" spans="1:8" x14ac:dyDescent="0.3">
      <c r="A3441" s="3">
        <v>44750</v>
      </c>
      <c r="B3441">
        <v>3899.38</v>
      </c>
      <c r="C3441">
        <v>3888.26</v>
      </c>
      <c r="D3441">
        <v>71.63</v>
      </c>
      <c r="E3441">
        <v>70.86</v>
      </c>
      <c r="F3441">
        <v>72.73</v>
      </c>
      <c r="G3441">
        <v>69.98</v>
      </c>
      <c r="H3441" s="7">
        <f t="shared" si="50"/>
        <v>-2.6455026455025621E-3</v>
      </c>
    </row>
    <row r="3442" spans="1:8" x14ac:dyDescent="0.3">
      <c r="A3442" s="3">
        <v>44753</v>
      </c>
      <c r="B3442">
        <v>3854.43</v>
      </c>
      <c r="C3442">
        <v>3880.94</v>
      </c>
      <c r="D3442">
        <v>69.22</v>
      </c>
      <c r="E3442">
        <v>70.09</v>
      </c>
      <c r="F3442">
        <v>70.63</v>
      </c>
      <c r="G3442">
        <v>68.78</v>
      </c>
      <c r="H3442" s="7">
        <f t="shared" si="50"/>
        <v>-3.3645120759458247E-2</v>
      </c>
    </row>
    <row r="3443" spans="1:8" x14ac:dyDescent="0.3">
      <c r="A3443" s="3">
        <v>44754</v>
      </c>
      <c r="B3443">
        <v>3818.8</v>
      </c>
      <c r="C3443">
        <v>3851.95</v>
      </c>
      <c r="D3443">
        <v>67.39</v>
      </c>
      <c r="E3443">
        <v>68.87</v>
      </c>
      <c r="F3443">
        <v>70.209999999999994</v>
      </c>
      <c r="G3443">
        <v>66.34</v>
      </c>
      <c r="H3443" s="7">
        <f t="shared" si="50"/>
        <v>-2.6437445824906036E-2</v>
      </c>
    </row>
    <row r="3444" spans="1:8" x14ac:dyDescent="0.3">
      <c r="A3444" s="3">
        <v>44755</v>
      </c>
      <c r="B3444">
        <v>3801.78</v>
      </c>
      <c r="C3444">
        <v>3779.67</v>
      </c>
      <c r="D3444">
        <v>66.239999999999995</v>
      </c>
      <c r="E3444">
        <v>64.290000000000006</v>
      </c>
      <c r="F3444">
        <v>67.89</v>
      </c>
      <c r="G3444">
        <v>64.03</v>
      </c>
      <c r="H3444" s="7">
        <f t="shared" si="50"/>
        <v>-1.7064846416382284E-2</v>
      </c>
    </row>
    <row r="3445" spans="1:8" x14ac:dyDescent="0.3">
      <c r="A3445" s="3">
        <v>44756</v>
      </c>
      <c r="B3445">
        <v>3790.38</v>
      </c>
      <c r="C3445">
        <v>3763.99</v>
      </c>
      <c r="D3445">
        <v>65.75</v>
      </c>
      <c r="E3445">
        <v>63.57</v>
      </c>
      <c r="F3445">
        <v>66.099999999999994</v>
      </c>
      <c r="G3445">
        <v>62.16</v>
      </c>
      <c r="H3445" s="7">
        <f t="shared" si="50"/>
        <v>-7.3973429951690317E-3</v>
      </c>
    </row>
    <row r="3446" spans="1:8" x14ac:dyDescent="0.3">
      <c r="A3446" s="3">
        <v>44757</v>
      </c>
      <c r="B3446">
        <v>3863.16</v>
      </c>
      <c r="C3446">
        <v>3818</v>
      </c>
      <c r="D3446">
        <v>69.540000000000006</v>
      </c>
      <c r="E3446">
        <v>68.2</v>
      </c>
      <c r="F3446">
        <v>69.569999999999993</v>
      </c>
      <c r="G3446">
        <v>67.09</v>
      </c>
      <c r="H3446" s="7">
        <f t="shared" si="50"/>
        <v>5.7642585551330949E-2</v>
      </c>
    </row>
    <row r="3447" spans="1:8" x14ac:dyDescent="0.3">
      <c r="A3447" s="3">
        <v>44760</v>
      </c>
      <c r="B3447">
        <v>3830.85</v>
      </c>
      <c r="C3447">
        <v>3883.79</v>
      </c>
      <c r="D3447">
        <v>67.83</v>
      </c>
      <c r="E3447">
        <v>71.2</v>
      </c>
      <c r="F3447">
        <v>71.63</v>
      </c>
      <c r="G3447">
        <v>67.069999999999993</v>
      </c>
      <c r="H3447" s="7">
        <f t="shared" si="50"/>
        <v>-2.4590163934426368E-2</v>
      </c>
    </row>
    <row r="3448" spans="1:8" x14ac:dyDescent="0.3">
      <c r="A3448" s="3">
        <v>44761</v>
      </c>
      <c r="B3448">
        <v>3936.69</v>
      </c>
      <c r="C3448">
        <v>3860.73</v>
      </c>
      <c r="D3448">
        <v>73.23</v>
      </c>
      <c r="E3448">
        <v>69.94</v>
      </c>
      <c r="F3448">
        <v>73.569999999999993</v>
      </c>
      <c r="G3448">
        <v>69.599999999999994</v>
      </c>
      <c r="H3448" s="7">
        <f t="shared" si="50"/>
        <v>7.9610791685095217E-2</v>
      </c>
    </row>
    <row r="3449" spans="1:8" x14ac:dyDescent="0.3">
      <c r="A3449" s="3">
        <v>44762</v>
      </c>
      <c r="B3449">
        <v>3959.9</v>
      </c>
      <c r="C3449">
        <v>3935.32</v>
      </c>
      <c r="D3449">
        <v>74.62</v>
      </c>
      <c r="E3449">
        <v>73.33</v>
      </c>
      <c r="F3449">
        <v>75.489999999999995</v>
      </c>
      <c r="G3449">
        <v>72.569999999999993</v>
      </c>
      <c r="H3449" s="7">
        <f t="shared" si="50"/>
        <v>1.898129182029229E-2</v>
      </c>
    </row>
    <row r="3450" spans="1:8" x14ac:dyDescent="0.3">
      <c r="A3450" s="3">
        <v>44763</v>
      </c>
      <c r="B3450">
        <v>3998.95</v>
      </c>
      <c r="C3450">
        <v>3955.47</v>
      </c>
      <c r="D3450">
        <v>76.87</v>
      </c>
      <c r="E3450">
        <v>74.27</v>
      </c>
      <c r="F3450">
        <v>76.930000000000007</v>
      </c>
      <c r="G3450">
        <v>72.86</v>
      </c>
      <c r="H3450" s="7">
        <f t="shared" si="50"/>
        <v>3.0152774055212994E-2</v>
      </c>
    </row>
    <row r="3451" spans="1:8" x14ac:dyDescent="0.3">
      <c r="A3451" s="3">
        <v>44764</v>
      </c>
      <c r="B3451">
        <v>3961.63</v>
      </c>
      <c r="C3451">
        <v>3998.43</v>
      </c>
      <c r="D3451">
        <v>74.8</v>
      </c>
      <c r="E3451">
        <v>76.959999999999994</v>
      </c>
      <c r="F3451">
        <v>77.69</v>
      </c>
      <c r="G3451">
        <v>73.400000000000006</v>
      </c>
      <c r="H3451" s="7">
        <f t="shared" si="50"/>
        <v>-2.692858072069737E-2</v>
      </c>
    </row>
    <row r="3452" spans="1:8" x14ac:dyDescent="0.3">
      <c r="A3452" s="3">
        <v>44767</v>
      </c>
      <c r="B3452">
        <v>3966.84</v>
      </c>
      <c r="C3452">
        <v>3965.72</v>
      </c>
      <c r="D3452">
        <v>74.98</v>
      </c>
      <c r="E3452">
        <v>75.11</v>
      </c>
      <c r="F3452">
        <v>75.53</v>
      </c>
      <c r="G3452">
        <v>73.67</v>
      </c>
      <c r="H3452" s="7">
        <f t="shared" si="50"/>
        <v>2.4064171122994971E-3</v>
      </c>
    </row>
    <row r="3453" spans="1:8" x14ac:dyDescent="0.3">
      <c r="A3453" s="3">
        <v>44768</v>
      </c>
      <c r="B3453">
        <v>3921.05</v>
      </c>
      <c r="C3453">
        <v>3953.22</v>
      </c>
      <c r="D3453">
        <v>72.34</v>
      </c>
      <c r="E3453">
        <v>74.040000000000006</v>
      </c>
      <c r="F3453">
        <v>74.150000000000006</v>
      </c>
      <c r="G3453">
        <v>71.81</v>
      </c>
      <c r="H3453" s="7">
        <f t="shared" si="50"/>
        <v>-3.5209389170445471E-2</v>
      </c>
    </row>
    <row r="3454" spans="1:8" x14ac:dyDescent="0.3">
      <c r="A3454" s="3">
        <v>44769</v>
      </c>
      <c r="B3454">
        <v>4023.61</v>
      </c>
      <c r="C3454">
        <v>3951.43</v>
      </c>
      <c r="D3454">
        <v>77.97</v>
      </c>
      <c r="E3454">
        <v>74.27</v>
      </c>
      <c r="F3454">
        <v>78.98</v>
      </c>
      <c r="G3454">
        <v>74.09</v>
      </c>
      <c r="H3454" s="7">
        <f t="shared" si="50"/>
        <v>7.7826928393696315E-2</v>
      </c>
    </row>
    <row r="3455" spans="1:8" x14ac:dyDescent="0.3">
      <c r="A3455" s="3">
        <v>44770</v>
      </c>
      <c r="B3455">
        <v>4072.43</v>
      </c>
      <c r="C3455">
        <v>4026.13</v>
      </c>
      <c r="D3455">
        <v>80.83</v>
      </c>
      <c r="E3455">
        <v>78.44</v>
      </c>
      <c r="F3455">
        <v>81.3</v>
      </c>
      <c r="G3455">
        <v>76.260000000000005</v>
      </c>
      <c r="H3455" s="7">
        <f t="shared" si="50"/>
        <v>3.6680774656919324E-2</v>
      </c>
    </row>
    <row r="3456" spans="1:8" x14ac:dyDescent="0.3">
      <c r="A3456" s="3">
        <v>44771</v>
      </c>
      <c r="B3456">
        <v>4130.29</v>
      </c>
      <c r="C3456">
        <v>4087.33</v>
      </c>
      <c r="D3456">
        <v>84.47</v>
      </c>
      <c r="E3456">
        <v>81.760000000000005</v>
      </c>
      <c r="F3456">
        <v>85.01</v>
      </c>
      <c r="G3456">
        <v>81.28</v>
      </c>
      <c r="H3456" s="7">
        <f t="shared" si="50"/>
        <v>4.5032784857107488E-2</v>
      </c>
    </row>
    <row r="3457" spans="1:8" x14ac:dyDescent="0.3">
      <c r="A3457" s="3">
        <v>44774</v>
      </c>
      <c r="B3457">
        <v>4118.63</v>
      </c>
      <c r="C3457">
        <v>4112.38</v>
      </c>
      <c r="D3457">
        <v>83.66</v>
      </c>
      <c r="E3457">
        <v>82.63</v>
      </c>
      <c r="F3457">
        <v>85.25</v>
      </c>
      <c r="G3457">
        <v>82.18</v>
      </c>
      <c r="H3457" s="7">
        <f t="shared" si="50"/>
        <v>-9.5892032674322891E-3</v>
      </c>
    </row>
    <row r="3458" spans="1:8" x14ac:dyDescent="0.3">
      <c r="A3458" s="3">
        <v>44775</v>
      </c>
      <c r="B3458">
        <v>4091.19</v>
      </c>
      <c r="C3458">
        <v>4104.21</v>
      </c>
      <c r="D3458">
        <v>82</v>
      </c>
      <c r="E3458">
        <v>82.61</v>
      </c>
      <c r="F3458">
        <v>84.99</v>
      </c>
      <c r="G3458">
        <v>81.19</v>
      </c>
      <c r="H3458" s="7">
        <f t="shared" si="50"/>
        <v>-1.9842218503466347E-2</v>
      </c>
    </row>
    <row r="3459" spans="1:8" x14ac:dyDescent="0.3">
      <c r="A3459" s="3">
        <v>44776</v>
      </c>
      <c r="B3459">
        <v>4155.17</v>
      </c>
      <c r="C3459">
        <v>4107.96</v>
      </c>
      <c r="D3459">
        <v>85.82</v>
      </c>
      <c r="E3459">
        <v>83.28</v>
      </c>
      <c r="F3459">
        <v>86.56</v>
      </c>
      <c r="G3459">
        <v>83.13</v>
      </c>
      <c r="H3459" s="7">
        <f t="shared" si="50"/>
        <v>4.6585365853658356E-2</v>
      </c>
    </row>
    <row r="3460" spans="1:8" x14ac:dyDescent="0.3">
      <c r="A3460" s="3">
        <v>44777</v>
      </c>
      <c r="B3460">
        <v>4151.9399999999996</v>
      </c>
      <c r="C3460">
        <v>4154.8500000000004</v>
      </c>
      <c r="D3460">
        <v>85.58</v>
      </c>
      <c r="E3460">
        <v>85.75</v>
      </c>
      <c r="F3460">
        <v>86.19</v>
      </c>
      <c r="G3460">
        <v>84.55</v>
      </c>
      <c r="H3460" s="7">
        <f t="shared" si="50"/>
        <v>-2.7965509205313266E-3</v>
      </c>
    </row>
    <row r="3461" spans="1:8" x14ac:dyDescent="0.3">
      <c r="A3461" s="3">
        <v>44778</v>
      </c>
      <c r="B3461">
        <v>4145.1899999999996</v>
      </c>
      <c r="C3461">
        <v>4115.87</v>
      </c>
      <c r="D3461">
        <v>85.06</v>
      </c>
      <c r="E3461">
        <v>82.8</v>
      </c>
      <c r="F3461">
        <v>85.56</v>
      </c>
      <c r="G3461">
        <v>82.74</v>
      </c>
      <c r="H3461" s="7">
        <f t="shared" si="50"/>
        <v>-6.0761860247721122E-3</v>
      </c>
    </row>
    <row r="3462" spans="1:8" x14ac:dyDescent="0.3">
      <c r="A3462" s="3">
        <v>44781</v>
      </c>
      <c r="B3462">
        <v>4140.0600000000004</v>
      </c>
      <c r="C3462">
        <v>4155.93</v>
      </c>
      <c r="D3462">
        <v>84.87</v>
      </c>
      <c r="E3462">
        <v>86.21</v>
      </c>
      <c r="F3462">
        <v>87.7</v>
      </c>
      <c r="G3462">
        <v>84.11</v>
      </c>
      <c r="H3462" s="7">
        <f t="shared" si="50"/>
        <v>-2.2337173759698903E-3</v>
      </c>
    </row>
    <row r="3463" spans="1:8" x14ac:dyDescent="0.3">
      <c r="A3463" s="3">
        <v>44782</v>
      </c>
      <c r="B3463">
        <v>4122.47</v>
      </c>
      <c r="C3463">
        <v>4133.1099999999997</v>
      </c>
      <c r="D3463">
        <v>83.8</v>
      </c>
      <c r="E3463">
        <v>84.34</v>
      </c>
      <c r="F3463">
        <v>84.66</v>
      </c>
      <c r="G3463">
        <v>83.1</v>
      </c>
      <c r="H3463" s="7">
        <f t="shared" si="50"/>
        <v>-1.2607517379521704E-2</v>
      </c>
    </row>
    <row r="3464" spans="1:8" x14ac:dyDescent="0.3">
      <c r="A3464" s="3">
        <v>44783</v>
      </c>
      <c r="B3464">
        <v>4210.24</v>
      </c>
      <c r="C3464">
        <v>4181.0200000000004</v>
      </c>
      <c r="D3464">
        <v>89.03</v>
      </c>
      <c r="E3464">
        <v>88.29</v>
      </c>
      <c r="F3464">
        <v>89.18</v>
      </c>
      <c r="G3464">
        <v>87.08</v>
      </c>
      <c r="H3464" s="7">
        <f t="shared" si="50"/>
        <v>6.2410501193317369E-2</v>
      </c>
    </row>
    <row r="3465" spans="1:8" x14ac:dyDescent="0.3">
      <c r="A3465" s="3">
        <v>44784</v>
      </c>
      <c r="B3465">
        <v>4207.2700000000004</v>
      </c>
      <c r="C3465">
        <v>4227.3999999999996</v>
      </c>
      <c r="D3465">
        <v>89.06</v>
      </c>
      <c r="E3465">
        <v>90.95</v>
      </c>
      <c r="F3465">
        <v>92.21</v>
      </c>
      <c r="G3465">
        <v>88.56</v>
      </c>
      <c r="H3465" s="7">
        <f t="shared" si="50"/>
        <v>3.3696506795455328E-4</v>
      </c>
    </row>
    <row r="3466" spans="1:8" x14ac:dyDescent="0.3">
      <c r="A3466" s="3">
        <v>44785</v>
      </c>
      <c r="B3466">
        <v>4280.1499999999996</v>
      </c>
      <c r="C3466">
        <v>4225.0200000000004</v>
      </c>
      <c r="D3466">
        <v>93.47</v>
      </c>
      <c r="E3466">
        <v>90.3</v>
      </c>
      <c r="F3466">
        <v>93.57</v>
      </c>
      <c r="G3466">
        <v>89.67</v>
      </c>
      <c r="H3466" s="7">
        <f t="shared" si="50"/>
        <v>4.951717942959788E-2</v>
      </c>
    </row>
    <row r="3467" spans="1:8" x14ac:dyDescent="0.3">
      <c r="A3467" s="3">
        <v>44788</v>
      </c>
      <c r="B3467">
        <v>4297.1400000000003</v>
      </c>
      <c r="C3467">
        <v>4269.37</v>
      </c>
      <c r="D3467">
        <v>94.66</v>
      </c>
      <c r="E3467">
        <v>91.98</v>
      </c>
      <c r="F3467">
        <v>95.01</v>
      </c>
      <c r="G3467">
        <v>91.93</v>
      </c>
      <c r="H3467" s="7">
        <f t="shared" ref="H3467:H3530" si="51">D3467/D3466-1</f>
        <v>1.2731357654862441E-2</v>
      </c>
    </row>
    <row r="3468" spans="1:8" x14ac:dyDescent="0.3">
      <c r="A3468" s="3">
        <v>44789</v>
      </c>
      <c r="B3468">
        <v>4305.2</v>
      </c>
      <c r="C3468">
        <v>4290.46</v>
      </c>
      <c r="D3468">
        <v>95.21</v>
      </c>
      <c r="E3468">
        <v>93.92</v>
      </c>
      <c r="F3468">
        <v>96.55</v>
      </c>
      <c r="G3468">
        <v>93.34</v>
      </c>
      <c r="H3468" s="7">
        <f t="shared" si="51"/>
        <v>5.8102683287555301E-3</v>
      </c>
    </row>
    <row r="3469" spans="1:8" x14ac:dyDescent="0.3">
      <c r="A3469" s="3">
        <v>44790</v>
      </c>
      <c r="B3469">
        <v>4274.04</v>
      </c>
      <c r="C3469">
        <v>4280.3999999999996</v>
      </c>
      <c r="D3469">
        <v>93.23</v>
      </c>
      <c r="E3469">
        <v>92.7</v>
      </c>
      <c r="F3469">
        <v>95.08</v>
      </c>
      <c r="G3469">
        <v>91.77</v>
      </c>
      <c r="H3469" s="7">
        <f t="shared" si="51"/>
        <v>-2.0796134859783488E-2</v>
      </c>
    </row>
    <row r="3470" spans="1:8" x14ac:dyDescent="0.3">
      <c r="A3470" s="3">
        <v>44791</v>
      </c>
      <c r="B3470">
        <v>4283.74</v>
      </c>
      <c r="C3470">
        <v>4273.13</v>
      </c>
      <c r="D3470">
        <v>93.93</v>
      </c>
      <c r="E3470">
        <v>93.23</v>
      </c>
      <c r="F3470">
        <v>94.43</v>
      </c>
      <c r="G3470">
        <v>92.4</v>
      </c>
      <c r="H3470" s="7">
        <f t="shared" si="51"/>
        <v>7.5083127748578615E-3</v>
      </c>
    </row>
    <row r="3471" spans="1:8" x14ac:dyDescent="0.3">
      <c r="A3471" s="3">
        <v>44792</v>
      </c>
      <c r="B3471">
        <v>4228.4799999999996</v>
      </c>
      <c r="C3471">
        <v>4266.3100000000004</v>
      </c>
      <c r="D3471">
        <v>90.08</v>
      </c>
      <c r="E3471">
        <v>92.02</v>
      </c>
      <c r="F3471">
        <v>92.18</v>
      </c>
      <c r="G3471">
        <v>89.53</v>
      </c>
      <c r="H3471" s="7">
        <f t="shared" si="51"/>
        <v>-4.0987969764718524E-2</v>
      </c>
    </row>
    <row r="3472" spans="1:8" x14ac:dyDescent="0.3">
      <c r="A3472" s="3">
        <v>44795</v>
      </c>
      <c r="B3472">
        <v>4137.99</v>
      </c>
      <c r="C3472">
        <v>4195.08</v>
      </c>
      <c r="D3472">
        <v>84.49</v>
      </c>
      <c r="E3472">
        <v>86.9</v>
      </c>
      <c r="F3472">
        <v>86.95</v>
      </c>
      <c r="G3472">
        <v>83.87</v>
      </c>
      <c r="H3472" s="7">
        <f t="shared" si="51"/>
        <v>-6.2055950266429849E-2</v>
      </c>
    </row>
    <row r="3473" spans="1:8" x14ac:dyDescent="0.3">
      <c r="A3473" s="3">
        <v>44796</v>
      </c>
      <c r="B3473">
        <v>4128.7299999999996</v>
      </c>
      <c r="C3473">
        <v>4133.09</v>
      </c>
      <c r="D3473">
        <v>83.85</v>
      </c>
      <c r="E3473">
        <v>84.16</v>
      </c>
      <c r="F3473">
        <v>85.72</v>
      </c>
      <c r="G3473">
        <v>83.49</v>
      </c>
      <c r="H3473" s="7">
        <f t="shared" si="51"/>
        <v>-7.5748609302875858E-3</v>
      </c>
    </row>
    <row r="3474" spans="1:8" x14ac:dyDescent="0.3">
      <c r="A3474" s="3">
        <v>44797</v>
      </c>
      <c r="B3474">
        <v>4140.7700000000004</v>
      </c>
      <c r="C3474">
        <v>4126.55</v>
      </c>
      <c r="D3474">
        <v>84.59</v>
      </c>
      <c r="E3474">
        <v>83.69</v>
      </c>
      <c r="F3474">
        <v>85.51</v>
      </c>
      <c r="G3474">
        <v>83.23</v>
      </c>
      <c r="H3474" s="7">
        <f t="shared" si="51"/>
        <v>8.8252832438879825E-3</v>
      </c>
    </row>
    <row r="3475" spans="1:8" x14ac:dyDescent="0.3">
      <c r="A3475" s="3">
        <v>44798</v>
      </c>
      <c r="B3475">
        <v>4199.12</v>
      </c>
      <c r="C3475">
        <v>4153.26</v>
      </c>
      <c r="D3475">
        <v>88.15</v>
      </c>
      <c r="E3475">
        <v>85.55</v>
      </c>
      <c r="F3475">
        <v>88.22</v>
      </c>
      <c r="G3475">
        <v>84.88</v>
      </c>
      <c r="H3475" s="7">
        <f t="shared" si="51"/>
        <v>4.2085352878590943E-2</v>
      </c>
    </row>
    <row r="3476" spans="1:8" x14ac:dyDescent="0.3">
      <c r="A3476" s="3">
        <v>44799</v>
      </c>
      <c r="B3476">
        <v>4057.66</v>
      </c>
      <c r="C3476">
        <v>4198.74</v>
      </c>
      <c r="D3476">
        <v>79.22</v>
      </c>
      <c r="E3476">
        <v>88.12</v>
      </c>
      <c r="F3476">
        <v>88.44</v>
      </c>
      <c r="G3476">
        <v>79.180000000000007</v>
      </c>
      <c r="H3476" s="7">
        <f t="shared" si="51"/>
        <v>-0.10130459444129336</v>
      </c>
    </row>
    <row r="3477" spans="1:8" x14ac:dyDescent="0.3">
      <c r="A3477" s="3">
        <v>44802</v>
      </c>
      <c r="B3477">
        <v>4030.61</v>
      </c>
      <c r="C3477">
        <v>4034.58</v>
      </c>
      <c r="D3477">
        <v>77.62</v>
      </c>
      <c r="E3477">
        <v>77.37</v>
      </c>
      <c r="F3477">
        <v>79.48</v>
      </c>
      <c r="G3477">
        <v>76.75</v>
      </c>
      <c r="H3477" s="7">
        <f t="shared" si="51"/>
        <v>-2.0196919969704519E-2</v>
      </c>
    </row>
    <row r="3478" spans="1:8" x14ac:dyDescent="0.3">
      <c r="A3478" s="3">
        <v>44803</v>
      </c>
      <c r="B3478">
        <v>3986.16</v>
      </c>
      <c r="C3478">
        <v>4041.25</v>
      </c>
      <c r="D3478">
        <v>75.010000000000005</v>
      </c>
      <c r="E3478">
        <v>78.33</v>
      </c>
      <c r="F3478">
        <v>78.430000000000007</v>
      </c>
      <c r="G3478">
        <v>73.75</v>
      </c>
      <c r="H3478" s="7">
        <f t="shared" si="51"/>
        <v>-3.362535429013136E-2</v>
      </c>
    </row>
    <row r="3479" spans="1:8" x14ac:dyDescent="0.3">
      <c r="A3479" s="3">
        <v>44804</v>
      </c>
      <c r="B3479">
        <v>3955</v>
      </c>
      <c r="C3479">
        <v>4000.67</v>
      </c>
      <c r="D3479">
        <v>73.22</v>
      </c>
      <c r="E3479">
        <v>75.989999999999995</v>
      </c>
      <c r="F3479">
        <v>76.73</v>
      </c>
      <c r="G3479">
        <v>73.22</v>
      </c>
      <c r="H3479" s="7">
        <f t="shared" si="51"/>
        <v>-2.3863484868684282E-2</v>
      </c>
    </row>
    <row r="3480" spans="1:8" x14ac:dyDescent="0.3">
      <c r="A3480" s="3">
        <v>44805</v>
      </c>
      <c r="B3480">
        <v>3966.85</v>
      </c>
      <c r="C3480">
        <v>3936.73</v>
      </c>
      <c r="D3480">
        <v>73.97</v>
      </c>
      <c r="E3480">
        <v>71.97</v>
      </c>
      <c r="F3480">
        <v>74.14</v>
      </c>
      <c r="G3480">
        <v>70.400000000000006</v>
      </c>
      <c r="H3480" s="7">
        <f t="shared" si="51"/>
        <v>1.0243102977328666E-2</v>
      </c>
    </row>
    <row r="3481" spans="1:8" x14ac:dyDescent="0.3">
      <c r="A3481" s="3">
        <v>44806</v>
      </c>
      <c r="B3481">
        <v>3924.26</v>
      </c>
      <c r="C3481">
        <v>3994.66</v>
      </c>
      <c r="D3481">
        <v>71.52</v>
      </c>
      <c r="E3481">
        <v>76.12</v>
      </c>
      <c r="F3481">
        <v>76.87</v>
      </c>
      <c r="G3481">
        <v>70.5</v>
      </c>
      <c r="H3481" s="7">
        <f t="shared" si="51"/>
        <v>-3.3121535757739684E-2</v>
      </c>
    </row>
    <row r="3482" spans="1:8" x14ac:dyDescent="0.3">
      <c r="A3482" s="3">
        <v>44810</v>
      </c>
      <c r="B3482">
        <v>3908.19</v>
      </c>
      <c r="C3482">
        <v>3930.89</v>
      </c>
      <c r="D3482">
        <v>70.709999999999994</v>
      </c>
      <c r="E3482">
        <v>72.05</v>
      </c>
      <c r="F3482">
        <v>72.599999999999994</v>
      </c>
      <c r="G3482">
        <v>69.47</v>
      </c>
      <c r="H3482" s="7">
        <f t="shared" si="51"/>
        <v>-1.1325503355704702E-2</v>
      </c>
    </row>
    <row r="3483" spans="1:8" x14ac:dyDescent="0.3">
      <c r="A3483" s="3">
        <v>44811</v>
      </c>
      <c r="B3483">
        <v>3979.87</v>
      </c>
      <c r="C3483">
        <v>3909.43</v>
      </c>
      <c r="D3483">
        <v>74.52</v>
      </c>
      <c r="E3483">
        <v>70.540000000000006</v>
      </c>
      <c r="F3483">
        <v>74.989999999999995</v>
      </c>
      <c r="G3483">
        <v>70.45</v>
      </c>
      <c r="H3483" s="7">
        <f t="shared" si="51"/>
        <v>5.3882053457785295E-2</v>
      </c>
    </row>
    <row r="3484" spans="1:8" x14ac:dyDescent="0.3">
      <c r="A3484" s="3">
        <v>44812</v>
      </c>
      <c r="B3484">
        <v>4006.18</v>
      </c>
      <c r="C3484">
        <v>3959.94</v>
      </c>
      <c r="D3484">
        <v>76</v>
      </c>
      <c r="E3484">
        <v>73.13</v>
      </c>
      <c r="F3484">
        <v>76.260000000000005</v>
      </c>
      <c r="G3484">
        <v>72.459999999999994</v>
      </c>
      <c r="H3484" s="7">
        <f t="shared" si="51"/>
        <v>1.9860440150295311E-2</v>
      </c>
    </row>
    <row r="3485" spans="1:8" x14ac:dyDescent="0.3">
      <c r="A3485" s="3">
        <v>44813</v>
      </c>
      <c r="B3485">
        <v>4067.36</v>
      </c>
      <c r="C3485">
        <v>4022.94</v>
      </c>
      <c r="D3485">
        <v>79.489999999999995</v>
      </c>
      <c r="E3485">
        <v>77.36</v>
      </c>
      <c r="F3485">
        <v>80.02</v>
      </c>
      <c r="G3485">
        <v>77.150000000000006</v>
      </c>
      <c r="H3485" s="7">
        <f t="shared" si="51"/>
        <v>4.5921052631578974E-2</v>
      </c>
    </row>
    <row r="3486" spans="1:8" x14ac:dyDescent="0.3">
      <c r="A3486" s="3">
        <v>44816</v>
      </c>
      <c r="B3486">
        <v>4110.41</v>
      </c>
      <c r="C3486">
        <v>4083.67</v>
      </c>
      <c r="D3486">
        <v>82.03</v>
      </c>
      <c r="E3486">
        <v>80.78</v>
      </c>
      <c r="F3486">
        <v>82.51</v>
      </c>
      <c r="G3486">
        <v>80.599999999999994</v>
      </c>
      <c r="H3486" s="7">
        <f t="shared" si="51"/>
        <v>3.1953704868536992E-2</v>
      </c>
    </row>
    <row r="3487" spans="1:8" x14ac:dyDescent="0.3">
      <c r="A3487" s="3">
        <v>44817</v>
      </c>
      <c r="B3487">
        <v>3932.69</v>
      </c>
      <c r="C3487">
        <v>4037.12</v>
      </c>
      <c r="D3487">
        <v>71.42</v>
      </c>
      <c r="E3487">
        <v>76.55</v>
      </c>
      <c r="F3487">
        <v>77.319999999999993</v>
      </c>
      <c r="G3487">
        <v>70.63</v>
      </c>
      <c r="H3487" s="7">
        <f t="shared" si="51"/>
        <v>-0.12934292332073627</v>
      </c>
    </row>
    <row r="3488" spans="1:8" x14ac:dyDescent="0.3">
      <c r="A3488" s="3">
        <v>44818</v>
      </c>
      <c r="B3488">
        <v>3946.01</v>
      </c>
      <c r="C3488">
        <v>3940.73</v>
      </c>
      <c r="D3488">
        <v>72.16</v>
      </c>
      <c r="E3488">
        <v>72.05</v>
      </c>
      <c r="F3488">
        <v>72.989999999999995</v>
      </c>
      <c r="G3488">
        <v>70.25</v>
      </c>
      <c r="H3488" s="7">
        <f t="shared" si="51"/>
        <v>1.0361243349201743E-2</v>
      </c>
    </row>
    <row r="3489" spans="1:8" x14ac:dyDescent="0.3">
      <c r="A3489" s="3">
        <v>44819</v>
      </c>
      <c r="B3489">
        <v>3901.35</v>
      </c>
      <c r="C3489">
        <v>3932.41</v>
      </c>
      <c r="D3489">
        <v>69.680000000000007</v>
      </c>
      <c r="E3489">
        <v>71.19</v>
      </c>
      <c r="F3489">
        <v>72.849999999999994</v>
      </c>
      <c r="G3489">
        <v>68.900000000000006</v>
      </c>
      <c r="H3489" s="7">
        <f t="shared" si="51"/>
        <v>-3.4368070953436636E-2</v>
      </c>
    </row>
    <row r="3490" spans="1:8" x14ac:dyDescent="0.3">
      <c r="A3490" s="3">
        <v>44820</v>
      </c>
      <c r="B3490">
        <v>3873.33</v>
      </c>
      <c r="C3490">
        <v>3880.95</v>
      </c>
      <c r="D3490">
        <v>67.97</v>
      </c>
      <c r="E3490">
        <v>67.209999999999994</v>
      </c>
      <c r="F3490">
        <v>68.38</v>
      </c>
      <c r="G3490">
        <v>66.16</v>
      </c>
      <c r="H3490" s="7">
        <f t="shared" si="51"/>
        <v>-2.4540757749713094E-2</v>
      </c>
    </row>
    <row r="3491" spans="1:8" x14ac:dyDescent="0.3">
      <c r="A3491" s="3">
        <v>44823</v>
      </c>
      <c r="B3491">
        <v>3899.89</v>
      </c>
      <c r="C3491">
        <v>3849.91</v>
      </c>
      <c r="D3491">
        <v>69.55</v>
      </c>
      <c r="E3491">
        <v>66.23</v>
      </c>
      <c r="F3491">
        <v>69.59</v>
      </c>
      <c r="G3491">
        <v>66.22</v>
      </c>
      <c r="H3491" s="7">
        <f t="shared" si="51"/>
        <v>2.3245549507135532E-2</v>
      </c>
    </row>
    <row r="3492" spans="1:8" x14ac:dyDescent="0.3">
      <c r="A3492" s="3">
        <v>44824</v>
      </c>
      <c r="B3492">
        <v>3855.93</v>
      </c>
      <c r="C3492">
        <v>3875.23</v>
      </c>
      <c r="D3492">
        <v>67.209999999999994</v>
      </c>
      <c r="E3492">
        <v>67.69</v>
      </c>
      <c r="F3492">
        <v>68.25</v>
      </c>
      <c r="G3492">
        <v>65.64</v>
      </c>
      <c r="H3492" s="7">
        <f t="shared" si="51"/>
        <v>-3.3644859813084182E-2</v>
      </c>
    </row>
    <row r="3493" spans="1:8" x14ac:dyDescent="0.3">
      <c r="A3493" s="3">
        <v>44825</v>
      </c>
      <c r="B3493">
        <v>3789.93</v>
      </c>
      <c r="C3493">
        <v>3871.4</v>
      </c>
      <c r="D3493">
        <v>63.67</v>
      </c>
      <c r="E3493">
        <v>68.25</v>
      </c>
      <c r="F3493">
        <v>69.91</v>
      </c>
      <c r="G3493">
        <v>63.65</v>
      </c>
      <c r="H3493" s="7">
        <f t="shared" si="51"/>
        <v>-5.2670733521797186E-2</v>
      </c>
    </row>
    <row r="3494" spans="1:8" x14ac:dyDescent="0.3">
      <c r="A3494" s="3">
        <v>44826</v>
      </c>
      <c r="B3494">
        <v>3757.99</v>
      </c>
      <c r="C3494">
        <v>3782.36</v>
      </c>
      <c r="D3494">
        <v>62.02</v>
      </c>
      <c r="E3494">
        <v>63.21</v>
      </c>
      <c r="F3494">
        <v>63.76</v>
      </c>
      <c r="G3494">
        <v>61.63</v>
      </c>
      <c r="H3494" s="7">
        <f t="shared" si="51"/>
        <v>-2.5914873566828978E-2</v>
      </c>
    </row>
    <row r="3495" spans="1:8" x14ac:dyDescent="0.3">
      <c r="A3495" s="3">
        <v>44827</v>
      </c>
      <c r="B3495">
        <v>3693.23</v>
      </c>
      <c r="C3495">
        <v>3727.14</v>
      </c>
      <c r="D3495">
        <v>58.89</v>
      </c>
      <c r="E3495">
        <v>60.2</v>
      </c>
      <c r="F3495">
        <v>60.2</v>
      </c>
      <c r="G3495">
        <v>56.56</v>
      </c>
      <c r="H3495" s="7">
        <f t="shared" si="51"/>
        <v>-5.046759109964527E-2</v>
      </c>
    </row>
    <row r="3496" spans="1:8" x14ac:dyDescent="0.3">
      <c r="A3496" s="3">
        <v>44830</v>
      </c>
      <c r="B3496">
        <v>3655.04</v>
      </c>
      <c r="C3496">
        <v>3682.72</v>
      </c>
      <c r="D3496">
        <v>57.12</v>
      </c>
      <c r="E3496">
        <v>58.1</v>
      </c>
      <c r="F3496">
        <v>59.93</v>
      </c>
      <c r="G3496">
        <v>56.49</v>
      </c>
      <c r="H3496" s="7">
        <f t="shared" si="51"/>
        <v>-3.0056036678553277E-2</v>
      </c>
    </row>
    <row r="3497" spans="1:8" x14ac:dyDescent="0.3">
      <c r="A3497" s="3">
        <v>44831</v>
      </c>
      <c r="B3497">
        <v>3647.29</v>
      </c>
      <c r="C3497">
        <v>3686.44</v>
      </c>
      <c r="D3497">
        <v>56.69</v>
      </c>
      <c r="E3497">
        <v>58.93</v>
      </c>
      <c r="F3497">
        <v>59.96</v>
      </c>
      <c r="G3497">
        <v>55.48</v>
      </c>
      <c r="H3497" s="7">
        <f t="shared" si="51"/>
        <v>-7.528011204481766E-3</v>
      </c>
    </row>
    <row r="3498" spans="1:8" x14ac:dyDescent="0.3">
      <c r="A3498" s="3">
        <v>44832</v>
      </c>
      <c r="B3498">
        <v>3719.04</v>
      </c>
      <c r="C3498">
        <v>3651.94</v>
      </c>
      <c r="D3498">
        <v>59.95</v>
      </c>
      <c r="E3498">
        <v>57.09</v>
      </c>
      <c r="F3498">
        <v>60.8</v>
      </c>
      <c r="G3498">
        <v>56.27</v>
      </c>
      <c r="H3498" s="7">
        <f t="shared" si="51"/>
        <v>5.7505732933498033E-2</v>
      </c>
    </row>
    <row r="3499" spans="1:8" x14ac:dyDescent="0.3">
      <c r="A3499" s="3">
        <v>44833</v>
      </c>
      <c r="B3499">
        <v>3640.47</v>
      </c>
      <c r="C3499">
        <v>3687.01</v>
      </c>
      <c r="D3499">
        <v>56.17</v>
      </c>
      <c r="E3499">
        <v>58.17</v>
      </c>
      <c r="F3499">
        <v>58.3</v>
      </c>
      <c r="G3499">
        <v>54.7</v>
      </c>
      <c r="H3499" s="7">
        <f t="shared" si="51"/>
        <v>-6.3052543786488724E-2</v>
      </c>
    </row>
    <row r="3500" spans="1:8" x14ac:dyDescent="0.3">
      <c r="A3500" s="3">
        <v>44834</v>
      </c>
      <c r="B3500">
        <v>3585.62</v>
      </c>
      <c r="C3500">
        <v>3633.48</v>
      </c>
      <c r="D3500">
        <v>53.58</v>
      </c>
      <c r="E3500">
        <v>55.75</v>
      </c>
      <c r="F3500">
        <v>57.6</v>
      </c>
      <c r="G3500">
        <v>53.52</v>
      </c>
      <c r="H3500" s="7">
        <f t="shared" si="51"/>
        <v>-4.6110023144027124E-2</v>
      </c>
    </row>
    <row r="3501" spans="1:8" x14ac:dyDescent="0.3">
      <c r="A3501" s="3">
        <v>44837</v>
      </c>
      <c r="B3501">
        <v>3678.43</v>
      </c>
      <c r="C3501">
        <v>3609.78</v>
      </c>
      <c r="D3501">
        <v>57.76</v>
      </c>
      <c r="E3501">
        <v>55.37</v>
      </c>
      <c r="F3501">
        <v>58.67</v>
      </c>
      <c r="G3501">
        <v>54.46</v>
      </c>
      <c r="H3501" s="7">
        <f t="shared" si="51"/>
        <v>7.8014184397163122E-2</v>
      </c>
    </row>
    <row r="3502" spans="1:8" x14ac:dyDescent="0.3">
      <c r="A3502" s="3">
        <v>44838</v>
      </c>
      <c r="B3502">
        <v>3790.93</v>
      </c>
      <c r="C3502">
        <v>3726.46</v>
      </c>
      <c r="D3502">
        <v>63.08</v>
      </c>
      <c r="E3502">
        <v>60.48</v>
      </c>
      <c r="F3502">
        <v>63.17</v>
      </c>
      <c r="G3502">
        <v>60.47</v>
      </c>
      <c r="H3502" s="7">
        <f t="shared" si="51"/>
        <v>9.210526315789469E-2</v>
      </c>
    </row>
    <row r="3503" spans="1:8" x14ac:dyDescent="0.3">
      <c r="A3503" s="3">
        <v>44839</v>
      </c>
      <c r="B3503">
        <v>3783.28</v>
      </c>
      <c r="C3503">
        <v>3753.25</v>
      </c>
      <c r="D3503">
        <v>62.66</v>
      </c>
      <c r="E3503">
        <v>60.83</v>
      </c>
      <c r="F3503">
        <v>63.88</v>
      </c>
      <c r="G3503">
        <v>59.62</v>
      </c>
      <c r="H3503" s="7">
        <f t="shared" si="51"/>
        <v>-6.6582117945466202E-3</v>
      </c>
    </row>
    <row r="3504" spans="1:8" x14ac:dyDescent="0.3">
      <c r="A3504" s="3">
        <v>44840</v>
      </c>
      <c r="B3504">
        <v>3744.52</v>
      </c>
      <c r="C3504">
        <v>3771.97</v>
      </c>
      <c r="D3504">
        <v>60.71</v>
      </c>
      <c r="E3504">
        <v>61.95</v>
      </c>
      <c r="F3504">
        <v>63.49</v>
      </c>
      <c r="G3504">
        <v>60.44</v>
      </c>
      <c r="H3504" s="7">
        <f t="shared" si="51"/>
        <v>-3.1120331950207358E-2</v>
      </c>
    </row>
    <row r="3505" spans="1:8" x14ac:dyDescent="0.3">
      <c r="A3505" s="3">
        <v>44841</v>
      </c>
      <c r="B3505">
        <v>3639.66</v>
      </c>
      <c r="C3505">
        <v>3706.74</v>
      </c>
      <c r="D3505">
        <v>55.63</v>
      </c>
      <c r="E3505">
        <v>58.61</v>
      </c>
      <c r="F3505">
        <v>58.79</v>
      </c>
      <c r="G3505">
        <v>54.71</v>
      </c>
      <c r="H3505" s="7">
        <f t="shared" si="51"/>
        <v>-8.3676494811398383E-2</v>
      </c>
    </row>
    <row r="3506" spans="1:8" x14ac:dyDescent="0.3">
      <c r="A3506" s="3">
        <v>44844</v>
      </c>
      <c r="B3506">
        <v>3612.39</v>
      </c>
      <c r="C3506">
        <v>3647.51</v>
      </c>
      <c r="D3506">
        <v>54.42</v>
      </c>
      <c r="E3506">
        <v>56.14</v>
      </c>
      <c r="F3506">
        <v>56.25</v>
      </c>
      <c r="G3506">
        <v>53.24</v>
      </c>
      <c r="H3506" s="7">
        <f t="shared" si="51"/>
        <v>-2.1750853855833197E-2</v>
      </c>
    </row>
    <row r="3507" spans="1:8" x14ac:dyDescent="0.3">
      <c r="A3507" s="3">
        <v>44845</v>
      </c>
      <c r="B3507">
        <v>3588.84</v>
      </c>
      <c r="C3507">
        <v>3595.86</v>
      </c>
      <c r="D3507">
        <v>53.28</v>
      </c>
      <c r="E3507">
        <v>53.52</v>
      </c>
      <c r="F3507">
        <v>55.67</v>
      </c>
      <c r="G3507">
        <v>52.35</v>
      </c>
      <c r="H3507" s="7">
        <f t="shared" si="51"/>
        <v>-2.0948180815876571E-2</v>
      </c>
    </row>
    <row r="3508" spans="1:8" x14ac:dyDescent="0.3">
      <c r="A3508" s="3">
        <v>44846</v>
      </c>
      <c r="B3508">
        <v>3577.03</v>
      </c>
      <c r="C3508">
        <v>3590.83</v>
      </c>
      <c r="D3508">
        <v>52.77</v>
      </c>
      <c r="E3508">
        <v>53.47</v>
      </c>
      <c r="F3508">
        <v>54.19</v>
      </c>
      <c r="G3508">
        <v>52.63</v>
      </c>
      <c r="H3508" s="7">
        <f t="shared" si="51"/>
        <v>-9.5720720720720021E-3</v>
      </c>
    </row>
    <row r="3509" spans="1:8" x14ac:dyDescent="0.3">
      <c r="A3509" s="3">
        <v>44847</v>
      </c>
      <c r="B3509">
        <v>3669.91</v>
      </c>
      <c r="C3509">
        <v>3520.37</v>
      </c>
      <c r="D3509">
        <v>56.85</v>
      </c>
      <c r="E3509">
        <v>49.49</v>
      </c>
      <c r="F3509">
        <v>57.57</v>
      </c>
      <c r="G3509">
        <v>48.97</v>
      </c>
      <c r="H3509" s="7">
        <f t="shared" si="51"/>
        <v>7.7316657191586202E-2</v>
      </c>
    </row>
    <row r="3510" spans="1:8" x14ac:dyDescent="0.3">
      <c r="A3510" s="3">
        <v>44848</v>
      </c>
      <c r="B3510">
        <v>3583.07</v>
      </c>
      <c r="C3510">
        <v>3690.41</v>
      </c>
      <c r="D3510">
        <v>52.98</v>
      </c>
      <c r="E3510">
        <v>58.06</v>
      </c>
      <c r="F3510">
        <v>58.86</v>
      </c>
      <c r="G3510">
        <v>52.68</v>
      </c>
      <c r="H3510" s="7">
        <f t="shared" si="51"/>
        <v>-6.8073878627968432E-2</v>
      </c>
    </row>
    <row r="3511" spans="1:8" x14ac:dyDescent="0.3">
      <c r="A3511" s="3">
        <v>44851</v>
      </c>
      <c r="B3511">
        <v>3677.95</v>
      </c>
      <c r="C3511">
        <v>3638.65</v>
      </c>
      <c r="D3511">
        <v>57</v>
      </c>
      <c r="E3511">
        <v>55.82</v>
      </c>
      <c r="F3511">
        <v>57.55</v>
      </c>
      <c r="G3511">
        <v>55.78</v>
      </c>
      <c r="H3511" s="7">
        <f t="shared" si="51"/>
        <v>7.5877689694224371E-2</v>
      </c>
    </row>
    <row r="3512" spans="1:8" x14ac:dyDescent="0.3">
      <c r="A3512" s="3">
        <v>44852</v>
      </c>
      <c r="B3512">
        <v>3719.98</v>
      </c>
      <c r="C3512">
        <v>3746.26</v>
      </c>
      <c r="D3512">
        <v>58.99</v>
      </c>
      <c r="E3512">
        <v>60.92</v>
      </c>
      <c r="F3512">
        <v>61.04</v>
      </c>
      <c r="G3512">
        <v>57.36</v>
      </c>
      <c r="H3512" s="7">
        <f t="shared" si="51"/>
        <v>3.4912280701754339E-2</v>
      </c>
    </row>
    <row r="3513" spans="1:8" x14ac:dyDescent="0.3">
      <c r="A3513" s="3">
        <v>44853</v>
      </c>
      <c r="B3513">
        <v>3695.16</v>
      </c>
      <c r="C3513">
        <v>3703.11</v>
      </c>
      <c r="D3513">
        <v>57.83</v>
      </c>
      <c r="E3513">
        <v>57.98</v>
      </c>
      <c r="F3513">
        <v>59.37</v>
      </c>
      <c r="G3513">
        <v>56.36</v>
      </c>
      <c r="H3513" s="7">
        <f t="shared" si="51"/>
        <v>-1.9664349889811916E-2</v>
      </c>
    </row>
    <row r="3514" spans="1:8" x14ac:dyDescent="0.3">
      <c r="A3514" s="3">
        <v>44854</v>
      </c>
      <c r="B3514">
        <v>3665.78</v>
      </c>
      <c r="C3514">
        <v>3689.05</v>
      </c>
      <c r="D3514">
        <v>56.32</v>
      </c>
      <c r="E3514">
        <v>57.52</v>
      </c>
      <c r="F3514">
        <v>59.7</v>
      </c>
      <c r="G3514">
        <v>55.9</v>
      </c>
      <c r="H3514" s="7">
        <f t="shared" si="51"/>
        <v>-2.6111015044094743E-2</v>
      </c>
    </row>
    <row r="3515" spans="1:8" x14ac:dyDescent="0.3">
      <c r="A3515" s="3">
        <v>44855</v>
      </c>
      <c r="B3515">
        <v>3752.75</v>
      </c>
      <c r="C3515">
        <v>3657.1</v>
      </c>
      <c r="D3515">
        <v>60.34</v>
      </c>
      <c r="E3515">
        <v>56.16</v>
      </c>
      <c r="F3515">
        <v>60.61</v>
      </c>
      <c r="G3515">
        <v>55.41</v>
      </c>
      <c r="H3515" s="7">
        <f t="shared" si="51"/>
        <v>7.137784090909105E-2</v>
      </c>
    </row>
    <row r="3516" spans="1:8" x14ac:dyDescent="0.3">
      <c r="A3516" s="3">
        <v>44858</v>
      </c>
      <c r="B3516">
        <v>3797.34</v>
      </c>
      <c r="C3516">
        <v>3762.01</v>
      </c>
      <c r="D3516">
        <v>62.57</v>
      </c>
      <c r="E3516">
        <v>61.13</v>
      </c>
      <c r="F3516">
        <v>63.16</v>
      </c>
      <c r="G3516">
        <v>59.77</v>
      </c>
      <c r="H3516" s="7">
        <f t="shared" si="51"/>
        <v>3.6957242293669257E-2</v>
      </c>
    </row>
    <row r="3517" spans="1:8" x14ac:dyDescent="0.3">
      <c r="A3517" s="3">
        <v>44859</v>
      </c>
      <c r="B3517">
        <v>3859.11</v>
      </c>
      <c r="C3517">
        <v>3799.44</v>
      </c>
      <c r="D3517">
        <v>65.58</v>
      </c>
      <c r="E3517">
        <v>62.53</v>
      </c>
      <c r="F3517">
        <v>65.73</v>
      </c>
      <c r="G3517">
        <v>62.5</v>
      </c>
      <c r="H3517" s="7">
        <f t="shared" si="51"/>
        <v>4.8106121144318337E-2</v>
      </c>
    </row>
    <row r="3518" spans="1:8" x14ac:dyDescent="0.3">
      <c r="A3518" s="3">
        <v>44860</v>
      </c>
      <c r="B3518">
        <v>3830.6</v>
      </c>
      <c r="C3518">
        <v>3825.97</v>
      </c>
      <c r="D3518">
        <v>64.08</v>
      </c>
      <c r="E3518">
        <v>63.88</v>
      </c>
      <c r="F3518">
        <v>66.92</v>
      </c>
      <c r="G3518">
        <v>63.72</v>
      </c>
      <c r="H3518" s="7">
        <f t="shared" si="51"/>
        <v>-2.2872827081427238E-2</v>
      </c>
    </row>
    <row r="3519" spans="1:8" x14ac:dyDescent="0.3">
      <c r="A3519" s="3">
        <v>44861</v>
      </c>
      <c r="B3519">
        <v>3807.3</v>
      </c>
      <c r="C3519">
        <v>3834.69</v>
      </c>
      <c r="D3519">
        <v>63.01</v>
      </c>
      <c r="E3519">
        <v>64.58</v>
      </c>
      <c r="F3519">
        <v>65.55</v>
      </c>
      <c r="G3519">
        <v>62.69</v>
      </c>
      <c r="H3519" s="7">
        <f t="shared" si="51"/>
        <v>-1.6697877652933846E-2</v>
      </c>
    </row>
    <row r="3520" spans="1:8" x14ac:dyDescent="0.3">
      <c r="A3520" s="3">
        <v>44862</v>
      </c>
      <c r="B3520">
        <v>3901.06</v>
      </c>
      <c r="C3520">
        <v>3808.26</v>
      </c>
      <c r="D3520">
        <v>67.459999999999994</v>
      </c>
      <c r="E3520">
        <v>62.92</v>
      </c>
      <c r="F3520">
        <v>67.72</v>
      </c>
      <c r="G3520">
        <v>62.84</v>
      </c>
      <c r="H3520" s="7">
        <f t="shared" si="51"/>
        <v>7.0623710522139227E-2</v>
      </c>
    </row>
    <row r="3521" spans="1:8" x14ac:dyDescent="0.3">
      <c r="A3521" s="3">
        <v>44865</v>
      </c>
      <c r="B3521">
        <v>3871.98</v>
      </c>
      <c r="C3521">
        <v>3881.85</v>
      </c>
      <c r="D3521">
        <v>66</v>
      </c>
      <c r="E3521">
        <v>66.099999999999994</v>
      </c>
      <c r="F3521">
        <v>67.14</v>
      </c>
      <c r="G3521">
        <v>65.489999999999995</v>
      </c>
      <c r="H3521" s="7">
        <f t="shared" si="51"/>
        <v>-2.1642454788022403E-2</v>
      </c>
    </row>
    <row r="3522" spans="1:8" x14ac:dyDescent="0.3">
      <c r="A3522" s="3">
        <v>44866</v>
      </c>
      <c r="B3522">
        <v>3856.1</v>
      </c>
      <c r="C3522">
        <v>3901.79</v>
      </c>
      <c r="D3522">
        <v>65.14</v>
      </c>
      <c r="E3522">
        <v>67.989999999999995</v>
      </c>
      <c r="F3522">
        <v>68.11</v>
      </c>
      <c r="G3522">
        <v>64.5</v>
      </c>
      <c r="H3522" s="7">
        <f t="shared" si="51"/>
        <v>-1.3030303030303059E-2</v>
      </c>
    </row>
    <row r="3523" spans="1:8" x14ac:dyDescent="0.3">
      <c r="A3523" s="3">
        <v>44867</v>
      </c>
      <c r="B3523">
        <v>3759.69</v>
      </c>
      <c r="C3523">
        <v>3852.9</v>
      </c>
      <c r="D3523">
        <v>60.22</v>
      </c>
      <c r="E3523">
        <v>64.78</v>
      </c>
      <c r="F3523">
        <v>67.209999999999994</v>
      </c>
      <c r="G3523">
        <v>60.15</v>
      </c>
      <c r="H3523" s="7">
        <f t="shared" si="51"/>
        <v>-7.5529628492477796E-2</v>
      </c>
    </row>
    <row r="3524" spans="1:8" x14ac:dyDescent="0.3">
      <c r="A3524" s="3">
        <v>44868</v>
      </c>
      <c r="B3524">
        <v>3719.89</v>
      </c>
      <c r="C3524">
        <v>3733.25</v>
      </c>
      <c r="D3524">
        <v>58.28</v>
      </c>
      <c r="E3524">
        <v>58.55</v>
      </c>
      <c r="F3524">
        <v>59.83</v>
      </c>
      <c r="G3524">
        <v>57.23</v>
      </c>
      <c r="H3524" s="7">
        <f t="shared" si="51"/>
        <v>-3.2215210893390855E-2</v>
      </c>
    </row>
    <row r="3525" spans="1:8" x14ac:dyDescent="0.3">
      <c r="A3525" s="3">
        <v>44869</v>
      </c>
      <c r="B3525">
        <v>3770.55</v>
      </c>
      <c r="C3525">
        <v>3766.98</v>
      </c>
      <c r="D3525">
        <v>60.77</v>
      </c>
      <c r="E3525">
        <v>61.1</v>
      </c>
      <c r="F3525">
        <v>61.99</v>
      </c>
      <c r="G3525">
        <v>57.79</v>
      </c>
      <c r="H3525" s="7">
        <f t="shared" si="51"/>
        <v>4.2724776938915632E-2</v>
      </c>
    </row>
    <row r="3526" spans="1:8" x14ac:dyDescent="0.3">
      <c r="A3526" s="3">
        <v>44872</v>
      </c>
      <c r="B3526">
        <v>3806.8</v>
      </c>
      <c r="C3526">
        <v>3780.71</v>
      </c>
      <c r="D3526">
        <v>62.52</v>
      </c>
      <c r="E3526">
        <v>61.43</v>
      </c>
      <c r="F3526">
        <v>62.82</v>
      </c>
      <c r="G3526">
        <v>60.39</v>
      </c>
      <c r="H3526" s="7">
        <f t="shared" si="51"/>
        <v>2.879710383412859E-2</v>
      </c>
    </row>
    <row r="3527" spans="1:8" x14ac:dyDescent="0.3">
      <c r="A3527" s="3">
        <v>44873</v>
      </c>
      <c r="B3527">
        <v>3828.11</v>
      </c>
      <c r="C3527">
        <v>3817.02</v>
      </c>
      <c r="D3527">
        <v>63.54</v>
      </c>
      <c r="E3527">
        <v>63.07</v>
      </c>
      <c r="F3527">
        <v>65.06</v>
      </c>
      <c r="G3527">
        <v>61.41</v>
      </c>
      <c r="H3527" s="7">
        <f t="shared" si="51"/>
        <v>1.6314779270633295E-2</v>
      </c>
    </row>
    <row r="3528" spans="1:8" x14ac:dyDescent="0.3">
      <c r="A3528" s="3">
        <v>44874</v>
      </c>
      <c r="B3528">
        <v>3748.57</v>
      </c>
      <c r="C3528">
        <v>3810.94</v>
      </c>
      <c r="D3528">
        <v>59.6</v>
      </c>
      <c r="E3528">
        <v>62.44</v>
      </c>
      <c r="F3528">
        <v>63.07</v>
      </c>
      <c r="G3528">
        <v>59.31</v>
      </c>
      <c r="H3528" s="7">
        <f t="shared" si="51"/>
        <v>-6.2008183821214979E-2</v>
      </c>
    </row>
    <row r="3529" spans="1:8" x14ac:dyDescent="0.3">
      <c r="A3529" s="3">
        <v>44875</v>
      </c>
      <c r="B3529">
        <v>3956.37</v>
      </c>
      <c r="C3529">
        <v>3859.89</v>
      </c>
      <c r="D3529">
        <v>69.34</v>
      </c>
      <c r="E3529">
        <v>66.2</v>
      </c>
      <c r="F3529">
        <v>69.540000000000006</v>
      </c>
      <c r="G3529">
        <v>65.06</v>
      </c>
      <c r="H3529" s="7">
        <f t="shared" si="51"/>
        <v>0.16342281879194642</v>
      </c>
    </row>
    <row r="3530" spans="1:8" x14ac:dyDescent="0.3">
      <c r="A3530" s="3">
        <v>44876</v>
      </c>
      <c r="B3530">
        <v>3992.93</v>
      </c>
      <c r="C3530">
        <v>3963.72</v>
      </c>
      <c r="D3530">
        <v>71.39</v>
      </c>
      <c r="E3530">
        <v>69.849999999999994</v>
      </c>
      <c r="F3530">
        <v>71.819999999999993</v>
      </c>
      <c r="G3530">
        <v>68.77</v>
      </c>
      <c r="H3530" s="7">
        <f t="shared" si="51"/>
        <v>2.9564464955292635E-2</v>
      </c>
    </row>
    <row r="3531" spans="1:8" x14ac:dyDescent="0.3">
      <c r="A3531" s="3">
        <v>44879</v>
      </c>
      <c r="B3531">
        <v>3957.25</v>
      </c>
      <c r="C3531">
        <v>3977.97</v>
      </c>
      <c r="D3531">
        <v>69.540000000000006</v>
      </c>
      <c r="E3531">
        <v>70.349999999999994</v>
      </c>
      <c r="F3531">
        <v>72.25</v>
      </c>
      <c r="G3531">
        <v>69.38</v>
      </c>
      <c r="H3531" s="7">
        <f t="shared" ref="H3531:H3594" si="52">D3531/D3530-1</f>
        <v>-2.5913993556520465E-2</v>
      </c>
    </row>
    <row r="3532" spans="1:8" x14ac:dyDescent="0.3">
      <c r="A3532" s="3">
        <v>44880</v>
      </c>
      <c r="B3532">
        <v>3991.73</v>
      </c>
      <c r="C3532">
        <v>4006.41</v>
      </c>
      <c r="D3532">
        <v>71.3</v>
      </c>
      <c r="E3532">
        <v>72.66</v>
      </c>
      <c r="F3532">
        <v>73.3</v>
      </c>
      <c r="G3532">
        <v>69.180000000000007</v>
      </c>
      <c r="H3532" s="7">
        <f t="shared" si="52"/>
        <v>2.5309174575783633E-2</v>
      </c>
    </row>
    <row r="3533" spans="1:8" x14ac:dyDescent="0.3">
      <c r="A3533" s="3">
        <v>44881</v>
      </c>
      <c r="B3533">
        <v>3958.79</v>
      </c>
      <c r="C3533">
        <v>3976.82</v>
      </c>
      <c r="D3533">
        <v>69.7</v>
      </c>
      <c r="E3533">
        <v>70.400000000000006</v>
      </c>
      <c r="F3533">
        <v>70.88</v>
      </c>
      <c r="G3533">
        <v>69.290000000000006</v>
      </c>
      <c r="H3533" s="7">
        <f t="shared" si="52"/>
        <v>-2.2440392706872259E-2</v>
      </c>
    </row>
    <row r="3534" spans="1:8" x14ac:dyDescent="0.3">
      <c r="A3534" s="3">
        <v>44882</v>
      </c>
      <c r="B3534">
        <v>3946.56</v>
      </c>
      <c r="C3534">
        <v>3919.26</v>
      </c>
      <c r="D3534">
        <v>68.959999999999994</v>
      </c>
      <c r="E3534">
        <v>66.97</v>
      </c>
      <c r="F3534">
        <v>69.34</v>
      </c>
      <c r="G3534">
        <v>66.8</v>
      </c>
      <c r="H3534" s="7">
        <f t="shared" si="52"/>
        <v>-1.0616929698708866E-2</v>
      </c>
    </row>
    <row r="3535" spans="1:8" x14ac:dyDescent="0.3">
      <c r="A3535" s="3">
        <v>44883</v>
      </c>
      <c r="B3535">
        <v>3965.34</v>
      </c>
      <c r="C3535">
        <v>3966.39</v>
      </c>
      <c r="D3535">
        <v>69.92</v>
      </c>
      <c r="E3535">
        <v>70.78</v>
      </c>
      <c r="F3535">
        <v>70.81</v>
      </c>
      <c r="G3535">
        <v>68.290000000000006</v>
      </c>
      <c r="H3535" s="7">
        <f t="shared" si="52"/>
        <v>1.3921113689095321E-2</v>
      </c>
    </row>
    <row r="3536" spans="1:8" x14ac:dyDescent="0.3">
      <c r="A3536" s="3">
        <v>44886</v>
      </c>
      <c r="B3536">
        <v>3949.94</v>
      </c>
      <c r="C3536">
        <v>3956.23</v>
      </c>
      <c r="D3536">
        <v>69.09</v>
      </c>
      <c r="E3536">
        <v>69.14</v>
      </c>
      <c r="F3536">
        <v>69.73</v>
      </c>
      <c r="G3536">
        <v>68.040000000000006</v>
      </c>
      <c r="H3536" s="7">
        <f t="shared" si="52"/>
        <v>-1.1870709382150957E-2</v>
      </c>
    </row>
    <row r="3537" spans="1:8" x14ac:dyDescent="0.3">
      <c r="A3537" s="3">
        <v>44887</v>
      </c>
      <c r="B3537">
        <v>4003.58</v>
      </c>
      <c r="C3537">
        <v>3965.51</v>
      </c>
      <c r="D3537">
        <v>71.88</v>
      </c>
      <c r="E3537">
        <v>70.06</v>
      </c>
      <c r="F3537">
        <v>71.959999999999994</v>
      </c>
      <c r="G3537">
        <v>69.349999999999994</v>
      </c>
      <c r="H3537" s="7">
        <f t="shared" si="52"/>
        <v>4.0382110290924755E-2</v>
      </c>
    </row>
    <row r="3538" spans="1:8" x14ac:dyDescent="0.3">
      <c r="A3538" s="3">
        <v>44888</v>
      </c>
      <c r="B3538">
        <v>4027.26</v>
      </c>
      <c r="C3538">
        <v>4000.3</v>
      </c>
      <c r="D3538">
        <v>73.13</v>
      </c>
      <c r="E3538">
        <v>71.650000000000006</v>
      </c>
      <c r="F3538">
        <v>73.45</v>
      </c>
      <c r="G3538">
        <v>71.510000000000005</v>
      </c>
      <c r="H3538" s="7">
        <f t="shared" si="52"/>
        <v>1.7390094602114603E-2</v>
      </c>
    </row>
    <row r="3539" spans="1:8" x14ac:dyDescent="0.3">
      <c r="A3539" s="3">
        <v>44890</v>
      </c>
      <c r="B3539">
        <v>4026.12</v>
      </c>
      <c r="C3539">
        <v>4023.34</v>
      </c>
      <c r="D3539">
        <v>73.08</v>
      </c>
      <c r="E3539">
        <v>72.83</v>
      </c>
      <c r="F3539">
        <v>73.41</v>
      </c>
      <c r="G3539">
        <v>72.67</v>
      </c>
      <c r="H3539" s="7">
        <f t="shared" si="52"/>
        <v>-6.8371393408994674E-4</v>
      </c>
    </row>
    <row r="3540" spans="1:8" x14ac:dyDescent="0.3">
      <c r="A3540" s="3">
        <v>44893</v>
      </c>
      <c r="B3540">
        <v>3963.94</v>
      </c>
      <c r="C3540">
        <v>4005.36</v>
      </c>
      <c r="D3540">
        <v>69.599999999999994</v>
      </c>
      <c r="E3540">
        <v>71.3</v>
      </c>
      <c r="F3540">
        <v>72.239999999999995</v>
      </c>
      <c r="G3540">
        <v>69.13</v>
      </c>
      <c r="H3540" s="7">
        <f t="shared" si="52"/>
        <v>-4.7619047619047672E-2</v>
      </c>
    </row>
    <row r="3541" spans="1:8" x14ac:dyDescent="0.3">
      <c r="A3541" s="3">
        <v>44894</v>
      </c>
      <c r="B3541">
        <v>3957.63</v>
      </c>
      <c r="C3541">
        <v>3964.19</v>
      </c>
      <c r="D3541">
        <v>69.209999999999994</v>
      </c>
      <c r="E3541">
        <v>69.62</v>
      </c>
      <c r="F3541">
        <v>70.28</v>
      </c>
      <c r="G3541">
        <v>68.180000000000007</v>
      </c>
      <c r="H3541" s="7">
        <f t="shared" si="52"/>
        <v>-5.6034482758621218E-3</v>
      </c>
    </row>
    <row r="3542" spans="1:8" x14ac:dyDescent="0.3">
      <c r="A3542" s="3">
        <v>44895</v>
      </c>
      <c r="B3542">
        <v>4080.11</v>
      </c>
      <c r="C3542">
        <v>3957.18</v>
      </c>
      <c r="D3542">
        <v>75.59</v>
      </c>
      <c r="E3542">
        <v>69.31</v>
      </c>
      <c r="F3542">
        <v>75.67</v>
      </c>
      <c r="G3542">
        <v>68.25</v>
      </c>
      <c r="H3542" s="7">
        <f t="shared" si="52"/>
        <v>9.2183210518711256E-2</v>
      </c>
    </row>
    <row r="3543" spans="1:8" x14ac:dyDescent="0.3">
      <c r="A3543" s="3">
        <v>44896</v>
      </c>
      <c r="B3543">
        <v>4076.57</v>
      </c>
      <c r="C3543">
        <v>4087.14</v>
      </c>
      <c r="D3543">
        <v>75.55</v>
      </c>
      <c r="E3543">
        <v>76.37</v>
      </c>
      <c r="F3543">
        <v>77.02</v>
      </c>
      <c r="G3543">
        <v>74.06</v>
      </c>
      <c r="H3543" s="7">
        <f t="shared" si="52"/>
        <v>-5.2917052520184971E-4</v>
      </c>
    </row>
    <row r="3544" spans="1:8" x14ac:dyDescent="0.3">
      <c r="A3544" s="3">
        <v>44897</v>
      </c>
      <c r="B3544">
        <v>4071.7</v>
      </c>
      <c r="C3544">
        <v>4040.17</v>
      </c>
      <c r="D3544">
        <v>75.19</v>
      </c>
      <c r="E3544">
        <v>72.59</v>
      </c>
      <c r="F3544">
        <v>75.739999999999995</v>
      </c>
      <c r="G3544">
        <v>72.56</v>
      </c>
      <c r="H3544" s="7">
        <f t="shared" si="52"/>
        <v>-4.7650562541363684E-3</v>
      </c>
    </row>
    <row r="3545" spans="1:8" x14ac:dyDescent="0.3">
      <c r="A3545" s="3">
        <v>44900</v>
      </c>
      <c r="B3545">
        <v>3998.84</v>
      </c>
      <c r="C3545">
        <v>4052.02</v>
      </c>
      <c r="D3545">
        <v>71.150000000000006</v>
      </c>
      <c r="E3545">
        <v>73.599999999999994</v>
      </c>
      <c r="F3545">
        <v>74.12</v>
      </c>
      <c r="G3545">
        <v>70.349999999999994</v>
      </c>
      <c r="H3545" s="7">
        <f t="shared" si="52"/>
        <v>-5.3730549275169515E-2</v>
      </c>
    </row>
    <row r="3546" spans="1:8" x14ac:dyDescent="0.3">
      <c r="A3546" s="3">
        <v>44901</v>
      </c>
      <c r="B3546">
        <v>3941.26</v>
      </c>
      <c r="C3546">
        <v>3996.63</v>
      </c>
      <c r="D3546">
        <v>68.069999999999993</v>
      </c>
      <c r="E3546">
        <v>71.010000000000005</v>
      </c>
      <c r="F3546">
        <v>71.33</v>
      </c>
      <c r="G3546">
        <v>66.86</v>
      </c>
      <c r="H3546" s="7">
        <f t="shared" si="52"/>
        <v>-4.3288826423050097E-2</v>
      </c>
    </row>
    <row r="3547" spans="1:8" x14ac:dyDescent="0.3">
      <c r="A3547" s="3">
        <v>44902</v>
      </c>
      <c r="B3547">
        <v>3933.92</v>
      </c>
      <c r="C3547">
        <v>3933.28</v>
      </c>
      <c r="D3547">
        <v>67.63</v>
      </c>
      <c r="E3547">
        <v>67.52</v>
      </c>
      <c r="F3547">
        <v>68.95</v>
      </c>
      <c r="G3547">
        <v>67.05</v>
      </c>
      <c r="H3547" s="7">
        <f t="shared" si="52"/>
        <v>-6.4639341853973686E-3</v>
      </c>
    </row>
    <row r="3548" spans="1:8" x14ac:dyDescent="0.3">
      <c r="A3548" s="3">
        <v>44903</v>
      </c>
      <c r="B3548">
        <v>3963.51</v>
      </c>
      <c r="C3548">
        <v>3947.79</v>
      </c>
      <c r="D3548">
        <v>69.23</v>
      </c>
      <c r="E3548">
        <v>68.650000000000006</v>
      </c>
      <c r="F3548">
        <v>69.8</v>
      </c>
      <c r="G3548">
        <v>67.790000000000006</v>
      </c>
      <c r="H3548" s="7">
        <f t="shared" si="52"/>
        <v>2.3658139878752094E-2</v>
      </c>
    </row>
    <row r="3549" spans="1:8" x14ac:dyDescent="0.3">
      <c r="A3549" s="3">
        <v>44904</v>
      </c>
      <c r="B3549">
        <v>3934.38</v>
      </c>
      <c r="C3549">
        <v>3954.17</v>
      </c>
      <c r="D3549">
        <v>67.66</v>
      </c>
      <c r="E3549">
        <v>68.5</v>
      </c>
      <c r="F3549">
        <v>69.900000000000006</v>
      </c>
      <c r="G3549">
        <v>67.569999999999993</v>
      </c>
      <c r="H3549" s="7">
        <f t="shared" si="52"/>
        <v>-2.2678029755886286E-2</v>
      </c>
    </row>
    <row r="3550" spans="1:8" x14ac:dyDescent="0.3">
      <c r="A3550" s="3">
        <v>44907</v>
      </c>
      <c r="B3550">
        <v>3990.56</v>
      </c>
      <c r="C3550">
        <v>3939.29</v>
      </c>
      <c r="D3550">
        <v>70.5</v>
      </c>
      <c r="E3550">
        <v>68.03</v>
      </c>
      <c r="F3550">
        <v>70.540000000000006</v>
      </c>
      <c r="G3550">
        <v>67.680000000000007</v>
      </c>
      <c r="H3550" s="7">
        <f t="shared" si="52"/>
        <v>4.1974578776234228E-2</v>
      </c>
    </row>
    <row r="3551" spans="1:8" x14ac:dyDescent="0.3">
      <c r="A3551" s="3">
        <v>44908</v>
      </c>
      <c r="B3551">
        <v>4019.65</v>
      </c>
      <c r="C3551">
        <v>4069.38</v>
      </c>
      <c r="D3551">
        <v>72.09</v>
      </c>
      <c r="E3551">
        <v>76.569999999999993</v>
      </c>
      <c r="F3551">
        <v>76.63</v>
      </c>
      <c r="G3551">
        <v>70.599999999999994</v>
      </c>
      <c r="H3551" s="7">
        <f t="shared" si="52"/>
        <v>2.2553191489361746E-2</v>
      </c>
    </row>
    <row r="3552" spans="1:8" x14ac:dyDescent="0.3">
      <c r="A3552" s="3">
        <v>44909</v>
      </c>
      <c r="B3552">
        <v>3995.32</v>
      </c>
      <c r="C3552">
        <v>4015.54</v>
      </c>
      <c r="D3552">
        <v>70.739999999999995</v>
      </c>
      <c r="E3552">
        <v>71.900000000000006</v>
      </c>
      <c r="F3552">
        <v>74.11</v>
      </c>
      <c r="G3552">
        <v>69.05</v>
      </c>
      <c r="H3552" s="7">
        <f t="shared" si="52"/>
        <v>-1.8726591760299782E-2</v>
      </c>
    </row>
    <row r="3553" spans="1:8" x14ac:dyDescent="0.3">
      <c r="A3553" s="3">
        <v>44910</v>
      </c>
      <c r="B3553">
        <v>3895.75</v>
      </c>
      <c r="C3553">
        <v>3958.37</v>
      </c>
      <c r="D3553">
        <v>65.489999999999995</v>
      </c>
      <c r="E3553">
        <v>67.989999999999995</v>
      </c>
      <c r="F3553">
        <v>68.47</v>
      </c>
      <c r="G3553">
        <v>64.56</v>
      </c>
      <c r="H3553" s="7">
        <f t="shared" si="52"/>
        <v>-7.4215436810856628E-2</v>
      </c>
    </row>
    <row r="3554" spans="1:8" x14ac:dyDescent="0.3">
      <c r="A3554" s="3">
        <v>44911</v>
      </c>
      <c r="B3554">
        <v>3852.36</v>
      </c>
      <c r="C3554">
        <v>3890.91</v>
      </c>
      <c r="D3554">
        <v>63.1</v>
      </c>
      <c r="E3554">
        <v>64.11</v>
      </c>
      <c r="F3554">
        <v>64.790000000000006</v>
      </c>
      <c r="G3554">
        <v>62</v>
      </c>
      <c r="H3554" s="7">
        <f t="shared" si="52"/>
        <v>-3.6494121239883826E-2</v>
      </c>
    </row>
    <row r="3555" spans="1:8" x14ac:dyDescent="0.3">
      <c r="A3555" s="3">
        <v>44914</v>
      </c>
      <c r="B3555">
        <v>3817.66</v>
      </c>
      <c r="C3555">
        <v>3853.79</v>
      </c>
      <c r="D3555">
        <v>61.52</v>
      </c>
      <c r="E3555">
        <v>63.24</v>
      </c>
      <c r="F3555">
        <v>63.37</v>
      </c>
      <c r="G3555">
        <v>60.64</v>
      </c>
      <c r="H3555" s="7">
        <f t="shared" si="52"/>
        <v>-2.5039619651347045E-2</v>
      </c>
    </row>
    <row r="3556" spans="1:8" x14ac:dyDescent="0.3">
      <c r="A3556" s="3">
        <v>44915</v>
      </c>
      <c r="B3556">
        <v>3821.62</v>
      </c>
      <c r="C3556">
        <v>3810.47</v>
      </c>
      <c r="D3556">
        <v>61.61</v>
      </c>
      <c r="E3556">
        <v>60.97</v>
      </c>
      <c r="F3556">
        <v>62.42</v>
      </c>
      <c r="G3556">
        <v>60.32</v>
      </c>
      <c r="H3556" s="7">
        <f t="shared" si="52"/>
        <v>1.4629388816644884E-3</v>
      </c>
    </row>
    <row r="3557" spans="1:8" x14ac:dyDescent="0.3">
      <c r="A3557" s="3">
        <v>44916</v>
      </c>
      <c r="B3557">
        <v>3878.44</v>
      </c>
      <c r="C3557">
        <v>3839.49</v>
      </c>
      <c r="D3557">
        <v>64.36</v>
      </c>
      <c r="E3557">
        <v>62.92</v>
      </c>
      <c r="F3557">
        <v>64.930000000000007</v>
      </c>
      <c r="G3557">
        <v>62.62</v>
      </c>
      <c r="H3557" s="7">
        <f t="shared" si="52"/>
        <v>4.4635611102093797E-2</v>
      </c>
    </row>
    <row r="3558" spans="1:8" x14ac:dyDescent="0.3">
      <c r="A3558" s="3">
        <v>44917</v>
      </c>
      <c r="B3558">
        <v>3822.39</v>
      </c>
      <c r="C3558">
        <v>3853.26</v>
      </c>
      <c r="D3558">
        <v>61.6</v>
      </c>
      <c r="E3558">
        <v>62.72</v>
      </c>
      <c r="F3558">
        <v>62.89</v>
      </c>
      <c r="G3558">
        <v>58.61</v>
      </c>
      <c r="H3558" s="7">
        <f t="shared" si="52"/>
        <v>-4.288377874456184E-2</v>
      </c>
    </row>
    <row r="3559" spans="1:8" x14ac:dyDescent="0.3">
      <c r="A3559" s="3">
        <v>44918</v>
      </c>
      <c r="B3559">
        <v>3844.82</v>
      </c>
      <c r="C3559">
        <v>3815.11</v>
      </c>
      <c r="D3559">
        <v>62.53</v>
      </c>
      <c r="E3559">
        <v>61.02</v>
      </c>
      <c r="F3559">
        <v>62.63</v>
      </c>
      <c r="G3559">
        <v>60.2</v>
      </c>
      <c r="H3559" s="7">
        <f t="shared" si="52"/>
        <v>1.5097402597402665E-2</v>
      </c>
    </row>
    <row r="3560" spans="1:8" x14ac:dyDescent="0.3">
      <c r="A3560" s="3">
        <v>44922</v>
      </c>
      <c r="B3560">
        <v>3829.25</v>
      </c>
      <c r="C3560">
        <v>3843.34</v>
      </c>
      <c r="D3560">
        <v>61.82</v>
      </c>
      <c r="E3560">
        <v>62.5</v>
      </c>
      <c r="F3560">
        <v>62.67</v>
      </c>
      <c r="G3560">
        <v>60.95</v>
      </c>
      <c r="H3560" s="7">
        <f t="shared" si="52"/>
        <v>-1.13545498160883E-2</v>
      </c>
    </row>
    <row r="3561" spans="1:8" x14ac:dyDescent="0.3">
      <c r="A3561" s="3">
        <v>44923</v>
      </c>
      <c r="B3561">
        <v>3783.22</v>
      </c>
      <c r="C3561">
        <v>3829.56</v>
      </c>
      <c r="D3561">
        <v>59.53</v>
      </c>
      <c r="E3561">
        <v>61.77</v>
      </c>
      <c r="F3561">
        <v>62.76</v>
      </c>
      <c r="G3561">
        <v>59.42</v>
      </c>
      <c r="H3561" s="7">
        <f t="shared" si="52"/>
        <v>-3.704302814623095E-2</v>
      </c>
    </row>
    <row r="3562" spans="1:8" x14ac:dyDescent="0.3">
      <c r="A3562" s="3">
        <v>44924</v>
      </c>
      <c r="B3562">
        <v>3849.28</v>
      </c>
      <c r="C3562">
        <v>3805.45</v>
      </c>
      <c r="D3562">
        <v>62.61</v>
      </c>
      <c r="E3562">
        <v>60.87</v>
      </c>
      <c r="F3562">
        <v>63.1</v>
      </c>
      <c r="G3562">
        <v>60.62</v>
      </c>
      <c r="H3562" s="7">
        <f t="shared" si="52"/>
        <v>5.1738619183604895E-2</v>
      </c>
    </row>
    <row r="3563" spans="1:8" x14ac:dyDescent="0.3">
      <c r="A3563" s="3">
        <v>44925</v>
      </c>
      <c r="B3563">
        <v>3839.5</v>
      </c>
      <c r="C3563">
        <v>3829.06</v>
      </c>
      <c r="D3563">
        <v>62.11</v>
      </c>
      <c r="E3563">
        <v>61.23</v>
      </c>
      <c r="F3563">
        <v>62.15</v>
      </c>
      <c r="G3563">
        <v>60.16</v>
      </c>
      <c r="H3563" s="7">
        <f t="shared" si="52"/>
        <v>-7.9859447372624404E-3</v>
      </c>
    </row>
    <row r="3564" spans="1:8" x14ac:dyDescent="0.3">
      <c r="A3564" s="3">
        <v>44929</v>
      </c>
      <c r="B3564">
        <v>3824.14</v>
      </c>
      <c r="C3564">
        <v>3853.29</v>
      </c>
      <c r="D3564">
        <v>61.36</v>
      </c>
      <c r="E3564">
        <v>63.03</v>
      </c>
      <c r="F3564">
        <v>64.040000000000006</v>
      </c>
      <c r="G3564">
        <v>59.88</v>
      </c>
      <c r="H3564" s="7">
        <f t="shared" si="52"/>
        <v>-1.2075350185155376E-2</v>
      </c>
    </row>
    <row r="3565" spans="1:8" x14ac:dyDescent="0.3">
      <c r="A3565" s="3">
        <v>44930</v>
      </c>
      <c r="B3565">
        <v>3852.97</v>
      </c>
      <c r="C3565">
        <v>3840.36</v>
      </c>
      <c r="D3565">
        <v>62.71</v>
      </c>
      <c r="E3565">
        <v>62.44</v>
      </c>
      <c r="F3565">
        <v>63.75</v>
      </c>
      <c r="G3565">
        <v>60.9</v>
      </c>
      <c r="H3565" s="7">
        <f t="shared" si="52"/>
        <v>2.2001303780964765E-2</v>
      </c>
    </row>
    <row r="3566" spans="1:8" x14ac:dyDescent="0.3">
      <c r="A3566" s="3">
        <v>44931</v>
      </c>
      <c r="B3566">
        <v>3808.1</v>
      </c>
      <c r="C3566">
        <v>3839.74</v>
      </c>
      <c r="D3566">
        <v>60.53</v>
      </c>
      <c r="E3566">
        <v>61.69</v>
      </c>
      <c r="F3566">
        <v>61.74</v>
      </c>
      <c r="G3566">
        <v>60.25</v>
      </c>
      <c r="H3566" s="7">
        <f t="shared" si="52"/>
        <v>-3.4763195662573798E-2</v>
      </c>
    </row>
    <row r="3567" spans="1:8" x14ac:dyDescent="0.3">
      <c r="A3567" s="3">
        <v>44932</v>
      </c>
      <c r="B3567">
        <v>3895.08</v>
      </c>
      <c r="C3567">
        <v>3823.37</v>
      </c>
      <c r="D3567">
        <v>64.64</v>
      </c>
      <c r="E3567">
        <v>62.05</v>
      </c>
      <c r="F3567">
        <v>65.22</v>
      </c>
      <c r="G3567">
        <v>60.53</v>
      </c>
      <c r="H3567" s="7">
        <f t="shared" si="52"/>
        <v>6.7900214769535783E-2</v>
      </c>
    </row>
    <row r="3568" spans="1:8" x14ac:dyDescent="0.3">
      <c r="A3568" s="3">
        <v>44935</v>
      </c>
      <c r="B3568">
        <v>3892.09</v>
      </c>
      <c r="C3568">
        <v>3910.82</v>
      </c>
      <c r="D3568">
        <v>64.56</v>
      </c>
      <c r="E3568">
        <v>65.8</v>
      </c>
      <c r="F3568">
        <v>67.45</v>
      </c>
      <c r="G3568">
        <v>64.44</v>
      </c>
      <c r="H3568" s="7">
        <f t="shared" si="52"/>
        <v>-1.2376237623762387E-3</v>
      </c>
    </row>
    <row r="3569" spans="1:8" x14ac:dyDescent="0.3">
      <c r="A3569" s="3">
        <v>44936</v>
      </c>
      <c r="B3569">
        <v>3919.25</v>
      </c>
      <c r="C3569">
        <v>3888.57</v>
      </c>
      <c r="D3569">
        <v>65.88</v>
      </c>
      <c r="E3569">
        <v>64.209999999999994</v>
      </c>
      <c r="F3569">
        <v>65.92</v>
      </c>
      <c r="G3569">
        <v>63.72</v>
      </c>
      <c r="H3569" s="7">
        <f t="shared" si="52"/>
        <v>2.0446096654274992E-2</v>
      </c>
    </row>
    <row r="3570" spans="1:8" x14ac:dyDescent="0.3">
      <c r="A3570" s="3">
        <v>44937</v>
      </c>
      <c r="B3570">
        <v>3969.61</v>
      </c>
      <c r="C3570">
        <v>3932.35</v>
      </c>
      <c r="D3570">
        <v>68.38</v>
      </c>
      <c r="E3570">
        <v>66.709999999999994</v>
      </c>
      <c r="F3570">
        <v>68.42</v>
      </c>
      <c r="G3570">
        <v>66.28</v>
      </c>
      <c r="H3570" s="7">
        <f t="shared" si="52"/>
        <v>3.79477838494231E-2</v>
      </c>
    </row>
    <row r="3571" spans="1:8" x14ac:dyDescent="0.3">
      <c r="A3571" s="3">
        <v>44938</v>
      </c>
      <c r="B3571">
        <v>3983.17</v>
      </c>
      <c r="C3571">
        <v>3977.57</v>
      </c>
      <c r="D3571">
        <v>69.06</v>
      </c>
      <c r="E3571">
        <v>68.91</v>
      </c>
      <c r="F3571">
        <v>69.86</v>
      </c>
      <c r="G3571">
        <v>66.73</v>
      </c>
      <c r="H3571" s="7">
        <f t="shared" si="52"/>
        <v>9.9444281953788849E-3</v>
      </c>
    </row>
    <row r="3572" spans="1:8" x14ac:dyDescent="0.3">
      <c r="A3572" s="3">
        <v>44939</v>
      </c>
      <c r="B3572">
        <v>3999.09</v>
      </c>
      <c r="C3572">
        <v>3960.6</v>
      </c>
      <c r="D3572">
        <v>69.78</v>
      </c>
      <c r="E3572">
        <v>67.260000000000005</v>
      </c>
      <c r="F3572">
        <v>70.11</v>
      </c>
      <c r="G3572">
        <v>67.12</v>
      </c>
      <c r="H3572" s="7">
        <f t="shared" si="52"/>
        <v>1.0425716768027726E-2</v>
      </c>
    </row>
    <row r="3573" spans="1:8" x14ac:dyDescent="0.3">
      <c r="A3573" s="3">
        <v>44943</v>
      </c>
      <c r="B3573">
        <v>3990.97</v>
      </c>
      <c r="C3573">
        <v>3999.28</v>
      </c>
      <c r="D3573">
        <v>69.42</v>
      </c>
      <c r="E3573">
        <v>69.8</v>
      </c>
      <c r="F3573">
        <v>70.69</v>
      </c>
      <c r="G3573">
        <v>69.03</v>
      </c>
      <c r="H3573" s="7">
        <f t="shared" si="52"/>
        <v>-5.1590713671538779E-3</v>
      </c>
    </row>
    <row r="3574" spans="1:8" x14ac:dyDescent="0.3">
      <c r="A3574" s="3">
        <v>44944</v>
      </c>
      <c r="B3574">
        <v>3928.86</v>
      </c>
      <c r="C3574">
        <v>4002.25</v>
      </c>
      <c r="D3574">
        <v>66.12</v>
      </c>
      <c r="E3574">
        <v>70.040000000000006</v>
      </c>
      <c r="F3574">
        <v>70.63</v>
      </c>
      <c r="G3574">
        <v>66.02</v>
      </c>
      <c r="H3574" s="7">
        <f t="shared" si="52"/>
        <v>-4.7536732929991277E-2</v>
      </c>
    </row>
    <row r="3575" spans="1:8" x14ac:dyDescent="0.3">
      <c r="A3575" s="3">
        <v>44945</v>
      </c>
      <c r="B3575">
        <v>3898.85</v>
      </c>
      <c r="C3575">
        <v>3911.84</v>
      </c>
      <c r="D3575">
        <v>64.67</v>
      </c>
      <c r="E3575">
        <v>64.959999999999994</v>
      </c>
      <c r="F3575">
        <v>65.849999999999994</v>
      </c>
      <c r="G3575">
        <v>63.92</v>
      </c>
      <c r="H3575" s="7">
        <f t="shared" si="52"/>
        <v>-2.1929824561403577E-2</v>
      </c>
    </row>
    <row r="3576" spans="1:8" x14ac:dyDescent="0.3">
      <c r="A3576" s="3">
        <v>44946</v>
      </c>
      <c r="B3576">
        <v>3972.61</v>
      </c>
      <c r="C3576">
        <v>3909.04</v>
      </c>
      <c r="D3576">
        <v>68.13</v>
      </c>
      <c r="E3576">
        <v>65.33</v>
      </c>
      <c r="F3576">
        <v>68.260000000000005</v>
      </c>
      <c r="G3576">
        <v>64.44</v>
      </c>
      <c r="H3576" s="7">
        <f t="shared" si="52"/>
        <v>5.3502396783670747E-2</v>
      </c>
    </row>
    <row r="3577" spans="1:8" x14ac:dyDescent="0.3">
      <c r="A3577" s="3">
        <v>44949</v>
      </c>
      <c r="B3577">
        <v>4019.81</v>
      </c>
      <c r="C3577">
        <v>3978.14</v>
      </c>
      <c r="D3577">
        <v>70.59</v>
      </c>
      <c r="E3577">
        <v>68.58</v>
      </c>
      <c r="F3577">
        <v>71.66</v>
      </c>
      <c r="G3577">
        <v>68.08</v>
      </c>
      <c r="H3577" s="7">
        <f t="shared" si="52"/>
        <v>3.6107441655658379E-2</v>
      </c>
    </row>
    <row r="3578" spans="1:8" x14ac:dyDescent="0.3">
      <c r="A3578" s="3">
        <v>44950</v>
      </c>
      <c r="B3578">
        <v>4016.95</v>
      </c>
      <c r="C3578">
        <v>4001.74</v>
      </c>
      <c r="D3578">
        <v>70.37</v>
      </c>
      <c r="E3578">
        <v>69.709999999999994</v>
      </c>
      <c r="F3578">
        <v>70.88</v>
      </c>
      <c r="G3578">
        <v>69.02</v>
      </c>
      <c r="H3578" s="7">
        <f t="shared" si="52"/>
        <v>-3.1165887519478686E-3</v>
      </c>
    </row>
    <row r="3579" spans="1:8" x14ac:dyDescent="0.3">
      <c r="A3579" s="3">
        <v>44951</v>
      </c>
      <c r="B3579">
        <v>4016.22</v>
      </c>
      <c r="C3579">
        <v>3982.71</v>
      </c>
      <c r="D3579">
        <v>70.47</v>
      </c>
      <c r="E3579">
        <v>68.099999999999994</v>
      </c>
      <c r="F3579">
        <v>70.63</v>
      </c>
      <c r="G3579">
        <v>66.86</v>
      </c>
      <c r="H3579" s="7">
        <f t="shared" si="52"/>
        <v>1.4210601108426424E-3</v>
      </c>
    </row>
    <row r="3580" spans="1:8" x14ac:dyDescent="0.3">
      <c r="A3580" s="3">
        <v>44952</v>
      </c>
      <c r="B3580">
        <v>4060.43</v>
      </c>
      <c r="C3580">
        <v>4036.08</v>
      </c>
      <c r="D3580">
        <v>72.650000000000006</v>
      </c>
      <c r="E3580">
        <v>71.86</v>
      </c>
      <c r="F3580">
        <v>72.790000000000006</v>
      </c>
      <c r="G3580">
        <v>70.239999999999995</v>
      </c>
      <c r="H3580" s="7">
        <f t="shared" si="52"/>
        <v>3.0935149709096166E-2</v>
      </c>
    </row>
    <row r="3581" spans="1:8" x14ac:dyDescent="0.3">
      <c r="A3581" s="3">
        <v>44953</v>
      </c>
      <c r="B3581">
        <v>4070.56</v>
      </c>
      <c r="C3581">
        <v>4053.72</v>
      </c>
      <c r="D3581">
        <v>73.14</v>
      </c>
      <c r="E3581">
        <v>72.09</v>
      </c>
      <c r="F3581">
        <v>74.510000000000005</v>
      </c>
      <c r="G3581">
        <v>71.97</v>
      </c>
      <c r="H3581" s="7">
        <f t="shared" si="52"/>
        <v>6.7446662078458619E-3</v>
      </c>
    </row>
    <row r="3582" spans="1:8" x14ac:dyDescent="0.3">
      <c r="A3582" s="3">
        <v>44956</v>
      </c>
      <c r="B3582">
        <v>4017.77</v>
      </c>
      <c r="C3582">
        <v>4049.27</v>
      </c>
      <c r="D3582">
        <v>70.42</v>
      </c>
      <c r="E3582">
        <v>71.59</v>
      </c>
      <c r="F3582">
        <v>72.86</v>
      </c>
      <c r="G3582">
        <v>70.239999999999995</v>
      </c>
      <c r="H3582" s="7">
        <f t="shared" si="52"/>
        <v>-3.7188952693464561E-2</v>
      </c>
    </row>
    <row r="3583" spans="1:8" x14ac:dyDescent="0.3">
      <c r="A3583" s="3">
        <v>44957</v>
      </c>
      <c r="B3583">
        <v>4076.6</v>
      </c>
      <c r="C3583">
        <v>4020.85</v>
      </c>
      <c r="D3583">
        <v>73.45</v>
      </c>
      <c r="E3583">
        <v>70.66</v>
      </c>
      <c r="F3583">
        <v>73.489999999999995</v>
      </c>
      <c r="G3583">
        <v>70.459999999999994</v>
      </c>
      <c r="H3583" s="7">
        <f t="shared" si="52"/>
        <v>4.3027548991763753E-2</v>
      </c>
    </row>
    <row r="3584" spans="1:8" x14ac:dyDescent="0.3">
      <c r="A3584" s="3">
        <v>44958</v>
      </c>
      <c r="B3584">
        <v>4119.21</v>
      </c>
      <c r="C3584">
        <v>4070.07</v>
      </c>
      <c r="D3584">
        <v>75.819999999999993</v>
      </c>
      <c r="E3584">
        <v>72.8</v>
      </c>
      <c r="F3584">
        <v>77.39</v>
      </c>
      <c r="G3584">
        <v>71.23</v>
      </c>
      <c r="H3584" s="7">
        <f t="shared" si="52"/>
        <v>3.2266848196051523E-2</v>
      </c>
    </row>
    <row r="3585" spans="1:8" x14ac:dyDescent="0.3">
      <c r="A3585" s="3">
        <v>44959</v>
      </c>
      <c r="B3585">
        <v>4179.76</v>
      </c>
      <c r="C3585">
        <v>4158.68</v>
      </c>
      <c r="D3585">
        <v>79.03</v>
      </c>
      <c r="E3585">
        <v>77.989999999999995</v>
      </c>
      <c r="F3585">
        <v>79.92</v>
      </c>
      <c r="G3585">
        <v>76.92</v>
      </c>
      <c r="H3585" s="7">
        <f t="shared" si="52"/>
        <v>4.2337114217884553E-2</v>
      </c>
    </row>
    <row r="3586" spans="1:8" x14ac:dyDescent="0.3">
      <c r="A3586" s="3">
        <v>44960</v>
      </c>
      <c r="B3586">
        <v>4136.4799999999996</v>
      </c>
      <c r="C3586">
        <v>4136.6899999999996</v>
      </c>
      <c r="D3586">
        <v>76.53</v>
      </c>
      <c r="E3586">
        <v>76.13</v>
      </c>
      <c r="F3586">
        <v>79.17</v>
      </c>
      <c r="G3586">
        <v>75.8</v>
      </c>
      <c r="H3586" s="7">
        <f t="shared" si="52"/>
        <v>-3.1633556877135316E-2</v>
      </c>
    </row>
    <row r="3587" spans="1:8" x14ac:dyDescent="0.3">
      <c r="A3587" s="3">
        <v>44963</v>
      </c>
      <c r="B3587">
        <v>4111.08</v>
      </c>
      <c r="C3587">
        <v>4119.57</v>
      </c>
      <c r="D3587">
        <v>75.150000000000006</v>
      </c>
      <c r="E3587">
        <v>75.040000000000006</v>
      </c>
      <c r="F3587">
        <v>75.900000000000006</v>
      </c>
      <c r="G3587">
        <v>74.12</v>
      </c>
      <c r="H3587" s="7">
        <f t="shared" si="52"/>
        <v>-1.8032144257154048E-2</v>
      </c>
    </row>
    <row r="3588" spans="1:8" x14ac:dyDescent="0.3">
      <c r="A3588" s="3">
        <v>44964</v>
      </c>
      <c r="B3588">
        <v>4164</v>
      </c>
      <c r="C3588">
        <v>4105.3500000000004</v>
      </c>
      <c r="D3588">
        <v>78</v>
      </c>
      <c r="E3588">
        <v>74.540000000000006</v>
      </c>
      <c r="F3588">
        <v>78.73</v>
      </c>
      <c r="G3588">
        <v>73.83</v>
      </c>
      <c r="H3588" s="7">
        <f t="shared" si="52"/>
        <v>3.7924151696606678E-2</v>
      </c>
    </row>
    <row r="3589" spans="1:8" x14ac:dyDescent="0.3">
      <c r="A3589" s="3">
        <v>44965</v>
      </c>
      <c r="B3589">
        <v>4117.8599999999997</v>
      </c>
      <c r="C3589">
        <v>4153.47</v>
      </c>
      <c r="D3589">
        <v>75.5</v>
      </c>
      <c r="E3589">
        <v>76.849999999999994</v>
      </c>
      <c r="F3589">
        <v>77.63</v>
      </c>
      <c r="G3589">
        <v>75.05</v>
      </c>
      <c r="H3589" s="7">
        <f t="shared" si="52"/>
        <v>-3.2051282051282048E-2</v>
      </c>
    </row>
    <row r="3590" spans="1:8" x14ac:dyDescent="0.3">
      <c r="A3590" s="3">
        <v>44966</v>
      </c>
      <c r="B3590">
        <v>4081.5</v>
      </c>
      <c r="C3590">
        <v>4144.25</v>
      </c>
      <c r="D3590">
        <v>73.459999999999994</v>
      </c>
      <c r="E3590">
        <v>77.489999999999995</v>
      </c>
      <c r="F3590">
        <v>77.56</v>
      </c>
      <c r="G3590">
        <v>72.709999999999994</v>
      </c>
      <c r="H3590" s="7">
        <f t="shared" si="52"/>
        <v>-2.7019867549669008E-2</v>
      </c>
    </row>
    <row r="3591" spans="1:8" x14ac:dyDescent="0.3">
      <c r="A3591" s="3">
        <v>44967</v>
      </c>
      <c r="B3591">
        <v>4090.46</v>
      </c>
      <c r="C3591">
        <v>4068.92</v>
      </c>
      <c r="D3591">
        <v>73.86</v>
      </c>
      <c r="E3591">
        <v>72.72</v>
      </c>
      <c r="F3591">
        <v>74.11</v>
      </c>
      <c r="G3591">
        <v>72.260000000000005</v>
      </c>
      <c r="H3591" s="7">
        <f t="shared" si="52"/>
        <v>5.445140212360533E-3</v>
      </c>
    </row>
    <row r="3592" spans="1:8" x14ac:dyDescent="0.3">
      <c r="A3592" s="3">
        <v>44970</v>
      </c>
      <c r="B3592">
        <v>4137.29</v>
      </c>
      <c r="C3592">
        <v>4096.62</v>
      </c>
      <c r="D3592">
        <v>76.45</v>
      </c>
      <c r="E3592">
        <v>74.260000000000005</v>
      </c>
      <c r="F3592">
        <v>76.540000000000006</v>
      </c>
      <c r="G3592">
        <v>73.97</v>
      </c>
      <c r="H3592" s="7">
        <f t="shared" si="52"/>
        <v>3.5066341727592709E-2</v>
      </c>
    </row>
    <row r="3593" spans="1:8" x14ac:dyDescent="0.3">
      <c r="A3593" s="3">
        <v>44971</v>
      </c>
      <c r="B3593">
        <v>4136.13</v>
      </c>
      <c r="C3593">
        <v>4126.7</v>
      </c>
      <c r="D3593">
        <v>76.34</v>
      </c>
      <c r="E3593">
        <v>75.56</v>
      </c>
      <c r="F3593">
        <v>77.680000000000007</v>
      </c>
      <c r="G3593">
        <v>74.040000000000006</v>
      </c>
      <c r="H3593" s="7">
        <f t="shared" si="52"/>
        <v>-1.4388489208633226E-3</v>
      </c>
    </row>
    <row r="3594" spans="1:8" x14ac:dyDescent="0.3">
      <c r="A3594" s="3">
        <v>44972</v>
      </c>
      <c r="B3594">
        <v>4147.6000000000004</v>
      </c>
      <c r="C3594">
        <v>4119.5</v>
      </c>
      <c r="D3594">
        <v>77.06</v>
      </c>
      <c r="E3594">
        <v>75.069999999999993</v>
      </c>
      <c r="F3594">
        <v>77.13</v>
      </c>
      <c r="G3594">
        <v>74.58</v>
      </c>
      <c r="H3594" s="7">
        <f t="shared" si="52"/>
        <v>9.4314906995021097E-3</v>
      </c>
    </row>
    <row r="3595" spans="1:8" x14ac:dyDescent="0.3">
      <c r="A3595" s="3">
        <v>44973</v>
      </c>
      <c r="B3595">
        <v>4090.41</v>
      </c>
      <c r="C3595">
        <v>4114.75</v>
      </c>
      <c r="D3595">
        <v>73.849999999999994</v>
      </c>
      <c r="E3595">
        <v>74.13</v>
      </c>
      <c r="F3595">
        <v>76.42</v>
      </c>
      <c r="G3595">
        <v>73.75</v>
      </c>
      <c r="H3595" s="7">
        <f t="shared" ref="H3595:H3658" si="53">D3595/D3594-1</f>
        <v>-4.1655852582403452E-2</v>
      </c>
    </row>
    <row r="3596" spans="1:8" x14ac:dyDescent="0.3">
      <c r="A3596" s="3">
        <v>44974</v>
      </c>
      <c r="B3596">
        <v>4079.09</v>
      </c>
      <c r="C3596">
        <v>4077.39</v>
      </c>
      <c r="D3596">
        <v>73.2</v>
      </c>
      <c r="E3596">
        <v>72.62</v>
      </c>
      <c r="F3596">
        <v>73.34</v>
      </c>
      <c r="G3596">
        <v>71.459999999999994</v>
      </c>
      <c r="H3596" s="7">
        <f t="shared" si="53"/>
        <v>-8.8016249153688442E-3</v>
      </c>
    </row>
    <row r="3597" spans="1:8" x14ac:dyDescent="0.3">
      <c r="A3597" s="3">
        <v>44978</v>
      </c>
      <c r="B3597">
        <v>3997.34</v>
      </c>
      <c r="C3597">
        <v>4052.35</v>
      </c>
      <c r="D3597">
        <v>68.78</v>
      </c>
      <c r="E3597">
        <v>70.92</v>
      </c>
      <c r="F3597">
        <v>71.5</v>
      </c>
      <c r="G3597">
        <v>68.63</v>
      </c>
      <c r="H3597" s="7">
        <f t="shared" si="53"/>
        <v>-6.0382513661202175E-2</v>
      </c>
    </row>
    <row r="3598" spans="1:8" x14ac:dyDescent="0.3">
      <c r="A3598" s="3">
        <v>44979</v>
      </c>
      <c r="B3598">
        <v>3991.05</v>
      </c>
      <c r="C3598">
        <v>4001.83</v>
      </c>
      <c r="D3598">
        <v>68.5</v>
      </c>
      <c r="E3598">
        <v>68.98</v>
      </c>
      <c r="F3598">
        <v>69.819999999999993</v>
      </c>
      <c r="G3598">
        <v>67.709999999999994</v>
      </c>
      <c r="H3598" s="7">
        <f t="shared" si="53"/>
        <v>-4.0709508578075093E-3</v>
      </c>
    </row>
    <row r="3599" spans="1:8" x14ac:dyDescent="0.3">
      <c r="A3599" s="3">
        <v>44980</v>
      </c>
      <c r="B3599">
        <v>4012.32</v>
      </c>
      <c r="C3599">
        <v>4018.6</v>
      </c>
      <c r="D3599">
        <v>69.489999999999995</v>
      </c>
      <c r="E3599">
        <v>69.989999999999995</v>
      </c>
      <c r="F3599">
        <v>70.319999999999993</v>
      </c>
      <c r="G3599">
        <v>67.25</v>
      </c>
      <c r="H3599" s="7">
        <f t="shared" si="53"/>
        <v>1.4452554744525559E-2</v>
      </c>
    </row>
    <row r="3600" spans="1:8" x14ac:dyDescent="0.3">
      <c r="A3600" s="3">
        <v>44981</v>
      </c>
      <c r="B3600">
        <v>3970.04</v>
      </c>
      <c r="C3600">
        <v>3973.24</v>
      </c>
      <c r="D3600">
        <v>67.23</v>
      </c>
      <c r="E3600">
        <v>66.73</v>
      </c>
      <c r="F3600">
        <v>67.709999999999994</v>
      </c>
      <c r="G3600">
        <v>65.819999999999993</v>
      </c>
      <c r="H3600" s="7">
        <f t="shared" si="53"/>
        <v>-3.2522665131673456E-2</v>
      </c>
    </row>
    <row r="3601" spans="1:8" x14ac:dyDescent="0.3">
      <c r="A3601" s="3">
        <v>44984</v>
      </c>
      <c r="B3601">
        <v>3982.24</v>
      </c>
      <c r="C3601">
        <v>3992.36</v>
      </c>
      <c r="D3601">
        <v>67.87</v>
      </c>
      <c r="E3601">
        <v>69.02</v>
      </c>
      <c r="F3601">
        <v>69.72</v>
      </c>
      <c r="G3601">
        <v>67.42</v>
      </c>
      <c r="H3601" s="7">
        <f t="shared" si="53"/>
        <v>9.5195597203630022E-3</v>
      </c>
    </row>
    <row r="3602" spans="1:8" x14ac:dyDescent="0.3">
      <c r="A3602" s="3">
        <v>44985</v>
      </c>
      <c r="B3602">
        <v>3970.15</v>
      </c>
      <c r="C3602">
        <v>3977.19</v>
      </c>
      <c r="D3602">
        <v>67.13</v>
      </c>
      <c r="E3602">
        <v>67.650000000000006</v>
      </c>
      <c r="F3602">
        <v>68.67</v>
      </c>
      <c r="G3602">
        <v>67.08</v>
      </c>
      <c r="H3602" s="7">
        <f t="shared" si="53"/>
        <v>-1.0903197288934852E-2</v>
      </c>
    </row>
    <row r="3603" spans="1:8" x14ac:dyDescent="0.3">
      <c r="A3603" s="3">
        <v>44986</v>
      </c>
      <c r="B3603">
        <v>3951.39</v>
      </c>
      <c r="C3603">
        <v>3963.34</v>
      </c>
      <c r="D3603">
        <v>66.42</v>
      </c>
      <c r="E3603">
        <v>66.680000000000007</v>
      </c>
      <c r="F3603">
        <v>67.349999999999994</v>
      </c>
      <c r="G3603">
        <v>65.650000000000006</v>
      </c>
      <c r="H3603" s="7">
        <f t="shared" si="53"/>
        <v>-1.0576493371070916E-2</v>
      </c>
    </row>
    <row r="3604" spans="1:8" x14ac:dyDescent="0.3">
      <c r="A3604" s="3">
        <v>44987</v>
      </c>
      <c r="B3604">
        <v>3981.35</v>
      </c>
      <c r="C3604">
        <v>3938.68</v>
      </c>
      <c r="D3604">
        <v>67.819999999999993</v>
      </c>
      <c r="E3604">
        <v>65.27</v>
      </c>
      <c r="F3604">
        <v>68.290000000000006</v>
      </c>
      <c r="G3604">
        <v>65.099999999999994</v>
      </c>
      <c r="H3604" s="7">
        <f t="shared" si="53"/>
        <v>2.1077988557663296E-2</v>
      </c>
    </row>
    <row r="3605" spans="1:8" x14ac:dyDescent="0.3">
      <c r="A3605" s="3">
        <v>44988</v>
      </c>
      <c r="B3605">
        <v>4045.64</v>
      </c>
      <c r="C3605">
        <v>3998.02</v>
      </c>
      <c r="D3605">
        <v>71.010000000000005</v>
      </c>
      <c r="E3605">
        <v>68.8</v>
      </c>
      <c r="F3605">
        <v>71.209999999999994</v>
      </c>
      <c r="G3605">
        <v>68.41</v>
      </c>
      <c r="H3605" s="7">
        <f t="shared" si="53"/>
        <v>4.7036272485992514E-2</v>
      </c>
    </row>
    <row r="3606" spans="1:8" x14ac:dyDescent="0.3">
      <c r="A3606" s="3">
        <v>44991</v>
      </c>
      <c r="B3606">
        <v>4048.42</v>
      </c>
      <c r="C3606">
        <v>4055.15</v>
      </c>
      <c r="D3606">
        <v>71.22</v>
      </c>
      <c r="E3606">
        <v>71.52</v>
      </c>
      <c r="F3606">
        <v>72.78</v>
      </c>
      <c r="G3606">
        <v>70.989999999999995</v>
      </c>
      <c r="H3606" s="7">
        <f t="shared" si="53"/>
        <v>2.9573299535274877E-3</v>
      </c>
    </row>
    <row r="3607" spans="1:8" x14ac:dyDescent="0.3">
      <c r="A3607" s="3">
        <v>44992</v>
      </c>
      <c r="B3607">
        <v>3986.37</v>
      </c>
      <c r="C3607">
        <v>4048.26</v>
      </c>
      <c r="D3607">
        <v>67.92</v>
      </c>
      <c r="E3607">
        <v>71.12</v>
      </c>
      <c r="F3607">
        <v>71.3</v>
      </c>
      <c r="G3607">
        <v>67.569999999999993</v>
      </c>
      <c r="H3607" s="7">
        <f t="shared" si="53"/>
        <v>-4.6335299073294034E-2</v>
      </c>
    </row>
    <row r="3608" spans="1:8" x14ac:dyDescent="0.3">
      <c r="A3608" s="3">
        <v>44993</v>
      </c>
      <c r="B3608">
        <v>3992.01</v>
      </c>
      <c r="C3608">
        <v>3987.55</v>
      </c>
      <c r="D3608">
        <v>68.209999999999994</v>
      </c>
      <c r="E3608">
        <v>67.959999999999994</v>
      </c>
      <c r="F3608">
        <v>68.63</v>
      </c>
      <c r="G3608">
        <v>67.03</v>
      </c>
      <c r="H3608" s="7">
        <f t="shared" si="53"/>
        <v>4.2697290930504561E-3</v>
      </c>
    </row>
    <row r="3609" spans="1:8" x14ac:dyDescent="0.3">
      <c r="A3609" s="3">
        <v>44994</v>
      </c>
      <c r="B3609">
        <v>3918.32</v>
      </c>
      <c r="C3609">
        <v>3998.66</v>
      </c>
      <c r="D3609">
        <v>64.430000000000007</v>
      </c>
      <c r="E3609">
        <v>68.59</v>
      </c>
      <c r="F3609">
        <v>69.489999999999995</v>
      </c>
      <c r="G3609">
        <v>63.85</v>
      </c>
      <c r="H3609" s="7">
        <f t="shared" si="53"/>
        <v>-5.5417094267702471E-2</v>
      </c>
    </row>
    <row r="3610" spans="1:8" x14ac:dyDescent="0.3">
      <c r="A3610" s="3">
        <v>44995</v>
      </c>
      <c r="B3610">
        <v>3861.59</v>
      </c>
      <c r="C3610">
        <v>3912.77</v>
      </c>
      <c r="D3610">
        <v>61.59</v>
      </c>
      <c r="E3610">
        <v>64.08</v>
      </c>
      <c r="F3610">
        <v>65.14</v>
      </c>
      <c r="G3610">
        <v>60.78</v>
      </c>
      <c r="H3610" s="7">
        <f t="shared" si="53"/>
        <v>-4.4078845258419985E-2</v>
      </c>
    </row>
    <row r="3611" spans="1:8" x14ac:dyDescent="0.3">
      <c r="A3611" s="3">
        <v>44998</v>
      </c>
      <c r="B3611">
        <v>3855.76</v>
      </c>
      <c r="C3611">
        <v>3835.12</v>
      </c>
      <c r="D3611">
        <v>61.29</v>
      </c>
      <c r="E3611">
        <v>59.61</v>
      </c>
      <c r="F3611">
        <v>63.7</v>
      </c>
      <c r="G3611">
        <v>59.06</v>
      </c>
      <c r="H3611" s="7">
        <f t="shared" si="53"/>
        <v>-4.8709206039941888E-3</v>
      </c>
    </row>
    <row r="3612" spans="1:8" x14ac:dyDescent="0.3">
      <c r="A3612" s="3">
        <v>44999</v>
      </c>
      <c r="B3612">
        <v>3919.29</v>
      </c>
      <c r="C3612">
        <v>3894.01</v>
      </c>
      <c r="D3612">
        <v>64.23</v>
      </c>
      <c r="E3612">
        <v>63.73</v>
      </c>
      <c r="F3612">
        <v>65.12</v>
      </c>
      <c r="G3612">
        <v>62.05</v>
      </c>
      <c r="H3612" s="7">
        <f t="shared" si="53"/>
        <v>4.7968673519334315E-2</v>
      </c>
    </row>
    <row r="3613" spans="1:8" x14ac:dyDescent="0.3">
      <c r="A3613" s="3">
        <v>45000</v>
      </c>
      <c r="B3613">
        <v>3891.93</v>
      </c>
      <c r="C3613">
        <v>3876.74</v>
      </c>
      <c r="D3613">
        <v>63.14</v>
      </c>
      <c r="E3613">
        <v>61.34</v>
      </c>
      <c r="F3613">
        <v>63.17</v>
      </c>
      <c r="G3613">
        <v>60.31</v>
      </c>
      <c r="H3613" s="7">
        <f t="shared" si="53"/>
        <v>-1.6970263116923623E-2</v>
      </c>
    </row>
    <row r="3614" spans="1:8" x14ac:dyDescent="0.3">
      <c r="A3614" s="3">
        <v>45001</v>
      </c>
      <c r="B3614">
        <v>3960.28</v>
      </c>
      <c r="C3614">
        <v>3878.93</v>
      </c>
      <c r="D3614">
        <v>66.3</v>
      </c>
      <c r="E3614">
        <v>61.85</v>
      </c>
      <c r="F3614">
        <v>66.47</v>
      </c>
      <c r="G3614">
        <v>61.57</v>
      </c>
      <c r="H3614" s="7">
        <f t="shared" si="53"/>
        <v>5.0047513462147641E-2</v>
      </c>
    </row>
    <row r="3615" spans="1:8" x14ac:dyDescent="0.3">
      <c r="A3615" s="3">
        <v>45002</v>
      </c>
      <c r="B3615">
        <v>3916.64</v>
      </c>
      <c r="C3615">
        <v>3958.69</v>
      </c>
      <c r="D3615">
        <v>64.010000000000005</v>
      </c>
      <c r="E3615">
        <v>65.650000000000006</v>
      </c>
      <c r="F3615">
        <v>66.180000000000007</v>
      </c>
      <c r="G3615">
        <v>63.24</v>
      </c>
      <c r="H3615" s="7">
        <f t="shared" si="53"/>
        <v>-3.4539969834087358E-2</v>
      </c>
    </row>
    <row r="3616" spans="1:8" x14ac:dyDescent="0.3">
      <c r="A3616" s="3">
        <v>45005</v>
      </c>
      <c r="B3616">
        <v>3951.57</v>
      </c>
      <c r="C3616">
        <v>3917.47</v>
      </c>
      <c r="D3616">
        <v>65.77</v>
      </c>
      <c r="E3616">
        <v>64.33</v>
      </c>
      <c r="F3616">
        <v>66</v>
      </c>
      <c r="G3616">
        <v>63.99</v>
      </c>
      <c r="H3616" s="7">
        <f t="shared" si="53"/>
        <v>2.7495703796281745E-2</v>
      </c>
    </row>
    <row r="3617" spans="1:8" x14ac:dyDescent="0.3">
      <c r="A3617" s="3">
        <v>45006</v>
      </c>
      <c r="B3617">
        <v>4002.87</v>
      </c>
      <c r="C3617">
        <v>3975.89</v>
      </c>
      <c r="D3617">
        <v>68.09</v>
      </c>
      <c r="E3617">
        <v>67.290000000000006</v>
      </c>
      <c r="F3617">
        <v>68.36</v>
      </c>
      <c r="G3617">
        <v>66.42</v>
      </c>
      <c r="H3617" s="7">
        <f t="shared" si="53"/>
        <v>3.5274441234605547E-2</v>
      </c>
    </row>
    <row r="3618" spans="1:8" x14ac:dyDescent="0.3">
      <c r="A3618" s="3">
        <v>45007</v>
      </c>
      <c r="B3618">
        <v>3936.97</v>
      </c>
      <c r="C3618">
        <v>4002.04</v>
      </c>
      <c r="D3618">
        <v>64.680000000000007</v>
      </c>
      <c r="E3618">
        <v>68</v>
      </c>
      <c r="F3618">
        <v>69.92</v>
      </c>
      <c r="G3618">
        <v>64.59</v>
      </c>
      <c r="H3618" s="7">
        <f t="shared" si="53"/>
        <v>-5.0080775444264924E-2</v>
      </c>
    </row>
    <row r="3619" spans="1:8" x14ac:dyDescent="0.3">
      <c r="A3619" s="3">
        <v>45008</v>
      </c>
      <c r="B3619">
        <v>3948.72</v>
      </c>
      <c r="C3619">
        <v>3959.21</v>
      </c>
      <c r="D3619">
        <v>65.03</v>
      </c>
      <c r="E3619">
        <v>66.03</v>
      </c>
      <c r="F3619">
        <v>68.11</v>
      </c>
      <c r="G3619">
        <v>63.7</v>
      </c>
      <c r="H3619" s="7">
        <f t="shared" si="53"/>
        <v>5.4112554112553113E-3</v>
      </c>
    </row>
    <row r="3620" spans="1:8" x14ac:dyDescent="0.3">
      <c r="A3620" s="3">
        <v>45009</v>
      </c>
      <c r="B3620">
        <v>3970.99</v>
      </c>
      <c r="C3620">
        <v>3939.21</v>
      </c>
      <c r="D3620">
        <v>66.31</v>
      </c>
      <c r="E3620">
        <v>64.42</v>
      </c>
      <c r="F3620">
        <v>66.38</v>
      </c>
      <c r="G3620">
        <v>63.17</v>
      </c>
      <c r="H3620" s="7">
        <f t="shared" si="53"/>
        <v>1.9683223127787253E-2</v>
      </c>
    </row>
    <row r="3621" spans="1:8" x14ac:dyDescent="0.3">
      <c r="A3621" s="3">
        <v>45012</v>
      </c>
      <c r="B3621">
        <v>3977.53</v>
      </c>
      <c r="C3621">
        <v>3982.93</v>
      </c>
      <c r="D3621">
        <v>66.650000000000006</v>
      </c>
      <c r="E3621">
        <v>67.510000000000005</v>
      </c>
      <c r="F3621">
        <v>67.900000000000006</v>
      </c>
      <c r="G3621">
        <v>66.209999999999994</v>
      </c>
      <c r="H3621" s="7">
        <f t="shared" si="53"/>
        <v>5.1274317599157015E-3</v>
      </c>
    </row>
    <row r="3622" spans="1:8" x14ac:dyDescent="0.3">
      <c r="A3622" s="3">
        <v>45013</v>
      </c>
      <c r="B3622">
        <v>3971.27</v>
      </c>
      <c r="C3622">
        <v>3974.13</v>
      </c>
      <c r="D3622">
        <v>66.22</v>
      </c>
      <c r="E3622">
        <v>66.31</v>
      </c>
      <c r="F3622">
        <v>66.66</v>
      </c>
      <c r="G3622">
        <v>65.239999999999995</v>
      </c>
      <c r="H3622" s="7">
        <f t="shared" si="53"/>
        <v>-6.4516129032259339E-3</v>
      </c>
    </row>
    <row r="3623" spans="1:8" x14ac:dyDescent="0.3">
      <c r="A3623" s="3">
        <v>45014</v>
      </c>
      <c r="B3623">
        <v>4027.81</v>
      </c>
      <c r="C3623">
        <v>3999.53</v>
      </c>
      <c r="D3623">
        <v>69.11</v>
      </c>
      <c r="E3623">
        <v>68.38</v>
      </c>
      <c r="F3623">
        <v>69.23</v>
      </c>
      <c r="G3623">
        <v>67.760000000000005</v>
      </c>
      <c r="H3623" s="7">
        <f t="shared" si="53"/>
        <v>4.3642404107520294E-2</v>
      </c>
    </row>
    <row r="3624" spans="1:8" x14ac:dyDescent="0.3">
      <c r="A3624" s="3">
        <v>45015</v>
      </c>
      <c r="B3624">
        <v>4050.83</v>
      </c>
      <c r="C3624">
        <v>4046.74</v>
      </c>
      <c r="D3624">
        <v>70.23</v>
      </c>
      <c r="E3624">
        <v>70.47</v>
      </c>
      <c r="F3624">
        <v>70.599999999999994</v>
      </c>
      <c r="G3624">
        <v>69.25</v>
      </c>
      <c r="H3624" s="7">
        <f t="shared" si="53"/>
        <v>1.6206048328751388E-2</v>
      </c>
    </row>
    <row r="3625" spans="1:8" x14ac:dyDescent="0.3">
      <c r="A3625" s="3">
        <v>45016</v>
      </c>
      <c r="B3625">
        <v>4109.3100000000004</v>
      </c>
      <c r="C3625">
        <v>4056.18</v>
      </c>
      <c r="D3625">
        <v>73.180000000000007</v>
      </c>
      <c r="E3625">
        <v>70.709999999999994</v>
      </c>
      <c r="F3625">
        <v>73.319999999999993</v>
      </c>
      <c r="G3625">
        <v>70.650000000000006</v>
      </c>
      <c r="H3625" s="7">
        <f t="shared" si="53"/>
        <v>4.2004841235939061E-2</v>
      </c>
    </row>
    <row r="3626" spans="1:8" x14ac:dyDescent="0.3">
      <c r="A3626" s="3">
        <v>45019</v>
      </c>
      <c r="B3626">
        <v>4124.51</v>
      </c>
      <c r="C3626">
        <v>4102.2</v>
      </c>
      <c r="D3626">
        <v>73.95</v>
      </c>
      <c r="E3626">
        <v>72.87</v>
      </c>
      <c r="F3626">
        <v>74.209999999999994</v>
      </c>
      <c r="G3626">
        <v>72.63</v>
      </c>
      <c r="H3626" s="7">
        <f t="shared" si="53"/>
        <v>1.0522000546597354E-2</v>
      </c>
    </row>
    <row r="3627" spans="1:8" x14ac:dyDescent="0.3">
      <c r="A3627" s="3">
        <v>45020</v>
      </c>
      <c r="B3627">
        <v>4100.6000000000004</v>
      </c>
      <c r="C3627">
        <v>4128.03</v>
      </c>
      <c r="D3627">
        <v>72.760000000000005</v>
      </c>
      <c r="E3627">
        <v>74.349999999999994</v>
      </c>
      <c r="F3627">
        <v>74.5</v>
      </c>
      <c r="G3627">
        <v>71.959999999999994</v>
      </c>
      <c r="H3627" s="7">
        <f t="shared" si="53"/>
        <v>-1.6091954022988464E-2</v>
      </c>
    </row>
    <row r="3628" spans="1:8" x14ac:dyDescent="0.3">
      <c r="A3628" s="3">
        <v>45021</v>
      </c>
      <c r="B3628">
        <v>4090.38</v>
      </c>
      <c r="C3628">
        <v>4094.5</v>
      </c>
      <c r="D3628">
        <v>72.11</v>
      </c>
      <c r="E3628">
        <v>72.25</v>
      </c>
      <c r="F3628">
        <v>72.7</v>
      </c>
      <c r="G3628">
        <v>71.2</v>
      </c>
      <c r="H3628" s="7">
        <f t="shared" si="53"/>
        <v>-8.9334799340297089E-3</v>
      </c>
    </row>
    <row r="3629" spans="1:8" x14ac:dyDescent="0.3">
      <c r="A3629" s="3">
        <v>45022</v>
      </c>
      <c r="B3629">
        <v>4105.0200000000004</v>
      </c>
      <c r="C3629">
        <v>4081.15</v>
      </c>
      <c r="D3629">
        <v>72.86</v>
      </c>
      <c r="E3629">
        <v>71.64</v>
      </c>
      <c r="F3629">
        <v>73.040000000000006</v>
      </c>
      <c r="G3629">
        <v>71.03</v>
      </c>
      <c r="H3629" s="7">
        <f t="shared" si="53"/>
        <v>1.0400776591318772E-2</v>
      </c>
    </row>
    <row r="3630" spans="1:8" x14ac:dyDescent="0.3">
      <c r="A3630" s="3">
        <v>45026</v>
      </c>
      <c r="B3630">
        <v>4109.1099999999997</v>
      </c>
      <c r="C3630">
        <v>4085.2</v>
      </c>
      <c r="D3630">
        <v>73.11</v>
      </c>
      <c r="E3630">
        <v>71.48</v>
      </c>
      <c r="F3630">
        <v>73.14</v>
      </c>
      <c r="G3630">
        <v>71.150000000000006</v>
      </c>
      <c r="H3630" s="7">
        <f t="shared" si="53"/>
        <v>3.4312379906671353E-3</v>
      </c>
    </row>
    <row r="3631" spans="1:8" x14ac:dyDescent="0.3">
      <c r="A3631" s="3">
        <v>45027</v>
      </c>
      <c r="B3631">
        <v>4108.9399999999996</v>
      </c>
      <c r="C3631">
        <v>4110.29</v>
      </c>
      <c r="D3631">
        <v>73.09</v>
      </c>
      <c r="E3631">
        <v>73.400000000000006</v>
      </c>
      <c r="F3631">
        <v>73.900000000000006</v>
      </c>
      <c r="G3631">
        <v>72.709999999999994</v>
      </c>
      <c r="H3631" s="7">
        <f t="shared" si="53"/>
        <v>-2.7356038845571806E-4</v>
      </c>
    </row>
    <row r="3632" spans="1:8" x14ac:dyDescent="0.3">
      <c r="A3632" s="3">
        <v>45028</v>
      </c>
      <c r="B3632">
        <v>4091.95</v>
      </c>
      <c r="C3632">
        <v>4121.72</v>
      </c>
      <c r="D3632">
        <v>72.260000000000005</v>
      </c>
      <c r="E3632">
        <v>74.27</v>
      </c>
      <c r="F3632">
        <v>74.42</v>
      </c>
      <c r="G3632">
        <v>71.91</v>
      </c>
      <c r="H3632" s="7">
        <f t="shared" si="53"/>
        <v>-1.135586263510735E-2</v>
      </c>
    </row>
    <row r="3633" spans="1:8" x14ac:dyDescent="0.3">
      <c r="A3633" s="3">
        <v>45029</v>
      </c>
      <c r="B3633">
        <v>4146.22</v>
      </c>
      <c r="C3633">
        <v>4100.04</v>
      </c>
      <c r="D3633">
        <v>74.989999999999995</v>
      </c>
      <c r="E3633">
        <v>72.8</v>
      </c>
      <c r="F3633">
        <v>75.23</v>
      </c>
      <c r="G3633">
        <v>72.53</v>
      </c>
      <c r="H3633" s="7">
        <f t="shared" si="53"/>
        <v>3.7780238029338387E-2</v>
      </c>
    </row>
    <row r="3634" spans="1:8" x14ac:dyDescent="0.3">
      <c r="A3634" s="3">
        <v>45030</v>
      </c>
      <c r="B3634">
        <v>4137.6400000000003</v>
      </c>
      <c r="C3634">
        <v>4140.1099999999997</v>
      </c>
      <c r="D3634">
        <v>74.5</v>
      </c>
      <c r="E3634">
        <v>74.650000000000006</v>
      </c>
      <c r="F3634">
        <v>75.87</v>
      </c>
      <c r="G3634">
        <v>73.13</v>
      </c>
      <c r="H3634" s="7">
        <f t="shared" si="53"/>
        <v>-6.5342045606080479E-3</v>
      </c>
    </row>
    <row r="3635" spans="1:8" x14ac:dyDescent="0.3">
      <c r="A3635" s="3">
        <v>45033</v>
      </c>
      <c r="B3635">
        <v>4151.32</v>
      </c>
      <c r="C3635">
        <v>4137.17</v>
      </c>
      <c r="D3635">
        <v>75.25</v>
      </c>
      <c r="E3635">
        <v>74.37</v>
      </c>
      <c r="F3635">
        <v>75.290000000000006</v>
      </c>
      <c r="G3635">
        <v>73.680000000000007</v>
      </c>
      <c r="H3635" s="7">
        <f t="shared" si="53"/>
        <v>1.0067114093959662E-2</v>
      </c>
    </row>
    <row r="3636" spans="1:8" x14ac:dyDescent="0.3">
      <c r="A3636" s="3">
        <v>45034</v>
      </c>
      <c r="B3636">
        <v>4154.87</v>
      </c>
      <c r="C3636">
        <v>4164.26</v>
      </c>
      <c r="D3636">
        <v>75.349999999999994</v>
      </c>
      <c r="E3636">
        <v>76.12</v>
      </c>
      <c r="F3636">
        <v>76.180000000000007</v>
      </c>
      <c r="G3636">
        <v>74.569999999999993</v>
      </c>
      <c r="H3636" s="7">
        <f t="shared" si="53"/>
        <v>1.3289036544850141E-3</v>
      </c>
    </row>
    <row r="3637" spans="1:8" x14ac:dyDescent="0.3">
      <c r="A3637" s="3">
        <v>45035</v>
      </c>
      <c r="B3637">
        <v>4154.5200000000004</v>
      </c>
      <c r="C3637">
        <v>4139.33</v>
      </c>
      <c r="D3637">
        <v>75.349999999999994</v>
      </c>
      <c r="E3637">
        <v>74.27</v>
      </c>
      <c r="F3637">
        <v>75.819999999999993</v>
      </c>
      <c r="G3637">
        <v>74.23</v>
      </c>
      <c r="H3637" s="7">
        <f t="shared" si="53"/>
        <v>0</v>
      </c>
    </row>
    <row r="3638" spans="1:8" x14ac:dyDescent="0.3">
      <c r="A3638" s="3">
        <v>45036</v>
      </c>
      <c r="B3638">
        <v>4129.79</v>
      </c>
      <c r="C3638">
        <v>4130.4799999999996</v>
      </c>
      <c r="D3638">
        <v>73.989999999999995</v>
      </c>
      <c r="E3638">
        <v>73.650000000000006</v>
      </c>
      <c r="F3638">
        <v>75.010000000000005</v>
      </c>
      <c r="G3638">
        <v>73.14</v>
      </c>
      <c r="H3638" s="7">
        <f t="shared" si="53"/>
        <v>-1.8049104180490994E-2</v>
      </c>
    </row>
    <row r="3639" spans="1:8" x14ac:dyDescent="0.3">
      <c r="A3639" s="3">
        <v>45037</v>
      </c>
      <c r="B3639">
        <v>4133.5200000000004</v>
      </c>
      <c r="C3639">
        <v>4132.1400000000003</v>
      </c>
      <c r="D3639">
        <v>74.12</v>
      </c>
      <c r="E3639">
        <v>74.09</v>
      </c>
      <c r="F3639">
        <v>74.39</v>
      </c>
      <c r="G3639">
        <v>73.040000000000006</v>
      </c>
      <c r="H3639" s="7">
        <f t="shared" si="53"/>
        <v>1.7569941884039153E-3</v>
      </c>
    </row>
    <row r="3640" spans="1:8" x14ac:dyDescent="0.3">
      <c r="A3640" s="3">
        <v>45040</v>
      </c>
      <c r="B3640">
        <v>4137.04</v>
      </c>
      <c r="C3640">
        <v>4132.07</v>
      </c>
      <c r="D3640">
        <v>74.33</v>
      </c>
      <c r="E3640">
        <v>73.989999999999995</v>
      </c>
      <c r="F3640">
        <v>74.59</v>
      </c>
      <c r="G3640">
        <v>73.239999999999995</v>
      </c>
      <c r="H3640" s="7">
        <f t="shared" si="53"/>
        <v>2.8332433890987385E-3</v>
      </c>
    </row>
    <row r="3641" spans="1:8" x14ac:dyDescent="0.3">
      <c r="A3641" s="3">
        <v>45041</v>
      </c>
      <c r="B3641">
        <v>4071.63</v>
      </c>
      <c r="C3641">
        <v>4126.43</v>
      </c>
      <c r="D3641">
        <v>70.83</v>
      </c>
      <c r="E3641">
        <v>73.25</v>
      </c>
      <c r="F3641">
        <v>73.510000000000005</v>
      </c>
      <c r="G3641">
        <v>70.760000000000005</v>
      </c>
      <c r="H3641" s="7">
        <f t="shared" si="53"/>
        <v>-4.7087313332436431E-2</v>
      </c>
    </row>
    <row r="3642" spans="1:8" x14ac:dyDescent="0.3">
      <c r="A3642" s="3">
        <v>45042</v>
      </c>
      <c r="B3642">
        <v>4055.99</v>
      </c>
      <c r="C3642">
        <v>4087.78</v>
      </c>
      <c r="D3642">
        <v>69.900000000000006</v>
      </c>
      <c r="E3642">
        <v>71.14</v>
      </c>
      <c r="F3642">
        <v>71.680000000000007</v>
      </c>
      <c r="G3642">
        <v>69.569999999999993</v>
      </c>
      <c r="H3642" s="7">
        <f t="shared" si="53"/>
        <v>-1.3130029648453889E-2</v>
      </c>
    </row>
    <row r="3643" spans="1:8" x14ac:dyDescent="0.3">
      <c r="A3643" s="3">
        <v>45043</v>
      </c>
      <c r="B3643">
        <v>4135.3500000000004</v>
      </c>
      <c r="C3643">
        <v>4075.29</v>
      </c>
      <c r="D3643">
        <v>73.989999999999995</v>
      </c>
      <c r="E3643">
        <v>71.19</v>
      </c>
      <c r="F3643">
        <v>74.14</v>
      </c>
      <c r="G3643">
        <v>71.08</v>
      </c>
      <c r="H3643" s="7">
        <f t="shared" si="53"/>
        <v>5.8512160228898269E-2</v>
      </c>
    </row>
    <row r="3644" spans="1:8" x14ac:dyDescent="0.3">
      <c r="A3644" s="3">
        <v>45044</v>
      </c>
      <c r="B3644">
        <v>4169.4799999999996</v>
      </c>
      <c r="C3644">
        <v>4129.63</v>
      </c>
      <c r="D3644">
        <v>75.87</v>
      </c>
      <c r="E3644">
        <v>73.489999999999995</v>
      </c>
      <c r="F3644">
        <v>75.87</v>
      </c>
      <c r="G3644">
        <v>73.44</v>
      </c>
      <c r="H3644" s="7">
        <f t="shared" si="53"/>
        <v>2.5408839032301733E-2</v>
      </c>
    </row>
    <row r="3645" spans="1:8" x14ac:dyDescent="0.3">
      <c r="A3645" s="3">
        <v>45047</v>
      </c>
      <c r="B3645">
        <v>4167.87</v>
      </c>
      <c r="C3645">
        <v>4166.79</v>
      </c>
      <c r="D3645">
        <v>75.58</v>
      </c>
      <c r="E3645">
        <v>75.55</v>
      </c>
      <c r="F3645">
        <v>76.75</v>
      </c>
      <c r="G3645">
        <v>75.45</v>
      </c>
      <c r="H3645" s="7">
        <f t="shared" si="53"/>
        <v>-3.8223276657440852E-3</v>
      </c>
    </row>
    <row r="3646" spans="1:8" x14ac:dyDescent="0.3">
      <c r="A3646" s="3">
        <v>45048</v>
      </c>
      <c r="B3646">
        <v>4119.58</v>
      </c>
      <c r="C3646">
        <v>4164.1000000000004</v>
      </c>
      <c r="D3646">
        <v>73.069999999999993</v>
      </c>
      <c r="E3646">
        <v>75.17</v>
      </c>
      <c r="F3646">
        <v>75.180000000000007</v>
      </c>
      <c r="G3646">
        <v>71.37</v>
      </c>
      <c r="H3646" s="7">
        <f t="shared" si="53"/>
        <v>-3.3209843874040801E-2</v>
      </c>
    </row>
    <row r="3647" spans="1:8" x14ac:dyDescent="0.3">
      <c r="A3647" s="3">
        <v>45049</v>
      </c>
      <c r="B3647">
        <v>4090.75</v>
      </c>
      <c r="C3647">
        <v>4122.25</v>
      </c>
      <c r="D3647">
        <v>71.47</v>
      </c>
      <c r="E3647">
        <v>73.28</v>
      </c>
      <c r="F3647">
        <v>74.61</v>
      </c>
      <c r="G3647">
        <v>71.36</v>
      </c>
      <c r="H3647" s="7">
        <f t="shared" si="53"/>
        <v>-2.1896811276857719E-2</v>
      </c>
    </row>
    <row r="3648" spans="1:8" x14ac:dyDescent="0.3">
      <c r="A3648" s="3">
        <v>45050</v>
      </c>
      <c r="B3648">
        <v>4061.22</v>
      </c>
      <c r="C3648">
        <v>4082.55</v>
      </c>
      <c r="D3648">
        <v>69.959999999999994</v>
      </c>
      <c r="E3648">
        <v>70.87</v>
      </c>
      <c r="F3648">
        <v>71.040000000000006</v>
      </c>
      <c r="G3648">
        <v>69.19</v>
      </c>
      <c r="H3648" s="7">
        <f t="shared" si="53"/>
        <v>-2.1127745907373763E-2</v>
      </c>
    </row>
    <row r="3649" spans="1:8" x14ac:dyDescent="0.3">
      <c r="A3649" s="3">
        <v>45051</v>
      </c>
      <c r="B3649">
        <v>4136.25</v>
      </c>
      <c r="C3649">
        <v>4084.73</v>
      </c>
      <c r="D3649">
        <v>73.72</v>
      </c>
      <c r="E3649">
        <v>71.86</v>
      </c>
      <c r="F3649">
        <v>74.31</v>
      </c>
      <c r="G3649">
        <v>71.69</v>
      </c>
      <c r="H3649" s="7">
        <f t="shared" si="53"/>
        <v>5.3744997141223605E-2</v>
      </c>
    </row>
    <row r="3650" spans="1:8" x14ac:dyDescent="0.3">
      <c r="A3650" s="3">
        <v>45054</v>
      </c>
      <c r="B3650">
        <v>4138.12</v>
      </c>
      <c r="C3650">
        <v>4136.9799999999996</v>
      </c>
      <c r="D3650">
        <v>73.8</v>
      </c>
      <c r="E3650">
        <v>73.87</v>
      </c>
      <c r="F3650">
        <v>74.05</v>
      </c>
      <c r="G3650">
        <v>73.02</v>
      </c>
      <c r="H3650" s="7">
        <f t="shared" si="53"/>
        <v>1.0851871947910041E-3</v>
      </c>
    </row>
    <row r="3651" spans="1:8" x14ac:dyDescent="0.3">
      <c r="A3651" s="3">
        <v>45055</v>
      </c>
      <c r="B3651">
        <v>4119.17</v>
      </c>
      <c r="C3651">
        <v>4124.25</v>
      </c>
      <c r="D3651">
        <v>72.84</v>
      </c>
      <c r="E3651">
        <v>72.88</v>
      </c>
      <c r="F3651">
        <v>73.400000000000006</v>
      </c>
      <c r="G3651">
        <v>72.66</v>
      </c>
      <c r="H3651" s="7">
        <f t="shared" si="53"/>
        <v>-1.3008130081300751E-2</v>
      </c>
    </row>
    <row r="3652" spans="1:8" x14ac:dyDescent="0.3">
      <c r="A3652" s="3">
        <v>45056</v>
      </c>
      <c r="B3652">
        <v>4137.6400000000003</v>
      </c>
      <c r="C3652">
        <v>4143.74</v>
      </c>
      <c r="D3652">
        <v>73.819999999999993</v>
      </c>
      <c r="E3652">
        <v>74.349999999999994</v>
      </c>
      <c r="F3652">
        <v>74.69</v>
      </c>
      <c r="G3652">
        <v>71.69</v>
      </c>
      <c r="H3652" s="7">
        <f t="shared" si="53"/>
        <v>1.3454146073585749E-2</v>
      </c>
    </row>
    <row r="3653" spans="1:8" x14ac:dyDescent="0.3">
      <c r="A3653" s="3">
        <v>45057</v>
      </c>
      <c r="B3653">
        <v>4130.62</v>
      </c>
      <c r="C3653">
        <v>4132.24</v>
      </c>
      <c r="D3653">
        <v>73.33</v>
      </c>
      <c r="E3653">
        <v>73.28</v>
      </c>
      <c r="F3653">
        <v>73.510000000000005</v>
      </c>
      <c r="G3653">
        <v>72.2</v>
      </c>
      <c r="H3653" s="7">
        <f t="shared" si="53"/>
        <v>-6.6377675426713134E-3</v>
      </c>
    </row>
    <row r="3654" spans="1:8" x14ac:dyDescent="0.3">
      <c r="A3654" s="3">
        <v>45058</v>
      </c>
      <c r="B3654">
        <v>4124.08</v>
      </c>
      <c r="C3654">
        <v>4138.54</v>
      </c>
      <c r="D3654">
        <v>73.010000000000005</v>
      </c>
      <c r="E3654">
        <v>73.989999999999995</v>
      </c>
      <c r="F3654">
        <v>74.09</v>
      </c>
      <c r="G3654">
        <v>71.66</v>
      </c>
      <c r="H3654" s="7">
        <f t="shared" si="53"/>
        <v>-4.3638347197598737E-3</v>
      </c>
    </row>
    <row r="3655" spans="1:8" x14ac:dyDescent="0.3">
      <c r="A3655" s="3">
        <v>45061</v>
      </c>
      <c r="B3655">
        <v>4136.28</v>
      </c>
      <c r="C3655">
        <v>4126.6499999999996</v>
      </c>
      <c r="D3655">
        <v>73.709999999999994</v>
      </c>
      <c r="E3655">
        <v>73.33</v>
      </c>
      <c r="F3655">
        <v>73.959999999999994</v>
      </c>
      <c r="G3655">
        <v>72.27</v>
      </c>
      <c r="H3655" s="7">
        <f t="shared" si="53"/>
        <v>9.5877277085330004E-3</v>
      </c>
    </row>
    <row r="3656" spans="1:8" x14ac:dyDescent="0.3">
      <c r="A3656" s="3">
        <v>45062</v>
      </c>
      <c r="B3656">
        <v>4109.8999999999996</v>
      </c>
      <c r="C3656">
        <v>4127.95</v>
      </c>
      <c r="D3656">
        <v>72.25</v>
      </c>
      <c r="E3656">
        <v>73.09</v>
      </c>
      <c r="F3656">
        <v>73.599999999999994</v>
      </c>
      <c r="G3656">
        <v>72.23</v>
      </c>
      <c r="H3656" s="7">
        <f t="shared" si="53"/>
        <v>-1.9807353140686379E-2</v>
      </c>
    </row>
    <row r="3657" spans="1:8" x14ac:dyDescent="0.3">
      <c r="A3657" s="3">
        <v>45063</v>
      </c>
      <c r="B3657">
        <v>4158.7700000000004</v>
      </c>
      <c r="C3657">
        <v>4122.8500000000004</v>
      </c>
      <c r="D3657">
        <v>74.84</v>
      </c>
      <c r="E3657">
        <v>73.33</v>
      </c>
      <c r="F3657">
        <v>75.19</v>
      </c>
      <c r="G3657">
        <v>72.44</v>
      </c>
      <c r="H3657" s="7">
        <f t="shared" si="53"/>
        <v>3.5847750865051875E-2</v>
      </c>
    </row>
    <row r="3658" spans="1:8" x14ac:dyDescent="0.3">
      <c r="A3658" s="3">
        <v>45064</v>
      </c>
      <c r="B3658">
        <v>4198.05</v>
      </c>
      <c r="C3658">
        <v>4157.68</v>
      </c>
      <c r="D3658">
        <v>76.91</v>
      </c>
      <c r="E3658">
        <v>74.62</v>
      </c>
      <c r="F3658">
        <v>77.180000000000007</v>
      </c>
      <c r="G3658">
        <v>74.5</v>
      </c>
      <c r="H3658" s="7">
        <f t="shared" si="53"/>
        <v>2.7659005879208998E-2</v>
      </c>
    </row>
    <row r="3659" spans="1:8" x14ac:dyDescent="0.3">
      <c r="A3659" s="3">
        <v>45065</v>
      </c>
      <c r="B3659">
        <v>4191.9799999999996</v>
      </c>
      <c r="C3659">
        <v>4204.1499999999996</v>
      </c>
      <c r="D3659">
        <v>76.599999999999994</v>
      </c>
      <c r="E3659">
        <v>77.42</v>
      </c>
      <c r="F3659">
        <v>77.709999999999994</v>
      </c>
      <c r="G3659">
        <v>75.86</v>
      </c>
      <c r="H3659" s="7">
        <f t="shared" ref="H3659:H3722" si="54">D3659/D3658-1</f>
        <v>-4.0306852164868623E-3</v>
      </c>
    </row>
    <row r="3660" spans="1:8" x14ac:dyDescent="0.3">
      <c r="A3660" s="3">
        <v>45068</v>
      </c>
      <c r="B3660">
        <v>4192.63</v>
      </c>
      <c r="C3660">
        <v>4190.78</v>
      </c>
      <c r="D3660">
        <v>76.66</v>
      </c>
      <c r="E3660">
        <v>76.56</v>
      </c>
      <c r="F3660">
        <v>77.510000000000005</v>
      </c>
      <c r="G3660">
        <v>75.86</v>
      </c>
      <c r="H3660" s="7">
        <f t="shared" si="54"/>
        <v>7.832898172324132E-4</v>
      </c>
    </row>
    <row r="3661" spans="1:8" x14ac:dyDescent="0.3">
      <c r="A3661" s="3">
        <v>45069</v>
      </c>
      <c r="B3661">
        <v>4145.58</v>
      </c>
      <c r="C3661">
        <v>4176.8</v>
      </c>
      <c r="D3661">
        <v>74.06</v>
      </c>
      <c r="E3661">
        <v>75.680000000000007</v>
      </c>
      <c r="F3661">
        <v>76.239999999999995</v>
      </c>
      <c r="G3661">
        <v>73.8</v>
      </c>
      <c r="H3661" s="7">
        <f t="shared" si="54"/>
        <v>-3.3915992695016883E-2</v>
      </c>
    </row>
    <row r="3662" spans="1:8" x14ac:dyDescent="0.3">
      <c r="A3662" s="3">
        <v>45070</v>
      </c>
      <c r="B3662">
        <v>4115.24</v>
      </c>
      <c r="C3662">
        <v>4132.96</v>
      </c>
      <c r="D3662">
        <v>72.430000000000007</v>
      </c>
      <c r="E3662">
        <v>73.14</v>
      </c>
      <c r="F3662">
        <v>73.319999999999993</v>
      </c>
      <c r="G3662">
        <v>71.75</v>
      </c>
      <c r="H3662" s="7">
        <f t="shared" si="54"/>
        <v>-2.200918174453137E-2</v>
      </c>
    </row>
    <row r="3663" spans="1:8" x14ac:dyDescent="0.3">
      <c r="A3663" s="3">
        <v>45071</v>
      </c>
      <c r="B3663">
        <v>4151.28</v>
      </c>
      <c r="C3663">
        <v>4155.71</v>
      </c>
      <c r="D3663">
        <v>74.209999999999994</v>
      </c>
      <c r="E3663">
        <v>74.25</v>
      </c>
      <c r="F3663">
        <v>75.03</v>
      </c>
      <c r="G3663">
        <v>73.05</v>
      </c>
      <c r="H3663" s="7">
        <f t="shared" si="54"/>
        <v>2.4575452160706668E-2</v>
      </c>
    </row>
    <row r="3664" spans="1:8" x14ac:dyDescent="0.3">
      <c r="A3664" s="3">
        <v>45072</v>
      </c>
      <c r="B3664">
        <v>4205.45</v>
      </c>
      <c r="C3664">
        <v>4156.16</v>
      </c>
      <c r="D3664">
        <v>77.069999999999993</v>
      </c>
      <c r="E3664">
        <v>74.53</v>
      </c>
      <c r="F3664">
        <v>77.44</v>
      </c>
      <c r="G3664">
        <v>74.47</v>
      </c>
      <c r="H3664" s="7">
        <f t="shared" si="54"/>
        <v>3.8539280420428534E-2</v>
      </c>
    </row>
    <row r="3665" spans="1:8" x14ac:dyDescent="0.3">
      <c r="A3665" s="3">
        <v>45076</v>
      </c>
      <c r="B3665">
        <v>4205.5200000000004</v>
      </c>
      <c r="C3665">
        <v>4226.71</v>
      </c>
      <c r="D3665">
        <v>77.08</v>
      </c>
      <c r="E3665">
        <v>78.13</v>
      </c>
      <c r="F3665">
        <v>78.430000000000007</v>
      </c>
      <c r="G3665">
        <v>76.31</v>
      </c>
      <c r="H3665" s="7">
        <f t="shared" si="54"/>
        <v>1.2975217334898481E-4</v>
      </c>
    </row>
    <row r="3666" spans="1:8" x14ac:dyDescent="0.3">
      <c r="A3666" s="3">
        <v>45077</v>
      </c>
      <c r="B3666">
        <v>4179.83</v>
      </c>
      <c r="C3666">
        <v>4190.74</v>
      </c>
      <c r="D3666">
        <v>75.83</v>
      </c>
      <c r="E3666">
        <v>75.98</v>
      </c>
      <c r="F3666">
        <v>76.56</v>
      </c>
      <c r="G3666">
        <v>74.91</v>
      </c>
      <c r="H3666" s="7">
        <f t="shared" si="54"/>
        <v>-1.6216917488323768E-2</v>
      </c>
    </row>
    <row r="3667" spans="1:8" x14ac:dyDescent="0.3">
      <c r="A3667" s="3">
        <v>45078</v>
      </c>
      <c r="B3667">
        <v>4221.0200000000004</v>
      </c>
      <c r="C3667">
        <v>4183.03</v>
      </c>
      <c r="D3667">
        <v>77.930000000000007</v>
      </c>
      <c r="E3667">
        <v>75.88</v>
      </c>
      <c r="F3667">
        <v>78.5</v>
      </c>
      <c r="G3667">
        <v>75.180000000000007</v>
      </c>
      <c r="H3667" s="7">
        <f t="shared" si="54"/>
        <v>2.7693524990109575E-2</v>
      </c>
    </row>
    <row r="3668" spans="1:8" x14ac:dyDescent="0.3">
      <c r="A3668" s="3">
        <v>45079</v>
      </c>
      <c r="B3668">
        <v>4282.37</v>
      </c>
      <c r="C3668">
        <v>4241.01</v>
      </c>
      <c r="D3668">
        <v>81.25</v>
      </c>
      <c r="E3668">
        <v>79.37</v>
      </c>
      <c r="F3668">
        <v>81.7</v>
      </c>
      <c r="G3668">
        <v>79.040000000000006</v>
      </c>
      <c r="H3668" s="7">
        <f t="shared" si="54"/>
        <v>4.2602335429231308E-2</v>
      </c>
    </row>
    <row r="3669" spans="1:8" x14ac:dyDescent="0.3">
      <c r="A3669" s="3">
        <v>45082</v>
      </c>
      <c r="B3669">
        <v>4273.79</v>
      </c>
      <c r="C3669">
        <v>4282.99</v>
      </c>
      <c r="D3669">
        <v>80.72</v>
      </c>
      <c r="E3669">
        <v>81.44</v>
      </c>
      <c r="F3669">
        <v>82.17</v>
      </c>
      <c r="G3669">
        <v>80.319999999999993</v>
      </c>
      <c r="H3669" s="7">
        <f t="shared" si="54"/>
        <v>-6.5230769230769647E-3</v>
      </c>
    </row>
    <row r="3670" spans="1:8" x14ac:dyDescent="0.3">
      <c r="A3670" s="3">
        <v>45083</v>
      </c>
      <c r="B3670">
        <v>4283.8500000000004</v>
      </c>
      <c r="C3670">
        <v>4271.34</v>
      </c>
      <c r="D3670">
        <v>81.27</v>
      </c>
      <c r="E3670">
        <v>80.459999999999994</v>
      </c>
      <c r="F3670">
        <v>81.56</v>
      </c>
      <c r="G3670">
        <v>80.09</v>
      </c>
      <c r="H3670" s="7">
        <f t="shared" si="54"/>
        <v>6.8136769078295245E-3</v>
      </c>
    </row>
    <row r="3671" spans="1:8" x14ac:dyDescent="0.3">
      <c r="A3671" s="3">
        <v>45084</v>
      </c>
      <c r="B3671">
        <v>4267.5200000000004</v>
      </c>
      <c r="C3671">
        <v>4285.47</v>
      </c>
      <c r="D3671">
        <v>80.47</v>
      </c>
      <c r="E3671">
        <v>81.45</v>
      </c>
      <c r="F3671">
        <v>82.14</v>
      </c>
      <c r="G3671">
        <v>80.14</v>
      </c>
      <c r="H3671" s="7">
        <f t="shared" si="54"/>
        <v>-9.8437307739632773E-3</v>
      </c>
    </row>
    <row r="3672" spans="1:8" x14ac:dyDescent="0.3">
      <c r="A3672" s="3">
        <v>45085</v>
      </c>
      <c r="B3672">
        <v>4293.93</v>
      </c>
      <c r="C3672">
        <v>4268.6899999999996</v>
      </c>
      <c r="D3672">
        <v>81.73</v>
      </c>
      <c r="E3672">
        <v>80.38</v>
      </c>
      <c r="F3672">
        <v>82.04</v>
      </c>
      <c r="G3672">
        <v>79.930000000000007</v>
      </c>
      <c r="H3672" s="7">
        <f t="shared" si="54"/>
        <v>1.565800919597371E-2</v>
      </c>
    </row>
    <row r="3673" spans="1:8" x14ac:dyDescent="0.3">
      <c r="A3673" s="3">
        <v>45086</v>
      </c>
      <c r="B3673">
        <v>4298.8599999999997</v>
      </c>
      <c r="C3673">
        <v>4304.88</v>
      </c>
      <c r="D3673">
        <v>82.21</v>
      </c>
      <c r="E3673">
        <v>82.23</v>
      </c>
      <c r="F3673">
        <v>83.36</v>
      </c>
      <c r="G3673">
        <v>81.58</v>
      </c>
      <c r="H3673" s="7">
        <f t="shared" si="54"/>
        <v>5.8729964517312272E-3</v>
      </c>
    </row>
    <row r="3674" spans="1:8" x14ac:dyDescent="0.3">
      <c r="A3674" s="3">
        <v>45089</v>
      </c>
      <c r="B3674">
        <v>4338.93</v>
      </c>
      <c r="C3674">
        <v>4308.32</v>
      </c>
      <c r="D3674">
        <v>84.34</v>
      </c>
      <c r="E3674">
        <v>82.75</v>
      </c>
      <c r="F3674">
        <v>84.41</v>
      </c>
      <c r="G3674">
        <v>82.31</v>
      </c>
      <c r="H3674" s="7">
        <f t="shared" si="54"/>
        <v>2.5909256781413648E-2</v>
      </c>
    </row>
    <row r="3675" spans="1:8" x14ac:dyDescent="0.3">
      <c r="A3675" s="3">
        <v>45090</v>
      </c>
      <c r="B3675">
        <v>4369.01</v>
      </c>
      <c r="C3675">
        <v>4352.6099999999997</v>
      </c>
      <c r="D3675">
        <v>86</v>
      </c>
      <c r="E3675">
        <v>85.27</v>
      </c>
      <c r="F3675">
        <v>86.41</v>
      </c>
      <c r="G3675">
        <v>84.85</v>
      </c>
      <c r="H3675" s="7">
        <f t="shared" si="54"/>
        <v>1.9682238558216714E-2</v>
      </c>
    </row>
    <row r="3676" spans="1:8" x14ac:dyDescent="0.3">
      <c r="A3676" s="3">
        <v>45091</v>
      </c>
      <c r="B3676">
        <v>4372.59</v>
      </c>
      <c r="C3676">
        <v>4366.29</v>
      </c>
      <c r="D3676">
        <v>86.43</v>
      </c>
      <c r="E3676">
        <v>86.22</v>
      </c>
      <c r="F3676">
        <v>87.45</v>
      </c>
      <c r="G3676">
        <v>84.2</v>
      </c>
      <c r="H3676" s="7">
        <f t="shared" si="54"/>
        <v>5.0000000000001155E-3</v>
      </c>
    </row>
    <row r="3677" spans="1:8" x14ac:dyDescent="0.3">
      <c r="A3677" s="3">
        <v>45092</v>
      </c>
      <c r="B3677">
        <v>4425.84</v>
      </c>
      <c r="C3677">
        <v>4365.33</v>
      </c>
      <c r="D3677">
        <v>89.4</v>
      </c>
      <c r="E3677">
        <v>85.76</v>
      </c>
      <c r="F3677">
        <v>90.22</v>
      </c>
      <c r="G3677">
        <v>85.7</v>
      </c>
      <c r="H3677" s="7">
        <f t="shared" si="54"/>
        <v>3.4363068379035022E-2</v>
      </c>
    </row>
    <row r="3678" spans="1:8" x14ac:dyDescent="0.3">
      <c r="A3678" s="3">
        <v>45093</v>
      </c>
      <c r="B3678">
        <v>4409.59</v>
      </c>
      <c r="C3678">
        <v>4440.95</v>
      </c>
      <c r="D3678">
        <v>88.46</v>
      </c>
      <c r="E3678">
        <v>90.66</v>
      </c>
      <c r="F3678">
        <v>90.7</v>
      </c>
      <c r="G3678">
        <v>88.16</v>
      </c>
      <c r="H3678" s="7">
        <f t="shared" si="54"/>
        <v>-1.0514541387024789E-2</v>
      </c>
    </row>
    <row r="3679" spans="1:8" x14ac:dyDescent="0.3">
      <c r="A3679" s="3">
        <v>45097</v>
      </c>
      <c r="B3679">
        <v>4388.71</v>
      </c>
      <c r="C3679">
        <v>4396.1099999999997</v>
      </c>
      <c r="D3679">
        <v>87.14</v>
      </c>
      <c r="E3679">
        <v>87.22</v>
      </c>
      <c r="F3679">
        <v>87.77</v>
      </c>
      <c r="G3679">
        <v>85.77</v>
      </c>
      <c r="H3679" s="7">
        <f t="shared" si="54"/>
        <v>-1.4921998643454559E-2</v>
      </c>
    </row>
    <row r="3680" spans="1:8" x14ac:dyDescent="0.3">
      <c r="A3680" s="3">
        <v>45098</v>
      </c>
      <c r="B3680">
        <v>4365.6899999999996</v>
      </c>
      <c r="C3680">
        <v>4380.01</v>
      </c>
      <c r="D3680">
        <v>85.51</v>
      </c>
      <c r="E3680">
        <v>86.17</v>
      </c>
      <c r="F3680">
        <v>86.67</v>
      </c>
      <c r="G3680">
        <v>85.08</v>
      </c>
      <c r="H3680" s="7">
        <f t="shared" si="54"/>
        <v>-1.8705531328895963E-2</v>
      </c>
    </row>
    <row r="3681" spans="1:8" x14ac:dyDescent="0.3">
      <c r="A3681" s="3">
        <v>45099</v>
      </c>
      <c r="B3681">
        <v>4381.8900000000003</v>
      </c>
      <c r="C3681">
        <v>4355.3999999999996</v>
      </c>
      <c r="D3681">
        <v>86.28</v>
      </c>
      <c r="E3681">
        <v>84.82</v>
      </c>
      <c r="F3681">
        <v>86.34</v>
      </c>
      <c r="G3681">
        <v>84.6</v>
      </c>
      <c r="H3681" s="7">
        <f t="shared" si="54"/>
        <v>9.0047947608467016E-3</v>
      </c>
    </row>
    <row r="3682" spans="1:8" x14ac:dyDescent="0.3">
      <c r="A3682" s="3">
        <v>45100</v>
      </c>
      <c r="B3682">
        <v>4348.33</v>
      </c>
      <c r="C3682">
        <v>4354.17</v>
      </c>
      <c r="D3682">
        <v>84.32</v>
      </c>
      <c r="E3682">
        <v>84.12</v>
      </c>
      <c r="F3682">
        <v>85.38</v>
      </c>
      <c r="G3682">
        <v>83.85</v>
      </c>
      <c r="H3682" s="7">
        <f t="shared" si="54"/>
        <v>-2.2716736207695987E-2</v>
      </c>
    </row>
    <row r="3683" spans="1:8" x14ac:dyDescent="0.3">
      <c r="A3683" s="3">
        <v>45103</v>
      </c>
      <c r="B3683">
        <v>4328.82</v>
      </c>
      <c r="C3683">
        <v>4344.84</v>
      </c>
      <c r="D3683">
        <v>83.23</v>
      </c>
      <c r="E3683">
        <v>83.94</v>
      </c>
      <c r="F3683">
        <v>85.08</v>
      </c>
      <c r="G3683">
        <v>83.1</v>
      </c>
      <c r="H3683" s="7">
        <f t="shared" si="54"/>
        <v>-1.2926944971536902E-2</v>
      </c>
    </row>
    <row r="3684" spans="1:8" x14ac:dyDescent="0.3">
      <c r="A3684" s="3">
        <v>45104</v>
      </c>
      <c r="B3684">
        <v>4378.41</v>
      </c>
      <c r="C3684">
        <v>4337.3599999999997</v>
      </c>
      <c r="D3684">
        <v>85.97</v>
      </c>
      <c r="E3684">
        <v>83.74</v>
      </c>
      <c r="F3684">
        <v>86.32</v>
      </c>
      <c r="G3684">
        <v>83.46</v>
      </c>
      <c r="H3684" s="7">
        <f t="shared" si="54"/>
        <v>3.2920821819055535E-2</v>
      </c>
    </row>
    <row r="3685" spans="1:8" x14ac:dyDescent="0.3">
      <c r="A3685" s="3">
        <v>45105</v>
      </c>
      <c r="B3685">
        <v>4376.8599999999997</v>
      </c>
      <c r="C3685">
        <v>4367.4799999999996</v>
      </c>
      <c r="D3685">
        <v>86.15</v>
      </c>
      <c r="E3685">
        <v>85.27</v>
      </c>
      <c r="F3685">
        <v>86.68</v>
      </c>
      <c r="G3685">
        <v>84.88</v>
      </c>
      <c r="H3685" s="7">
        <f t="shared" si="54"/>
        <v>2.0937536349889818E-3</v>
      </c>
    </row>
    <row r="3686" spans="1:8" x14ac:dyDescent="0.3">
      <c r="A3686" s="3">
        <v>45106</v>
      </c>
      <c r="B3686">
        <v>4396.4399999999996</v>
      </c>
      <c r="C3686">
        <v>4374.9399999999996</v>
      </c>
      <c r="D3686">
        <v>87.04</v>
      </c>
      <c r="E3686">
        <v>85.73</v>
      </c>
      <c r="F3686">
        <v>87.11</v>
      </c>
      <c r="G3686">
        <v>85.52</v>
      </c>
      <c r="H3686" s="7">
        <f t="shared" si="54"/>
        <v>1.0330818340104519E-2</v>
      </c>
    </row>
    <row r="3687" spans="1:8" x14ac:dyDescent="0.3">
      <c r="A3687" s="3">
        <v>45107</v>
      </c>
      <c r="B3687">
        <v>4450.38</v>
      </c>
      <c r="C3687">
        <v>4422.4399999999996</v>
      </c>
      <c r="D3687">
        <v>89.98</v>
      </c>
      <c r="E3687">
        <v>88.92</v>
      </c>
      <c r="F3687">
        <v>90.6</v>
      </c>
      <c r="G3687">
        <v>88.72</v>
      </c>
      <c r="H3687" s="7">
        <f t="shared" si="54"/>
        <v>3.3777573529411686E-2</v>
      </c>
    </row>
    <row r="3688" spans="1:8" x14ac:dyDescent="0.3">
      <c r="A3688" s="3">
        <v>45110</v>
      </c>
      <c r="B3688">
        <v>4455.59</v>
      </c>
      <c r="C3688">
        <v>4450.4799999999996</v>
      </c>
      <c r="D3688">
        <v>90.3</v>
      </c>
      <c r="E3688">
        <v>89.74</v>
      </c>
      <c r="F3688">
        <v>90.44</v>
      </c>
      <c r="G3688">
        <v>89.56</v>
      </c>
      <c r="H3688" s="7">
        <f t="shared" si="54"/>
        <v>3.5563458546343796E-3</v>
      </c>
    </row>
    <row r="3689" spans="1:8" x14ac:dyDescent="0.3">
      <c r="A3689" s="3">
        <v>45112</v>
      </c>
      <c r="B3689">
        <v>4446.82</v>
      </c>
      <c r="C3689">
        <v>4442.04</v>
      </c>
      <c r="D3689">
        <v>89.87</v>
      </c>
      <c r="E3689">
        <v>89.1</v>
      </c>
      <c r="F3689">
        <v>90.32</v>
      </c>
      <c r="G3689">
        <v>89.1</v>
      </c>
      <c r="H3689" s="7">
        <f t="shared" si="54"/>
        <v>-4.761904761904634E-3</v>
      </c>
    </row>
    <row r="3690" spans="1:8" x14ac:dyDescent="0.3">
      <c r="A3690" s="3">
        <v>45113</v>
      </c>
      <c r="B3690">
        <v>4411.59</v>
      </c>
      <c r="C3690">
        <v>4422.62</v>
      </c>
      <c r="D3690">
        <v>87.61</v>
      </c>
      <c r="E3690">
        <v>87.52</v>
      </c>
      <c r="F3690">
        <v>87.94</v>
      </c>
      <c r="G3690">
        <v>86.09</v>
      </c>
      <c r="H3690" s="7">
        <f t="shared" si="54"/>
        <v>-2.5147435184154965E-2</v>
      </c>
    </row>
    <row r="3691" spans="1:8" x14ac:dyDescent="0.3">
      <c r="A3691" s="3">
        <v>45114</v>
      </c>
      <c r="B3691">
        <v>4398.95</v>
      </c>
      <c r="C3691">
        <v>4404.54</v>
      </c>
      <c r="D3691">
        <v>86.91</v>
      </c>
      <c r="E3691">
        <v>86.98</v>
      </c>
      <c r="F3691">
        <v>89.38</v>
      </c>
      <c r="G3691">
        <v>86.78</v>
      </c>
      <c r="H3691" s="7">
        <f t="shared" si="54"/>
        <v>-7.9899554845337395E-3</v>
      </c>
    </row>
    <row r="3692" spans="1:8" x14ac:dyDescent="0.3">
      <c r="A3692" s="3">
        <v>45117</v>
      </c>
      <c r="B3692">
        <v>4409.53</v>
      </c>
      <c r="C3692">
        <v>4394.2299999999996</v>
      </c>
      <c r="D3692">
        <v>87.53</v>
      </c>
      <c r="E3692">
        <v>86.65</v>
      </c>
      <c r="F3692">
        <v>87.68</v>
      </c>
      <c r="G3692">
        <v>86.32</v>
      </c>
      <c r="H3692" s="7">
        <f t="shared" si="54"/>
        <v>7.1338165918766183E-3</v>
      </c>
    </row>
    <row r="3693" spans="1:8" x14ac:dyDescent="0.3">
      <c r="A3693" s="3">
        <v>45118</v>
      </c>
      <c r="B3693">
        <v>4439.26</v>
      </c>
      <c r="C3693">
        <v>4415.55</v>
      </c>
      <c r="D3693">
        <v>89.26</v>
      </c>
      <c r="E3693">
        <v>88</v>
      </c>
      <c r="F3693">
        <v>89.53</v>
      </c>
      <c r="G3693">
        <v>87.39</v>
      </c>
      <c r="H3693" s="7">
        <f t="shared" si="54"/>
        <v>1.9764652119273363E-2</v>
      </c>
    </row>
    <row r="3694" spans="1:8" x14ac:dyDescent="0.3">
      <c r="A3694" s="3">
        <v>45119</v>
      </c>
      <c r="B3694">
        <v>4472.16</v>
      </c>
      <c r="C3694">
        <v>4467.6899999999996</v>
      </c>
      <c r="D3694">
        <v>91.33</v>
      </c>
      <c r="E3694">
        <v>91.57</v>
      </c>
      <c r="F3694">
        <v>92.23</v>
      </c>
      <c r="G3694">
        <v>90.68</v>
      </c>
      <c r="H3694" s="7">
        <f t="shared" si="54"/>
        <v>2.3190678915527618E-2</v>
      </c>
    </row>
    <row r="3695" spans="1:8" x14ac:dyDescent="0.3">
      <c r="A3695" s="3">
        <v>45120</v>
      </c>
      <c r="B3695">
        <v>4510.04</v>
      </c>
      <c r="C3695">
        <v>4491.5</v>
      </c>
      <c r="D3695">
        <v>93.36</v>
      </c>
      <c r="E3695">
        <v>92.41</v>
      </c>
      <c r="F3695">
        <v>93.93</v>
      </c>
      <c r="G3695">
        <v>92.18</v>
      </c>
      <c r="H3695" s="7">
        <f t="shared" si="54"/>
        <v>2.2227088579875209E-2</v>
      </c>
    </row>
    <row r="3696" spans="1:8" x14ac:dyDescent="0.3">
      <c r="A3696" s="3">
        <v>45121</v>
      </c>
      <c r="B3696">
        <v>4505.42</v>
      </c>
      <c r="C3696">
        <v>4514.6099999999997</v>
      </c>
      <c r="D3696">
        <v>93.17</v>
      </c>
      <c r="E3696">
        <v>93.97</v>
      </c>
      <c r="F3696">
        <v>94.5</v>
      </c>
      <c r="G3696">
        <v>92.71</v>
      </c>
      <c r="H3696" s="7">
        <f t="shared" si="54"/>
        <v>-2.0351328191945406E-3</v>
      </c>
    </row>
    <row r="3697" spans="1:8" x14ac:dyDescent="0.3">
      <c r="A3697" s="3">
        <v>45124</v>
      </c>
      <c r="B3697">
        <v>4522.79</v>
      </c>
      <c r="C3697">
        <v>4508.8599999999997</v>
      </c>
      <c r="D3697">
        <v>94.13</v>
      </c>
      <c r="E3697">
        <v>93.04</v>
      </c>
      <c r="F3697">
        <v>94.82</v>
      </c>
      <c r="G3697">
        <v>93.01</v>
      </c>
      <c r="H3697" s="7">
        <f t="shared" si="54"/>
        <v>1.0303745840935852E-2</v>
      </c>
    </row>
    <row r="3698" spans="1:8" x14ac:dyDescent="0.3">
      <c r="A3698" s="3">
        <v>45125</v>
      </c>
      <c r="B3698">
        <v>4554.9799999999996</v>
      </c>
      <c r="C3698">
        <v>4521.78</v>
      </c>
      <c r="D3698">
        <v>96.16</v>
      </c>
      <c r="E3698">
        <v>93.91</v>
      </c>
      <c r="F3698">
        <v>96.62</v>
      </c>
      <c r="G3698">
        <v>93.62</v>
      </c>
      <c r="H3698" s="7">
        <f t="shared" si="54"/>
        <v>2.1565919473069073E-2</v>
      </c>
    </row>
    <row r="3699" spans="1:8" x14ac:dyDescent="0.3">
      <c r="A3699" s="3">
        <v>45126</v>
      </c>
      <c r="B3699">
        <v>4565.72</v>
      </c>
      <c r="C3699">
        <v>4563.87</v>
      </c>
      <c r="D3699">
        <v>96.7</v>
      </c>
      <c r="E3699">
        <v>96.71</v>
      </c>
      <c r="F3699">
        <v>97.59</v>
      </c>
      <c r="G3699">
        <v>96.27</v>
      </c>
      <c r="H3699" s="7">
        <f t="shared" si="54"/>
        <v>5.6156405990017699E-3</v>
      </c>
    </row>
    <row r="3700" spans="1:8" x14ac:dyDescent="0.3">
      <c r="A3700" s="3">
        <v>45127</v>
      </c>
      <c r="B3700">
        <v>4534.87</v>
      </c>
      <c r="C3700">
        <v>4554.38</v>
      </c>
      <c r="D3700">
        <v>94.84</v>
      </c>
      <c r="E3700">
        <v>96.06</v>
      </c>
      <c r="F3700">
        <v>96.68</v>
      </c>
      <c r="G3700">
        <v>94.32</v>
      </c>
      <c r="H3700" s="7">
        <f t="shared" si="54"/>
        <v>-1.9234746639089972E-2</v>
      </c>
    </row>
    <row r="3701" spans="1:8" x14ac:dyDescent="0.3">
      <c r="A3701" s="3">
        <v>45128</v>
      </c>
      <c r="B3701">
        <v>4536.34</v>
      </c>
      <c r="C3701">
        <v>4550.16</v>
      </c>
      <c r="D3701">
        <v>94.77</v>
      </c>
      <c r="E3701">
        <v>95.86</v>
      </c>
      <c r="F3701">
        <v>96</v>
      </c>
      <c r="G3701">
        <v>94.74</v>
      </c>
      <c r="H3701" s="7">
        <f t="shared" si="54"/>
        <v>-7.3808519611984202E-4</v>
      </c>
    </row>
    <row r="3702" spans="1:8" x14ac:dyDescent="0.3">
      <c r="A3702" s="3">
        <v>45131</v>
      </c>
      <c r="B3702">
        <v>4554.6400000000003</v>
      </c>
      <c r="C3702">
        <v>4543.3900000000003</v>
      </c>
      <c r="D3702">
        <v>95.96</v>
      </c>
      <c r="E3702">
        <v>95.47</v>
      </c>
      <c r="F3702">
        <v>96.51</v>
      </c>
      <c r="G3702">
        <v>95.08</v>
      </c>
      <c r="H3702" s="7">
        <f t="shared" si="54"/>
        <v>1.2556716260419876E-2</v>
      </c>
    </row>
    <row r="3703" spans="1:8" x14ac:dyDescent="0.3">
      <c r="A3703" s="3">
        <v>45132</v>
      </c>
      <c r="B3703">
        <v>4567.46</v>
      </c>
      <c r="C3703">
        <v>4555.1899999999996</v>
      </c>
      <c r="D3703">
        <v>96.77</v>
      </c>
      <c r="E3703">
        <v>95.78</v>
      </c>
      <c r="F3703">
        <v>97.56</v>
      </c>
      <c r="G3703">
        <v>95.75</v>
      </c>
      <c r="H3703" s="7">
        <f t="shared" si="54"/>
        <v>8.4410170904543058E-3</v>
      </c>
    </row>
    <row r="3704" spans="1:8" x14ac:dyDescent="0.3">
      <c r="A3704" s="3">
        <v>45133</v>
      </c>
      <c r="B3704">
        <v>4566.75</v>
      </c>
      <c r="C3704">
        <v>4558.96</v>
      </c>
      <c r="D3704">
        <v>96.83</v>
      </c>
      <c r="E3704">
        <v>96.1</v>
      </c>
      <c r="F3704">
        <v>97.7</v>
      </c>
      <c r="G3704">
        <v>95.41</v>
      </c>
      <c r="H3704" s="7">
        <f t="shared" si="54"/>
        <v>6.2002686783091399E-4</v>
      </c>
    </row>
    <row r="3705" spans="1:8" x14ac:dyDescent="0.3">
      <c r="A3705" s="3">
        <v>45134</v>
      </c>
      <c r="B3705">
        <v>4537.41</v>
      </c>
      <c r="C3705">
        <v>4598.26</v>
      </c>
      <c r="D3705">
        <v>94.81</v>
      </c>
      <c r="E3705">
        <v>98.94</v>
      </c>
      <c r="F3705">
        <v>99.2</v>
      </c>
      <c r="G3705">
        <v>94.16</v>
      </c>
      <c r="H3705" s="7">
        <f t="shared" si="54"/>
        <v>-2.0861303315088287E-2</v>
      </c>
    </row>
    <row r="3706" spans="1:8" x14ac:dyDescent="0.3">
      <c r="A3706" s="3">
        <v>45135</v>
      </c>
      <c r="B3706">
        <v>4582.2299999999996</v>
      </c>
      <c r="C3706">
        <v>4565.75</v>
      </c>
      <c r="D3706">
        <v>97.48</v>
      </c>
      <c r="E3706">
        <v>96.84</v>
      </c>
      <c r="F3706">
        <v>98.05</v>
      </c>
      <c r="G3706">
        <v>96.35</v>
      </c>
      <c r="H3706" s="7">
        <f t="shared" si="54"/>
        <v>2.8161586330555766E-2</v>
      </c>
    </row>
    <row r="3707" spans="1:8" x14ac:dyDescent="0.3">
      <c r="A3707" s="3">
        <v>45138</v>
      </c>
      <c r="B3707">
        <v>4588.96</v>
      </c>
      <c r="C3707">
        <v>4584.82</v>
      </c>
      <c r="D3707">
        <v>98.09</v>
      </c>
      <c r="E3707">
        <v>97.78</v>
      </c>
      <c r="F3707">
        <v>98.28</v>
      </c>
      <c r="G3707">
        <v>96.92</v>
      </c>
      <c r="H3707" s="7">
        <f t="shared" si="54"/>
        <v>6.2576938859253417E-3</v>
      </c>
    </row>
    <row r="3708" spans="1:8" x14ac:dyDescent="0.3">
      <c r="A3708" s="3">
        <v>45139</v>
      </c>
      <c r="B3708">
        <v>4576.7299999999996</v>
      </c>
      <c r="C3708">
        <v>4578.83</v>
      </c>
      <c r="D3708">
        <v>97.12</v>
      </c>
      <c r="E3708">
        <v>97.03</v>
      </c>
      <c r="F3708">
        <v>97.65</v>
      </c>
      <c r="G3708">
        <v>96.54</v>
      </c>
      <c r="H3708" s="7">
        <f t="shared" si="54"/>
        <v>-9.8888775614232038E-3</v>
      </c>
    </row>
    <row r="3709" spans="1:8" x14ac:dyDescent="0.3">
      <c r="A3709" s="3">
        <v>45140</v>
      </c>
      <c r="B3709">
        <v>4513.3900000000003</v>
      </c>
      <c r="C3709">
        <v>4550.93</v>
      </c>
      <c r="D3709">
        <v>93.11</v>
      </c>
      <c r="E3709">
        <v>95.05</v>
      </c>
      <c r="F3709">
        <v>95.25</v>
      </c>
      <c r="G3709">
        <v>92.59</v>
      </c>
      <c r="H3709" s="7">
        <f t="shared" si="54"/>
        <v>-4.1289126853377267E-2</v>
      </c>
    </row>
    <row r="3710" spans="1:8" x14ac:dyDescent="0.3">
      <c r="A3710" s="3">
        <v>45141</v>
      </c>
      <c r="B3710">
        <v>4501.8900000000003</v>
      </c>
      <c r="C3710">
        <v>4494.2700000000004</v>
      </c>
      <c r="D3710">
        <v>92.24</v>
      </c>
      <c r="E3710">
        <v>91.73</v>
      </c>
      <c r="F3710">
        <v>93.41</v>
      </c>
      <c r="G3710">
        <v>91.29</v>
      </c>
      <c r="H3710" s="7">
        <f t="shared" si="54"/>
        <v>-9.3437869186984157E-3</v>
      </c>
    </row>
    <row r="3711" spans="1:8" x14ac:dyDescent="0.3">
      <c r="A3711" s="3">
        <v>45142</v>
      </c>
      <c r="B3711">
        <v>4478.03</v>
      </c>
      <c r="C3711">
        <v>4513.96</v>
      </c>
      <c r="D3711">
        <v>90.9</v>
      </c>
      <c r="E3711">
        <v>93.33</v>
      </c>
      <c r="F3711">
        <v>94.66</v>
      </c>
      <c r="G3711">
        <v>90.57</v>
      </c>
      <c r="H3711" s="7">
        <f t="shared" si="54"/>
        <v>-1.4527320034692037E-2</v>
      </c>
    </row>
    <row r="3712" spans="1:8" x14ac:dyDescent="0.3">
      <c r="A3712" s="3">
        <v>45145</v>
      </c>
      <c r="B3712">
        <v>4518.4399999999996</v>
      </c>
      <c r="C3712">
        <v>4491.58</v>
      </c>
      <c r="D3712">
        <v>93.23</v>
      </c>
      <c r="E3712">
        <v>92.03</v>
      </c>
      <c r="F3712">
        <v>93.34</v>
      </c>
      <c r="G3712">
        <v>91.6</v>
      </c>
      <c r="H3712" s="7">
        <f t="shared" si="54"/>
        <v>2.563256325632568E-2</v>
      </c>
    </row>
    <row r="3713" spans="1:8" x14ac:dyDescent="0.3">
      <c r="A3713" s="3">
        <v>45146</v>
      </c>
      <c r="B3713">
        <v>4499.38</v>
      </c>
      <c r="C3713">
        <v>4498.03</v>
      </c>
      <c r="D3713">
        <v>92.04</v>
      </c>
      <c r="E3713">
        <v>91.61</v>
      </c>
      <c r="F3713">
        <v>92.29</v>
      </c>
      <c r="G3713">
        <v>89.84</v>
      </c>
      <c r="H3713" s="7">
        <f t="shared" si="54"/>
        <v>-1.276413171725832E-2</v>
      </c>
    </row>
    <row r="3714" spans="1:8" x14ac:dyDescent="0.3">
      <c r="A3714" s="3">
        <v>45147</v>
      </c>
      <c r="B3714">
        <v>4467.71</v>
      </c>
      <c r="C3714">
        <v>4501.57</v>
      </c>
      <c r="D3714">
        <v>90.19</v>
      </c>
      <c r="E3714">
        <v>92.19</v>
      </c>
      <c r="F3714">
        <v>92.23</v>
      </c>
      <c r="G3714">
        <v>89.64</v>
      </c>
      <c r="H3714" s="7">
        <f t="shared" si="54"/>
        <v>-2.0099956540634567E-2</v>
      </c>
    </row>
    <row r="3715" spans="1:8" x14ac:dyDescent="0.3">
      <c r="A3715" s="3">
        <v>45148</v>
      </c>
      <c r="B3715">
        <v>4468.83</v>
      </c>
      <c r="C3715">
        <v>4487.16</v>
      </c>
      <c r="D3715">
        <v>90.17</v>
      </c>
      <c r="E3715">
        <v>91.51</v>
      </c>
      <c r="F3715">
        <v>93.66</v>
      </c>
      <c r="G3715">
        <v>89.4</v>
      </c>
      <c r="H3715" s="7">
        <f t="shared" si="54"/>
        <v>-2.2175407473112863E-4</v>
      </c>
    </row>
    <row r="3716" spans="1:8" x14ac:dyDescent="0.3">
      <c r="A3716" s="3">
        <v>45149</v>
      </c>
      <c r="B3716">
        <v>4464.05</v>
      </c>
      <c r="C3716">
        <v>4450.6899999999996</v>
      </c>
      <c r="D3716">
        <v>89.94</v>
      </c>
      <c r="E3716">
        <v>88.88</v>
      </c>
      <c r="F3716">
        <v>90.57</v>
      </c>
      <c r="G3716">
        <v>88.53</v>
      </c>
      <c r="H3716" s="7">
        <f t="shared" si="54"/>
        <v>-2.5507374958412266E-3</v>
      </c>
    </row>
    <row r="3717" spans="1:8" x14ac:dyDescent="0.3">
      <c r="A3717" s="3">
        <v>45152</v>
      </c>
      <c r="B3717">
        <v>4489.72</v>
      </c>
      <c r="C3717">
        <v>4458.13</v>
      </c>
      <c r="D3717">
        <v>91.35</v>
      </c>
      <c r="E3717">
        <v>89.29</v>
      </c>
      <c r="F3717">
        <v>91.39</v>
      </c>
      <c r="G3717">
        <v>89.13</v>
      </c>
      <c r="H3717" s="7">
        <f t="shared" si="54"/>
        <v>1.5677118078719188E-2</v>
      </c>
    </row>
    <row r="3718" spans="1:8" x14ac:dyDescent="0.3">
      <c r="A3718" s="3">
        <v>45153</v>
      </c>
      <c r="B3718">
        <v>4437.8599999999997</v>
      </c>
      <c r="C3718">
        <v>4478.87</v>
      </c>
      <c r="D3718">
        <v>88.23</v>
      </c>
      <c r="E3718">
        <v>90.25</v>
      </c>
      <c r="F3718">
        <v>90.45</v>
      </c>
      <c r="G3718">
        <v>87.82</v>
      </c>
      <c r="H3718" s="7">
        <f t="shared" si="54"/>
        <v>-3.4154351395730642E-2</v>
      </c>
    </row>
    <row r="3719" spans="1:8" x14ac:dyDescent="0.3">
      <c r="A3719" s="3">
        <v>45154</v>
      </c>
      <c r="B3719">
        <v>4404.33</v>
      </c>
      <c r="C3719">
        <v>4433.79</v>
      </c>
      <c r="D3719">
        <v>86.25</v>
      </c>
      <c r="E3719">
        <v>87.84</v>
      </c>
      <c r="F3719">
        <v>88.9</v>
      </c>
      <c r="G3719">
        <v>86.16</v>
      </c>
      <c r="H3719" s="7">
        <f t="shared" si="54"/>
        <v>-2.2441346480788882E-2</v>
      </c>
    </row>
    <row r="3720" spans="1:8" x14ac:dyDescent="0.3">
      <c r="A3720" s="3">
        <v>45155</v>
      </c>
      <c r="B3720">
        <v>4370.3599999999997</v>
      </c>
      <c r="C3720">
        <v>4416.32</v>
      </c>
      <c r="D3720">
        <v>84.14</v>
      </c>
      <c r="E3720">
        <v>87.02</v>
      </c>
      <c r="F3720">
        <v>87.16</v>
      </c>
      <c r="G3720">
        <v>83.81</v>
      </c>
      <c r="H3720" s="7">
        <f t="shared" si="54"/>
        <v>-2.4463768115941975E-2</v>
      </c>
    </row>
    <row r="3721" spans="1:8" x14ac:dyDescent="0.3">
      <c r="A3721" s="3">
        <v>45156</v>
      </c>
      <c r="B3721">
        <v>4369.71</v>
      </c>
      <c r="C3721">
        <v>4344.88</v>
      </c>
      <c r="D3721">
        <v>84.15</v>
      </c>
      <c r="E3721">
        <v>82.34</v>
      </c>
      <c r="F3721">
        <v>84.82</v>
      </c>
      <c r="G3721">
        <v>82.19</v>
      </c>
      <c r="H3721" s="7">
        <f t="shared" si="54"/>
        <v>1.1884953648677588E-4</v>
      </c>
    </row>
    <row r="3722" spans="1:8" x14ac:dyDescent="0.3">
      <c r="A3722" s="3">
        <v>45159</v>
      </c>
      <c r="B3722">
        <v>4399.7700000000004</v>
      </c>
      <c r="C3722">
        <v>4380.28</v>
      </c>
      <c r="D3722">
        <v>85.84</v>
      </c>
      <c r="E3722">
        <v>84.76</v>
      </c>
      <c r="F3722">
        <v>86.28</v>
      </c>
      <c r="G3722">
        <v>83.49</v>
      </c>
      <c r="H3722" s="7">
        <f t="shared" si="54"/>
        <v>2.008318478906701E-2</v>
      </c>
    </row>
    <row r="3723" spans="1:8" x14ac:dyDescent="0.3">
      <c r="A3723" s="3">
        <v>45160</v>
      </c>
      <c r="B3723">
        <v>4387.55</v>
      </c>
      <c r="C3723">
        <v>4415.33</v>
      </c>
      <c r="D3723">
        <v>85.06</v>
      </c>
      <c r="E3723">
        <v>86.78</v>
      </c>
      <c r="F3723">
        <v>86.88</v>
      </c>
      <c r="G3723">
        <v>84.76</v>
      </c>
      <c r="H3723" s="7">
        <f t="shared" ref="H3723:H3786" si="55">D3723/D3722-1</f>
        <v>-9.0866728797763807E-3</v>
      </c>
    </row>
    <row r="3724" spans="1:8" x14ac:dyDescent="0.3">
      <c r="A3724" s="3">
        <v>45161</v>
      </c>
      <c r="B3724">
        <v>4436.01</v>
      </c>
      <c r="C3724">
        <v>4396.4399999999996</v>
      </c>
      <c r="D3724">
        <v>87.87</v>
      </c>
      <c r="E3724">
        <v>85.66</v>
      </c>
      <c r="F3724">
        <v>88.28</v>
      </c>
      <c r="G3724">
        <v>85.62</v>
      </c>
      <c r="H3724" s="7">
        <f t="shared" si="55"/>
        <v>3.3035504349870681E-2</v>
      </c>
    </row>
    <row r="3725" spans="1:8" x14ac:dyDescent="0.3">
      <c r="A3725" s="3">
        <v>45162</v>
      </c>
      <c r="B3725">
        <v>4376.3100000000004</v>
      </c>
      <c r="C3725">
        <v>4455.16</v>
      </c>
      <c r="D3725">
        <v>84.22</v>
      </c>
      <c r="E3725">
        <v>88.82</v>
      </c>
      <c r="F3725">
        <v>89.14</v>
      </c>
      <c r="G3725">
        <v>84.14</v>
      </c>
      <c r="H3725" s="7">
        <f t="shared" si="55"/>
        <v>-4.1538636622282965E-2</v>
      </c>
    </row>
    <row r="3726" spans="1:8" x14ac:dyDescent="0.3">
      <c r="A3726" s="3">
        <v>45163</v>
      </c>
      <c r="B3726">
        <v>4405.71</v>
      </c>
      <c r="C3726">
        <v>4389.38</v>
      </c>
      <c r="D3726">
        <v>85.93</v>
      </c>
      <c r="E3726">
        <v>85.18</v>
      </c>
      <c r="F3726">
        <v>86.69</v>
      </c>
      <c r="G3726">
        <v>83.04</v>
      </c>
      <c r="H3726" s="7">
        <f t="shared" si="55"/>
        <v>2.0303965803847079E-2</v>
      </c>
    </row>
    <row r="3727" spans="1:8" x14ac:dyDescent="0.3">
      <c r="A3727" s="3">
        <v>45166</v>
      </c>
      <c r="B3727">
        <v>4433.3100000000004</v>
      </c>
      <c r="C3727">
        <v>4426.03</v>
      </c>
      <c r="D3727">
        <v>87.46</v>
      </c>
      <c r="E3727">
        <v>87.21</v>
      </c>
      <c r="F3727">
        <v>87.9</v>
      </c>
      <c r="G3727">
        <v>86.41</v>
      </c>
      <c r="H3727" s="7">
        <f t="shared" si="55"/>
        <v>1.7805190271150684E-2</v>
      </c>
    </row>
    <row r="3728" spans="1:8" x14ac:dyDescent="0.3">
      <c r="A3728" s="3">
        <v>45167</v>
      </c>
      <c r="B3728">
        <v>4497.63</v>
      </c>
      <c r="C3728">
        <v>4432.75</v>
      </c>
      <c r="D3728">
        <v>91.27</v>
      </c>
      <c r="E3728">
        <v>87.45</v>
      </c>
      <c r="F3728">
        <v>91.47</v>
      </c>
      <c r="G3728">
        <v>87.33</v>
      </c>
      <c r="H3728" s="7">
        <f t="shared" si="55"/>
        <v>4.3562771552709822E-2</v>
      </c>
    </row>
    <row r="3729" spans="1:8" x14ac:dyDescent="0.3">
      <c r="A3729" s="3">
        <v>45168</v>
      </c>
      <c r="B3729">
        <v>4514.87</v>
      </c>
      <c r="C3729">
        <v>4500.34</v>
      </c>
      <c r="D3729">
        <v>92.47</v>
      </c>
      <c r="E3729">
        <v>91.53</v>
      </c>
      <c r="F3729">
        <v>92.8</v>
      </c>
      <c r="G3729">
        <v>91.02</v>
      </c>
      <c r="H3729" s="7">
        <f t="shared" si="55"/>
        <v>1.3147803221211785E-2</v>
      </c>
    </row>
    <row r="3730" spans="1:8" x14ac:dyDescent="0.3">
      <c r="A3730" s="3">
        <v>45169</v>
      </c>
      <c r="B3730">
        <v>4507.66</v>
      </c>
      <c r="C3730">
        <v>4517.01</v>
      </c>
      <c r="D3730">
        <v>91.91</v>
      </c>
      <c r="E3730">
        <v>92.71</v>
      </c>
      <c r="F3730">
        <v>93.41</v>
      </c>
      <c r="G3730">
        <v>91.79</v>
      </c>
      <c r="H3730" s="7">
        <f t="shared" si="55"/>
        <v>-6.0560181680545666E-3</v>
      </c>
    </row>
    <row r="3731" spans="1:8" x14ac:dyDescent="0.3">
      <c r="A3731" s="3">
        <v>45170</v>
      </c>
      <c r="B3731">
        <v>4515.7700000000004</v>
      </c>
      <c r="C3731">
        <v>4530.6000000000004</v>
      </c>
      <c r="D3731">
        <v>92.37</v>
      </c>
      <c r="E3731">
        <v>93.62</v>
      </c>
      <c r="F3731">
        <v>93.88</v>
      </c>
      <c r="G3731">
        <v>91.44</v>
      </c>
      <c r="H3731" s="7">
        <f t="shared" si="55"/>
        <v>5.0048960940050069E-3</v>
      </c>
    </row>
    <row r="3732" spans="1:8" x14ac:dyDescent="0.3">
      <c r="A3732" s="3">
        <v>45174</v>
      </c>
      <c r="B3732">
        <v>4496.83</v>
      </c>
      <c r="C3732">
        <v>4510.0600000000004</v>
      </c>
      <c r="D3732">
        <v>91.14</v>
      </c>
      <c r="E3732">
        <v>92.07</v>
      </c>
      <c r="F3732">
        <v>92.26</v>
      </c>
      <c r="G3732">
        <v>91.1</v>
      </c>
      <c r="H3732" s="7">
        <f t="shared" si="55"/>
        <v>-1.3316011692107832E-2</v>
      </c>
    </row>
    <row r="3733" spans="1:8" x14ac:dyDescent="0.3">
      <c r="A3733" s="3">
        <v>45175</v>
      </c>
      <c r="B3733">
        <v>4465.4799999999996</v>
      </c>
      <c r="C3733">
        <v>4490.3500000000004</v>
      </c>
      <c r="D3733">
        <v>89.29</v>
      </c>
      <c r="E3733">
        <v>90.6</v>
      </c>
      <c r="F3733">
        <v>90.66</v>
      </c>
      <c r="G3733">
        <v>87.81</v>
      </c>
      <c r="H3733" s="7">
        <f t="shared" si="55"/>
        <v>-2.0298441957428026E-2</v>
      </c>
    </row>
    <row r="3734" spans="1:8" x14ac:dyDescent="0.3">
      <c r="A3734" s="3">
        <v>45176</v>
      </c>
      <c r="B3734">
        <v>4451.1400000000003</v>
      </c>
      <c r="C3734">
        <v>4434.55</v>
      </c>
      <c r="D3734">
        <v>88.33</v>
      </c>
      <c r="E3734">
        <v>87.34</v>
      </c>
      <c r="F3734">
        <v>88.79</v>
      </c>
      <c r="G3734">
        <v>87.12</v>
      </c>
      <c r="H3734" s="7">
        <f t="shared" si="55"/>
        <v>-1.0751483928771455E-2</v>
      </c>
    </row>
    <row r="3735" spans="1:8" x14ac:dyDescent="0.3">
      <c r="A3735" s="3">
        <v>45177</v>
      </c>
      <c r="B3735">
        <v>4457.49</v>
      </c>
      <c r="C3735">
        <v>4451.3</v>
      </c>
      <c r="D3735">
        <v>88.72</v>
      </c>
      <c r="E3735">
        <v>88.39</v>
      </c>
      <c r="F3735">
        <v>89.66</v>
      </c>
      <c r="G3735">
        <v>88.12</v>
      </c>
      <c r="H3735" s="7">
        <f t="shared" si="55"/>
        <v>4.4152609532435161E-3</v>
      </c>
    </row>
    <row r="3736" spans="1:8" x14ac:dyDescent="0.3">
      <c r="A3736" s="3">
        <v>45180</v>
      </c>
      <c r="B3736">
        <v>4487.46</v>
      </c>
      <c r="C3736">
        <v>4480.9799999999996</v>
      </c>
      <c r="D3736">
        <v>90.44</v>
      </c>
      <c r="E3736">
        <v>90.28</v>
      </c>
      <c r="F3736">
        <v>90.63</v>
      </c>
      <c r="G3736">
        <v>89.24</v>
      </c>
      <c r="H3736" s="7">
        <f t="shared" si="55"/>
        <v>1.9386834986474311E-2</v>
      </c>
    </row>
    <row r="3737" spans="1:8" x14ac:dyDescent="0.3">
      <c r="A3737" s="3">
        <v>45181</v>
      </c>
      <c r="B3737">
        <v>4461.8999999999996</v>
      </c>
      <c r="C3737">
        <v>4473.2700000000004</v>
      </c>
      <c r="D3737">
        <v>88.91</v>
      </c>
      <c r="E3737">
        <v>89.49</v>
      </c>
      <c r="F3737">
        <v>90.45</v>
      </c>
      <c r="G3737">
        <v>88.56</v>
      </c>
      <c r="H3737" s="7">
        <f t="shared" si="55"/>
        <v>-1.6917293233082775E-2</v>
      </c>
    </row>
    <row r="3738" spans="1:8" x14ac:dyDescent="0.3">
      <c r="A3738" s="3">
        <v>45182</v>
      </c>
      <c r="B3738">
        <v>4467.4399999999996</v>
      </c>
      <c r="C3738">
        <v>4462.6499999999996</v>
      </c>
      <c r="D3738">
        <v>89.25</v>
      </c>
      <c r="E3738">
        <v>89</v>
      </c>
      <c r="F3738">
        <v>89.92</v>
      </c>
      <c r="G3738">
        <v>88.34</v>
      </c>
      <c r="H3738" s="7">
        <f t="shared" si="55"/>
        <v>3.8240917782026429E-3</v>
      </c>
    </row>
    <row r="3739" spans="1:8" x14ac:dyDescent="0.3">
      <c r="A3739" s="3">
        <v>45183</v>
      </c>
      <c r="B3739">
        <v>4505.1000000000004</v>
      </c>
      <c r="C3739">
        <v>4487.78</v>
      </c>
      <c r="D3739">
        <v>91.43</v>
      </c>
      <c r="E3739">
        <v>90.68</v>
      </c>
      <c r="F3739">
        <v>91.85</v>
      </c>
      <c r="G3739">
        <v>89.83</v>
      </c>
      <c r="H3739" s="7">
        <f t="shared" si="55"/>
        <v>2.4425770308123429E-2</v>
      </c>
    </row>
    <row r="3740" spans="1:8" x14ac:dyDescent="0.3">
      <c r="A3740" s="3">
        <v>45184</v>
      </c>
      <c r="B3740">
        <v>4450.32</v>
      </c>
      <c r="C3740">
        <v>4497.9799999999996</v>
      </c>
      <c r="D3740">
        <v>88.07</v>
      </c>
      <c r="E3740">
        <v>90.44</v>
      </c>
      <c r="F3740">
        <v>90.58</v>
      </c>
      <c r="G3740">
        <v>87.8</v>
      </c>
      <c r="H3740" s="7">
        <f t="shared" si="55"/>
        <v>-3.6749425790222223E-2</v>
      </c>
    </row>
    <row r="3741" spans="1:8" x14ac:dyDescent="0.3">
      <c r="A3741" s="3">
        <v>45187</v>
      </c>
      <c r="B3741">
        <v>4453.53</v>
      </c>
      <c r="C3741">
        <v>4445.13</v>
      </c>
      <c r="D3741">
        <v>88.24</v>
      </c>
      <c r="E3741">
        <v>87.85</v>
      </c>
      <c r="F3741">
        <v>88.98</v>
      </c>
      <c r="G3741">
        <v>87.56</v>
      </c>
      <c r="H3741" s="7">
        <f t="shared" si="55"/>
        <v>1.9302827296467928E-3</v>
      </c>
    </row>
    <row r="3742" spans="1:8" x14ac:dyDescent="0.3">
      <c r="A3742" s="3">
        <v>45188</v>
      </c>
      <c r="B3742">
        <v>4443.95</v>
      </c>
      <c r="C3742">
        <v>4445.41</v>
      </c>
      <c r="D3742">
        <v>87.49</v>
      </c>
      <c r="E3742">
        <v>87.38</v>
      </c>
      <c r="F3742">
        <v>87.76</v>
      </c>
      <c r="G3742">
        <v>85.77</v>
      </c>
      <c r="H3742" s="7">
        <f t="shared" si="55"/>
        <v>-8.4995466908431849E-3</v>
      </c>
    </row>
    <row r="3743" spans="1:8" x14ac:dyDescent="0.3">
      <c r="A3743" s="3">
        <v>45189</v>
      </c>
      <c r="B3743">
        <v>4402.2</v>
      </c>
      <c r="C3743">
        <v>4452.8100000000004</v>
      </c>
      <c r="D3743">
        <v>84.96</v>
      </c>
      <c r="E3743">
        <v>88.13</v>
      </c>
      <c r="F3743">
        <v>88.41</v>
      </c>
      <c r="G3743">
        <v>84.89</v>
      </c>
      <c r="H3743" s="7">
        <f t="shared" si="55"/>
        <v>-2.8917590581780783E-2</v>
      </c>
    </row>
    <row r="3744" spans="1:8" x14ac:dyDescent="0.3">
      <c r="A3744" s="3">
        <v>45190</v>
      </c>
      <c r="B3744">
        <v>4330</v>
      </c>
      <c r="C3744">
        <v>4374.3599999999997</v>
      </c>
      <c r="D3744">
        <v>80.739999999999995</v>
      </c>
      <c r="E3744">
        <v>83.2</v>
      </c>
      <c r="F3744">
        <v>83.36</v>
      </c>
      <c r="G3744">
        <v>80.599999999999994</v>
      </c>
      <c r="H3744" s="7">
        <f t="shared" si="55"/>
        <v>-4.9670433145009407E-2</v>
      </c>
    </row>
    <row r="3745" spans="1:8" x14ac:dyDescent="0.3">
      <c r="A3745" s="3">
        <v>45191</v>
      </c>
      <c r="B3745">
        <v>4320.0600000000004</v>
      </c>
      <c r="C3745">
        <v>4341.74</v>
      </c>
      <c r="D3745">
        <v>80.08</v>
      </c>
      <c r="E3745">
        <v>81.25</v>
      </c>
      <c r="F3745">
        <v>82.17</v>
      </c>
      <c r="G3745">
        <v>79.88</v>
      </c>
      <c r="H3745" s="7">
        <f t="shared" si="55"/>
        <v>-8.1743869209809361E-3</v>
      </c>
    </row>
    <row r="3746" spans="1:8" x14ac:dyDescent="0.3">
      <c r="A3746" s="3">
        <v>45194</v>
      </c>
      <c r="B3746">
        <v>4337.4399999999996</v>
      </c>
      <c r="C3746">
        <v>4310.62</v>
      </c>
      <c r="D3746">
        <v>81.08</v>
      </c>
      <c r="E3746">
        <v>79.36</v>
      </c>
      <c r="F3746">
        <v>81.11</v>
      </c>
      <c r="G3746">
        <v>79.14</v>
      </c>
      <c r="H3746" s="7">
        <f t="shared" si="55"/>
        <v>1.2487512487512564E-2</v>
      </c>
    </row>
    <row r="3747" spans="1:8" x14ac:dyDescent="0.3">
      <c r="A3747" s="3">
        <v>45195</v>
      </c>
      <c r="B3747">
        <v>4273.53</v>
      </c>
      <c r="C3747">
        <v>4312.88</v>
      </c>
      <c r="D3747">
        <v>77.47</v>
      </c>
      <c r="E3747">
        <v>79.290000000000006</v>
      </c>
      <c r="F3747">
        <v>79.7</v>
      </c>
      <c r="G3747">
        <v>77.02</v>
      </c>
      <c r="H3747" s="7">
        <f t="shared" si="55"/>
        <v>-4.4523926985693185E-2</v>
      </c>
    </row>
    <row r="3748" spans="1:8" x14ac:dyDescent="0.3">
      <c r="A3748" s="3">
        <v>45196</v>
      </c>
      <c r="B3748">
        <v>4274.51</v>
      </c>
      <c r="C3748">
        <v>4282.63</v>
      </c>
      <c r="D3748">
        <v>77.510000000000005</v>
      </c>
      <c r="E3748">
        <v>78.12</v>
      </c>
      <c r="F3748">
        <v>78.44</v>
      </c>
      <c r="G3748">
        <v>75.510000000000005</v>
      </c>
      <c r="H3748" s="7">
        <f t="shared" si="55"/>
        <v>5.163289015104322E-4</v>
      </c>
    </row>
    <row r="3749" spans="1:8" x14ac:dyDescent="0.3">
      <c r="A3749" s="3">
        <v>45197</v>
      </c>
      <c r="B3749">
        <v>4299.7</v>
      </c>
      <c r="C3749">
        <v>4269.6499999999996</v>
      </c>
      <c r="D3749">
        <v>78.87</v>
      </c>
      <c r="E3749">
        <v>77.25</v>
      </c>
      <c r="F3749">
        <v>79.78</v>
      </c>
      <c r="G3749">
        <v>76.84</v>
      </c>
      <c r="H3749" s="7">
        <f t="shared" si="55"/>
        <v>1.7546123080892873E-2</v>
      </c>
    </row>
    <row r="3750" spans="1:8" x14ac:dyDescent="0.3">
      <c r="A3750" s="3">
        <v>45198</v>
      </c>
      <c r="B3750">
        <v>4288.05</v>
      </c>
      <c r="C3750">
        <v>4328.18</v>
      </c>
      <c r="D3750">
        <v>78.2</v>
      </c>
      <c r="E3750">
        <v>80.540000000000006</v>
      </c>
      <c r="F3750">
        <v>80.62</v>
      </c>
      <c r="G3750">
        <v>77.37</v>
      </c>
      <c r="H3750" s="7">
        <f t="shared" si="55"/>
        <v>-8.4949917585901424E-3</v>
      </c>
    </row>
    <row r="3751" spans="1:8" x14ac:dyDescent="0.3">
      <c r="A3751" s="3">
        <v>45201</v>
      </c>
      <c r="B3751">
        <v>4288.3900000000003</v>
      </c>
      <c r="C3751">
        <v>4284.5200000000004</v>
      </c>
      <c r="D3751">
        <v>78.11</v>
      </c>
      <c r="E3751">
        <v>77.72</v>
      </c>
      <c r="F3751">
        <v>78.81</v>
      </c>
      <c r="G3751">
        <v>76.56</v>
      </c>
      <c r="H3751" s="7">
        <f t="shared" si="55"/>
        <v>-1.1508951406650203E-3</v>
      </c>
    </row>
    <row r="3752" spans="1:8" x14ac:dyDescent="0.3">
      <c r="A3752" s="3">
        <v>45202</v>
      </c>
      <c r="B3752">
        <v>4229.45</v>
      </c>
      <c r="C3752">
        <v>4269.75</v>
      </c>
      <c r="D3752">
        <v>74.930000000000007</v>
      </c>
      <c r="E3752">
        <v>76.83</v>
      </c>
      <c r="F3752">
        <v>77.709999999999994</v>
      </c>
      <c r="G3752">
        <v>74.17</v>
      </c>
      <c r="H3752" s="7">
        <f t="shared" si="55"/>
        <v>-4.0711816668800305E-2</v>
      </c>
    </row>
    <row r="3753" spans="1:8" x14ac:dyDescent="0.3">
      <c r="A3753" s="3">
        <v>45203</v>
      </c>
      <c r="B3753">
        <v>4263.75</v>
      </c>
      <c r="C3753">
        <v>4233.83</v>
      </c>
      <c r="D3753">
        <v>76.62</v>
      </c>
      <c r="E3753">
        <v>75.16</v>
      </c>
      <c r="F3753">
        <v>76.97</v>
      </c>
      <c r="G3753">
        <v>74.36</v>
      </c>
      <c r="H3753" s="7">
        <f t="shared" si="55"/>
        <v>2.255438409181898E-2</v>
      </c>
    </row>
    <row r="3754" spans="1:8" x14ac:dyDescent="0.3">
      <c r="A3754" s="3">
        <v>45204</v>
      </c>
      <c r="B3754">
        <v>4258.1899999999996</v>
      </c>
      <c r="C3754">
        <v>4259.3100000000004</v>
      </c>
      <c r="D3754">
        <v>76.41</v>
      </c>
      <c r="E3754">
        <v>76.33</v>
      </c>
      <c r="F3754">
        <v>76.86</v>
      </c>
      <c r="G3754">
        <v>74.62</v>
      </c>
      <c r="H3754" s="7">
        <f t="shared" si="55"/>
        <v>-2.7407987470635664E-3</v>
      </c>
    </row>
    <row r="3755" spans="1:8" x14ac:dyDescent="0.3">
      <c r="A3755" s="3">
        <v>45205</v>
      </c>
      <c r="B3755">
        <v>4308.5</v>
      </c>
      <c r="C3755">
        <v>4234.79</v>
      </c>
      <c r="D3755">
        <v>79.02</v>
      </c>
      <c r="E3755">
        <v>75</v>
      </c>
      <c r="F3755">
        <v>79.91</v>
      </c>
      <c r="G3755">
        <v>74.239999999999995</v>
      </c>
      <c r="H3755" s="7">
        <f t="shared" si="55"/>
        <v>3.4157832744405203E-2</v>
      </c>
    </row>
    <row r="3756" spans="1:8" x14ac:dyDescent="0.3">
      <c r="A3756" s="3">
        <v>45208</v>
      </c>
      <c r="B3756">
        <v>4335.66</v>
      </c>
      <c r="C3756">
        <v>4289.0200000000004</v>
      </c>
      <c r="D3756">
        <v>80.52</v>
      </c>
      <c r="E3756">
        <v>77.94</v>
      </c>
      <c r="F3756">
        <v>80.89</v>
      </c>
      <c r="G3756">
        <v>77.64</v>
      </c>
      <c r="H3756" s="7">
        <f t="shared" si="55"/>
        <v>1.8982536066818545E-2</v>
      </c>
    </row>
    <row r="3757" spans="1:8" x14ac:dyDescent="0.3">
      <c r="A3757" s="3">
        <v>45209</v>
      </c>
      <c r="B3757">
        <v>4358.24</v>
      </c>
      <c r="C3757">
        <v>4339.75</v>
      </c>
      <c r="D3757">
        <v>81.790000000000006</v>
      </c>
      <c r="E3757">
        <v>80.91</v>
      </c>
      <c r="F3757">
        <v>83.28</v>
      </c>
      <c r="G3757">
        <v>80.650000000000006</v>
      </c>
      <c r="H3757" s="7">
        <f t="shared" si="55"/>
        <v>1.5772478887233099E-2</v>
      </c>
    </row>
    <row r="3758" spans="1:8" x14ac:dyDescent="0.3">
      <c r="A3758" s="3">
        <v>45210</v>
      </c>
      <c r="B3758">
        <v>4376.95</v>
      </c>
      <c r="C3758">
        <v>4366.59</v>
      </c>
      <c r="D3758">
        <v>82.8</v>
      </c>
      <c r="E3758">
        <v>82.4</v>
      </c>
      <c r="F3758">
        <v>82.92</v>
      </c>
      <c r="G3758">
        <v>80.98</v>
      </c>
      <c r="H3758" s="7">
        <f t="shared" si="55"/>
        <v>1.2348697884826842E-2</v>
      </c>
    </row>
    <row r="3759" spans="1:8" x14ac:dyDescent="0.3">
      <c r="A3759" s="3">
        <v>45211</v>
      </c>
      <c r="B3759">
        <v>4349.6099999999997</v>
      </c>
      <c r="C3759">
        <v>4380.9399999999996</v>
      </c>
      <c r="D3759">
        <v>81.239999999999995</v>
      </c>
      <c r="E3759">
        <v>83.05</v>
      </c>
      <c r="F3759">
        <v>83.27</v>
      </c>
      <c r="G3759">
        <v>79.8</v>
      </c>
      <c r="H3759" s="7">
        <f t="shared" si="55"/>
        <v>-1.8840579710144967E-2</v>
      </c>
    </row>
    <row r="3760" spans="1:8" x14ac:dyDescent="0.3">
      <c r="A3760" s="3">
        <v>45212</v>
      </c>
      <c r="B3760">
        <v>4327.78</v>
      </c>
      <c r="C3760">
        <v>4360.49</v>
      </c>
      <c r="D3760">
        <v>79.92</v>
      </c>
      <c r="E3760">
        <v>82.03</v>
      </c>
      <c r="F3760">
        <v>82.7</v>
      </c>
      <c r="G3760">
        <v>79</v>
      </c>
      <c r="H3760" s="7">
        <f t="shared" si="55"/>
        <v>-1.6248153618906858E-2</v>
      </c>
    </row>
    <row r="3761" spans="1:8" x14ac:dyDescent="0.3">
      <c r="A3761" s="3">
        <v>45215</v>
      </c>
      <c r="B3761">
        <v>4373.63</v>
      </c>
      <c r="C3761">
        <v>4342.37</v>
      </c>
      <c r="D3761">
        <v>82.43</v>
      </c>
      <c r="E3761">
        <v>81.180000000000007</v>
      </c>
      <c r="F3761">
        <v>83.03</v>
      </c>
      <c r="G3761">
        <v>81.03</v>
      </c>
      <c r="H3761" s="7">
        <f t="shared" si="55"/>
        <v>3.1406406406406573E-2</v>
      </c>
    </row>
    <row r="3762" spans="1:8" x14ac:dyDescent="0.3">
      <c r="A3762" s="3">
        <v>45216</v>
      </c>
      <c r="B3762">
        <v>4373.2</v>
      </c>
      <c r="C3762">
        <v>4345.2299999999996</v>
      </c>
      <c r="D3762">
        <v>82.37</v>
      </c>
      <c r="E3762">
        <v>80.56</v>
      </c>
      <c r="F3762">
        <v>83.56</v>
      </c>
      <c r="G3762">
        <v>80.349999999999994</v>
      </c>
      <c r="H3762" s="7">
        <f t="shared" si="55"/>
        <v>-7.2789033119013968E-4</v>
      </c>
    </row>
    <row r="3763" spans="1:8" x14ac:dyDescent="0.3">
      <c r="A3763" s="3">
        <v>45217</v>
      </c>
      <c r="B3763">
        <v>4314.6000000000004</v>
      </c>
      <c r="C3763">
        <v>4357.3500000000004</v>
      </c>
      <c r="D3763">
        <v>79.069999999999993</v>
      </c>
      <c r="E3763">
        <v>81.31</v>
      </c>
      <c r="F3763">
        <v>81.87</v>
      </c>
      <c r="G3763">
        <v>78.42</v>
      </c>
      <c r="H3763" s="7">
        <f t="shared" si="55"/>
        <v>-4.0063129780259943E-2</v>
      </c>
    </row>
    <row r="3764" spans="1:8" x14ac:dyDescent="0.3">
      <c r="A3764" s="3">
        <v>45218</v>
      </c>
      <c r="B3764">
        <v>4278</v>
      </c>
      <c r="C3764">
        <v>4321.3599999999997</v>
      </c>
      <c r="D3764">
        <v>76.91</v>
      </c>
      <c r="E3764">
        <v>79.36</v>
      </c>
      <c r="F3764">
        <v>80.400000000000006</v>
      </c>
      <c r="G3764">
        <v>76.510000000000005</v>
      </c>
      <c r="H3764" s="7">
        <f t="shared" si="55"/>
        <v>-2.7317566713039088E-2</v>
      </c>
    </row>
    <row r="3765" spans="1:8" x14ac:dyDescent="0.3">
      <c r="A3765" s="3">
        <v>45219</v>
      </c>
      <c r="B3765">
        <v>4224.16</v>
      </c>
      <c r="C3765">
        <v>4273.8500000000004</v>
      </c>
      <c r="D3765">
        <v>74.02</v>
      </c>
      <c r="E3765">
        <v>76.63</v>
      </c>
      <c r="F3765">
        <v>76.900000000000006</v>
      </c>
      <c r="G3765">
        <v>73.930000000000007</v>
      </c>
      <c r="H3765" s="7">
        <f t="shared" si="55"/>
        <v>-3.7576387985957638E-2</v>
      </c>
    </row>
    <row r="3766" spans="1:8" x14ac:dyDescent="0.3">
      <c r="A3766" s="3">
        <v>45222</v>
      </c>
      <c r="B3766">
        <v>4217.04</v>
      </c>
      <c r="C3766">
        <v>4210.3999999999996</v>
      </c>
      <c r="D3766">
        <v>73.58</v>
      </c>
      <c r="E3766">
        <v>73.12</v>
      </c>
      <c r="F3766">
        <v>75.69</v>
      </c>
      <c r="G3766">
        <v>72.180000000000007</v>
      </c>
      <c r="H3766" s="7">
        <f t="shared" si="55"/>
        <v>-5.944339367738416E-3</v>
      </c>
    </row>
    <row r="3767" spans="1:8" x14ac:dyDescent="0.3">
      <c r="A3767" s="3">
        <v>45223</v>
      </c>
      <c r="B3767">
        <v>4247.68</v>
      </c>
      <c r="C3767">
        <v>4235.79</v>
      </c>
      <c r="D3767">
        <v>75.25</v>
      </c>
      <c r="E3767">
        <v>74.69</v>
      </c>
      <c r="F3767">
        <v>75.849999999999994</v>
      </c>
      <c r="G3767">
        <v>73.709999999999994</v>
      </c>
      <c r="H3767" s="7">
        <f t="shared" si="55"/>
        <v>2.2696384887197718E-2</v>
      </c>
    </row>
    <row r="3768" spans="1:8" x14ac:dyDescent="0.3">
      <c r="A3768" s="3">
        <v>45224</v>
      </c>
      <c r="B3768">
        <v>4186.7700000000004</v>
      </c>
      <c r="C3768">
        <v>4232.42</v>
      </c>
      <c r="D3768">
        <v>71.97</v>
      </c>
      <c r="E3768">
        <v>74.31</v>
      </c>
      <c r="F3768">
        <v>74.31</v>
      </c>
      <c r="G3768">
        <v>71.69</v>
      </c>
      <c r="H3768" s="7">
        <f t="shared" si="55"/>
        <v>-4.3588039867109685E-2</v>
      </c>
    </row>
    <row r="3769" spans="1:8" x14ac:dyDescent="0.3">
      <c r="A3769" s="3">
        <v>45225</v>
      </c>
      <c r="B3769">
        <v>4137.2299999999996</v>
      </c>
      <c r="C3769">
        <v>4175.99</v>
      </c>
      <c r="D3769">
        <v>69.37</v>
      </c>
      <c r="E3769">
        <v>71.349999999999994</v>
      </c>
      <c r="F3769">
        <v>71.78</v>
      </c>
      <c r="G3769">
        <v>68.819999999999993</v>
      </c>
      <c r="H3769" s="7">
        <f t="shared" si="55"/>
        <v>-3.6126163679310763E-2</v>
      </c>
    </row>
    <row r="3770" spans="1:8" x14ac:dyDescent="0.3">
      <c r="A3770" s="3">
        <v>45226</v>
      </c>
      <c r="B3770">
        <v>4117.37</v>
      </c>
      <c r="C3770">
        <v>4152.93</v>
      </c>
      <c r="D3770">
        <v>68.33</v>
      </c>
      <c r="E3770">
        <v>70.099999999999994</v>
      </c>
      <c r="F3770">
        <v>70.3</v>
      </c>
      <c r="G3770">
        <v>67.599999999999994</v>
      </c>
      <c r="H3770" s="7">
        <f t="shared" si="55"/>
        <v>-1.499207150064874E-2</v>
      </c>
    </row>
    <row r="3771" spans="1:8" x14ac:dyDescent="0.3">
      <c r="A3771" s="3">
        <v>45229</v>
      </c>
      <c r="B3771">
        <v>4166.82</v>
      </c>
      <c r="C3771">
        <v>4139.3900000000003</v>
      </c>
      <c r="D3771">
        <v>70.78</v>
      </c>
      <c r="E3771">
        <v>69.739999999999995</v>
      </c>
      <c r="F3771">
        <v>71.290000000000006</v>
      </c>
      <c r="G3771">
        <v>69.069999999999993</v>
      </c>
      <c r="H3771" s="7">
        <f t="shared" si="55"/>
        <v>3.5855407580857701E-2</v>
      </c>
    </row>
    <row r="3772" spans="1:8" x14ac:dyDescent="0.3">
      <c r="A3772" s="3">
        <v>45230</v>
      </c>
      <c r="B3772">
        <v>4193.8</v>
      </c>
      <c r="C3772">
        <v>4171.33</v>
      </c>
      <c r="D3772">
        <v>72.040000000000006</v>
      </c>
      <c r="E3772">
        <v>71.02</v>
      </c>
      <c r="F3772">
        <v>72.22</v>
      </c>
      <c r="G3772">
        <v>70.03</v>
      </c>
      <c r="H3772" s="7">
        <f t="shared" si="55"/>
        <v>1.7801638881039805E-2</v>
      </c>
    </row>
    <row r="3773" spans="1:8" x14ac:dyDescent="0.3">
      <c r="A3773" s="3">
        <v>45231</v>
      </c>
      <c r="B3773">
        <v>4237.8599999999997</v>
      </c>
      <c r="C3773">
        <v>4201.2700000000004</v>
      </c>
      <c r="D3773">
        <v>74.34</v>
      </c>
      <c r="E3773">
        <v>72.540000000000006</v>
      </c>
      <c r="F3773">
        <v>74.78</v>
      </c>
      <c r="G3773">
        <v>72.260000000000005</v>
      </c>
      <c r="H3773" s="7">
        <f t="shared" si="55"/>
        <v>3.1926707384786202E-2</v>
      </c>
    </row>
    <row r="3774" spans="1:8" x14ac:dyDescent="0.3">
      <c r="A3774" s="3">
        <v>45232</v>
      </c>
      <c r="B3774">
        <v>4317.78</v>
      </c>
      <c r="C3774">
        <v>4268.26</v>
      </c>
      <c r="D3774">
        <v>78.569999999999993</v>
      </c>
      <c r="E3774">
        <v>76.400000000000006</v>
      </c>
      <c r="F3774">
        <v>78.650000000000006</v>
      </c>
      <c r="G3774">
        <v>76.36</v>
      </c>
      <c r="H3774" s="7">
        <f t="shared" si="55"/>
        <v>5.6900726392251633E-2</v>
      </c>
    </row>
    <row r="3775" spans="1:8" x14ac:dyDescent="0.3">
      <c r="A3775" s="3">
        <v>45233</v>
      </c>
      <c r="B3775">
        <v>4358.34</v>
      </c>
      <c r="C3775">
        <v>4334.2299999999996</v>
      </c>
      <c r="D3775">
        <v>80.67</v>
      </c>
      <c r="E3775">
        <v>79.83</v>
      </c>
      <c r="F3775">
        <v>81.55</v>
      </c>
      <c r="G3775">
        <v>79.760000000000005</v>
      </c>
      <c r="H3775" s="7">
        <f t="shared" si="55"/>
        <v>2.6727758686521774E-2</v>
      </c>
    </row>
    <row r="3776" spans="1:8" x14ac:dyDescent="0.3">
      <c r="A3776" s="3">
        <v>45236</v>
      </c>
      <c r="B3776">
        <v>4365.9799999999996</v>
      </c>
      <c r="C3776">
        <v>4364.2700000000004</v>
      </c>
      <c r="D3776">
        <v>81.2</v>
      </c>
      <c r="E3776">
        <v>81.08</v>
      </c>
      <c r="F3776">
        <v>81.459999999999994</v>
      </c>
      <c r="G3776">
        <v>80.09</v>
      </c>
      <c r="H3776" s="7">
        <f t="shared" si="55"/>
        <v>6.569976447254211E-3</v>
      </c>
    </row>
    <row r="3777" spans="1:8" x14ac:dyDescent="0.3">
      <c r="A3777" s="3">
        <v>45237</v>
      </c>
      <c r="B3777">
        <v>4378.38</v>
      </c>
      <c r="C3777">
        <v>4366.21</v>
      </c>
      <c r="D3777">
        <v>81.87</v>
      </c>
      <c r="E3777">
        <v>81.17</v>
      </c>
      <c r="F3777">
        <v>82.23</v>
      </c>
      <c r="G3777">
        <v>80.52</v>
      </c>
      <c r="H3777" s="7">
        <f t="shared" si="55"/>
        <v>8.2512315270937275E-3</v>
      </c>
    </row>
    <row r="3778" spans="1:8" x14ac:dyDescent="0.3">
      <c r="A3778" s="3">
        <v>45238</v>
      </c>
      <c r="B3778">
        <v>4382.78</v>
      </c>
      <c r="C3778">
        <v>4384.37</v>
      </c>
      <c r="D3778">
        <v>82</v>
      </c>
      <c r="E3778">
        <v>82.18</v>
      </c>
      <c r="F3778">
        <v>82.49</v>
      </c>
      <c r="G3778">
        <v>80.680000000000007</v>
      </c>
      <c r="H3778" s="7">
        <f t="shared" si="55"/>
        <v>1.5878832295102008E-3</v>
      </c>
    </row>
    <row r="3779" spans="1:8" x14ac:dyDescent="0.3">
      <c r="A3779" s="3">
        <v>45239</v>
      </c>
      <c r="B3779">
        <v>4347.3500000000004</v>
      </c>
      <c r="C3779">
        <v>4391.41</v>
      </c>
      <c r="D3779">
        <v>80.02</v>
      </c>
      <c r="E3779">
        <v>82.63</v>
      </c>
      <c r="F3779">
        <v>82.64</v>
      </c>
      <c r="G3779">
        <v>79.78</v>
      </c>
      <c r="H3779" s="7">
        <f t="shared" si="55"/>
        <v>-2.4146341463414656E-2</v>
      </c>
    </row>
    <row r="3780" spans="1:8" x14ac:dyDescent="0.3">
      <c r="A3780" s="3">
        <v>45240</v>
      </c>
      <c r="B3780">
        <v>4415.24</v>
      </c>
      <c r="C3780">
        <v>4364.1499999999996</v>
      </c>
      <c r="D3780">
        <v>83.71</v>
      </c>
      <c r="E3780">
        <v>81.150000000000006</v>
      </c>
      <c r="F3780">
        <v>83.91</v>
      </c>
      <c r="G3780">
        <v>80.319999999999993</v>
      </c>
      <c r="H3780" s="7">
        <f t="shared" si="55"/>
        <v>4.6113471632091896E-2</v>
      </c>
    </row>
    <row r="3781" spans="1:8" x14ac:dyDescent="0.3">
      <c r="A3781" s="3">
        <v>45243</v>
      </c>
      <c r="B3781">
        <v>4411.55</v>
      </c>
      <c r="C3781">
        <v>4406.66</v>
      </c>
      <c r="D3781">
        <v>83.41</v>
      </c>
      <c r="E3781">
        <v>82.93</v>
      </c>
      <c r="F3781">
        <v>84.13</v>
      </c>
      <c r="G3781">
        <v>82.47</v>
      </c>
      <c r="H3781" s="7">
        <f t="shared" si="55"/>
        <v>-3.5838012184923329E-3</v>
      </c>
    </row>
    <row r="3782" spans="1:8" x14ac:dyDescent="0.3">
      <c r="A3782" s="3">
        <v>45244</v>
      </c>
      <c r="B3782">
        <v>4495.7</v>
      </c>
      <c r="C3782">
        <v>4458.97</v>
      </c>
      <c r="D3782">
        <v>88.29</v>
      </c>
      <c r="E3782">
        <v>86.97</v>
      </c>
      <c r="F3782">
        <v>89.06</v>
      </c>
      <c r="G3782">
        <v>86.8</v>
      </c>
      <c r="H3782" s="7">
        <f t="shared" si="55"/>
        <v>5.8506174319626014E-2</v>
      </c>
    </row>
    <row r="3783" spans="1:8" x14ac:dyDescent="0.3">
      <c r="A3783" s="3">
        <v>45245</v>
      </c>
      <c r="B3783">
        <v>4502.88</v>
      </c>
      <c r="C3783">
        <v>4505.3</v>
      </c>
      <c r="D3783">
        <v>88.84</v>
      </c>
      <c r="E3783">
        <v>89.08</v>
      </c>
      <c r="F3783">
        <v>89.84</v>
      </c>
      <c r="G3783">
        <v>88.32</v>
      </c>
      <c r="H3783" s="7">
        <f t="shared" si="55"/>
        <v>6.2294710612753601E-3</v>
      </c>
    </row>
    <row r="3784" spans="1:8" x14ac:dyDescent="0.3">
      <c r="A3784" s="3">
        <v>45246</v>
      </c>
      <c r="B3784">
        <v>4508.24</v>
      </c>
      <c r="C3784">
        <v>4497.08</v>
      </c>
      <c r="D3784">
        <v>89.05</v>
      </c>
      <c r="E3784">
        <v>88.51</v>
      </c>
      <c r="F3784">
        <v>89.29</v>
      </c>
      <c r="G3784">
        <v>87.86</v>
      </c>
      <c r="H3784" s="7">
        <f t="shared" si="55"/>
        <v>2.3638000900494394E-3</v>
      </c>
    </row>
    <row r="3785" spans="1:8" x14ac:dyDescent="0.3">
      <c r="A3785" s="3">
        <v>45247</v>
      </c>
      <c r="B3785">
        <v>4514.0200000000004</v>
      </c>
      <c r="C3785">
        <v>4509.55</v>
      </c>
      <c r="D3785">
        <v>89.53</v>
      </c>
      <c r="E3785">
        <v>89.05</v>
      </c>
      <c r="F3785">
        <v>89.76</v>
      </c>
      <c r="G3785">
        <v>88.51</v>
      </c>
      <c r="H3785" s="7">
        <f t="shared" si="55"/>
        <v>5.3902302077484254E-3</v>
      </c>
    </row>
    <row r="3786" spans="1:8" x14ac:dyDescent="0.3">
      <c r="A3786" s="3">
        <v>45250</v>
      </c>
      <c r="B3786">
        <v>4547.38</v>
      </c>
      <c r="C3786">
        <v>4511.7</v>
      </c>
      <c r="D3786">
        <v>91.4</v>
      </c>
      <c r="E3786">
        <v>89.21</v>
      </c>
      <c r="F3786">
        <v>91.95</v>
      </c>
      <c r="G3786">
        <v>89.21</v>
      </c>
      <c r="H3786" s="7">
        <f t="shared" si="55"/>
        <v>2.0886853568636177E-2</v>
      </c>
    </row>
    <row r="3787" spans="1:8" x14ac:dyDescent="0.3">
      <c r="A3787" s="3">
        <v>45251</v>
      </c>
      <c r="B3787">
        <v>4538.1899999999996</v>
      </c>
      <c r="C3787">
        <v>4538.7700000000004</v>
      </c>
      <c r="D3787">
        <v>90.74</v>
      </c>
      <c r="E3787">
        <v>90.72</v>
      </c>
      <c r="F3787">
        <v>91.04</v>
      </c>
      <c r="G3787">
        <v>90</v>
      </c>
      <c r="H3787" s="7">
        <f t="shared" ref="H3787:H3850" si="56">D3787/D3786-1</f>
        <v>-7.2210065645514909E-3</v>
      </c>
    </row>
    <row r="3788" spans="1:8" x14ac:dyDescent="0.3">
      <c r="A3788" s="3">
        <v>45252</v>
      </c>
      <c r="B3788">
        <v>4556.62</v>
      </c>
      <c r="C3788">
        <v>4553.04</v>
      </c>
      <c r="D3788">
        <v>91.76</v>
      </c>
      <c r="E3788">
        <v>91.71</v>
      </c>
      <c r="F3788">
        <v>92.57</v>
      </c>
      <c r="G3788">
        <v>91.08</v>
      </c>
      <c r="H3788" s="7">
        <f t="shared" si="56"/>
        <v>1.1240908089045654E-2</v>
      </c>
    </row>
    <row r="3789" spans="1:8" x14ac:dyDescent="0.3">
      <c r="A3789" s="3">
        <v>45254</v>
      </c>
      <c r="B3789">
        <v>4559.34</v>
      </c>
      <c r="C3789">
        <v>4555.84</v>
      </c>
      <c r="D3789">
        <v>91.85</v>
      </c>
      <c r="E3789">
        <v>91.7</v>
      </c>
      <c r="F3789">
        <v>91.96</v>
      </c>
      <c r="G3789">
        <v>91.52</v>
      </c>
      <c r="H3789" s="7">
        <f t="shared" si="56"/>
        <v>9.8081952920647808E-4</v>
      </c>
    </row>
    <row r="3790" spans="1:8" x14ac:dyDescent="0.3">
      <c r="A3790" s="3">
        <v>45257</v>
      </c>
      <c r="B3790">
        <v>4550.43</v>
      </c>
      <c r="C3790">
        <v>4554.8599999999997</v>
      </c>
      <c r="D3790">
        <v>91.33</v>
      </c>
      <c r="E3790">
        <v>91.41</v>
      </c>
      <c r="F3790">
        <v>91.96</v>
      </c>
      <c r="G3790">
        <v>91.1</v>
      </c>
      <c r="H3790" s="7">
        <f t="shared" si="56"/>
        <v>-5.6614044637995908E-3</v>
      </c>
    </row>
    <row r="3791" spans="1:8" x14ac:dyDescent="0.3">
      <c r="A3791" s="3">
        <v>45258</v>
      </c>
      <c r="B3791">
        <v>4554.8900000000003</v>
      </c>
      <c r="C3791">
        <v>4545.55</v>
      </c>
      <c r="D3791">
        <v>91.58</v>
      </c>
      <c r="E3791">
        <v>91.05</v>
      </c>
      <c r="F3791">
        <v>92.39</v>
      </c>
      <c r="G3791">
        <v>90.72</v>
      </c>
      <c r="H3791" s="7">
        <f t="shared" si="56"/>
        <v>2.7373261797876136E-3</v>
      </c>
    </row>
    <row r="3792" spans="1:8" x14ac:dyDescent="0.3">
      <c r="A3792" s="3">
        <v>45259</v>
      </c>
      <c r="B3792">
        <v>4550.58</v>
      </c>
      <c r="C3792">
        <v>4571.84</v>
      </c>
      <c r="D3792">
        <v>91.42</v>
      </c>
      <c r="E3792">
        <v>92.9</v>
      </c>
      <c r="F3792">
        <v>93.59</v>
      </c>
      <c r="G3792">
        <v>91.13</v>
      </c>
      <c r="H3792" s="7">
        <f t="shared" si="56"/>
        <v>-1.7471063550993371E-3</v>
      </c>
    </row>
    <row r="3793" spans="1:8" x14ac:dyDescent="0.3">
      <c r="A3793" s="3">
        <v>45260</v>
      </c>
      <c r="B3793">
        <v>4567.8</v>
      </c>
      <c r="C3793">
        <v>4554.87</v>
      </c>
      <c r="D3793">
        <v>92.39</v>
      </c>
      <c r="E3793">
        <v>91.83</v>
      </c>
      <c r="F3793">
        <v>92.58</v>
      </c>
      <c r="G3793">
        <v>90.53</v>
      </c>
      <c r="H3793" s="7">
        <f t="shared" si="56"/>
        <v>1.0610369722161339E-2</v>
      </c>
    </row>
    <row r="3794" spans="1:8" x14ac:dyDescent="0.3">
      <c r="A3794" s="3">
        <v>45261</v>
      </c>
      <c r="B3794">
        <v>4594.63</v>
      </c>
      <c r="C3794">
        <v>4559.43</v>
      </c>
      <c r="D3794">
        <v>93.92</v>
      </c>
      <c r="E3794">
        <v>91.96</v>
      </c>
      <c r="F3794">
        <v>94.31</v>
      </c>
      <c r="G3794">
        <v>91.59</v>
      </c>
      <c r="H3794" s="7">
        <f t="shared" si="56"/>
        <v>1.6560233791535817E-2</v>
      </c>
    </row>
    <row r="3795" spans="1:8" x14ac:dyDescent="0.3">
      <c r="A3795" s="3">
        <v>45264</v>
      </c>
      <c r="B3795">
        <v>4569.78</v>
      </c>
      <c r="C3795">
        <v>4564.37</v>
      </c>
      <c r="D3795">
        <v>92.5</v>
      </c>
      <c r="E3795">
        <v>91.8</v>
      </c>
      <c r="F3795">
        <v>92.64</v>
      </c>
      <c r="G3795">
        <v>91.03</v>
      </c>
      <c r="H3795" s="7">
        <f t="shared" si="56"/>
        <v>-1.5119250425894348E-2</v>
      </c>
    </row>
    <row r="3796" spans="1:8" x14ac:dyDescent="0.3">
      <c r="A3796" s="3">
        <v>45265</v>
      </c>
      <c r="B3796">
        <v>4567.18</v>
      </c>
      <c r="C3796">
        <v>4557.25</v>
      </c>
      <c r="D3796">
        <v>92.41</v>
      </c>
      <c r="E3796">
        <v>91.53</v>
      </c>
      <c r="F3796">
        <v>92.98</v>
      </c>
      <c r="G3796">
        <v>91.33</v>
      </c>
      <c r="H3796" s="7">
        <f t="shared" si="56"/>
        <v>-9.7297297297305185E-4</v>
      </c>
    </row>
    <row r="3797" spans="1:8" x14ac:dyDescent="0.3">
      <c r="A3797" s="3">
        <v>45266</v>
      </c>
      <c r="B3797">
        <v>4549.34</v>
      </c>
      <c r="C3797">
        <v>4586.2299999999996</v>
      </c>
      <c r="D3797">
        <v>91.2</v>
      </c>
      <c r="E3797">
        <v>93.68</v>
      </c>
      <c r="F3797">
        <v>93.71</v>
      </c>
      <c r="G3797">
        <v>90.96</v>
      </c>
      <c r="H3797" s="7">
        <f t="shared" si="56"/>
        <v>-1.309382101504164E-2</v>
      </c>
    </row>
    <row r="3798" spans="1:8" x14ac:dyDescent="0.3">
      <c r="A3798" s="3">
        <v>45267</v>
      </c>
      <c r="B3798">
        <v>4585.59</v>
      </c>
      <c r="C3798">
        <v>4568.84</v>
      </c>
      <c r="D3798">
        <v>93.22</v>
      </c>
      <c r="E3798">
        <v>92.44</v>
      </c>
      <c r="F3798">
        <v>93.64</v>
      </c>
      <c r="G3798">
        <v>92.06</v>
      </c>
      <c r="H3798" s="7">
        <f t="shared" si="56"/>
        <v>2.2149122807017418E-2</v>
      </c>
    </row>
    <row r="3799" spans="1:8" x14ac:dyDescent="0.3">
      <c r="A3799" s="3">
        <v>45268</v>
      </c>
      <c r="B3799">
        <v>4604.37</v>
      </c>
      <c r="C3799">
        <v>4576.2</v>
      </c>
      <c r="D3799">
        <v>94.34</v>
      </c>
      <c r="E3799">
        <v>92.71</v>
      </c>
      <c r="F3799">
        <v>94.7</v>
      </c>
      <c r="G3799">
        <v>92.56</v>
      </c>
      <c r="H3799" s="7">
        <f t="shared" si="56"/>
        <v>1.2014589143960475E-2</v>
      </c>
    </row>
    <row r="3800" spans="1:8" x14ac:dyDescent="0.3">
      <c r="A3800" s="3">
        <v>45271</v>
      </c>
      <c r="B3800">
        <v>4622.4399999999996</v>
      </c>
      <c r="C3800">
        <v>4593.3900000000003</v>
      </c>
      <c r="D3800">
        <v>95.47</v>
      </c>
      <c r="E3800">
        <v>94.24</v>
      </c>
      <c r="F3800">
        <v>95.56</v>
      </c>
      <c r="G3800">
        <v>93.91</v>
      </c>
      <c r="H3800" s="7">
        <f t="shared" si="56"/>
        <v>1.1977952088191524E-2</v>
      </c>
    </row>
    <row r="3801" spans="1:8" x14ac:dyDescent="0.3">
      <c r="A3801" s="3">
        <v>45272</v>
      </c>
      <c r="B3801">
        <v>4643.7</v>
      </c>
      <c r="C3801">
        <v>4618.3</v>
      </c>
      <c r="D3801">
        <v>96.74</v>
      </c>
      <c r="E3801">
        <v>95.21</v>
      </c>
      <c r="F3801">
        <v>96.79</v>
      </c>
      <c r="G3801">
        <v>94.57</v>
      </c>
      <c r="H3801" s="7">
        <f t="shared" si="56"/>
        <v>1.3302608149156736E-2</v>
      </c>
    </row>
    <row r="3802" spans="1:8" x14ac:dyDescent="0.3">
      <c r="A3802" s="3">
        <v>45273</v>
      </c>
      <c r="B3802">
        <v>4707.09</v>
      </c>
      <c r="C3802">
        <v>4646.2</v>
      </c>
      <c r="D3802">
        <v>100.66</v>
      </c>
      <c r="E3802">
        <v>96.94</v>
      </c>
      <c r="F3802">
        <v>100.88</v>
      </c>
      <c r="G3802">
        <v>96.71</v>
      </c>
      <c r="H3802" s="7">
        <f t="shared" si="56"/>
        <v>4.0520984081041878E-2</v>
      </c>
    </row>
    <row r="3803" spans="1:8" x14ac:dyDescent="0.3">
      <c r="A3803" s="3">
        <v>45274</v>
      </c>
      <c r="B3803">
        <v>4719.55</v>
      </c>
      <c r="C3803">
        <v>4721.04</v>
      </c>
      <c r="D3803">
        <v>101.55</v>
      </c>
      <c r="E3803">
        <v>101.89</v>
      </c>
      <c r="F3803">
        <v>102.68</v>
      </c>
      <c r="G3803">
        <v>99.79</v>
      </c>
      <c r="H3803" s="7">
        <f t="shared" si="56"/>
        <v>8.8416451420623154E-3</v>
      </c>
    </row>
    <row r="3804" spans="1:8" x14ac:dyDescent="0.3">
      <c r="A3804" s="3">
        <v>45275</v>
      </c>
      <c r="B3804">
        <v>4719.1899999999996</v>
      </c>
      <c r="C3804">
        <v>4714.2299999999996</v>
      </c>
      <c r="D3804">
        <v>101.12</v>
      </c>
      <c r="E3804">
        <v>101.13</v>
      </c>
      <c r="F3804">
        <v>101.87</v>
      </c>
      <c r="G3804">
        <v>100.47</v>
      </c>
      <c r="H3804" s="7">
        <f t="shared" si="56"/>
        <v>-4.2343673067454235E-3</v>
      </c>
    </row>
    <row r="3805" spans="1:8" x14ac:dyDescent="0.3">
      <c r="A3805" s="3">
        <v>45278</v>
      </c>
      <c r="B3805">
        <v>4740.5600000000004</v>
      </c>
      <c r="C3805">
        <v>4725.58</v>
      </c>
      <c r="D3805">
        <v>102.73</v>
      </c>
      <c r="E3805">
        <v>102.12</v>
      </c>
      <c r="F3805">
        <v>103.37</v>
      </c>
      <c r="G3805">
        <v>101.98</v>
      </c>
      <c r="H3805" s="7">
        <f t="shared" si="56"/>
        <v>1.5921677215189778E-2</v>
      </c>
    </row>
    <row r="3806" spans="1:8" x14ac:dyDescent="0.3">
      <c r="A3806" s="3">
        <v>45279</v>
      </c>
      <c r="B3806">
        <v>4768.37</v>
      </c>
      <c r="C3806">
        <v>4743.72</v>
      </c>
      <c r="D3806">
        <v>104.53</v>
      </c>
      <c r="E3806">
        <v>103.08</v>
      </c>
      <c r="F3806">
        <v>104.6</v>
      </c>
      <c r="G3806">
        <v>103</v>
      </c>
      <c r="H3806" s="7">
        <f t="shared" si="56"/>
        <v>1.7521658717025268E-2</v>
      </c>
    </row>
    <row r="3807" spans="1:8" x14ac:dyDescent="0.3">
      <c r="A3807" s="3">
        <v>45280</v>
      </c>
      <c r="B3807">
        <v>4698.3500000000004</v>
      </c>
      <c r="C3807">
        <v>4764.7299999999996</v>
      </c>
      <c r="D3807">
        <v>100.04</v>
      </c>
      <c r="E3807">
        <v>103.9</v>
      </c>
      <c r="F3807">
        <v>105.21</v>
      </c>
      <c r="G3807">
        <v>99.92</v>
      </c>
      <c r="H3807" s="7">
        <f t="shared" si="56"/>
        <v>-4.2954175834688524E-2</v>
      </c>
    </row>
    <row r="3808" spans="1:8" x14ac:dyDescent="0.3">
      <c r="A3808" s="3">
        <v>45281</v>
      </c>
      <c r="B3808">
        <v>4746.75</v>
      </c>
      <c r="C3808">
        <v>4724.29</v>
      </c>
      <c r="D3808">
        <v>102.51</v>
      </c>
      <c r="E3808">
        <v>101.7</v>
      </c>
      <c r="F3808">
        <v>102.73</v>
      </c>
      <c r="G3808">
        <v>100.12</v>
      </c>
      <c r="H3808" s="7">
        <f t="shared" si="56"/>
        <v>2.4690123950419807E-2</v>
      </c>
    </row>
    <row r="3809" spans="1:8" x14ac:dyDescent="0.3">
      <c r="A3809" s="3">
        <v>45282</v>
      </c>
      <c r="B3809">
        <v>4754.63</v>
      </c>
      <c r="C3809">
        <v>4753.92</v>
      </c>
      <c r="D3809">
        <v>103.14</v>
      </c>
      <c r="E3809">
        <v>103.28</v>
      </c>
      <c r="F3809">
        <v>104.25</v>
      </c>
      <c r="G3809">
        <v>101.88</v>
      </c>
      <c r="H3809" s="7">
        <f t="shared" si="56"/>
        <v>6.1457418788410934E-3</v>
      </c>
    </row>
    <row r="3810" spans="1:8" x14ac:dyDescent="0.3">
      <c r="A3810" s="3">
        <v>45286</v>
      </c>
      <c r="B3810">
        <v>4774.75</v>
      </c>
      <c r="C3810">
        <v>4758.8599999999997</v>
      </c>
      <c r="D3810">
        <v>104.36</v>
      </c>
      <c r="E3810">
        <v>103.38</v>
      </c>
      <c r="F3810">
        <v>105.01</v>
      </c>
      <c r="G3810">
        <v>103.3</v>
      </c>
      <c r="H3810" s="7">
        <f t="shared" si="56"/>
        <v>1.1828582509210817E-2</v>
      </c>
    </row>
    <row r="3811" spans="1:8" x14ac:dyDescent="0.3">
      <c r="A3811" s="3">
        <v>45287</v>
      </c>
      <c r="B3811">
        <v>4781.58</v>
      </c>
      <c r="C3811">
        <v>4773.45</v>
      </c>
      <c r="D3811">
        <v>105</v>
      </c>
      <c r="E3811">
        <v>104.24</v>
      </c>
      <c r="F3811">
        <v>105.08</v>
      </c>
      <c r="G3811">
        <v>103.91</v>
      </c>
      <c r="H3811" s="7">
        <f t="shared" si="56"/>
        <v>6.132617861249523E-3</v>
      </c>
    </row>
    <row r="3812" spans="1:8" x14ac:dyDescent="0.3">
      <c r="A3812" s="3">
        <v>45288</v>
      </c>
      <c r="B3812">
        <v>4783.3500000000004</v>
      </c>
      <c r="C3812">
        <v>4786.4399999999996</v>
      </c>
      <c r="D3812">
        <v>105</v>
      </c>
      <c r="E3812">
        <v>105.01</v>
      </c>
      <c r="F3812">
        <v>105.48</v>
      </c>
      <c r="G3812">
        <v>104.65</v>
      </c>
      <c r="H3812" s="7">
        <f t="shared" si="56"/>
        <v>0</v>
      </c>
    </row>
    <row r="3813" spans="1:8" x14ac:dyDescent="0.3">
      <c r="A3813" s="3">
        <v>45289</v>
      </c>
      <c r="B3813">
        <v>4769.83</v>
      </c>
      <c r="C3813">
        <v>4782.88</v>
      </c>
      <c r="D3813">
        <v>103.99</v>
      </c>
      <c r="E3813">
        <v>104.65</v>
      </c>
      <c r="F3813">
        <v>105.11</v>
      </c>
      <c r="G3813">
        <v>102.65</v>
      </c>
      <c r="H3813" s="7">
        <f t="shared" si="56"/>
        <v>-9.6190476190476382E-3</v>
      </c>
    </row>
    <row r="3814" spans="1:8" x14ac:dyDescent="0.3">
      <c r="A3814" s="3">
        <v>45293</v>
      </c>
      <c r="B3814">
        <v>4742.83</v>
      </c>
      <c r="C3814">
        <v>4745.2</v>
      </c>
      <c r="D3814">
        <v>102.12</v>
      </c>
      <c r="E3814">
        <v>101.88</v>
      </c>
      <c r="F3814">
        <v>102.84</v>
      </c>
      <c r="G3814">
        <v>100.76</v>
      </c>
      <c r="H3814" s="7">
        <f t="shared" si="56"/>
        <v>-1.7982498317145823E-2</v>
      </c>
    </row>
    <row r="3815" spans="1:8" x14ac:dyDescent="0.3">
      <c r="A3815" s="3">
        <v>45294</v>
      </c>
      <c r="B3815">
        <v>4704.8100000000004</v>
      </c>
      <c r="C3815">
        <v>4725.07</v>
      </c>
      <c r="D3815">
        <v>99.63</v>
      </c>
      <c r="E3815">
        <v>100.69</v>
      </c>
      <c r="F3815">
        <v>101.2</v>
      </c>
      <c r="G3815">
        <v>99.25</v>
      </c>
      <c r="H3815" s="7">
        <f t="shared" si="56"/>
        <v>-2.438307873090495E-2</v>
      </c>
    </row>
    <row r="3816" spans="1:8" x14ac:dyDescent="0.3">
      <c r="A3816" s="3">
        <v>45295</v>
      </c>
      <c r="B3816">
        <v>4688.68</v>
      </c>
      <c r="C3816">
        <v>4697.42</v>
      </c>
      <c r="D3816">
        <v>98.63</v>
      </c>
      <c r="E3816">
        <v>99.27</v>
      </c>
      <c r="F3816">
        <v>100.93</v>
      </c>
      <c r="G3816">
        <v>98.43</v>
      </c>
      <c r="H3816" s="7">
        <f t="shared" si="56"/>
        <v>-1.0037137408411168E-2</v>
      </c>
    </row>
    <row r="3817" spans="1:8" x14ac:dyDescent="0.3">
      <c r="A3817" s="3">
        <v>45296</v>
      </c>
      <c r="B3817">
        <v>4697.24</v>
      </c>
      <c r="C3817">
        <v>4690.57</v>
      </c>
      <c r="D3817">
        <v>98.93</v>
      </c>
      <c r="E3817">
        <v>98.65</v>
      </c>
      <c r="F3817">
        <v>100.55</v>
      </c>
      <c r="G3817">
        <v>98</v>
      </c>
      <c r="H3817" s="7">
        <f t="shared" si="56"/>
        <v>3.041670891209769E-3</v>
      </c>
    </row>
    <row r="3818" spans="1:8" x14ac:dyDescent="0.3">
      <c r="A3818" s="3">
        <v>45299</v>
      </c>
      <c r="B3818">
        <v>4763.54</v>
      </c>
      <c r="C3818">
        <v>4703.7</v>
      </c>
      <c r="D3818">
        <v>103.1</v>
      </c>
      <c r="E3818">
        <v>99.22</v>
      </c>
      <c r="F3818">
        <v>103.23</v>
      </c>
      <c r="G3818">
        <v>99.15</v>
      </c>
      <c r="H3818" s="7">
        <f t="shared" si="56"/>
        <v>4.2151015869806852E-2</v>
      </c>
    </row>
    <row r="3819" spans="1:8" x14ac:dyDescent="0.3">
      <c r="A3819" s="3">
        <v>45300</v>
      </c>
      <c r="B3819">
        <v>4756.5</v>
      </c>
      <c r="C3819">
        <v>4741.93</v>
      </c>
      <c r="D3819">
        <v>102.56</v>
      </c>
      <c r="E3819">
        <v>101.32</v>
      </c>
      <c r="F3819">
        <v>103.32</v>
      </c>
      <c r="G3819">
        <v>100.99</v>
      </c>
      <c r="H3819" s="7">
        <f t="shared" si="56"/>
        <v>-5.2376333656642959E-3</v>
      </c>
    </row>
    <row r="3820" spans="1:8" x14ac:dyDescent="0.3">
      <c r="A3820" s="3">
        <v>45301</v>
      </c>
      <c r="B3820">
        <v>4783.45</v>
      </c>
      <c r="C3820">
        <v>4759.9399999999996</v>
      </c>
      <c r="D3820">
        <v>104.36</v>
      </c>
      <c r="E3820">
        <v>102.8</v>
      </c>
      <c r="F3820">
        <v>104.93</v>
      </c>
      <c r="G3820">
        <v>102.6</v>
      </c>
      <c r="H3820" s="7">
        <f t="shared" si="56"/>
        <v>1.7550702028081178E-2</v>
      </c>
    </row>
    <row r="3821" spans="1:8" x14ac:dyDescent="0.3">
      <c r="A3821" s="3">
        <v>45302</v>
      </c>
      <c r="B3821">
        <v>4780.24</v>
      </c>
      <c r="C3821">
        <v>4792.13</v>
      </c>
      <c r="D3821">
        <v>104.08</v>
      </c>
      <c r="E3821">
        <v>104.87</v>
      </c>
      <c r="F3821">
        <v>105.22</v>
      </c>
      <c r="G3821">
        <v>101.38</v>
      </c>
      <c r="H3821" s="7">
        <f t="shared" si="56"/>
        <v>-2.6830203142966802E-3</v>
      </c>
    </row>
    <row r="3822" spans="1:8" x14ac:dyDescent="0.3">
      <c r="A3822" s="3">
        <v>45303</v>
      </c>
      <c r="B3822">
        <v>4783.83</v>
      </c>
      <c r="C3822">
        <v>4791.18</v>
      </c>
      <c r="D3822">
        <v>104.25</v>
      </c>
      <c r="E3822">
        <v>104.97</v>
      </c>
      <c r="F3822">
        <v>105.48</v>
      </c>
      <c r="G3822">
        <v>103.29</v>
      </c>
      <c r="H3822" s="7">
        <f t="shared" si="56"/>
        <v>1.6333589546502214E-3</v>
      </c>
    </row>
    <row r="3823" spans="1:8" x14ac:dyDescent="0.3">
      <c r="A3823" s="3">
        <v>45307</v>
      </c>
      <c r="B3823">
        <v>4765.9799999999996</v>
      </c>
      <c r="C3823">
        <v>4772.3500000000004</v>
      </c>
      <c r="D3823">
        <v>103.06</v>
      </c>
      <c r="E3823">
        <v>103.26</v>
      </c>
      <c r="F3823">
        <v>104.15</v>
      </c>
      <c r="G3823">
        <v>101.82</v>
      </c>
      <c r="H3823" s="7">
        <f t="shared" si="56"/>
        <v>-1.1414868105515619E-2</v>
      </c>
    </row>
    <row r="3824" spans="1:8" x14ac:dyDescent="0.3">
      <c r="A3824" s="3">
        <v>45308</v>
      </c>
      <c r="B3824">
        <v>4739.21</v>
      </c>
      <c r="C3824">
        <v>4739.13</v>
      </c>
      <c r="D3824">
        <v>101.32</v>
      </c>
      <c r="E3824">
        <v>100.96</v>
      </c>
      <c r="F3824">
        <v>101.62</v>
      </c>
      <c r="G3824">
        <v>99.72</v>
      </c>
      <c r="H3824" s="7">
        <f t="shared" si="56"/>
        <v>-1.6883368911313923E-2</v>
      </c>
    </row>
    <row r="3825" spans="1:8" x14ac:dyDescent="0.3">
      <c r="A3825" s="3">
        <v>45309</v>
      </c>
      <c r="B3825">
        <v>4780.9399999999996</v>
      </c>
      <c r="C3825">
        <v>4760.1000000000004</v>
      </c>
      <c r="D3825">
        <v>103.9</v>
      </c>
      <c r="E3825">
        <v>102.28</v>
      </c>
      <c r="F3825">
        <v>104.22</v>
      </c>
      <c r="G3825">
        <v>101.27</v>
      </c>
      <c r="H3825" s="7">
        <f t="shared" si="56"/>
        <v>2.5463876825898346E-2</v>
      </c>
    </row>
    <row r="3826" spans="1:8" x14ac:dyDescent="0.3">
      <c r="A3826" s="3">
        <v>45310</v>
      </c>
      <c r="B3826">
        <v>4839.8100000000004</v>
      </c>
      <c r="C3826">
        <v>4796.28</v>
      </c>
      <c r="D3826">
        <v>107.66</v>
      </c>
      <c r="E3826">
        <v>104.6</v>
      </c>
      <c r="F3826">
        <v>107.91</v>
      </c>
      <c r="G3826">
        <v>104.14</v>
      </c>
      <c r="H3826" s="7">
        <f t="shared" si="56"/>
        <v>3.6188642925890191E-2</v>
      </c>
    </row>
    <row r="3827" spans="1:8" x14ac:dyDescent="0.3">
      <c r="A3827" s="3">
        <v>45313</v>
      </c>
      <c r="B3827">
        <v>4850.43</v>
      </c>
      <c r="C3827">
        <v>4853.42</v>
      </c>
      <c r="D3827">
        <v>108.35</v>
      </c>
      <c r="E3827">
        <v>108.71</v>
      </c>
      <c r="F3827">
        <v>109.56</v>
      </c>
      <c r="G3827">
        <v>107.92</v>
      </c>
      <c r="H3827" s="7">
        <f t="shared" si="56"/>
        <v>6.4090655768158644E-3</v>
      </c>
    </row>
    <row r="3828" spans="1:8" x14ac:dyDescent="0.3">
      <c r="A3828" s="3">
        <v>45314</v>
      </c>
      <c r="B3828">
        <v>4864.6000000000004</v>
      </c>
      <c r="C3828">
        <v>4856.8</v>
      </c>
      <c r="D3828">
        <v>109.24</v>
      </c>
      <c r="E3828">
        <v>108.68</v>
      </c>
      <c r="F3828">
        <v>109.43</v>
      </c>
      <c r="G3828">
        <v>107.96</v>
      </c>
      <c r="H3828" s="7">
        <f t="shared" si="56"/>
        <v>8.2141209044761521E-3</v>
      </c>
    </row>
    <row r="3829" spans="1:8" x14ac:dyDescent="0.3">
      <c r="A3829" s="3">
        <v>45315</v>
      </c>
      <c r="B3829">
        <v>4868.55</v>
      </c>
      <c r="C3829">
        <v>4888.5600000000004</v>
      </c>
      <c r="D3829">
        <v>109.55</v>
      </c>
      <c r="E3829">
        <v>111.18</v>
      </c>
      <c r="F3829">
        <v>111.87</v>
      </c>
      <c r="G3829">
        <v>109.35</v>
      </c>
      <c r="H3829" s="7">
        <f t="shared" si="56"/>
        <v>2.8377883559136396E-3</v>
      </c>
    </row>
    <row r="3830" spans="1:8" x14ac:dyDescent="0.3">
      <c r="A3830" s="3">
        <v>45316</v>
      </c>
      <c r="B3830">
        <v>4894.16</v>
      </c>
      <c r="C3830">
        <v>4886.66</v>
      </c>
      <c r="D3830">
        <v>111.32</v>
      </c>
      <c r="E3830">
        <v>110.95</v>
      </c>
      <c r="F3830">
        <v>111.48</v>
      </c>
      <c r="G3830">
        <v>109.51</v>
      </c>
      <c r="H3830" s="7">
        <f t="shared" si="56"/>
        <v>1.6157005933363777E-2</v>
      </c>
    </row>
    <row r="3831" spans="1:8" x14ac:dyDescent="0.3">
      <c r="A3831" s="3">
        <v>45317</v>
      </c>
      <c r="B3831">
        <v>4890.97</v>
      </c>
      <c r="C3831">
        <v>4888.91</v>
      </c>
      <c r="D3831">
        <v>110.92</v>
      </c>
      <c r="E3831">
        <v>110.93</v>
      </c>
      <c r="F3831">
        <v>111.98</v>
      </c>
      <c r="G3831">
        <v>110.23</v>
      </c>
      <c r="H3831" s="7">
        <f t="shared" si="56"/>
        <v>-3.5932446999640266E-3</v>
      </c>
    </row>
    <row r="3832" spans="1:8" x14ac:dyDescent="0.3">
      <c r="A3832" s="3">
        <v>45320</v>
      </c>
      <c r="B3832">
        <v>4927.93</v>
      </c>
      <c r="C3832">
        <v>4892.95</v>
      </c>
      <c r="D3832">
        <v>113.38</v>
      </c>
      <c r="E3832">
        <v>110.96</v>
      </c>
      <c r="F3832">
        <v>113.51</v>
      </c>
      <c r="G3832">
        <v>110.61</v>
      </c>
      <c r="H3832" s="7">
        <f t="shared" si="56"/>
        <v>2.2178146411828248E-2</v>
      </c>
    </row>
    <row r="3833" spans="1:8" x14ac:dyDescent="0.3">
      <c r="A3833" s="3">
        <v>45321</v>
      </c>
      <c r="B3833">
        <v>4924.97</v>
      </c>
      <c r="C3833">
        <v>4925.8900000000003</v>
      </c>
      <c r="D3833">
        <v>113.14</v>
      </c>
      <c r="E3833">
        <v>112.88</v>
      </c>
      <c r="F3833">
        <v>113.61</v>
      </c>
      <c r="G3833">
        <v>112.57</v>
      </c>
      <c r="H3833" s="7">
        <f t="shared" si="56"/>
        <v>-2.1167754454047838E-3</v>
      </c>
    </row>
    <row r="3834" spans="1:8" x14ac:dyDescent="0.3">
      <c r="A3834" s="3">
        <v>45322</v>
      </c>
      <c r="B3834">
        <v>4845.6499999999996</v>
      </c>
      <c r="C3834">
        <v>4899.1899999999996</v>
      </c>
      <c r="D3834">
        <v>107.56</v>
      </c>
      <c r="E3834">
        <v>111.5</v>
      </c>
      <c r="F3834">
        <v>111.83</v>
      </c>
      <c r="G3834">
        <v>107.49</v>
      </c>
      <c r="H3834" s="7">
        <f t="shared" si="56"/>
        <v>-4.9319427258264104E-2</v>
      </c>
    </row>
    <row r="3835" spans="1:8" x14ac:dyDescent="0.3">
      <c r="A3835" s="3">
        <v>45323</v>
      </c>
      <c r="B3835">
        <v>4906.1899999999996</v>
      </c>
      <c r="C3835">
        <v>4861.1099999999997</v>
      </c>
      <c r="D3835">
        <v>111.61</v>
      </c>
      <c r="E3835">
        <v>108.58</v>
      </c>
      <c r="F3835">
        <v>111.68</v>
      </c>
      <c r="G3835">
        <v>108.03</v>
      </c>
      <c r="H3835" s="7">
        <f t="shared" si="56"/>
        <v>3.7653402751952392E-2</v>
      </c>
    </row>
    <row r="3836" spans="1:8" x14ac:dyDescent="0.3">
      <c r="A3836" s="3">
        <v>45324</v>
      </c>
      <c r="B3836">
        <v>4958.6099999999997</v>
      </c>
      <c r="C3836">
        <v>4916.0600000000004</v>
      </c>
      <c r="D3836">
        <v>115.11</v>
      </c>
      <c r="E3836">
        <v>111.91</v>
      </c>
      <c r="F3836">
        <v>116.3</v>
      </c>
      <c r="G3836">
        <v>111.68</v>
      </c>
      <c r="H3836" s="7">
        <f t="shared" si="56"/>
        <v>3.1359197204551492E-2</v>
      </c>
    </row>
    <row r="3837" spans="1:8" x14ac:dyDescent="0.3">
      <c r="A3837" s="3">
        <v>45327</v>
      </c>
      <c r="B3837">
        <v>4942.8100000000004</v>
      </c>
      <c r="C3837">
        <v>4957.1899999999996</v>
      </c>
      <c r="D3837">
        <v>113.82</v>
      </c>
      <c r="E3837">
        <v>114.64</v>
      </c>
      <c r="F3837">
        <v>114.96</v>
      </c>
      <c r="G3837">
        <v>112.23</v>
      </c>
      <c r="H3837" s="7">
        <f t="shared" si="56"/>
        <v>-1.1206671879072205E-2</v>
      </c>
    </row>
    <row r="3838" spans="1:8" x14ac:dyDescent="0.3">
      <c r="A3838" s="3">
        <v>45328</v>
      </c>
      <c r="B3838">
        <v>4954.2299999999996</v>
      </c>
      <c r="C3838">
        <v>4950.16</v>
      </c>
      <c r="D3838">
        <v>114.74</v>
      </c>
      <c r="E3838">
        <v>114.47</v>
      </c>
      <c r="F3838">
        <v>115.02</v>
      </c>
      <c r="G3838">
        <v>113.45</v>
      </c>
      <c r="H3838" s="7">
        <f t="shared" si="56"/>
        <v>8.0829379722369143E-3</v>
      </c>
    </row>
    <row r="3839" spans="1:8" x14ac:dyDescent="0.3">
      <c r="A3839" s="3">
        <v>45329</v>
      </c>
      <c r="B3839">
        <v>4995.0600000000004</v>
      </c>
      <c r="C3839">
        <v>4973.05</v>
      </c>
      <c r="D3839">
        <v>117.57</v>
      </c>
      <c r="E3839">
        <v>116.36</v>
      </c>
      <c r="F3839">
        <v>117.93</v>
      </c>
      <c r="G3839">
        <v>115.74</v>
      </c>
      <c r="H3839" s="7">
        <f t="shared" si="56"/>
        <v>2.4664458776364029E-2</v>
      </c>
    </row>
    <row r="3840" spans="1:8" x14ac:dyDescent="0.3">
      <c r="A3840" s="3">
        <v>45330</v>
      </c>
      <c r="B3840">
        <v>4997.91</v>
      </c>
      <c r="C3840">
        <v>4995.16</v>
      </c>
      <c r="D3840">
        <v>117.71</v>
      </c>
      <c r="E3840">
        <v>117.53</v>
      </c>
      <c r="F3840">
        <v>117.94</v>
      </c>
      <c r="G3840">
        <v>116.92</v>
      </c>
      <c r="H3840" s="7">
        <f t="shared" si="56"/>
        <v>1.1907799608743552E-3</v>
      </c>
    </row>
    <row r="3841" spans="1:8" x14ac:dyDescent="0.3">
      <c r="A3841" s="3">
        <v>45331</v>
      </c>
      <c r="B3841">
        <v>5026.6099999999997</v>
      </c>
      <c r="C3841">
        <v>5004.17</v>
      </c>
      <c r="D3841">
        <v>119.62</v>
      </c>
      <c r="E3841">
        <v>118</v>
      </c>
      <c r="F3841">
        <v>119.99</v>
      </c>
      <c r="G3841">
        <v>117.74</v>
      </c>
      <c r="H3841" s="7">
        <f t="shared" si="56"/>
        <v>1.6226318919378313E-2</v>
      </c>
    </row>
    <row r="3842" spans="1:8" x14ac:dyDescent="0.3">
      <c r="A3842" s="3">
        <v>45334</v>
      </c>
      <c r="B3842">
        <v>5021.84</v>
      </c>
      <c r="C3842">
        <v>5026.83</v>
      </c>
      <c r="D3842">
        <v>119.42</v>
      </c>
      <c r="E3842">
        <v>119.65</v>
      </c>
      <c r="F3842">
        <v>121.26</v>
      </c>
      <c r="G3842">
        <v>118.93</v>
      </c>
      <c r="H3842" s="7">
        <f t="shared" si="56"/>
        <v>-1.6719612104999504E-3</v>
      </c>
    </row>
    <row r="3843" spans="1:8" x14ac:dyDescent="0.3">
      <c r="A3843" s="3">
        <v>45335</v>
      </c>
      <c r="B3843">
        <v>4953.17</v>
      </c>
      <c r="C3843">
        <v>4967.9399999999996</v>
      </c>
      <c r="D3843">
        <v>114.51</v>
      </c>
      <c r="E3843">
        <v>114.8</v>
      </c>
      <c r="F3843">
        <v>115.75</v>
      </c>
      <c r="G3843">
        <v>112.09</v>
      </c>
      <c r="H3843" s="7">
        <f t="shared" si="56"/>
        <v>-4.111539105677442E-2</v>
      </c>
    </row>
    <row r="3844" spans="1:8" x14ac:dyDescent="0.3">
      <c r="A3844" s="3">
        <v>45336</v>
      </c>
      <c r="B3844">
        <v>5000.62</v>
      </c>
      <c r="C3844">
        <v>4976.4399999999996</v>
      </c>
      <c r="D3844">
        <v>117.56</v>
      </c>
      <c r="E3844">
        <v>116.34</v>
      </c>
      <c r="F3844">
        <v>117.93</v>
      </c>
      <c r="G3844">
        <v>114.66</v>
      </c>
      <c r="H3844" s="7">
        <f t="shared" si="56"/>
        <v>2.6635228364334962E-2</v>
      </c>
    </row>
    <row r="3845" spans="1:8" x14ac:dyDescent="0.3">
      <c r="A3845" s="3">
        <v>45337</v>
      </c>
      <c r="B3845">
        <v>5029.7299999999996</v>
      </c>
      <c r="C3845">
        <v>5003.1400000000003</v>
      </c>
      <c r="D3845">
        <v>119.82</v>
      </c>
      <c r="E3845">
        <v>117.99</v>
      </c>
      <c r="F3845">
        <v>119.99</v>
      </c>
      <c r="G3845">
        <v>117.59</v>
      </c>
      <c r="H3845" s="7">
        <f t="shared" si="56"/>
        <v>1.9224225927185978E-2</v>
      </c>
    </row>
    <row r="3846" spans="1:8" x14ac:dyDescent="0.3">
      <c r="A3846" s="3">
        <v>45338</v>
      </c>
      <c r="B3846">
        <v>5005.57</v>
      </c>
      <c r="C3846">
        <v>5031.13</v>
      </c>
      <c r="D3846">
        <v>117.97</v>
      </c>
      <c r="E3846">
        <v>119.61</v>
      </c>
      <c r="F3846">
        <v>120.4</v>
      </c>
      <c r="G3846">
        <v>117.47</v>
      </c>
      <c r="H3846" s="7">
        <f t="shared" si="56"/>
        <v>-1.5439826406276058E-2</v>
      </c>
    </row>
    <row r="3847" spans="1:8" x14ac:dyDescent="0.3">
      <c r="A3847" s="3">
        <v>45342</v>
      </c>
      <c r="B3847">
        <v>4975.51</v>
      </c>
      <c r="C3847">
        <v>4989.32</v>
      </c>
      <c r="D3847">
        <v>115.95</v>
      </c>
      <c r="E3847">
        <v>116.71</v>
      </c>
      <c r="F3847">
        <v>117.19</v>
      </c>
      <c r="G3847">
        <v>114.39</v>
      </c>
      <c r="H3847" s="7">
        <f t="shared" si="56"/>
        <v>-1.7122997372213233E-2</v>
      </c>
    </row>
    <row r="3848" spans="1:8" x14ac:dyDescent="0.3">
      <c r="A3848" s="3">
        <v>45343</v>
      </c>
      <c r="B3848">
        <v>4981.8</v>
      </c>
      <c r="C3848">
        <v>4963.03</v>
      </c>
      <c r="D3848">
        <v>116.25</v>
      </c>
      <c r="E3848">
        <v>115.02</v>
      </c>
      <c r="F3848">
        <v>116.39</v>
      </c>
      <c r="G3848">
        <v>113.73</v>
      </c>
      <c r="H3848" s="7">
        <f t="shared" si="56"/>
        <v>2.5873221216041742E-3</v>
      </c>
    </row>
    <row r="3849" spans="1:8" x14ac:dyDescent="0.3">
      <c r="A3849" s="3">
        <v>45344</v>
      </c>
      <c r="B3849">
        <v>5087.03</v>
      </c>
      <c r="C3849">
        <v>5038.83</v>
      </c>
      <c r="D3849">
        <v>123.4</v>
      </c>
      <c r="E3849">
        <v>120.91</v>
      </c>
      <c r="F3849">
        <v>124.1</v>
      </c>
      <c r="G3849">
        <v>120.27</v>
      </c>
      <c r="H3849" s="7">
        <f t="shared" si="56"/>
        <v>6.1505376344086038E-2</v>
      </c>
    </row>
    <row r="3850" spans="1:8" x14ac:dyDescent="0.3">
      <c r="A3850" s="3">
        <v>45345</v>
      </c>
      <c r="B3850">
        <v>5088.8</v>
      </c>
      <c r="C3850">
        <v>5100.92</v>
      </c>
      <c r="D3850">
        <v>123.53</v>
      </c>
      <c r="E3850">
        <v>124.63</v>
      </c>
      <c r="F3850">
        <v>125.28</v>
      </c>
      <c r="G3850">
        <v>123.06</v>
      </c>
      <c r="H3850" s="7">
        <f t="shared" si="56"/>
        <v>1.0534846029173206E-3</v>
      </c>
    </row>
    <row r="3851" spans="1:8" x14ac:dyDescent="0.3">
      <c r="A3851" s="3">
        <v>45348</v>
      </c>
      <c r="B3851">
        <v>5069.53</v>
      </c>
      <c r="C3851">
        <v>5093</v>
      </c>
      <c r="D3851">
        <v>122.23</v>
      </c>
      <c r="E3851">
        <v>123.88</v>
      </c>
      <c r="F3851">
        <v>124.22</v>
      </c>
      <c r="G3851">
        <v>122.12</v>
      </c>
      <c r="H3851" s="7">
        <f t="shared" ref="H3851:H3914" si="57">D3851/D3850-1</f>
        <v>-1.0523759410669409E-2</v>
      </c>
    </row>
    <row r="3852" spans="1:8" x14ac:dyDescent="0.3">
      <c r="A3852" s="3">
        <v>45349</v>
      </c>
      <c r="B3852">
        <v>5078.18</v>
      </c>
      <c r="C3852">
        <v>5074.6000000000004</v>
      </c>
      <c r="D3852">
        <v>122.81</v>
      </c>
      <c r="E3852">
        <v>122.69</v>
      </c>
      <c r="F3852">
        <v>123.02</v>
      </c>
      <c r="G3852">
        <v>121.28</v>
      </c>
      <c r="H3852" s="7">
        <f t="shared" si="57"/>
        <v>4.7451525811994522E-3</v>
      </c>
    </row>
    <row r="3853" spans="1:8" x14ac:dyDescent="0.3">
      <c r="A3853" s="3">
        <v>45350</v>
      </c>
      <c r="B3853">
        <v>5069.76</v>
      </c>
      <c r="C3853">
        <v>5067.2</v>
      </c>
      <c r="D3853">
        <v>122.25</v>
      </c>
      <c r="E3853">
        <v>121.68</v>
      </c>
      <c r="F3853">
        <v>122.76</v>
      </c>
      <c r="G3853">
        <v>121.38</v>
      </c>
      <c r="H3853" s="7">
        <f t="shared" si="57"/>
        <v>-4.559889259832306E-3</v>
      </c>
    </row>
    <row r="3854" spans="1:8" x14ac:dyDescent="0.3">
      <c r="A3854" s="3">
        <v>45351</v>
      </c>
      <c r="B3854">
        <v>5096.2700000000004</v>
      </c>
      <c r="C3854">
        <v>5085.3599999999997</v>
      </c>
      <c r="D3854">
        <v>123.43</v>
      </c>
      <c r="E3854">
        <v>123.55</v>
      </c>
      <c r="F3854">
        <v>124.74</v>
      </c>
      <c r="G3854">
        <v>121.57</v>
      </c>
      <c r="H3854" s="7">
        <f t="shared" si="57"/>
        <v>9.6523517382414159E-3</v>
      </c>
    </row>
    <row r="3855" spans="1:8" x14ac:dyDescent="0.3">
      <c r="A3855" s="3">
        <v>45352</v>
      </c>
      <c r="B3855">
        <v>5137.08</v>
      </c>
      <c r="C3855">
        <v>5098.51</v>
      </c>
      <c r="D3855">
        <v>127.04</v>
      </c>
      <c r="E3855">
        <v>124.16</v>
      </c>
      <c r="F3855">
        <v>127.31</v>
      </c>
      <c r="G3855">
        <v>123.83</v>
      </c>
      <c r="H3855" s="7">
        <f t="shared" si="57"/>
        <v>2.9247346674228236E-2</v>
      </c>
    </row>
    <row r="3856" spans="1:8" x14ac:dyDescent="0.3">
      <c r="A3856" s="3">
        <v>45355</v>
      </c>
      <c r="B3856">
        <v>5130.95</v>
      </c>
      <c r="C3856">
        <v>5130.99</v>
      </c>
      <c r="D3856">
        <v>126.49</v>
      </c>
      <c r="E3856">
        <v>126.38</v>
      </c>
      <c r="F3856">
        <v>127.94</v>
      </c>
      <c r="G3856">
        <v>126.32</v>
      </c>
      <c r="H3856" s="7">
        <f t="shared" si="57"/>
        <v>-4.329345088161296E-3</v>
      </c>
    </row>
    <row r="3857" spans="1:8" x14ac:dyDescent="0.3">
      <c r="A3857" s="3">
        <v>45356</v>
      </c>
      <c r="B3857">
        <v>5078.6499999999996</v>
      </c>
      <c r="C3857">
        <v>5110.5200000000004</v>
      </c>
      <c r="D3857">
        <v>122.7</v>
      </c>
      <c r="E3857">
        <v>124.94</v>
      </c>
      <c r="F3857">
        <v>125.32</v>
      </c>
      <c r="G3857">
        <v>121</v>
      </c>
      <c r="H3857" s="7">
        <f t="shared" si="57"/>
        <v>-2.996284291248319E-2</v>
      </c>
    </row>
    <row r="3858" spans="1:8" x14ac:dyDescent="0.3">
      <c r="A3858" s="3">
        <v>45357</v>
      </c>
      <c r="B3858">
        <v>5104.76</v>
      </c>
      <c r="C3858">
        <v>5108.03</v>
      </c>
      <c r="D3858">
        <v>124.54</v>
      </c>
      <c r="E3858">
        <v>125.12</v>
      </c>
      <c r="F3858">
        <v>126.2</v>
      </c>
      <c r="G3858">
        <v>123.54</v>
      </c>
      <c r="H3858" s="7">
        <f t="shared" si="57"/>
        <v>1.4995925020374834E-2</v>
      </c>
    </row>
    <row r="3859" spans="1:8" x14ac:dyDescent="0.3">
      <c r="A3859" s="3">
        <v>45358</v>
      </c>
      <c r="B3859">
        <v>5157.3599999999997</v>
      </c>
      <c r="C3859">
        <v>5132.38</v>
      </c>
      <c r="D3859">
        <v>128.15</v>
      </c>
      <c r="E3859">
        <v>126.93</v>
      </c>
      <c r="F3859">
        <v>128.93</v>
      </c>
      <c r="G3859">
        <v>126.21</v>
      </c>
      <c r="H3859" s="7">
        <f t="shared" si="57"/>
        <v>2.8986670949092685E-2</v>
      </c>
    </row>
    <row r="3860" spans="1:8" x14ac:dyDescent="0.3">
      <c r="A3860" s="3">
        <v>45359</v>
      </c>
      <c r="B3860">
        <v>5123.6899999999996</v>
      </c>
      <c r="C3860">
        <v>5164.46</v>
      </c>
      <c r="D3860">
        <v>125.73</v>
      </c>
      <c r="E3860">
        <v>128.57</v>
      </c>
      <c r="F3860">
        <v>130.6</v>
      </c>
      <c r="G3860">
        <v>125.29</v>
      </c>
      <c r="H3860" s="7">
        <f t="shared" si="57"/>
        <v>-1.8884120171673846E-2</v>
      </c>
    </row>
    <row r="3861" spans="1:8" x14ac:dyDescent="0.3">
      <c r="A3861" s="3">
        <v>45362</v>
      </c>
      <c r="B3861">
        <v>5117.9399999999996</v>
      </c>
      <c r="C3861">
        <v>5111.96</v>
      </c>
      <c r="D3861">
        <v>125.37</v>
      </c>
      <c r="E3861">
        <v>124.75</v>
      </c>
      <c r="F3861">
        <v>125.8</v>
      </c>
      <c r="G3861">
        <v>123.33</v>
      </c>
      <c r="H3861" s="7">
        <f t="shared" si="57"/>
        <v>-2.8632784538296097E-3</v>
      </c>
    </row>
    <row r="3862" spans="1:8" x14ac:dyDescent="0.3">
      <c r="A3862" s="3">
        <v>45363</v>
      </c>
      <c r="B3862">
        <v>5175.2700000000004</v>
      </c>
      <c r="C3862">
        <v>5134.3</v>
      </c>
      <c r="D3862">
        <v>129.38999999999999</v>
      </c>
      <c r="E3862">
        <v>126.92</v>
      </c>
      <c r="F3862">
        <v>129.81</v>
      </c>
      <c r="G3862">
        <v>125</v>
      </c>
      <c r="H3862" s="7">
        <f t="shared" si="57"/>
        <v>3.2065087341469178E-2</v>
      </c>
    </row>
    <row r="3863" spans="1:8" x14ac:dyDescent="0.3">
      <c r="A3863" s="3">
        <v>45364</v>
      </c>
      <c r="B3863">
        <v>5165.3100000000004</v>
      </c>
      <c r="C3863">
        <v>5173.49</v>
      </c>
      <c r="D3863">
        <v>128.71</v>
      </c>
      <c r="E3863">
        <v>129.55000000000001</v>
      </c>
      <c r="F3863">
        <v>129.71</v>
      </c>
      <c r="G3863">
        <v>127.62</v>
      </c>
      <c r="H3863" s="7">
        <f t="shared" si="57"/>
        <v>-5.2554293222040194E-3</v>
      </c>
    </row>
    <row r="3864" spans="1:8" x14ac:dyDescent="0.3">
      <c r="A3864" s="3">
        <v>45365</v>
      </c>
      <c r="B3864">
        <v>5150.4799999999996</v>
      </c>
      <c r="C3864">
        <v>5175.1400000000003</v>
      </c>
      <c r="D3864">
        <v>127.8</v>
      </c>
      <c r="E3864">
        <v>129.33000000000001</v>
      </c>
      <c r="F3864">
        <v>129.46</v>
      </c>
      <c r="G3864">
        <v>125.49</v>
      </c>
      <c r="H3864" s="7">
        <f t="shared" si="57"/>
        <v>-7.0701577189030695E-3</v>
      </c>
    </row>
    <row r="3865" spans="1:8" x14ac:dyDescent="0.3">
      <c r="A3865" s="3">
        <v>45366</v>
      </c>
      <c r="B3865">
        <v>5117.09</v>
      </c>
      <c r="C3865">
        <v>5123.3100000000004</v>
      </c>
      <c r="D3865">
        <v>125.03</v>
      </c>
      <c r="E3865">
        <v>125.41</v>
      </c>
      <c r="F3865">
        <v>126.53</v>
      </c>
      <c r="G3865">
        <v>124.04</v>
      </c>
      <c r="H3865" s="7">
        <f t="shared" si="57"/>
        <v>-2.1674491392801198E-2</v>
      </c>
    </row>
    <row r="3866" spans="1:8" x14ac:dyDescent="0.3">
      <c r="A3866" s="3">
        <v>45369</v>
      </c>
      <c r="B3866">
        <v>5149.42</v>
      </c>
      <c r="C3866">
        <v>5154.7700000000004</v>
      </c>
      <c r="D3866">
        <v>127.29</v>
      </c>
      <c r="E3866">
        <v>128.16999999999999</v>
      </c>
      <c r="F3866">
        <v>129.24</v>
      </c>
      <c r="G3866">
        <v>126.98</v>
      </c>
      <c r="H3866" s="7">
        <f t="shared" si="57"/>
        <v>1.8075661841158164E-2</v>
      </c>
    </row>
    <row r="3867" spans="1:8" x14ac:dyDescent="0.3">
      <c r="A3867" s="3">
        <v>45370</v>
      </c>
      <c r="B3867">
        <v>5178.51</v>
      </c>
      <c r="C3867">
        <v>5139.09</v>
      </c>
      <c r="D3867">
        <v>129.07</v>
      </c>
      <c r="E3867">
        <v>126.34</v>
      </c>
      <c r="F3867">
        <v>129.21</v>
      </c>
      <c r="G3867">
        <v>125.58</v>
      </c>
      <c r="H3867" s="7">
        <f t="shared" si="57"/>
        <v>1.3983816482048717E-2</v>
      </c>
    </row>
    <row r="3868" spans="1:8" x14ac:dyDescent="0.3">
      <c r="A3868" s="3">
        <v>45371</v>
      </c>
      <c r="B3868">
        <v>5224.62</v>
      </c>
      <c r="C3868">
        <v>5181.6899999999996</v>
      </c>
      <c r="D3868">
        <v>132.44999999999999</v>
      </c>
      <c r="E3868">
        <v>129.02000000000001</v>
      </c>
      <c r="F3868">
        <v>132.63999999999999</v>
      </c>
      <c r="G3868">
        <v>128.47999999999999</v>
      </c>
      <c r="H3868" s="7">
        <f t="shared" si="57"/>
        <v>2.6187340202990628E-2</v>
      </c>
    </row>
    <row r="3869" spans="1:8" x14ac:dyDescent="0.3">
      <c r="A3869" s="3">
        <v>45372</v>
      </c>
      <c r="B3869">
        <v>5241.53</v>
      </c>
      <c r="C3869">
        <v>5253.43</v>
      </c>
      <c r="D3869">
        <v>133.69</v>
      </c>
      <c r="E3869">
        <v>134.66999999999999</v>
      </c>
      <c r="F3869">
        <v>135.19999999999999</v>
      </c>
      <c r="G3869">
        <v>133.51</v>
      </c>
      <c r="H3869" s="7">
        <f t="shared" si="57"/>
        <v>9.3620234050586504E-3</v>
      </c>
    </row>
    <row r="3870" spans="1:8" x14ac:dyDescent="0.3">
      <c r="A3870" s="3">
        <v>45373</v>
      </c>
      <c r="B3870">
        <v>5234.18</v>
      </c>
      <c r="C3870">
        <v>5242.4799999999996</v>
      </c>
      <c r="D3870">
        <v>132.94</v>
      </c>
      <c r="E3870">
        <v>133.49</v>
      </c>
      <c r="F3870">
        <v>133.99</v>
      </c>
      <c r="G3870">
        <v>132.75</v>
      </c>
      <c r="H3870" s="7">
        <f t="shared" si="57"/>
        <v>-5.60999326800804E-3</v>
      </c>
    </row>
    <row r="3871" spans="1:8" x14ac:dyDescent="0.3">
      <c r="A3871" s="3">
        <v>45376</v>
      </c>
      <c r="B3871">
        <v>5218.1899999999996</v>
      </c>
      <c r="C3871">
        <v>5219.5200000000004</v>
      </c>
      <c r="D3871">
        <v>131.88</v>
      </c>
      <c r="E3871">
        <v>131.76</v>
      </c>
      <c r="F3871">
        <v>132.68</v>
      </c>
      <c r="G3871">
        <v>131.65</v>
      </c>
      <c r="H3871" s="7">
        <f t="shared" si="57"/>
        <v>-7.973521889574231E-3</v>
      </c>
    </row>
    <row r="3872" spans="1:8" x14ac:dyDescent="0.3">
      <c r="A3872" s="3">
        <v>45377</v>
      </c>
      <c r="B3872">
        <v>5203.58</v>
      </c>
      <c r="C3872">
        <v>5228.8500000000004</v>
      </c>
      <c r="D3872">
        <v>130.81</v>
      </c>
      <c r="E3872">
        <v>132.87</v>
      </c>
      <c r="F3872">
        <v>133.09</v>
      </c>
      <c r="G3872">
        <v>130.68</v>
      </c>
      <c r="H3872" s="7">
        <f t="shared" si="57"/>
        <v>-8.1134364573854922E-3</v>
      </c>
    </row>
    <row r="3873" spans="1:8" x14ac:dyDescent="0.3">
      <c r="A3873" s="3">
        <v>45378</v>
      </c>
      <c r="B3873">
        <v>5248.49</v>
      </c>
      <c r="C3873">
        <v>5226.3100000000004</v>
      </c>
      <c r="D3873">
        <v>134.08000000000001</v>
      </c>
      <c r="E3873">
        <v>133</v>
      </c>
      <c r="F3873">
        <v>134.13999999999999</v>
      </c>
      <c r="G3873">
        <v>131.34</v>
      </c>
      <c r="H3873" s="7">
        <f t="shared" si="57"/>
        <v>2.4998088831129195E-2</v>
      </c>
    </row>
    <row r="3874" spans="1:8" x14ac:dyDescent="0.3">
      <c r="A3874" s="3">
        <v>45379</v>
      </c>
      <c r="B3874">
        <v>5254.35</v>
      </c>
      <c r="C3874">
        <v>5248.03</v>
      </c>
      <c r="D3874">
        <v>134.03</v>
      </c>
      <c r="E3874">
        <v>134.13</v>
      </c>
      <c r="F3874">
        <v>135.16</v>
      </c>
      <c r="G3874">
        <v>133.78</v>
      </c>
      <c r="H3874" s="7">
        <f t="shared" si="57"/>
        <v>-3.7291169451081352E-4</v>
      </c>
    </row>
    <row r="3875" spans="1:8" x14ac:dyDescent="0.3">
      <c r="A3875" s="3">
        <v>45383</v>
      </c>
      <c r="B3875">
        <v>5243.77</v>
      </c>
      <c r="C3875">
        <v>5257.97</v>
      </c>
      <c r="D3875">
        <v>133.35</v>
      </c>
      <c r="E3875">
        <v>134.54</v>
      </c>
      <c r="F3875">
        <v>134.94999999999999</v>
      </c>
      <c r="G3875">
        <v>132.33000000000001</v>
      </c>
      <c r="H3875" s="7">
        <f t="shared" si="57"/>
        <v>-5.073491009475517E-3</v>
      </c>
    </row>
    <row r="3876" spans="1:8" x14ac:dyDescent="0.3">
      <c r="A3876" s="3">
        <v>45384</v>
      </c>
      <c r="B3876">
        <v>5205.8100000000004</v>
      </c>
      <c r="C3876">
        <v>5204.29</v>
      </c>
      <c r="D3876">
        <v>130.68</v>
      </c>
      <c r="E3876">
        <v>130.16</v>
      </c>
      <c r="F3876">
        <v>130.75</v>
      </c>
      <c r="G3876">
        <v>128.83000000000001</v>
      </c>
      <c r="H3876" s="7">
        <f t="shared" si="57"/>
        <v>-2.0022497187851429E-2</v>
      </c>
    </row>
    <row r="3877" spans="1:8" x14ac:dyDescent="0.3">
      <c r="A3877" s="3">
        <v>45385</v>
      </c>
      <c r="B3877">
        <v>5211.49</v>
      </c>
      <c r="C3877">
        <v>5194.37</v>
      </c>
      <c r="D3877">
        <v>131.05000000000001</v>
      </c>
      <c r="E3877">
        <v>129.74</v>
      </c>
      <c r="F3877">
        <v>132.19</v>
      </c>
      <c r="G3877">
        <v>129.72</v>
      </c>
      <c r="H3877" s="7">
        <f t="shared" si="57"/>
        <v>2.8313437404345887E-3</v>
      </c>
    </row>
    <row r="3878" spans="1:8" x14ac:dyDescent="0.3">
      <c r="A3878" s="3">
        <v>45386</v>
      </c>
      <c r="B3878">
        <v>5147.21</v>
      </c>
      <c r="C3878">
        <v>5244.05</v>
      </c>
      <c r="D3878">
        <v>126.18</v>
      </c>
      <c r="E3878">
        <v>134.03</v>
      </c>
      <c r="F3878">
        <v>134.30000000000001</v>
      </c>
      <c r="G3878">
        <v>125.87</v>
      </c>
      <c r="H3878" s="7">
        <f t="shared" si="57"/>
        <v>-3.7161388782907312E-2</v>
      </c>
    </row>
    <row r="3879" spans="1:8" x14ac:dyDescent="0.3">
      <c r="A3879" s="3">
        <v>45387</v>
      </c>
      <c r="B3879">
        <v>5204.34</v>
      </c>
      <c r="C3879">
        <v>5158.95</v>
      </c>
      <c r="D3879">
        <v>129.93</v>
      </c>
      <c r="E3879">
        <v>127.1</v>
      </c>
      <c r="F3879">
        <v>131.47999999999999</v>
      </c>
      <c r="G3879">
        <v>126.74</v>
      </c>
      <c r="H3879" s="7">
        <f t="shared" si="57"/>
        <v>2.9719448407037552E-2</v>
      </c>
    </row>
    <row r="3880" spans="1:8" x14ac:dyDescent="0.3">
      <c r="A3880" s="3">
        <v>45390</v>
      </c>
      <c r="B3880">
        <v>5202.3900000000003</v>
      </c>
      <c r="C3880">
        <v>5211.37</v>
      </c>
      <c r="D3880">
        <v>130.07</v>
      </c>
      <c r="E3880">
        <v>130.5</v>
      </c>
      <c r="F3880">
        <v>131.27000000000001</v>
      </c>
      <c r="G3880">
        <v>129.55000000000001</v>
      </c>
      <c r="H3880" s="7">
        <f t="shared" si="57"/>
        <v>1.0775032709919863E-3</v>
      </c>
    </row>
    <row r="3881" spans="1:8" x14ac:dyDescent="0.3">
      <c r="A3881" s="3">
        <v>45391</v>
      </c>
      <c r="B3881">
        <v>5209.91</v>
      </c>
      <c r="C3881">
        <v>5217.03</v>
      </c>
      <c r="D3881">
        <v>130.52000000000001</v>
      </c>
      <c r="E3881">
        <v>131.47999999999999</v>
      </c>
      <c r="F3881">
        <v>131.66999999999999</v>
      </c>
      <c r="G3881">
        <v>126.84</v>
      </c>
      <c r="H3881" s="7">
        <f t="shared" si="57"/>
        <v>3.459675559314368E-3</v>
      </c>
    </row>
    <row r="3882" spans="1:8" x14ac:dyDescent="0.3">
      <c r="A3882" s="3">
        <v>45392</v>
      </c>
      <c r="B3882">
        <v>5160.6400000000003</v>
      </c>
      <c r="C3882">
        <v>5167.88</v>
      </c>
      <c r="D3882">
        <v>126.61</v>
      </c>
      <c r="E3882">
        <v>126.11</v>
      </c>
      <c r="F3882">
        <v>128.13</v>
      </c>
      <c r="G3882">
        <v>125.08</v>
      </c>
      <c r="H3882" s="7">
        <f t="shared" si="57"/>
        <v>-2.9957094698130682E-2</v>
      </c>
    </row>
    <row r="3883" spans="1:8" x14ac:dyDescent="0.3">
      <c r="A3883" s="3">
        <v>45393</v>
      </c>
      <c r="B3883">
        <v>5199.0600000000004</v>
      </c>
      <c r="C3883">
        <v>5172.95</v>
      </c>
      <c r="D3883">
        <v>129.4</v>
      </c>
      <c r="E3883">
        <v>127.61</v>
      </c>
      <c r="F3883">
        <v>130.43</v>
      </c>
      <c r="G3883">
        <v>124.98</v>
      </c>
      <c r="H3883" s="7">
        <f t="shared" si="57"/>
        <v>2.2036174077876947E-2</v>
      </c>
    </row>
    <row r="3884" spans="1:8" x14ac:dyDescent="0.3">
      <c r="A3884" s="3">
        <v>45394</v>
      </c>
      <c r="B3884">
        <v>5123.41</v>
      </c>
      <c r="C3884">
        <v>5171.51</v>
      </c>
      <c r="D3884">
        <v>123.84</v>
      </c>
      <c r="E3884">
        <v>126.57</v>
      </c>
      <c r="F3884">
        <v>127.63</v>
      </c>
      <c r="G3884">
        <v>122.59</v>
      </c>
      <c r="H3884" s="7">
        <f t="shared" si="57"/>
        <v>-4.2967542503864031E-2</v>
      </c>
    </row>
    <row r="3885" spans="1:8" x14ac:dyDescent="0.3">
      <c r="A3885" s="3">
        <v>45397</v>
      </c>
      <c r="B3885">
        <v>5061.82</v>
      </c>
      <c r="C3885">
        <v>5149.67</v>
      </c>
      <c r="D3885">
        <v>119.26</v>
      </c>
      <c r="E3885">
        <v>127.01</v>
      </c>
      <c r="F3885">
        <v>127.1</v>
      </c>
      <c r="G3885">
        <v>118.6</v>
      </c>
      <c r="H3885" s="7">
        <f t="shared" si="57"/>
        <v>-3.6983204134366954E-2</v>
      </c>
    </row>
    <row r="3886" spans="1:8" x14ac:dyDescent="0.3">
      <c r="A3886" s="3">
        <v>45398</v>
      </c>
      <c r="B3886">
        <v>5051.41</v>
      </c>
      <c r="C3886">
        <v>5064.59</v>
      </c>
      <c r="D3886">
        <v>118.52</v>
      </c>
      <c r="E3886">
        <v>119.53</v>
      </c>
      <c r="F3886">
        <v>120.62</v>
      </c>
      <c r="G3886">
        <v>117.59</v>
      </c>
      <c r="H3886" s="7">
        <f t="shared" si="57"/>
        <v>-6.204930404159037E-3</v>
      </c>
    </row>
    <row r="3887" spans="1:8" x14ac:dyDescent="0.3">
      <c r="A3887" s="3">
        <v>45399</v>
      </c>
      <c r="B3887">
        <v>5022.21</v>
      </c>
      <c r="C3887">
        <v>5068.97</v>
      </c>
      <c r="D3887">
        <v>116.35</v>
      </c>
      <c r="E3887">
        <v>120.26</v>
      </c>
      <c r="F3887">
        <v>120.36</v>
      </c>
      <c r="G3887">
        <v>115.36</v>
      </c>
      <c r="H3887" s="7">
        <f t="shared" si="57"/>
        <v>-1.830914613567336E-2</v>
      </c>
    </row>
    <row r="3888" spans="1:8" x14ac:dyDescent="0.3">
      <c r="A3888" s="3">
        <v>45400</v>
      </c>
      <c r="B3888">
        <v>5011.12</v>
      </c>
      <c r="C3888">
        <v>5031.5200000000004</v>
      </c>
      <c r="D3888">
        <v>115.53</v>
      </c>
      <c r="E3888">
        <v>117.22</v>
      </c>
      <c r="F3888">
        <v>118.72</v>
      </c>
      <c r="G3888">
        <v>114.84</v>
      </c>
      <c r="H3888" s="7">
        <f t="shared" si="57"/>
        <v>-7.0477009024494386E-3</v>
      </c>
    </row>
    <row r="3889" spans="1:8" x14ac:dyDescent="0.3">
      <c r="A3889" s="3">
        <v>45401</v>
      </c>
      <c r="B3889">
        <v>4967.2299999999996</v>
      </c>
      <c r="C3889">
        <v>5005.4399999999996</v>
      </c>
      <c r="D3889">
        <v>112.55</v>
      </c>
      <c r="E3889">
        <v>115.38</v>
      </c>
      <c r="F3889">
        <v>116.1</v>
      </c>
      <c r="G3889">
        <v>111.54</v>
      </c>
      <c r="H3889" s="7">
        <f t="shared" si="57"/>
        <v>-2.5794166017484632E-2</v>
      </c>
    </row>
    <row r="3890" spans="1:8" x14ac:dyDescent="0.3">
      <c r="A3890" s="3">
        <v>45404</v>
      </c>
      <c r="B3890">
        <v>5010.6000000000004</v>
      </c>
      <c r="C3890">
        <v>4987.33</v>
      </c>
      <c r="D3890">
        <v>115.45</v>
      </c>
      <c r="E3890">
        <v>114.21</v>
      </c>
      <c r="F3890">
        <v>117.31</v>
      </c>
      <c r="G3890">
        <v>112.57</v>
      </c>
      <c r="H3890" s="7">
        <f t="shared" si="57"/>
        <v>2.5766326077299118E-2</v>
      </c>
    </row>
    <row r="3891" spans="1:8" x14ac:dyDescent="0.3">
      <c r="A3891" s="3">
        <v>45405</v>
      </c>
      <c r="B3891">
        <v>5070.55</v>
      </c>
      <c r="C3891">
        <v>5028.8500000000004</v>
      </c>
      <c r="D3891">
        <v>119.51</v>
      </c>
      <c r="E3891">
        <v>116.88</v>
      </c>
      <c r="F3891">
        <v>119.87</v>
      </c>
      <c r="G3891">
        <v>116.5</v>
      </c>
      <c r="H3891" s="7">
        <f t="shared" si="57"/>
        <v>3.5166738847986156E-2</v>
      </c>
    </row>
    <row r="3892" spans="1:8" x14ac:dyDescent="0.3">
      <c r="A3892" s="3">
        <v>45406</v>
      </c>
      <c r="B3892">
        <v>5071.63</v>
      </c>
      <c r="C3892">
        <v>5084.8599999999997</v>
      </c>
      <c r="D3892">
        <v>119.35</v>
      </c>
      <c r="E3892">
        <v>120.15</v>
      </c>
      <c r="F3892">
        <v>120.72</v>
      </c>
      <c r="G3892">
        <v>117.74</v>
      </c>
      <c r="H3892" s="7">
        <f t="shared" si="57"/>
        <v>-1.338800100410098E-3</v>
      </c>
    </row>
    <row r="3893" spans="1:8" x14ac:dyDescent="0.3">
      <c r="A3893" s="3">
        <v>45407</v>
      </c>
      <c r="B3893">
        <v>5048.42</v>
      </c>
      <c r="C3893">
        <v>5019.88</v>
      </c>
      <c r="D3893">
        <v>117.84</v>
      </c>
      <c r="E3893">
        <v>114.79</v>
      </c>
      <c r="F3893">
        <v>118.42</v>
      </c>
      <c r="G3893">
        <v>113.6</v>
      </c>
      <c r="H3893" s="7">
        <f t="shared" si="57"/>
        <v>-1.2651864264767387E-2</v>
      </c>
    </row>
    <row r="3894" spans="1:8" x14ac:dyDescent="0.3">
      <c r="A3894" s="3">
        <v>45408</v>
      </c>
      <c r="B3894">
        <v>5099.96</v>
      </c>
      <c r="C3894">
        <v>5084.6499999999996</v>
      </c>
      <c r="D3894">
        <v>121.14</v>
      </c>
      <c r="E3894">
        <v>119.85</v>
      </c>
      <c r="F3894">
        <v>122.31</v>
      </c>
      <c r="G3894">
        <v>119.38</v>
      </c>
      <c r="H3894" s="7">
        <f t="shared" si="57"/>
        <v>2.8004073319755518E-2</v>
      </c>
    </row>
    <row r="3895" spans="1:8" x14ac:dyDescent="0.3">
      <c r="A3895" s="3">
        <v>45411</v>
      </c>
      <c r="B3895">
        <v>5116.17</v>
      </c>
      <c r="C3895">
        <v>5114.13</v>
      </c>
      <c r="D3895">
        <v>122.36</v>
      </c>
      <c r="E3895">
        <v>122.41</v>
      </c>
      <c r="F3895">
        <v>122.89</v>
      </c>
      <c r="G3895">
        <v>120.39</v>
      </c>
      <c r="H3895" s="7">
        <f t="shared" si="57"/>
        <v>1.0070992240382992E-2</v>
      </c>
    </row>
    <row r="3896" spans="1:8" x14ac:dyDescent="0.3">
      <c r="A3896" s="3">
        <v>45412</v>
      </c>
      <c r="B3896">
        <v>5035.6899999999996</v>
      </c>
      <c r="C3896">
        <v>5103.78</v>
      </c>
      <c r="D3896">
        <v>116.62</v>
      </c>
      <c r="E3896">
        <v>121.27</v>
      </c>
      <c r="F3896">
        <v>122</v>
      </c>
      <c r="G3896">
        <v>116.54</v>
      </c>
      <c r="H3896" s="7">
        <f t="shared" si="57"/>
        <v>-4.6910755148741323E-2</v>
      </c>
    </row>
    <row r="3897" spans="1:8" x14ac:dyDescent="0.3">
      <c r="A3897" s="3">
        <v>45413</v>
      </c>
      <c r="B3897">
        <v>5018.3900000000003</v>
      </c>
      <c r="C3897">
        <v>5029.03</v>
      </c>
      <c r="D3897">
        <v>115.35</v>
      </c>
      <c r="E3897">
        <v>116.07</v>
      </c>
      <c r="F3897">
        <v>120.85</v>
      </c>
      <c r="G3897">
        <v>115.03</v>
      </c>
      <c r="H3897" s="7">
        <f t="shared" si="57"/>
        <v>-1.0890070313839928E-2</v>
      </c>
    </row>
    <row r="3898" spans="1:8" x14ac:dyDescent="0.3">
      <c r="A3898" s="3">
        <v>45414</v>
      </c>
      <c r="B3898">
        <v>5064.2</v>
      </c>
      <c r="C3898">
        <v>5049.32</v>
      </c>
      <c r="D3898">
        <v>118.44</v>
      </c>
      <c r="E3898">
        <v>117.89</v>
      </c>
      <c r="F3898">
        <v>119.07</v>
      </c>
      <c r="G3898">
        <v>114.71</v>
      </c>
      <c r="H3898" s="7">
        <f t="shared" si="57"/>
        <v>2.6788036410923199E-2</v>
      </c>
    </row>
    <row r="3899" spans="1:8" x14ac:dyDescent="0.3">
      <c r="A3899" s="3">
        <v>45415</v>
      </c>
      <c r="B3899">
        <v>5127.79</v>
      </c>
      <c r="C3899">
        <v>5122.78</v>
      </c>
      <c r="D3899">
        <v>122.86</v>
      </c>
      <c r="E3899">
        <v>122.77</v>
      </c>
      <c r="F3899">
        <v>123.64</v>
      </c>
      <c r="G3899">
        <v>120.94</v>
      </c>
      <c r="H3899" s="7">
        <f t="shared" si="57"/>
        <v>3.7318473488686221E-2</v>
      </c>
    </row>
    <row r="3900" spans="1:8" x14ac:dyDescent="0.3">
      <c r="A3900" s="3">
        <v>45418</v>
      </c>
      <c r="B3900">
        <v>5180.74</v>
      </c>
      <c r="C3900">
        <v>5142.42</v>
      </c>
      <c r="D3900">
        <v>126.62</v>
      </c>
      <c r="E3900">
        <v>124.56</v>
      </c>
      <c r="F3900">
        <v>126.63</v>
      </c>
      <c r="G3900">
        <v>124.3</v>
      </c>
      <c r="H3900" s="7">
        <f t="shared" si="57"/>
        <v>3.060393944326889E-2</v>
      </c>
    </row>
    <row r="3901" spans="1:8" x14ac:dyDescent="0.3">
      <c r="A3901" s="3">
        <v>45419</v>
      </c>
      <c r="B3901">
        <v>5187.7</v>
      </c>
      <c r="C3901">
        <v>5187.2</v>
      </c>
      <c r="D3901">
        <v>127.1</v>
      </c>
      <c r="E3901">
        <v>127.31</v>
      </c>
      <c r="F3901">
        <v>128.05000000000001</v>
      </c>
      <c r="G3901">
        <v>126.5</v>
      </c>
      <c r="H3901" s="7">
        <f t="shared" si="57"/>
        <v>3.7908703206444017E-3</v>
      </c>
    </row>
    <row r="3902" spans="1:8" x14ac:dyDescent="0.3">
      <c r="A3902" s="3">
        <v>45420</v>
      </c>
      <c r="B3902">
        <v>5187.67</v>
      </c>
      <c r="C3902">
        <v>5168.9799999999996</v>
      </c>
      <c r="D3902">
        <v>127.03</v>
      </c>
      <c r="E3902">
        <v>125.58</v>
      </c>
      <c r="F3902">
        <v>127.38</v>
      </c>
      <c r="G3902">
        <v>125.47</v>
      </c>
      <c r="H3902" s="7">
        <f t="shared" si="57"/>
        <v>-5.5074744295824374E-4</v>
      </c>
    </row>
    <row r="3903" spans="1:8" x14ac:dyDescent="0.3">
      <c r="A3903" s="3">
        <v>45421</v>
      </c>
      <c r="B3903">
        <v>5214.08</v>
      </c>
      <c r="C3903">
        <v>5189.03</v>
      </c>
      <c r="D3903">
        <v>129.1</v>
      </c>
      <c r="E3903">
        <v>127.01</v>
      </c>
      <c r="F3903">
        <v>129.11000000000001</v>
      </c>
      <c r="G3903">
        <v>126.54</v>
      </c>
      <c r="H3903" s="7">
        <f t="shared" si="57"/>
        <v>1.6295363300007804E-2</v>
      </c>
    </row>
    <row r="3904" spans="1:8" x14ac:dyDescent="0.3">
      <c r="A3904" s="3">
        <v>45422</v>
      </c>
      <c r="B3904">
        <v>5222.68</v>
      </c>
      <c r="C3904">
        <v>5225.49</v>
      </c>
      <c r="D3904">
        <v>129.55000000000001</v>
      </c>
      <c r="E3904">
        <v>130.22</v>
      </c>
      <c r="F3904">
        <v>130.86000000000001</v>
      </c>
      <c r="G3904">
        <v>128.56</v>
      </c>
      <c r="H3904" s="7">
        <f t="shared" si="57"/>
        <v>3.4856700232379634E-3</v>
      </c>
    </row>
    <row r="3905" spans="1:8" x14ac:dyDescent="0.3">
      <c r="A3905" s="3">
        <v>45425</v>
      </c>
      <c r="B3905">
        <v>5221.42</v>
      </c>
      <c r="C3905">
        <v>5233.08</v>
      </c>
      <c r="D3905">
        <v>129.57</v>
      </c>
      <c r="E3905">
        <v>130.76</v>
      </c>
      <c r="F3905">
        <v>130.82</v>
      </c>
      <c r="G3905">
        <v>128.63</v>
      </c>
      <c r="H3905" s="7">
        <f t="shared" si="57"/>
        <v>1.5438054805083645E-4</v>
      </c>
    </row>
    <row r="3906" spans="1:8" x14ac:dyDescent="0.3">
      <c r="A3906" s="3">
        <v>45426</v>
      </c>
      <c r="B3906">
        <v>5246.68</v>
      </c>
      <c r="C3906">
        <v>5221.1000000000004</v>
      </c>
      <c r="D3906">
        <v>131.21</v>
      </c>
      <c r="E3906">
        <v>129.6</v>
      </c>
      <c r="F3906">
        <v>131.63</v>
      </c>
      <c r="G3906">
        <v>129.21</v>
      </c>
      <c r="H3906" s="7">
        <f t="shared" si="57"/>
        <v>1.2657250906845885E-2</v>
      </c>
    </row>
    <row r="3907" spans="1:8" x14ac:dyDescent="0.3">
      <c r="A3907" s="3">
        <v>45427</v>
      </c>
      <c r="B3907">
        <v>5308.15</v>
      </c>
      <c r="C3907">
        <v>5263.26</v>
      </c>
      <c r="D3907">
        <v>136.09</v>
      </c>
      <c r="E3907">
        <v>133.13999999999999</v>
      </c>
      <c r="F3907">
        <v>136.32</v>
      </c>
      <c r="G3907">
        <v>132.63</v>
      </c>
      <c r="H3907" s="7">
        <f t="shared" si="57"/>
        <v>3.7192287173233751E-2</v>
      </c>
    </row>
    <row r="3908" spans="1:8" x14ac:dyDescent="0.3">
      <c r="A3908" s="3">
        <v>45428</v>
      </c>
      <c r="B3908">
        <v>5297.1</v>
      </c>
      <c r="C3908">
        <v>5310.07</v>
      </c>
      <c r="D3908">
        <v>135.07</v>
      </c>
      <c r="E3908">
        <v>136.03</v>
      </c>
      <c r="F3908">
        <v>137.30000000000001</v>
      </c>
      <c r="G3908">
        <v>134.97</v>
      </c>
      <c r="H3908" s="7">
        <f t="shared" si="57"/>
        <v>-7.4950400470277234E-3</v>
      </c>
    </row>
    <row r="3909" spans="1:8" x14ac:dyDescent="0.3">
      <c r="A3909" s="3">
        <v>45429</v>
      </c>
      <c r="B3909">
        <v>5303.27</v>
      </c>
      <c r="C3909">
        <v>5303.1</v>
      </c>
      <c r="D3909">
        <v>135.59</v>
      </c>
      <c r="E3909">
        <v>135.13999999999999</v>
      </c>
      <c r="F3909">
        <v>135.69</v>
      </c>
      <c r="G3909">
        <v>134</v>
      </c>
      <c r="H3909" s="7">
        <f t="shared" si="57"/>
        <v>3.8498556304138454E-3</v>
      </c>
    </row>
    <row r="3910" spans="1:8" x14ac:dyDescent="0.3">
      <c r="A3910" s="3">
        <v>45432</v>
      </c>
      <c r="B3910">
        <v>5308.13</v>
      </c>
      <c r="C3910">
        <v>5305.35</v>
      </c>
      <c r="D3910">
        <v>136.11000000000001</v>
      </c>
      <c r="E3910">
        <v>135.69</v>
      </c>
      <c r="F3910">
        <v>137.22999999999999</v>
      </c>
      <c r="G3910">
        <v>135.38999999999999</v>
      </c>
      <c r="H3910" s="7">
        <f t="shared" si="57"/>
        <v>3.835091083413289E-3</v>
      </c>
    </row>
    <row r="3911" spans="1:8" x14ac:dyDescent="0.3">
      <c r="A3911" s="3">
        <v>45433</v>
      </c>
      <c r="B3911">
        <v>5321.41</v>
      </c>
      <c r="C3911">
        <v>5298.69</v>
      </c>
      <c r="D3911">
        <v>137</v>
      </c>
      <c r="E3911">
        <v>135.41</v>
      </c>
      <c r="F3911">
        <v>137.16</v>
      </c>
      <c r="G3911">
        <v>135.28</v>
      </c>
      <c r="H3911" s="7">
        <f t="shared" si="57"/>
        <v>6.538828888398962E-3</v>
      </c>
    </row>
    <row r="3912" spans="1:8" x14ac:dyDescent="0.3">
      <c r="A3912" s="3">
        <v>45434</v>
      </c>
      <c r="B3912">
        <v>5307.01</v>
      </c>
      <c r="C3912">
        <v>5319.28</v>
      </c>
      <c r="D3912">
        <v>135.79</v>
      </c>
      <c r="E3912">
        <v>136.43</v>
      </c>
      <c r="F3912">
        <v>136.99</v>
      </c>
      <c r="G3912">
        <v>134.08000000000001</v>
      </c>
      <c r="H3912" s="7">
        <f t="shared" si="57"/>
        <v>-8.8321167883211871E-3</v>
      </c>
    </row>
    <row r="3913" spans="1:8" x14ac:dyDescent="0.3">
      <c r="A3913" s="3">
        <v>45435</v>
      </c>
      <c r="B3913">
        <v>5267.84</v>
      </c>
      <c r="C3913">
        <v>5340.26</v>
      </c>
      <c r="D3913">
        <v>132.66999999999999</v>
      </c>
      <c r="E3913">
        <v>138.08000000000001</v>
      </c>
      <c r="F3913">
        <v>138.12</v>
      </c>
      <c r="G3913">
        <v>131.69999999999999</v>
      </c>
      <c r="H3913" s="7">
        <f t="shared" si="57"/>
        <v>-2.2976655129243739E-2</v>
      </c>
    </row>
    <row r="3914" spans="1:8" x14ac:dyDescent="0.3">
      <c r="A3914" s="3">
        <v>45436</v>
      </c>
      <c r="B3914">
        <v>5304.72</v>
      </c>
      <c r="C3914">
        <v>5281.45</v>
      </c>
      <c r="D3914">
        <v>135.22999999999999</v>
      </c>
      <c r="E3914">
        <v>134.05000000000001</v>
      </c>
      <c r="F3914">
        <v>135.83000000000001</v>
      </c>
      <c r="G3914">
        <v>133.28</v>
      </c>
      <c r="H3914" s="7">
        <f t="shared" si="57"/>
        <v>1.9295997588000269E-2</v>
      </c>
    </row>
    <row r="3915" spans="1:8" x14ac:dyDescent="0.3">
      <c r="A3915" s="3">
        <v>45440</v>
      </c>
      <c r="B3915">
        <v>5306.04</v>
      </c>
      <c r="C3915">
        <v>5315.91</v>
      </c>
      <c r="D3915">
        <v>135.5</v>
      </c>
      <c r="E3915">
        <v>135.83000000000001</v>
      </c>
      <c r="F3915">
        <v>136.01</v>
      </c>
      <c r="G3915">
        <v>133.41</v>
      </c>
      <c r="H3915" s="7">
        <f t="shared" ref="H3915:H3978" si="58">D3915/D3914-1</f>
        <v>1.9965983879317584E-3</v>
      </c>
    </row>
    <row r="3916" spans="1:8" x14ac:dyDescent="0.3">
      <c r="A3916" s="3">
        <v>45441</v>
      </c>
      <c r="B3916">
        <v>5266.95</v>
      </c>
      <c r="C3916">
        <v>5278.73</v>
      </c>
      <c r="D3916">
        <v>132.65</v>
      </c>
      <c r="E3916">
        <v>132.29</v>
      </c>
      <c r="F3916">
        <v>133.5</v>
      </c>
      <c r="G3916">
        <v>132.05000000000001</v>
      </c>
      <c r="H3916" s="7">
        <f t="shared" si="58"/>
        <v>-2.1033210332103258E-2</v>
      </c>
    </row>
    <row r="3917" spans="1:8" x14ac:dyDescent="0.3">
      <c r="A3917" s="3">
        <v>45442</v>
      </c>
      <c r="B3917">
        <v>5235.4799999999996</v>
      </c>
      <c r="C3917">
        <v>5259.77</v>
      </c>
      <c r="D3917">
        <v>129.97999999999999</v>
      </c>
      <c r="E3917">
        <v>131.37</v>
      </c>
      <c r="F3917">
        <v>131.87</v>
      </c>
      <c r="G3917">
        <v>128.97999999999999</v>
      </c>
      <c r="H3917" s="7">
        <f t="shared" si="58"/>
        <v>-2.012815680361868E-2</v>
      </c>
    </row>
    <row r="3918" spans="1:8" x14ac:dyDescent="0.3">
      <c r="A3918" s="3">
        <v>45443</v>
      </c>
      <c r="B3918">
        <v>5277.51</v>
      </c>
      <c r="C3918">
        <v>5243.21</v>
      </c>
      <c r="D3918">
        <v>133.30000000000001</v>
      </c>
      <c r="E3918">
        <v>130.52000000000001</v>
      </c>
      <c r="F3918">
        <v>133.49</v>
      </c>
      <c r="G3918">
        <v>126.61</v>
      </c>
      <c r="H3918" s="7">
        <f t="shared" si="58"/>
        <v>2.5542391137098219E-2</v>
      </c>
    </row>
    <row r="3919" spans="1:8" x14ac:dyDescent="0.3">
      <c r="A3919" s="3">
        <v>45446</v>
      </c>
      <c r="B3919">
        <v>5283.4</v>
      </c>
      <c r="C3919">
        <v>5297.15</v>
      </c>
      <c r="D3919">
        <v>133.56</v>
      </c>
      <c r="E3919">
        <v>134.57</v>
      </c>
      <c r="F3919">
        <v>134.65</v>
      </c>
      <c r="G3919">
        <v>129.68</v>
      </c>
      <c r="H3919" s="7">
        <f t="shared" si="58"/>
        <v>1.9504876219054168E-3</v>
      </c>
    </row>
    <row r="3920" spans="1:8" x14ac:dyDescent="0.3">
      <c r="A3920" s="3">
        <v>45447</v>
      </c>
      <c r="B3920">
        <v>5291.34</v>
      </c>
      <c r="C3920">
        <v>5278.24</v>
      </c>
      <c r="D3920">
        <v>133.94</v>
      </c>
      <c r="E3920">
        <v>132.61000000000001</v>
      </c>
      <c r="F3920">
        <v>134.59</v>
      </c>
      <c r="G3920">
        <v>131.38999999999999</v>
      </c>
      <c r="H3920" s="7">
        <f t="shared" si="58"/>
        <v>2.8451632225217072E-3</v>
      </c>
    </row>
    <row r="3921" spans="1:8" x14ac:dyDescent="0.3">
      <c r="A3921" s="3">
        <v>45448</v>
      </c>
      <c r="B3921">
        <v>5354.03</v>
      </c>
      <c r="C3921">
        <v>5314.48</v>
      </c>
      <c r="D3921">
        <v>138.69</v>
      </c>
      <c r="E3921">
        <v>135.72999999999999</v>
      </c>
      <c r="F3921">
        <v>138.75</v>
      </c>
      <c r="G3921">
        <v>134.24</v>
      </c>
      <c r="H3921" s="7">
        <f t="shared" si="58"/>
        <v>3.546364043601602E-2</v>
      </c>
    </row>
    <row r="3922" spans="1:8" x14ac:dyDescent="0.3">
      <c r="A3922" s="3">
        <v>45449</v>
      </c>
      <c r="B3922">
        <v>5352.96</v>
      </c>
      <c r="C3922">
        <v>5357.8</v>
      </c>
      <c r="D3922">
        <v>138.63999999999999</v>
      </c>
      <c r="E3922">
        <v>138.97999999999999</v>
      </c>
      <c r="F3922">
        <v>139.29</v>
      </c>
      <c r="G3922">
        <v>137.13999999999999</v>
      </c>
      <c r="H3922" s="7">
        <f t="shared" si="58"/>
        <v>-3.6051625928334996E-4</v>
      </c>
    </row>
    <row r="3923" spans="1:8" x14ac:dyDescent="0.3">
      <c r="A3923" s="3">
        <v>45450</v>
      </c>
      <c r="B3923">
        <v>5346.99</v>
      </c>
      <c r="C3923">
        <v>5343.81</v>
      </c>
      <c r="D3923">
        <v>137.97</v>
      </c>
      <c r="E3923">
        <v>137.80000000000001</v>
      </c>
      <c r="F3923">
        <v>140.29</v>
      </c>
      <c r="G3923">
        <v>136.9</v>
      </c>
      <c r="H3923" s="7">
        <f t="shared" si="58"/>
        <v>-4.8326601269473857E-3</v>
      </c>
    </row>
    <row r="3924" spans="1:8" x14ac:dyDescent="0.3">
      <c r="A3924" s="3">
        <v>45453</v>
      </c>
      <c r="B3924">
        <v>5360.79</v>
      </c>
      <c r="C3924">
        <v>5341.22</v>
      </c>
      <c r="D3924">
        <v>139.24</v>
      </c>
      <c r="E3924">
        <v>137.38</v>
      </c>
      <c r="F3924">
        <v>139.54</v>
      </c>
      <c r="G3924">
        <v>136.9</v>
      </c>
      <c r="H3924" s="7">
        <f t="shared" si="58"/>
        <v>9.204899615858686E-3</v>
      </c>
    </row>
    <row r="3925" spans="1:8" x14ac:dyDescent="0.3">
      <c r="A3925" s="3">
        <v>45454</v>
      </c>
      <c r="B3925">
        <v>5375.32</v>
      </c>
      <c r="C3925">
        <v>5353</v>
      </c>
      <c r="D3925">
        <v>140.16</v>
      </c>
      <c r="E3925">
        <v>138.03</v>
      </c>
      <c r="F3925">
        <v>140.29</v>
      </c>
      <c r="G3925">
        <v>136.4</v>
      </c>
      <c r="H3925" s="7">
        <f t="shared" si="58"/>
        <v>6.6072967538062244E-3</v>
      </c>
    </row>
    <row r="3926" spans="1:8" x14ac:dyDescent="0.3">
      <c r="A3926" s="3">
        <v>45455</v>
      </c>
      <c r="B3926">
        <v>5421.03</v>
      </c>
      <c r="C3926">
        <v>5409.13</v>
      </c>
      <c r="D3926">
        <v>143.57</v>
      </c>
      <c r="E3926">
        <v>143.85</v>
      </c>
      <c r="F3926">
        <v>145.77000000000001</v>
      </c>
      <c r="G3926">
        <v>142.80000000000001</v>
      </c>
      <c r="H3926" s="7">
        <f t="shared" si="58"/>
        <v>2.432933789954328E-2</v>
      </c>
    </row>
    <row r="3927" spans="1:8" x14ac:dyDescent="0.3">
      <c r="A3927" s="3">
        <v>45456</v>
      </c>
      <c r="B3927">
        <v>5433.74</v>
      </c>
      <c r="C3927">
        <v>5441.93</v>
      </c>
      <c r="D3927">
        <v>144.46</v>
      </c>
      <c r="E3927">
        <v>145.02000000000001</v>
      </c>
      <c r="F3927">
        <v>145.15</v>
      </c>
      <c r="G3927">
        <v>142.19999999999999</v>
      </c>
      <c r="H3927" s="7">
        <f t="shared" si="58"/>
        <v>6.1990666573796815E-3</v>
      </c>
    </row>
    <row r="3928" spans="1:8" x14ac:dyDescent="0.3">
      <c r="A3928" s="3">
        <v>45457</v>
      </c>
      <c r="B3928">
        <v>5431.6</v>
      </c>
      <c r="C3928">
        <v>5424.08</v>
      </c>
      <c r="D3928">
        <v>144.57</v>
      </c>
      <c r="E3928">
        <v>143.1</v>
      </c>
      <c r="F3928">
        <v>144.63</v>
      </c>
      <c r="G3928">
        <v>142.25</v>
      </c>
      <c r="H3928" s="7">
        <f t="shared" si="58"/>
        <v>7.614564585352035E-4</v>
      </c>
    </row>
    <row r="3929" spans="1:8" x14ac:dyDescent="0.3">
      <c r="A3929" s="3">
        <v>45460</v>
      </c>
      <c r="B3929">
        <v>5473.23</v>
      </c>
      <c r="C3929">
        <v>5431.11</v>
      </c>
      <c r="D3929">
        <v>147.94999999999999</v>
      </c>
      <c r="E3929">
        <v>144.02000000000001</v>
      </c>
      <c r="F3929">
        <v>149.08000000000001</v>
      </c>
      <c r="G3929">
        <v>143.6</v>
      </c>
      <c r="H3929" s="7">
        <f t="shared" si="58"/>
        <v>2.3379677664798981E-2</v>
      </c>
    </row>
    <row r="3930" spans="1:8" x14ac:dyDescent="0.3">
      <c r="A3930" s="3">
        <v>45461</v>
      </c>
      <c r="B3930">
        <v>5487.03</v>
      </c>
      <c r="C3930">
        <v>5476.15</v>
      </c>
      <c r="D3930">
        <v>149.03</v>
      </c>
      <c r="E3930">
        <v>147.97</v>
      </c>
      <c r="F3930">
        <v>149.15</v>
      </c>
      <c r="G3930">
        <v>147.63999999999999</v>
      </c>
      <c r="H3930" s="7">
        <f t="shared" si="58"/>
        <v>7.2997634335925099E-3</v>
      </c>
    </row>
    <row r="3931" spans="1:8" x14ac:dyDescent="0.3">
      <c r="A3931" s="3">
        <v>45463</v>
      </c>
      <c r="B3931">
        <v>5473.17</v>
      </c>
      <c r="C3931">
        <v>5499.99</v>
      </c>
      <c r="D3931">
        <v>147.79</v>
      </c>
      <c r="E3931">
        <v>149.79</v>
      </c>
      <c r="F3931">
        <v>150.34</v>
      </c>
      <c r="G3931">
        <v>146.33000000000001</v>
      </c>
      <c r="H3931" s="7">
        <f t="shared" si="58"/>
        <v>-8.3204723881098452E-3</v>
      </c>
    </row>
    <row r="3932" spans="1:8" x14ac:dyDescent="0.3">
      <c r="A3932" s="3">
        <v>45464</v>
      </c>
      <c r="B3932">
        <v>5464.62</v>
      </c>
      <c r="C3932">
        <v>5466.77</v>
      </c>
      <c r="D3932">
        <v>146.74</v>
      </c>
      <c r="E3932">
        <v>147.02000000000001</v>
      </c>
      <c r="F3932">
        <v>147.97</v>
      </c>
      <c r="G3932">
        <v>145.85</v>
      </c>
      <c r="H3932" s="7">
        <f t="shared" si="58"/>
        <v>-7.1046755531496419E-3</v>
      </c>
    </row>
    <row r="3933" spans="1:8" x14ac:dyDescent="0.3">
      <c r="A3933" s="3">
        <v>45467</v>
      </c>
      <c r="B3933">
        <v>5447.87</v>
      </c>
      <c r="C3933">
        <v>5459.58</v>
      </c>
      <c r="D3933">
        <v>145.49</v>
      </c>
      <c r="E3933">
        <v>146.82</v>
      </c>
      <c r="F3933">
        <v>148.94999999999999</v>
      </c>
      <c r="G3933">
        <v>145.46</v>
      </c>
      <c r="H3933" s="7">
        <f t="shared" si="58"/>
        <v>-8.518468038707927E-3</v>
      </c>
    </row>
    <row r="3934" spans="1:8" x14ac:dyDescent="0.3">
      <c r="A3934" s="3">
        <v>45468</v>
      </c>
      <c r="B3934">
        <v>5469.3</v>
      </c>
      <c r="C3934">
        <v>5460.73</v>
      </c>
      <c r="D3934">
        <v>146.86000000000001</v>
      </c>
      <c r="E3934">
        <v>146.13999999999999</v>
      </c>
      <c r="F3934">
        <v>147.16999999999999</v>
      </c>
      <c r="G3934">
        <v>144.93</v>
      </c>
      <c r="H3934" s="7">
        <f t="shared" si="58"/>
        <v>9.4164547391573095E-3</v>
      </c>
    </row>
    <row r="3935" spans="1:8" x14ac:dyDescent="0.3">
      <c r="A3935" s="3">
        <v>45469</v>
      </c>
      <c r="B3935">
        <v>5477.9</v>
      </c>
      <c r="C3935">
        <v>5460.71</v>
      </c>
      <c r="D3935">
        <v>147.43</v>
      </c>
      <c r="E3935">
        <v>145.9</v>
      </c>
      <c r="F3935">
        <v>147.94999999999999</v>
      </c>
      <c r="G3935">
        <v>145.34</v>
      </c>
      <c r="H3935" s="7">
        <f t="shared" si="58"/>
        <v>3.8812474465477198E-3</v>
      </c>
    </row>
    <row r="3936" spans="1:8" x14ac:dyDescent="0.3">
      <c r="A3936" s="3">
        <v>45470</v>
      </c>
      <c r="B3936">
        <v>5482.87</v>
      </c>
      <c r="C3936">
        <v>5473.59</v>
      </c>
      <c r="D3936">
        <v>147.93</v>
      </c>
      <c r="E3936">
        <v>147.22999999999999</v>
      </c>
      <c r="F3936">
        <v>148.47999999999999</v>
      </c>
      <c r="G3936">
        <v>146.57</v>
      </c>
      <c r="H3936" s="7">
        <f t="shared" si="58"/>
        <v>3.3914400054262384E-3</v>
      </c>
    </row>
    <row r="3937" spans="1:8" x14ac:dyDescent="0.3">
      <c r="A3937" s="3">
        <v>45471</v>
      </c>
      <c r="B3937">
        <v>5460.48</v>
      </c>
      <c r="C3937">
        <v>5488.48</v>
      </c>
      <c r="D3937">
        <v>146.07</v>
      </c>
      <c r="E3937">
        <v>148.46</v>
      </c>
      <c r="F3937">
        <v>151</v>
      </c>
      <c r="G3937">
        <v>145.1</v>
      </c>
      <c r="H3937" s="7">
        <f t="shared" si="58"/>
        <v>-1.2573514500101468E-2</v>
      </c>
    </row>
    <row r="3938" spans="1:8" x14ac:dyDescent="0.3">
      <c r="A3938" s="3">
        <v>45474</v>
      </c>
      <c r="B3938">
        <v>5475.09</v>
      </c>
      <c r="C3938">
        <v>5471.08</v>
      </c>
      <c r="D3938">
        <v>146.99</v>
      </c>
      <c r="E3938">
        <v>147.16999999999999</v>
      </c>
      <c r="F3938">
        <v>147.35</v>
      </c>
      <c r="G3938">
        <v>144.63999999999999</v>
      </c>
      <c r="H3938" s="7">
        <f t="shared" si="58"/>
        <v>6.2983501061135705E-3</v>
      </c>
    </row>
    <row r="3939" spans="1:8" x14ac:dyDescent="0.3">
      <c r="A3939" s="3">
        <v>45475</v>
      </c>
      <c r="B3939">
        <v>5509.01</v>
      </c>
      <c r="C3939">
        <v>5461.84</v>
      </c>
      <c r="D3939">
        <v>149.77000000000001</v>
      </c>
      <c r="E3939">
        <v>145.54</v>
      </c>
      <c r="F3939">
        <v>149.82</v>
      </c>
      <c r="G3939">
        <v>145.47999999999999</v>
      </c>
      <c r="H3939" s="7">
        <f t="shared" si="58"/>
        <v>1.8912851214368365E-2</v>
      </c>
    </row>
    <row r="3940" spans="1:8" x14ac:dyDescent="0.3">
      <c r="A3940" s="3">
        <v>45476</v>
      </c>
      <c r="B3940">
        <v>5537.02</v>
      </c>
      <c r="C3940">
        <v>5507.44</v>
      </c>
      <c r="D3940">
        <v>151.66999999999999</v>
      </c>
      <c r="E3940">
        <v>149.47</v>
      </c>
      <c r="F3940">
        <v>152.01</v>
      </c>
      <c r="G3940">
        <v>149.44</v>
      </c>
      <c r="H3940" s="7">
        <f t="shared" si="58"/>
        <v>1.2686118715363515E-2</v>
      </c>
    </row>
    <row r="3941" spans="1:8" x14ac:dyDescent="0.3">
      <c r="A3941" s="3">
        <v>45478</v>
      </c>
      <c r="B3941">
        <v>5567.19</v>
      </c>
      <c r="C3941">
        <v>5537.91</v>
      </c>
      <c r="D3941">
        <v>154.21</v>
      </c>
      <c r="E3941">
        <v>151.82</v>
      </c>
      <c r="F3941">
        <v>154.55000000000001</v>
      </c>
      <c r="G3941">
        <v>151.26</v>
      </c>
      <c r="H3941" s="7">
        <f t="shared" si="58"/>
        <v>1.6746884683853214E-2</v>
      </c>
    </row>
    <row r="3942" spans="1:8" x14ac:dyDescent="0.3">
      <c r="A3942" s="3">
        <v>45481</v>
      </c>
      <c r="B3942">
        <v>5572.85</v>
      </c>
      <c r="C3942">
        <v>5572.75</v>
      </c>
      <c r="D3942">
        <v>154.69</v>
      </c>
      <c r="E3942">
        <v>154.85</v>
      </c>
      <c r="F3942">
        <v>155.5</v>
      </c>
      <c r="G3942">
        <v>153.76</v>
      </c>
      <c r="H3942" s="7">
        <f t="shared" si="58"/>
        <v>3.1126386096880232E-3</v>
      </c>
    </row>
    <row r="3943" spans="1:8" x14ac:dyDescent="0.3">
      <c r="A3943" s="3">
        <v>45482</v>
      </c>
      <c r="B3943">
        <v>5576.98</v>
      </c>
      <c r="C3943">
        <v>5584.24</v>
      </c>
      <c r="D3943">
        <v>155.07</v>
      </c>
      <c r="E3943">
        <v>155.46</v>
      </c>
      <c r="F3943">
        <v>156.21</v>
      </c>
      <c r="G3943">
        <v>154.81</v>
      </c>
      <c r="H3943" s="7">
        <f t="shared" si="58"/>
        <v>2.456525955136124E-3</v>
      </c>
    </row>
    <row r="3944" spans="1:8" x14ac:dyDescent="0.3">
      <c r="A3944" s="3">
        <v>45483</v>
      </c>
      <c r="B3944">
        <v>5633.91</v>
      </c>
      <c r="C3944">
        <v>5591.26</v>
      </c>
      <c r="D3944">
        <v>159.55000000000001</v>
      </c>
      <c r="E3944">
        <v>156.07</v>
      </c>
      <c r="F3944">
        <v>159.91999999999999</v>
      </c>
      <c r="G3944">
        <v>155.82</v>
      </c>
      <c r="H3944" s="7">
        <f t="shared" si="58"/>
        <v>2.8890178629006336E-2</v>
      </c>
    </row>
    <row r="3945" spans="1:8" x14ac:dyDescent="0.3">
      <c r="A3945" s="3">
        <v>45484</v>
      </c>
      <c r="B3945">
        <v>5584.54</v>
      </c>
      <c r="C3945">
        <v>5635.21</v>
      </c>
      <c r="D3945">
        <v>155.43</v>
      </c>
      <c r="E3945">
        <v>159.66999999999999</v>
      </c>
      <c r="F3945">
        <v>160.44999999999999</v>
      </c>
      <c r="G3945">
        <v>154.88999999999999</v>
      </c>
      <c r="H3945" s="7">
        <f t="shared" si="58"/>
        <v>-2.5822626136007498E-2</v>
      </c>
    </row>
    <row r="3946" spans="1:8" x14ac:dyDescent="0.3">
      <c r="A3946" s="3">
        <v>45485</v>
      </c>
      <c r="B3946">
        <v>5615.35</v>
      </c>
      <c r="C3946">
        <v>5590.76</v>
      </c>
      <c r="D3946">
        <v>158.16</v>
      </c>
      <c r="E3946">
        <v>156.24</v>
      </c>
      <c r="F3946">
        <v>161.33000000000001</v>
      </c>
      <c r="G3946">
        <v>155.96</v>
      </c>
      <c r="H3946" s="7">
        <f t="shared" si="58"/>
        <v>1.7564176799845566E-2</v>
      </c>
    </row>
    <row r="3947" spans="1:8" x14ac:dyDescent="0.3">
      <c r="A3947" s="3">
        <v>45488</v>
      </c>
      <c r="B3947">
        <v>5631.22</v>
      </c>
      <c r="C3947">
        <v>5638.16</v>
      </c>
      <c r="D3947">
        <v>159.44999999999999</v>
      </c>
      <c r="E3947">
        <v>159.88999999999999</v>
      </c>
      <c r="F3947">
        <v>162.27000000000001</v>
      </c>
      <c r="G3947">
        <v>157.85</v>
      </c>
      <c r="H3947" s="7">
        <f t="shared" si="58"/>
        <v>8.1562974203337468E-3</v>
      </c>
    </row>
    <row r="3948" spans="1:8" x14ac:dyDescent="0.3">
      <c r="A3948" s="3">
        <v>45489</v>
      </c>
      <c r="B3948">
        <v>5667.2</v>
      </c>
      <c r="C3948">
        <v>5644.09</v>
      </c>
      <c r="D3948">
        <v>162.26</v>
      </c>
      <c r="E3948">
        <v>160.55000000000001</v>
      </c>
      <c r="F3948">
        <v>162.49</v>
      </c>
      <c r="G3948">
        <v>159.9</v>
      </c>
      <c r="H3948" s="7">
        <f t="shared" si="58"/>
        <v>1.7623079335214786E-2</v>
      </c>
    </row>
    <row r="3949" spans="1:8" x14ac:dyDescent="0.3">
      <c r="A3949" s="3">
        <v>45490</v>
      </c>
      <c r="B3949">
        <v>5588.27</v>
      </c>
      <c r="C3949">
        <v>5610.07</v>
      </c>
      <c r="D3949">
        <v>155.38999999999999</v>
      </c>
      <c r="E3949">
        <v>157.01</v>
      </c>
      <c r="F3949">
        <v>158.4</v>
      </c>
      <c r="G3949">
        <v>155.05000000000001</v>
      </c>
      <c r="H3949" s="7">
        <f t="shared" si="58"/>
        <v>-4.2339455195365527E-2</v>
      </c>
    </row>
    <row r="3950" spans="1:8" x14ac:dyDescent="0.3">
      <c r="A3950" s="3">
        <v>45491</v>
      </c>
      <c r="B3950">
        <v>5544.59</v>
      </c>
      <c r="C3950">
        <v>5608.56</v>
      </c>
      <c r="D3950">
        <v>151.72999999999999</v>
      </c>
      <c r="E3950">
        <v>156.6</v>
      </c>
      <c r="F3950">
        <v>157.43</v>
      </c>
      <c r="G3950">
        <v>149.88</v>
      </c>
      <c r="H3950" s="7">
        <f t="shared" si="58"/>
        <v>-2.355363923032372E-2</v>
      </c>
    </row>
    <row r="3951" spans="1:8" x14ac:dyDescent="0.3">
      <c r="A3951" s="3">
        <v>45492</v>
      </c>
      <c r="B3951">
        <v>5505</v>
      </c>
      <c r="C3951">
        <v>5543.37</v>
      </c>
      <c r="D3951">
        <v>148.55000000000001</v>
      </c>
      <c r="E3951">
        <v>151.32</v>
      </c>
      <c r="F3951">
        <v>152.69999999999999</v>
      </c>
      <c r="G3951">
        <v>147.63999999999999</v>
      </c>
      <c r="H3951" s="7">
        <f t="shared" si="58"/>
        <v>-2.0958281157318792E-2</v>
      </c>
    </row>
    <row r="3952" spans="1:8" x14ac:dyDescent="0.3">
      <c r="A3952" s="3">
        <v>45495</v>
      </c>
      <c r="B3952">
        <v>5564.41</v>
      </c>
      <c r="C3952">
        <v>5544.54</v>
      </c>
      <c r="D3952">
        <v>153.01</v>
      </c>
      <c r="E3952">
        <v>151.77000000000001</v>
      </c>
      <c r="F3952">
        <v>153.56</v>
      </c>
      <c r="G3952">
        <v>150.12</v>
      </c>
      <c r="H3952" s="7">
        <f t="shared" si="58"/>
        <v>3.0023561090541717E-2</v>
      </c>
    </row>
    <row r="3953" spans="1:8" x14ac:dyDescent="0.3">
      <c r="A3953" s="3">
        <v>45496</v>
      </c>
      <c r="B3953">
        <v>5555.74</v>
      </c>
      <c r="C3953">
        <v>5565.3</v>
      </c>
      <c r="D3953">
        <v>152.21</v>
      </c>
      <c r="E3953">
        <v>152.91999999999999</v>
      </c>
      <c r="F3953">
        <v>154.76</v>
      </c>
      <c r="G3953">
        <v>151.88</v>
      </c>
      <c r="H3953" s="7">
        <f t="shared" si="58"/>
        <v>-5.2284164433695768E-3</v>
      </c>
    </row>
    <row r="3954" spans="1:8" x14ac:dyDescent="0.3">
      <c r="A3954" s="3">
        <v>45497</v>
      </c>
      <c r="B3954">
        <v>5427.13</v>
      </c>
      <c r="C3954">
        <v>5505.84</v>
      </c>
      <c r="D3954">
        <v>141.91</v>
      </c>
      <c r="E3954">
        <v>148.15</v>
      </c>
      <c r="F3954">
        <v>148.4</v>
      </c>
      <c r="G3954">
        <v>141.08000000000001</v>
      </c>
      <c r="H3954" s="7">
        <f t="shared" si="58"/>
        <v>-6.7669666907562043E-2</v>
      </c>
    </row>
    <row r="3955" spans="1:8" x14ac:dyDescent="0.3">
      <c r="A3955" s="3">
        <v>45498</v>
      </c>
      <c r="B3955">
        <v>5399.22</v>
      </c>
      <c r="C3955">
        <v>5428.7</v>
      </c>
      <c r="D3955">
        <v>139.58000000000001</v>
      </c>
      <c r="E3955">
        <v>141.9</v>
      </c>
      <c r="F3955">
        <v>146.71</v>
      </c>
      <c r="G3955">
        <v>138.83000000000001</v>
      </c>
      <c r="H3955" s="7">
        <f t="shared" si="58"/>
        <v>-1.6418857022056144E-2</v>
      </c>
    </row>
    <row r="3956" spans="1:8" x14ac:dyDescent="0.3">
      <c r="A3956" s="3">
        <v>45499</v>
      </c>
      <c r="B3956">
        <v>5459.1</v>
      </c>
      <c r="C3956">
        <v>5433.67</v>
      </c>
      <c r="D3956">
        <v>144.04</v>
      </c>
      <c r="E3956">
        <v>142.44999999999999</v>
      </c>
      <c r="F3956">
        <v>146.27000000000001</v>
      </c>
      <c r="G3956">
        <v>141.84</v>
      </c>
      <c r="H3956" s="7">
        <f t="shared" si="58"/>
        <v>3.1953001862730979E-2</v>
      </c>
    </row>
    <row r="3957" spans="1:8" x14ac:dyDescent="0.3">
      <c r="A3957" s="3">
        <v>45502</v>
      </c>
      <c r="B3957">
        <v>5463.54</v>
      </c>
      <c r="C3957">
        <v>5476.55</v>
      </c>
      <c r="D3957">
        <v>144.29</v>
      </c>
      <c r="E3957">
        <v>145.36000000000001</v>
      </c>
      <c r="F3957">
        <v>146.15</v>
      </c>
      <c r="G3957">
        <v>142.74</v>
      </c>
      <c r="H3957" s="7">
        <f t="shared" si="58"/>
        <v>1.7356289919467915E-3</v>
      </c>
    </row>
    <row r="3958" spans="1:8" x14ac:dyDescent="0.3">
      <c r="A3958" s="3">
        <v>45503</v>
      </c>
      <c r="B3958">
        <v>5436.44</v>
      </c>
      <c r="C3958">
        <v>5478.73</v>
      </c>
      <c r="D3958">
        <v>142.07</v>
      </c>
      <c r="E3958">
        <v>145.5</v>
      </c>
      <c r="F3958">
        <v>146.33000000000001</v>
      </c>
      <c r="G3958">
        <v>139.32</v>
      </c>
      <c r="H3958" s="7">
        <f t="shared" si="58"/>
        <v>-1.5385681613417468E-2</v>
      </c>
    </row>
    <row r="3959" spans="1:8" x14ac:dyDescent="0.3">
      <c r="A3959" s="3">
        <v>45504</v>
      </c>
      <c r="B3959">
        <v>5522.3</v>
      </c>
      <c r="C3959">
        <v>5505.59</v>
      </c>
      <c r="D3959">
        <v>148.71</v>
      </c>
      <c r="E3959">
        <v>147.47999999999999</v>
      </c>
      <c r="F3959">
        <v>151.08000000000001</v>
      </c>
      <c r="G3959">
        <v>146.43</v>
      </c>
      <c r="H3959" s="7">
        <f t="shared" si="58"/>
        <v>4.6737523755895127E-2</v>
      </c>
    </row>
    <row r="3960" spans="1:8" x14ac:dyDescent="0.3">
      <c r="A3960" s="3">
        <v>45505</v>
      </c>
      <c r="B3960">
        <v>5446.68</v>
      </c>
      <c r="C3960">
        <v>5537.84</v>
      </c>
      <c r="D3960">
        <v>142.53</v>
      </c>
      <c r="E3960">
        <v>150.33000000000001</v>
      </c>
      <c r="F3960">
        <v>152.19999999999999</v>
      </c>
      <c r="G3960">
        <v>139.69</v>
      </c>
      <c r="H3960" s="7">
        <f t="shared" si="58"/>
        <v>-4.1557393584829572E-2</v>
      </c>
    </row>
    <row r="3961" spans="1:8" x14ac:dyDescent="0.3">
      <c r="A3961" s="3">
        <v>45506</v>
      </c>
      <c r="B3961">
        <v>5346.56</v>
      </c>
      <c r="C3961">
        <v>5376.63</v>
      </c>
      <c r="D3961">
        <v>134.51</v>
      </c>
      <c r="E3961">
        <v>136.69</v>
      </c>
      <c r="F3961">
        <v>137.68</v>
      </c>
      <c r="G3961">
        <v>131.08000000000001</v>
      </c>
      <c r="H3961" s="7">
        <f t="shared" si="58"/>
        <v>-5.6268855679506125E-2</v>
      </c>
    </row>
    <row r="3962" spans="1:8" x14ac:dyDescent="0.3">
      <c r="A3962" s="3">
        <v>45509</v>
      </c>
      <c r="B3962">
        <v>5186.33</v>
      </c>
      <c r="C3962">
        <v>5151.1400000000003</v>
      </c>
      <c r="D3962">
        <v>122.74</v>
      </c>
      <c r="E3962">
        <v>118.26</v>
      </c>
      <c r="F3962">
        <v>127.35</v>
      </c>
      <c r="G3962">
        <v>117.29</v>
      </c>
      <c r="H3962" s="7">
        <f t="shared" si="58"/>
        <v>-8.7502787896810652E-2</v>
      </c>
    </row>
    <row r="3963" spans="1:8" x14ac:dyDescent="0.3">
      <c r="A3963" s="3">
        <v>45510</v>
      </c>
      <c r="B3963">
        <v>5240.03</v>
      </c>
      <c r="C3963">
        <v>5206.42</v>
      </c>
      <c r="D3963">
        <v>125.95</v>
      </c>
      <c r="E3963">
        <v>123.91</v>
      </c>
      <c r="F3963">
        <v>131.37</v>
      </c>
      <c r="G3963">
        <v>122.96</v>
      </c>
      <c r="H3963" s="7">
        <f t="shared" si="58"/>
        <v>2.6152843408831838E-2</v>
      </c>
    </row>
    <row r="3964" spans="1:8" x14ac:dyDescent="0.3">
      <c r="A3964" s="3">
        <v>45511</v>
      </c>
      <c r="B3964">
        <v>5199.5</v>
      </c>
      <c r="C3964">
        <v>5293.13</v>
      </c>
      <c r="D3964">
        <v>123.44</v>
      </c>
      <c r="E3964">
        <v>130.55000000000001</v>
      </c>
      <c r="F3964">
        <v>132.76</v>
      </c>
      <c r="G3964">
        <v>122.96</v>
      </c>
      <c r="H3964" s="7">
        <f t="shared" si="58"/>
        <v>-1.9928543072647908E-2</v>
      </c>
    </row>
    <row r="3965" spans="1:8" x14ac:dyDescent="0.3">
      <c r="A3965" s="3">
        <v>45512</v>
      </c>
      <c r="B3965">
        <v>5319.31</v>
      </c>
      <c r="C3965">
        <v>5252.57</v>
      </c>
      <c r="D3965">
        <v>131.82</v>
      </c>
      <c r="E3965">
        <v>127.07</v>
      </c>
      <c r="F3965">
        <v>132.33000000000001</v>
      </c>
      <c r="G3965">
        <v>125.6</v>
      </c>
      <c r="H3965" s="7">
        <f t="shared" si="58"/>
        <v>6.7887232663642161E-2</v>
      </c>
    </row>
    <row r="3966" spans="1:8" x14ac:dyDescent="0.3">
      <c r="A3966" s="3">
        <v>45513</v>
      </c>
      <c r="B3966">
        <v>5344.16</v>
      </c>
      <c r="C3966">
        <v>5314.66</v>
      </c>
      <c r="D3966">
        <v>133.35</v>
      </c>
      <c r="E3966">
        <v>131.15</v>
      </c>
      <c r="F3966">
        <v>134.62</v>
      </c>
      <c r="G3966">
        <v>130.16999999999999</v>
      </c>
      <c r="H3966" s="7">
        <f t="shared" si="58"/>
        <v>1.1606736458807498E-2</v>
      </c>
    </row>
    <row r="3967" spans="1:8" x14ac:dyDescent="0.3">
      <c r="A3967" s="3">
        <v>45516</v>
      </c>
      <c r="B3967">
        <v>5344.39</v>
      </c>
      <c r="C3967">
        <v>5351.88</v>
      </c>
      <c r="D3967">
        <v>133.6</v>
      </c>
      <c r="E3967">
        <v>134.37</v>
      </c>
      <c r="F3967">
        <v>135.5</v>
      </c>
      <c r="G3967">
        <v>131.88999999999999</v>
      </c>
      <c r="H3967" s="7">
        <f t="shared" si="58"/>
        <v>1.8747656542932312E-3</v>
      </c>
    </row>
    <row r="3968" spans="1:8" x14ac:dyDescent="0.3">
      <c r="A3968" s="3">
        <v>45517</v>
      </c>
      <c r="B3968">
        <v>5434.43</v>
      </c>
      <c r="C3968">
        <v>5376.98</v>
      </c>
      <c r="D3968">
        <v>140.13</v>
      </c>
      <c r="E3968">
        <v>136.09</v>
      </c>
      <c r="F3968">
        <v>140.35</v>
      </c>
      <c r="G3968">
        <v>135.88999999999999</v>
      </c>
      <c r="H3968" s="7">
        <f t="shared" si="58"/>
        <v>4.8877245508982092E-2</v>
      </c>
    </row>
    <row r="3969" spans="1:8" x14ac:dyDescent="0.3">
      <c r="A3969" s="3">
        <v>45518</v>
      </c>
      <c r="B3969">
        <v>5455.21</v>
      </c>
      <c r="C3969">
        <v>5442.36</v>
      </c>
      <c r="D3969">
        <v>141.51</v>
      </c>
      <c r="E3969">
        <v>140.82</v>
      </c>
      <c r="F3969">
        <v>142.4</v>
      </c>
      <c r="G3969">
        <v>138.66999999999999</v>
      </c>
      <c r="H3969" s="7">
        <f t="shared" si="58"/>
        <v>9.847998287304538E-3</v>
      </c>
    </row>
    <row r="3970" spans="1:8" x14ac:dyDescent="0.3">
      <c r="A3970" s="3">
        <v>45519</v>
      </c>
      <c r="B3970">
        <v>5543.22</v>
      </c>
      <c r="C3970">
        <v>5501.13</v>
      </c>
      <c r="D3970">
        <v>148.66999999999999</v>
      </c>
      <c r="E3970">
        <v>145.91999999999999</v>
      </c>
      <c r="F3970">
        <v>148.94</v>
      </c>
      <c r="G3970">
        <v>145.44</v>
      </c>
      <c r="H3970" s="7">
        <f t="shared" si="58"/>
        <v>5.0597130944809443E-2</v>
      </c>
    </row>
    <row r="3971" spans="1:8" x14ac:dyDescent="0.3">
      <c r="A3971" s="3">
        <v>45520</v>
      </c>
      <c r="B3971">
        <v>5554.25</v>
      </c>
      <c r="C3971">
        <v>5530.5</v>
      </c>
      <c r="D3971">
        <v>149.47999999999999</v>
      </c>
      <c r="E3971">
        <v>147.26</v>
      </c>
      <c r="F3971">
        <v>150.12</v>
      </c>
      <c r="G3971">
        <v>147.12</v>
      </c>
      <c r="H3971" s="7">
        <f t="shared" si="58"/>
        <v>5.4483083338938698E-3</v>
      </c>
    </row>
    <row r="3972" spans="1:8" x14ac:dyDescent="0.3">
      <c r="A3972" s="3">
        <v>45523</v>
      </c>
      <c r="B3972">
        <v>5608.25</v>
      </c>
      <c r="C3972">
        <v>5557.23</v>
      </c>
      <c r="D3972">
        <v>153.79</v>
      </c>
      <c r="E3972">
        <v>149.87</v>
      </c>
      <c r="F3972">
        <v>153.79</v>
      </c>
      <c r="G3972">
        <v>149.19</v>
      </c>
      <c r="H3972" s="7">
        <f t="shared" si="58"/>
        <v>2.8833288734278817E-2</v>
      </c>
    </row>
    <row r="3973" spans="1:8" x14ac:dyDescent="0.3">
      <c r="A3973" s="3">
        <v>45524</v>
      </c>
      <c r="B3973">
        <v>5597.12</v>
      </c>
      <c r="C3973">
        <v>5602.88</v>
      </c>
      <c r="D3973">
        <v>152.97999999999999</v>
      </c>
      <c r="E3973">
        <v>153.41</v>
      </c>
      <c r="F3973">
        <v>154.78</v>
      </c>
      <c r="G3973">
        <v>151.88</v>
      </c>
      <c r="H3973" s="7">
        <f t="shared" si="58"/>
        <v>-5.266922426685805E-3</v>
      </c>
    </row>
    <row r="3974" spans="1:8" x14ac:dyDescent="0.3">
      <c r="A3974" s="3">
        <v>45525</v>
      </c>
      <c r="B3974">
        <v>5620.85</v>
      </c>
      <c r="C3974">
        <v>5603.09</v>
      </c>
      <c r="D3974">
        <v>154.51</v>
      </c>
      <c r="E3974">
        <v>153.77000000000001</v>
      </c>
      <c r="F3974">
        <v>155.71</v>
      </c>
      <c r="G3974">
        <v>152.38999999999999</v>
      </c>
      <c r="H3974" s="7">
        <f t="shared" si="58"/>
        <v>1.0001307360439249E-2</v>
      </c>
    </row>
    <row r="3975" spans="1:8" x14ac:dyDescent="0.3">
      <c r="A3975" s="3">
        <v>45526</v>
      </c>
      <c r="B3975">
        <v>5570.64</v>
      </c>
      <c r="C3975">
        <v>5637.77</v>
      </c>
      <c r="D3975">
        <v>150.76</v>
      </c>
      <c r="E3975">
        <v>156.05000000000001</v>
      </c>
      <c r="F3975">
        <v>156.55000000000001</v>
      </c>
      <c r="G3975">
        <v>149.79</v>
      </c>
      <c r="H3975" s="7">
        <f t="shared" si="58"/>
        <v>-2.4270273768688067E-2</v>
      </c>
    </row>
    <row r="3976" spans="1:8" x14ac:dyDescent="0.3">
      <c r="A3976" s="3">
        <v>45527</v>
      </c>
      <c r="B3976">
        <v>5634.61</v>
      </c>
      <c r="C3976">
        <v>5602.49</v>
      </c>
      <c r="D3976">
        <v>155.38</v>
      </c>
      <c r="E3976">
        <v>153.37</v>
      </c>
      <c r="F3976">
        <v>156.25</v>
      </c>
      <c r="G3976">
        <v>151.55000000000001</v>
      </c>
      <c r="H3976" s="7">
        <f t="shared" si="58"/>
        <v>3.064473335102158E-2</v>
      </c>
    </row>
    <row r="3977" spans="1:8" x14ac:dyDescent="0.3">
      <c r="A3977" s="3">
        <v>45530</v>
      </c>
      <c r="B3977">
        <v>5616.84</v>
      </c>
      <c r="C3977">
        <v>5639.66</v>
      </c>
      <c r="D3977">
        <v>154.29</v>
      </c>
      <c r="E3977">
        <v>156.27000000000001</v>
      </c>
      <c r="F3977">
        <v>156.86000000000001</v>
      </c>
      <c r="G3977">
        <v>152.84</v>
      </c>
      <c r="H3977" s="7">
        <f t="shared" si="58"/>
        <v>-7.015059853263006E-3</v>
      </c>
    </row>
    <row r="3978" spans="1:8" x14ac:dyDescent="0.3">
      <c r="A3978" s="3">
        <v>45531</v>
      </c>
      <c r="B3978">
        <v>5625.8</v>
      </c>
      <c r="C3978">
        <v>5602.89</v>
      </c>
      <c r="D3978">
        <v>154.87</v>
      </c>
      <c r="E3978">
        <v>153.18</v>
      </c>
      <c r="F3978">
        <v>155.27000000000001</v>
      </c>
      <c r="G3978">
        <v>152.21</v>
      </c>
      <c r="H3978" s="7">
        <f t="shared" si="58"/>
        <v>3.7591548382915896E-3</v>
      </c>
    </row>
    <row r="3979" spans="1:8" x14ac:dyDescent="0.3">
      <c r="A3979" s="3">
        <v>45532</v>
      </c>
      <c r="B3979">
        <v>5592.18</v>
      </c>
      <c r="C3979">
        <v>5624.51</v>
      </c>
      <c r="D3979">
        <v>152.16</v>
      </c>
      <c r="E3979">
        <v>154.51</v>
      </c>
      <c r="F3979">
        <v>154.88999999999999</v>
      </c>
      <c r="G3979">
        <v>149.41</v>
      </c>
      <c r="H3979" s="7">
        <f t="shared" ref="H3979:H4042" si="59">D3979/D3978-1</f>
        <v>-1.7498547168593115E-2</v>
      </c>
    </row>
    <row r="3980" spans="1:8" x14ac:dyDescent="0.3">
      <c r="A3980" s="3">
        <v>45533</v>
      </c>
      <c r="B3980">
        <v>5591.96</v>
      </c>
      <c r="C3980">
        <v>5607.3</v>
      </c>
      <c r="D3980">
        <v>152.16</v>
      </c>
      <c r="E3980">
        <v>153.74</v>
      </c>
      <c r="F3980">
        <v>156.47</v>
      </c>
      <c r="G3980">
        <v>151.15</v>
      </c>
      <c r="H3980" s="7">
        <f t="shared" si="59"/>
        <v>0</v>
      </c>
    </row>
    <row r="3981" spans="1:8" x14ac:dyDescent="0.3">
      <c r="A3981" s="3">
        <v>45534</v>
      </c>
      <c r="B3981">
        <v>5648.4</v>
      </c>
      <c r="C3981">
        <v>5612.74</v>
      </c>
      <c r="D3981">
        <v>156.18</v>
      </c>
      <c r="E3981">
        <v>153.88999999999999</v>
      </c>
      <c r="F3981">
        <v>156.68</v>
      </c>
      <c r="G3981">
        <v>150.93</v>
      </c>
      <c r="H3981" s="7">
        <f t="shared" si="59"/>
        <v>2.641955835962162E-2</v>
      </c>
    </row>
    <row r="3982" spans="1:8" x14ac:dyDescent="0.3">
      <c r="A3982" s="3">
        <v>45538</v>
      </c>
      <c r="B3982">
        <v>5528.93</v>
      </c>
      <c r="C3982">
        <v>5623.89</v>
      </c>
      <c r="D3982">
        <v>146.6</v>
      </c>
      <c r="E3982">
        <v>153.51</v>
      </c>
      <c r="F3982">
        <v>153.81</v>
      </c>
      <c r="G3982">
        <v>144.38999999999999</v>
      </c>
      <c r="H3982" s="7">
        <f t="shared" si="59"/>
        <v>-6.1339480087079123E-2</v>
      </c>
    </row>
    <row r="3983" spans="1:8" x14ac:dyDescent="0.3">
      <c r="A3983" s="3">
        <v>45539</v>
      </c>
      <c r="B3983">
        <v>5520.07</v>
      </c>
      <c r="C3983">
        <v>5506.68</v>
      </c>
      <c r="D3983">
        <v>145.47999999999999</v>
      </c>
      <c r="E3983">
        <v>145</v>
      </c>
      <c r="F3983">
        <v>148.37</v>
      </c>
      <c r="G3983">
        <v>144.41</v>
      </c>
      <c r="H3983" s="7">
        <f t="shared" si="59"/>
        <v>-7.6398362892223792E-3</v>
      </c>
    </row>
    <row r="3984" spans="1:8" x14ac:dyDescent="0.3">
      <c r="A3984" s="3">
        <v>45540</v>
      </c>
      <c r="B3984">
        <v>5503.41</v>
      </c>
      <c r="C3984">
        <v>5520.08</v>
      </c>
      <c r="D3984">
        <v>144.4</v>
      </c>
      <c r="E3984">
        <v>145.51</v>
      </c>
      <c r="F3984">
        <v>147.77000000000001</v>
      </c>
      <c r="G3984">
        <v>142.47</v>
      </c>
      <c r="H3984" s="7">
        <f t="shared" si="59"/>
        <v>-7.4237008523507786E-3</v>
      </c>
    </row>
    <row r="3985" spans="1:8" x14ac:dyDescent="0.3">
      <c r="A3985" s="3">
        <v>45541</v>
      </c>
      <c r="B3985">
        <v>5408.42</v>
      </c>
      <c r="C3985">
        <v>5507.33</v>
      </c>
      <c r="D3985">
        <v>137.13</v>
      </c>
      <c r="E3985">
        <v>144.6</v>
      </c>
      <c r="F3985">
        <v>145.91</v>
      </c>
      <c r="G3985">
        <v>136.26</v>
      </c>
      <c r="H3985" s="7">
        <f t="shared" si="59"/>
        <v>-5.0346260387811759E-2</v>
      </c>
    </row>
    <row r="3986" spans="1:8" x14ac:dyDescent="0.3">
      <c r="A3986" s="3">
        <v>45544</v>
      </c>
      <c r="B3986">
        <v>5471.05</v>
      </c>
      <c r="C3986">
        <v>5442.07</v>
      </c>
      <c r="D3986">
        <v>141.58000000000001</v>
      </c>
      <c r="E3986">
        <v>140.25</v>
      </c>
      <c r="F3986">
        <v>142.53</v>
      </c>
      <c r="G3986">
        <v>138.72</v>
      </c>
      <c r="H3986" s="7">
        <f t="shared" si="59"/>
        <v>3.2450958944067798E-2</v>
      </c>
    </row>
    <row r="3987" spans="1:8" x14ac:dyDescent="0.3">
      <c r="A3987" s="3">
        <v>45545</v>
      </c>
      <c r="B3987">
        <v>5495.52</v>
      </c>
      <c r="C3987">
        <v>5490.51</v>
      </c>
      <c r="D3987">
        <v>143.37</v>
      </c>
      <c r="E3987">
        <v>143.04</v>
      </c>
      <c r="F3987">
        <v>143.63</v>
      </c>
      <c r="G3987">
        <v>139.22</v>
      </c>
      <c r="H3987" s="7">
        <f t="shared" si="59"/>
        <v>1.2643028676366574E-2</v>
      </c>
    </row>
    <row r="3988" spans="1:8" x14ac:dyDescent="0.3">
      <c r="A3988" s="3">
        <v>45546</v>
      </c>
      <c r="B3988">
        <v>5554.13</v>
      </c>
      <c r="C3988">
        <v>5496.42</v>
      </c>
      <c r="D3988">
        <v>147.66999999999999</v>
      </c>
      <c r="E3988">
        <v>143.22999999999999</v>
      </c>
      <c r="F3988">
        <v>148.44</v>
      </c>
      <c r="G3988">
        <v>136.35</v>
      </c>
      <c r="H3988" s="7">
        <f t="shared" si="59"/>
        <v>2.9992327544116515E-2</v>
      </c>
    </row>
    <row r="3989" spans="1:8" x14ac:dyDescent="0.3">
      <c r="A3989" s="3">
        <v>45547</v>
      </c>
      <c r="B3989">
        <v>5595.76</v>
      </c>
      <c r="C3989">
        <v>5557.48</v>
      </c>
      <c r="D3989">
        <v>151.35</v>
      </c>
      <c r="E3989">
        <v>148.11000000000001</v>
      </c>
      <c r="F3989">
        <v>151.63</v>
      </c>
      <c r="G3989">
        <v>146.32</v>
      </c>
      <c r="H3989" s="7">
        <f t="shared" si="59"/>
        <v>2.492043069005212E-2</v>
      </c>
    </row>
    <row r="3990" spans="1:8" x14ac:dyDescent="0.3">
      <c r="A3990" s="3">
        <v>45548</v>
      </c>
      <c r="B3990">
        <v>5626.02</v>
      </c>
      <c r="C3990">
        <v>5603.34</v>
      </c>
      <c r="D3990">
        <v>153.53</v>
      </c>
      <c r="E3990">
        <v>151.74</v>
      </c>
      <c r="F3990">
        <v>154.44999999999999</v>
      </c>
      <c r="G3990">
        <v>151.54</v>
      </c>
      <c r="H3990" s="7">
        <f t="shared" si="59"/>
        <v>1.4403700033036149E-2</v>
      </c>
    </row>
    <row r="3991" spans="1:8" x14ac:dyDescent="0.3">
      <c r="A3991" s="3">
        <v>45551</v>
      </c>
      <c r="B3991">
        <v>5633.09</v>
      </c>
      <c r="C3991">
        <v>5615.21</v>
      </c>
      <c r="D3991">
        <v>154.18</v>
      </c>
      <c r="E3991">
        <v>153.37</v>
      </c>
      <c r="F3991">
        <v>154.44999999999999</v>
      </c>
      <c r="G3991">
        <v>151.84</v>
      </c>
      <c r="H3991" s="7">
        <f t="shared" si="59"/>
        <v>4.2337002540220325E-3</v>
      </c>
    </row>
    <row r="3992" spans="1:8" x14ac:dyDescent="0.3">
      <c r="A3992" s="3">
        <v>45552</v>
      </c>
      <c r="B3992">
        <v>5634.58</v>
      </c>
      <c r="C3992">
        <v>5655.51</v>
      </c>
      <c r="D3992">
        <v>154.38</v>
      </c>
      <c r="E3992">
        <v>156.05000000000001</v>
      </c>
      <c r="F3992">
        <v>157.25</v>
      </c>
      <c r="G3992">
        <v>152.47</v>
      </c>
      <c r="H3992" s="7">
        <f t="shared" si="59"/>
        <v>1.2971851083147801E-3</v>
      </c>
    </row>
    <row r="3993" spans="1:8" x14ac:dyDescent="0.3">
      <c r="A3993" s="3">
        <v>45553</v>
      </c>
      <c r="B3993">
        <v>5618.26</v>
      </c>
      <c r="C3993">
        <v>5641.68</v>
      </c>
      <c r="D3993">
        <v>152.85</v>
      </c>
      <c r="E3993">
        <v>154.88</v>
      </c>
      <c r="F3993">
        <v>158.94</v>
      </c>
      <c r="G3993">
        <v>152.44999999999999</v>
      </c>
      <c r="H3993" s="7">
        <f t="shared" si="59"/>
        <v>-9.9106101826661464E-3</v>
      </c>
    </row>
    <row r="3994" spans="1:8" x14ac:dyDescent="0.3">
      <c r="A3994" s="3">
        <v>45554</v>
      </c>
      <c r="B3994">
        <v>5713.64</v>
      </c>
      <c r="C3994">
        <v>5702.63</v>
      </c>
      <c r="D3994">
        <v>160.63999999999999</v>
      </c>
      <c r="E3994">
        <v>160.74</v>
      </c>
      <c r="F3994">
        <v>162.27000000000001</v>
      </c>
      <c r="G3994">
        <v>158.33000000000001</v>
      </c>
      <c r="H3994" s="7">
        <f t="shared" si="59"/>
        <v>5.0964998364409597E-2</v>
      </c>
    </row>
    <row r="3995" spans="1:8" x14ac:dyDescent="0.3">
      <c r="A3995" s="3">
        <v>45555</v>
      </c>
      <c r="B3995">
        <v>5702.55</v>
      </c>
      <c r="C3995">
        <v>5709.64</v>
      </c>
      <c r="D3995">
        <v>159.55000000000001</v>
      </c>
      <c r="E3995">
        <v>159.38</v>
      </c>
      <c r="F3995">
        <v>160.62</v>
      </c>
      <c r="G3995">
        <v>157.13</v>
      </c>
      <c r="H3995" s="7">
        <f t="shared" si="59"/>
        <v>-6.7853585657369209E-3</v>
      </c>
    </row>
    <row r="3996" spans="1:8" x14ac:dyDescent="0.3">
      <c r="A3996" s="3">
        <v>45558</v>
      </c>
      <c r="B3996">
        <v>5718.57</v>
      </c>
      <c r="C3996">
        <v>5711.9</v>
      </c>
      <c r="D3996">
        <v>160.82</v>
      </c>
      <c r="E3996">
        <v>160.58000000000001</v>
      </c>
      <c r="F3996">
        <v>161.4</v>
      </c>
      <c r="G3996">
        <v>159.53</v>
      </c>
      <c r="H3996" s="7">
        <f t="shared" si="59"/>
        <v>7.9598871827011308E-3</v>
      </c>
    </row>
    <row r="3997" spans="1:8" x14ac:dyDescent="0.3">
      <c r="A3997" s="3">
        <v>45559</v>
      </c>
      <c r="B3997">
        <v>5732.93</v>
      </c>
      <c r="C3997">
        <v>5727.66</v>
      </c>
      <c r="D3997">
        <v>161.93</v>
      </c>
      <c r="E3997">
        <v>161.32</v>
      </c>
      <c r="F3997">
        <v>162.05000000000001</v>
      </c>
      <c r="G3997">
        <v>158.84</v>
      </c>
      <c r="H3997" s="7">
        <f t="shared" si="59"/>
        <v>6.9021266011690674E-3</v>
      </c>
    </row>
    <row r="3998" spans="1:8" x14ac:dyDescent="0.3">
      <c r="A3998" s="3">
        <v>45560</v>
      </c>
      <c r="B3998">
        <v>5722.26</v>
      </c>
      <c r="C3998">
        <v>5733.65</v>
      </c>
      <c r="D3998">
        <v>160.78</v>
      </c>
      <c r="E3998">
        <v>161.79</v>
      </c>
      <c r="F3998">
        <v>162.43</v>
      </c>
      <c r="G3998">
        <v>159.91999999999999</v>
      </c>
      <c r="H3998" s="7">
        <f t="shared" si="59"/>
        <v>-7.101834125856854E-3</v>
      </c>
    </row>
    <row r="3999" spans="1:8" x14ac:dyDescent="0.3">
      <c r="A3999" s="3">
        <v>45561</v>
      </c>
      <c r="B3999">
        <v>5745.37</v>
      </c>
      <c r="C3999">
        <v>5762.22</v>
      </c>
      <c r="D3999">
        <v>162.77000000000001</v>
      </c>
      <c r="E3999">
        <v>164.55</v>
      </c>
      <c r="F3999">
        <v>164.77</v>
      </c>
      <c r="G3999">
        <v>160.72</v>
      </c>
      <c r="H3999" s="7">
        <f t="shared" si="59"/>
        <v>1.2377161338474885E-2</v>
      </c>
    </row>
    <row r="4000" spans="1:8" x14ac:dyDescent="0.3">
      <c r="A4000" s="3">
        <v>45562</v>
      </c>
      <c r="B4000">
        <v>5738.17</v>
      </c>
      <c r="C4000">
        <v>5755.36</v>
      </c>
      <c r="D4000">
        <v>161.84</v>
      </c>
      <c r="E4000">
        <v>163.54</v>
      </c>
      <c r="F4000">
        <v>164.25</v>
      </c>
      <c r="G4000">
        <v>161</v>
      </c>
      <c r="H4000" s="7">
        <f t="shared" si="59"/>
        <v>-5.7135835841986005E-3</v>
      </c>
    </row>
    <row r="4001" spans="1:8" x14ac:dyDescent="0.3">
      <c r="A4001" s="3">
        <v>45565</v>
      </c>
      <c r="B4001">
        <v>5762.48</v>
      </c>
      <c r="C4001">
        <v>5726.52</v>
      </c>
      <c r="D4001">
        <v>163.95</v>
      </c>
      <c r="E4001">
        <v>160.94999999999999</v>
      </c>
      <c r="F4001">
        <v>164.31</v>
      </c>
      <c r="G4001">
        <v>159.02000000000001</v>
      </c>
      <c r="H4001" s="7">
        <f t="shared" si="59"/>
        <v>1.3037567968363639E-2</v>
      </c>
    </row>
    <row r="4002" spans="1:8" x14ac:dyDescent="0.3">
      <c r="A4002" s="3">
        <v>45566</v>
      </c>
      <c r="B4002">
        <v>5708.75</v>
      </c>
      <c r="C4002">
        <v>5757.73</v>
      </c>
      <c r="D4002">
        <v>159.32</v>
      </c>
      <c r="E4002">
        <v>163.38999999999999</v>
      </c>
      <c r="F4002">
        <v>163.46</v>
      </c>
      <c r="G4002">
        <v>157.05000000000001</v>
      </c>
      <c r="H4002" s="7">
        <f t="shared" si="59"/>
        <v>-2.8240317169868856E-2</v>
      </c>
    </row>
    <row r="4003" spans="1:8" x14ac:dyDescent="0.3">
      <c r="A4003" s="3">
        <v>45567</v>
      </c>
      <c r="B4003">
        <v>5709.54</v>
      </c>
      <c r="C4003">
        <v>5698.14</v>
      </c>
      <c r="D4003">
        <v>159.44999999999999</v>
      </c>
      <c r="E4003">
        <v>158.51</v>
      </c>
      <c r="F4003">
        <v>160.33000000000001</v>
      </c>
      <c r="G4003">
        <v>156.44</v>
      </c>
      <c r="H4003" s="7">
        <f t="shared" si="59"/>
        <v>8.1596786341942007E-4</v>
      </c>
    </row>
    <row r="4004" spans="1:8" x14ac:dyDescent="0.3">
      <c r="A4004" s="3">
        <v>45568</v>
      </c>
      <c r="B4004">
        <v>5699.94</v>
      </c>
      <c r="C4004">
        <v>5698.19</v>
      </c>
      <c r="D4004">
        <v>158.51</v>
      </c>
      <c r="E4004">
        <v>158.19</v>
      </c>
      <c r="F4004">
        <v>160.21</v>
      </c>
      <c r="G4004">
        <v>156.6</v>
      </c>
      <c r="H4004" s="7">
        <f t="shared" si="59"/>
        <v>-5.895264973345915E-3</v>
      </c>
    </row>
    <row r="4005" spans="1:8" x14ac:dyDescent="0.3">
      <c r="A4005" s="3">
        <v>45569</v>
      </c>
      <c r="B4005">
        <v>5751.07</v>
      </c>
      <c r="C4005">
        <v>5737.48</v>
      </c>
      <c r="D4005">
        <v>162.63999999999999</v>
      </c>
      <c r="E4005">
        <v>162.19999999999999</v>
      </c>
      <c r="F4005">
        <v>163.04</v>
      </c>
      <c r="G4005">
        <v>158.69999999999999</v>
      </c>
      <c r="H4005" s="7">
        <f t="shared" si="59"/>
        <v>2.6055138477067752E-2</v>
      </c>
    </row>
    <row r="4006" spans="1:8" x14ac:dyDescent="0.3">
      <c r="A4006" s="3">
        <v>45572</v>
      </c>
      <c r="B4006">
        <v>5695.94</v>
      </c>
      <c r="C4006">
        <v>5737.8</v>
      </c>
      <c r="D4006">
        <v>158.28</v>
      </c>
      <c r="E4006">
        <v>161.27000000000001</v>
      </c>
      <c r="F4006">
        <v>161.79</v>
      </c>
      <c r="G4006">
        <v>157.26</v>
      </c>
      <c r="H4006" s="7">
        <f t="shared" si="59"/>
        <v>-2.6807673389080078E-2</v>
      </c>
    </row>
    <row r="4007" spans="1:8" x14ac:dyDescent="0.3">
      <c r="A4007" s="3">
        <v>45573</v>
      </c>
      <c r="B4007">
        <v>5751.13</v>
      </c>
      <c r="C4007">
        <v>5719.14</v>
      </c>
      <c r="D4007">
        <v>162.63999999999999</v>
      </c>
      <c r="E4007">
        <v>160.37</v>
      </c>
      <c r="F4007">
        <v>163.13999999999999</v>
      </c>
      <c r="G4007">
        <v>159.66</v>
      </c>
      <c r="H4007" s="7">
        <f t="shared" si="59"/>
        <v>2.7546120798584761E-2</v>
      </c>
    </row>
    <row r="4008" spans="1:8" x14ac:dyDescent="0.3">
      <c r="A4008" s="3">
        <v>45574</v>
      </c>
      <c r="B4008">
        <v>5792.04</v>
      </c>
      <c r="C4008">
        <v>5751.8</v>
      </c>
      <c r="D4008">
        <v>165.92</v>
      </c>
      <c r="E4008">
        <v>162.66999999999999</v>
      </c>
      <c r="F4008">
        <v>166.48</v>
      </c>
      <c r="G4008">
        <v>162.13</v>
      </c>
      <c r="H4008" s="7">
        <f t="shared" si="59"/>
        <v>2.0167240531234532E-2</v>
      </c>
    </row>
    <row r="4009" spans="1:8" x14ac:dyDescent="0.3">
      <c r="A4009" s="3">
        <v>45575</v>
      </c>
      <c r="B4009">
        <v>5780.05</v>
      </c>
      <c r="C4009">
        <v>5778.36</v>
      </c>
      <c r="D4009">
        <v>165.05</v>
      </c>
      <c r="E4009">
        <v>164.8</v>
      </c>
      <c r="F4009">
        <v>166.34</v>
      </c>
      <c r="G4009">
        <v>163.66999999999999</v>
      </c>
      <c r="H4009" s="7">
        <f t="shared" si="59"/>
        <v>-5.2434908389583645E-3</v>
      </c>
    </row>
    <row r="4010" spans="1:8" x14ac:dyDescent="0.3">
      <c r="A4010" s="3">
        <v>45576</v>
      </c>
      <c r="B4010">
        <v>5815.03</v>
      </c>
      <c r="C4010">
        <v>5775.09</v>
      </c>
      <c r="D4010">
        <v>167.77</v>
      </c>
      <c r="E4010">
        <v>164.82</v>
      </c>
      <c r="F4010">
        <v>168.48</v>
      </c>
      <c r="G4010">
        <v>164.72</v>
      </c>
      <c r="H4010" s="7">
        <f t="shared" si="59"/>
        <v>1.6479854589518395E-2</v>
      </c>
    </row>
    <row r="4011" spans="1:8" x14ac:dyDescent="0.3">
      <c r="A4011" s="3">
        <v>45579</v>
      </c>
      <c r="B4011">
        <v>5859.85</v>
      </c>
      <c r="C4011">
        <v>5829.81</v>
      </c>
      <c r="D4011">
        <v>171.9</v>
      </c>
      <c r="E4011">
        <v>169.21</v>
      </c>
      <c r="F4011">
        <v>172.71</v>
      </c>
      <c r="G4011">
        <v>168.94</v>
      </c>
      <c r="H4011" s="7">
        <f t="shared" si="59"/>
        <v>2.4617035226798478E-2</v>
      </c>
    </row>
    <row r="4012" spans="1:8" x14ac:dyDescent="0.3">
      <c r="A4012" s="3">
        <v>45580</v>
      </c>
      <c r="B4012">
        <v>5815.26</v>
      </c>
      <c r="C4012">
        <v>5866.74</v>
      </c>
      <c r="D4012">
        <v>167.9</v>
      </c>
      <c r="E4012">
        <v>172.17</v>
      </c>
      <c r="F4012">
        <v>172.42</v>
      </c>
      <c r="G4012">
        <v>166.81</v>
      </c>
      <c r="H4012" s="7">
        <f t="shared" si="59"/>
        <v>-2.326934264107039E-2</v>
      </c>
    </row>
    <row r="4013" spans="1:8" x14ac:dyDescent="0.3">
      <c r="A4013" s="3">
        <v>45581</v>
      </c>
      <c r="B4013">
        <v>5842.47</v>
      </c>
      <c r="C4013">
        <v>5816.58</v>
      </c>
      <c r="D4013">
        <v>169.95</v>
      </c>
      <c r="E4013">
        <v>167.87</v>
      </c>
      <c r="F4013">
        <v>170.5</v>
      </c>
      <c r="G4013">
        <v>167.15</v>
      </c>
      <c r="H4013" s="7">
        <f t="shared" si="59"/>
        <v>1.2209648600357337E-2</v>
      </c>
    </row>
    <row r="4014" spans="1:8" x14ac:dyDescent="0.3">
      <c r="A4014" s="3">
        <v>45582</v>
      </c>
      <c r="B4014">
        <v>5841.47</v>
      </c>
      <c r="C4014">
        <v>5875.62</v>
      </c>
      <c r="D4014">
        <v>170.04</v>
      </c>
      <c r="E4014">
        <v>173.19</v>
      </c>
      <c r="F4014">
        <v>173.32</v>
      </c>
      <c r="G4014">
        <v>169.88</v>
      </c>
      <c r="H4014" s="7">
        <f t="shared" si="59"/>
        <v>5.2956751985888673E-4</v>
      </c>
    </row>
    <row r="4015" spans="1:8" x14ac:dyDescent="0.3">
      <c r="A4015" s="3">
        <v>45583</v>
      </c>
      <c r="B4015">
        <v>5864.67</v>
      </c>
      <c r="C4015">
        <v>5859.43</v>
      </c>
      <c r="D4015">
        <v>171.76</v>
      </c>
      <c r="E4015">
        <v>171.38</v>
      </c>
      <c r="F4015">
        <v>172.53</v>
      </c>
      <c r="G4015">
        <v>170.09</v>
      </c>
      <c r="H4015" s="7">
        <f t="shared" si="59"/>
        <v>1.011526699600096E-2</v>
      </c>
    </row>
    <row r="4016" spans="1:8" x14ac:dyDescent="0.3">
      <c r="A4016" s="3">
        <v>45586</v>
      </c>
      <c r="B4016">
        <v>5853.98</v>
      </c>
      <c r="C4016">
        <v>5857.82</v>
      </c>
      <c r="D4016">
        <v>170.97</v>
      </c>
      <c r="E4016">
        <v>171.16</v>
      </c>
      <c r="F4016">
        <v>171.99</v>
      </c>
      <c r="G4016">
        <v>168.26</v>
      </c>
      <c r="H4016" s="7">
        <f t="shared" si="59"/>
        <v>-4.5994410805775265E-3</v>
      </c>
    </row>
    <row r="4017" spans="1:8" x14ac:dyDescent="0.3">
      <c r="A4017" s="3">
        <v>45587</v>
      </c>
      <c r="B4017">
        <v>5851.2</v>
      </c>
      <c r="C4017">
        <v>5832.7</v>
      </c>
      <c r="D4017">
        <v>170.54</v>
      </c>
      <c r="E4017">
        <v>168.6</v>
      </c>
      <c r="F4017">
        <v>171.59</v>
      </c>
      <c r="G4017">
        <v>167.97</v>
      </c>
      <c r="H4017" s="7">
        <f t="shared" si="59"/>
        <v>-2.5150611218343055E-3</v>
      </c>
    </row>
    <row r="4018" spans="1:8" x14ac:dyDescent="0.3">
      <c r="A4018" s="3">
        <v>45588</v>
      </c>
      <c r="B4018">
        <v>5797.42</v>
      </c>
      <c r="C4018">
        <v>5834.5</v>
      </c>
      <c r="D4018">
        <v>165.79</v>
      </c>
      <c r="E4018">
        <v>168.69</v>
      </c>
      <c r="F4018">
        <v>169.09</v>
      </c>
      <c r="G4018">
        <v>162.68</v>
      </c>
      <c r="H4018" s="7">
        <f t="shared" si="59"/>
        <v>-2.7852703178140037E-2</v>
      </c>
    </row>
    <row r="4019" spans="1:8" x14ac:dyDescent="0.3">
      <c r="A4019" s="3">
        <v>45589</v>
      </c>
      <c r="B4019">
        <v>5809.86</v>
      </c>
      <c r="C4019">
        <v>5817.8</v>
      </c>
      <c r="D4019">
        <v>166.83</v>
      </c>
      <c r="E4019">
        <v>167.54</v>
      </c>
      <c r="F4019">
        <v>167.55</v>
      </c>
      <c r="G4019">
        <v>164.62</v>
      </c>
      <c r="H4019" s="7">
        <f t="shared" si="59"/>
        <v>6.2729959587430884E-3</v>
      </c>
    </row>
    <row r="4020" spans="1:8" x14ac:dyDescent="0.3">
      <c r="A4020" s="3">
        <v>45590</v>
      </c>
      <c r="B4020">
        <v>5808.12</v>
      </c>
      <c r="C4020">
        <v>5826.75</v>
      </c>
      <c r="D4020">
        <v>166.54</v>
      </c>
      <c r="E4020">
        <v>168.71</v>
      </c>
      <c r="F4020">
        <v>171.26</v>
      </c>
      <c r="G4020">
        <v>165.71</v>
      </c>
      <c r="H4020" s="7">
        <f t="shared" si="59"/>
        <v>-1.7382964694599989E-3</v>
      </c>
    </row>
    <row r="4021" spans="1:8" x14ac:dyDescent="0.3">
      <c r="A4021" s="3">
        <v>45593</v>
      </c>
      <c r="B4021">
        <v>5823.52</v>
      </c>
      <c r="C4021">
        <v>5833.93</v>
      </c>
      <c r="D4021">
        <v>168.07</v>
      </c>
      <c r="E4021">
        <v>169.59</v>
      </c>
      <c r="F4021">
        <v>169.59</v>
      </c>
      <c r="G4021">
        <v>167.79</v>
      </c>
      <c r="H4021" s="7">
        <f t="shared" si="59"/>
        <v>9.1869821064007873E-3</v>
      </c>
    </row>
    <row r="4022" spans="1:8" x14ac:dyDescent="0.3">
      <c r="A4022" s="3">
        <v>45594</v>
      </c>
      <c r="B4022">
        <v>5832.92</v>
      </c>
      <c r="C4022">
        <v>5819.68</v>
      </c>
      <c r="D4022">
        <v>168.79</v>
      </c>
      <c r="E4022">
        <v>167.21</v>
      </c>
      <c r="F4022">
        <v>169.8</v>
      </c>
      <c r="G4022">
        <v>165.95</v>
      </c>
      <c r="H4022" s="7">
        <f t="shared" si="59"/>
        <v>4.2839293151661906E-3</v>
      </c>
    </row>
    <row r="4023" spans="1:8" x14ac:dyDescent="0.3">
      <c r="A4023" s="3">
        <v>45595</v>
      </c>
      <c r="B4023">
        <v>5813.67</v>
      </c>
      <c r="C4023">
        <v>5832.65</v>
      </c>
      <c r="D4023">
        <v>167.25</v>
      </c>
      <c r="E4023">
        <v>168.39</v>
      </c>
      <c r="F4023">
        <v>170.14</v>
      </c>
      <c r="G4023">
        <v>166.66</v>
      </c>
      <c r="H4023" s="7">
        <f t="shared" si="59"/>
        <v>-9.1237632561169679E-3</v>
      </c>
    </row>
    <row r="4024" spans="1:8" x14ac:dyDescent="0.3">
      <c r="A4024" s="3">
        <v>45596</v>
      </c>
      <c r="B4024">
        <v>5705.45</v>
      </c>
      <c r="C4024">
        <v>5775.34</v>
      </c>
      <c r="D4024">
        <v>157.33000000000001</v>
      </c>
      <c r="E4024">
        <v>163.36000000000001</v>
      </c>
      <c r="F4024">
        <v>163.43</v>
      </c>
      <c r="G4024">
        <v>157.21</v>
      </c>
      <c r="H4024" s="7">
        <f t="shared" si="59"/>
        <v>-5.9312406576980448E-2</v>
      </c>
    </row>
    <row r="4025" spans="1:8" x14ac:dyDescent="0.3">
      <c r="A4025" s="3">
        <v>45597</v>
      </c>
      <c r="B4025">
        <v>5728.8</v>
      </c>
      <c r="C4025">
        <v>5723.22</v>
      </c>
      <c r="D4025">
        <v>159.18</v>
      </c>
      <c r="E4025">
        <v>159.41</v>
      </c>
      <c r="F4025">
        <v>162.99</v>
      </c>
      <c r="G4025">
        <v>158.84</v>
      </c>
      <c r="H4025" s="7">
        <f t="shared" si="59"/>
        <v>1.1758723701773333E-2</v>
      </c>
    </row>
    <row r="4026" spans="1:8" x14ac:dyDescent="0.3">
      <c r="A4026" s="3">
        <v>45600</v>
      </c>
      <c r="B4026">
        <v>5712.69</v>
      </c>
      <c r="C4026">
        <v>5725.15</v>
      </c>
      <c r="D4026">
        <v>158.16</v>
      </c>
      <c r="E4026">
        <v>159.25</v>
      </c>
      <c r="F4026">
        <v>160.38999999999999</v>
      </c>
      <c r="G4026">
        <v>156.52000000000001</v>
      </c>
      <c r="H4026" s="7">
        <f t="shared" si="59"/>
        <v>-6.4078401809273267E-3</v>
      </c>
    </row>
    <row r="4027" spans="1:8" x14ac:dyDescent="0.3">
      <c r="A4027" s="3">
        <v>45601</v>
      </c>
      <c r="B4027">
        <v>5782.76</v>
      </c>
      <c r="C4027">
        <v>5722.43</v>
      </c>
      <c r="D4027">
        <v>163.80000000000001</v>
      </c>
      <c r="E4027">
        <v>158.91999999999999</v>
      </c>
      <c r="F4027">
        <v>163.81</v>
      </c>
      <c r="G4027">
        <v>158.75</v>
      </c>
      <c r="H4027" s="7">
        <f t="shared" si="59"/>
        <v>3.5660091047041043E-2</v>
      </c>
    </row>
    <row r="4028" spans="1:8" x14ac:dyDescent="0.3">
      <c r="A4028" s="3">
        <v>45602</v>
      </c>
      <c r="B4028">
        <v>5929.04</v>
      </c>
      <c r="C4028">
        <v>5864.89</v>
      </c>
      <c r="D4028">
        <v>175.98</v>
      </c>
      <c r="E4028">
        <v>174.47</v>
      </c>
      <c r="F4028">
        <v>176.77</v>
      </c>
      <c r="G4028">
        <v>171.19</v>
      </c>
      <c r="H4028" s="7">
        <f t="shared" si="59"/>
        <v>7.4358974358974317E-2</v>
      </c>
    </row>
    <row r="4029" spans="1:8" x14ac:dyDescent="0.3">
      <c r="A4029" s="3">
        <v>45603</v>
      </c>
      <c r="B4029">
        <v>5973.1</v>
      </c>
      <c r="C4029">
        <v>5947.21</v>
      </c>
      <c r="D4029">
        <v>180.09</v>
      </c>
      <c r="E4029">
        <v>177.76</v>
      </c>
      <c r="F4029">
        <v>180.96</v>
      </c>
      <c r="G4029">
        <v>177.7</v>
      </c>
      <c r="H4029" s="7">
        <f t="shared" si="59"/>
        <v>2.3354926696215639E-2</v>
      </c>
    </row>
    <row r="4030" spans="1:8" x14ac:dyDescent="0.3">
      <c r="A4030" s="3">
        <v>45604</v>
      </c>
      <c r="B4030">
        <v>5995.54</v>
      </c>
      <c r="C4030">
        <v>5976.76</v>
      </c>
      <c r="D4030">
        <v>182.23</v>
      </c>
      <c r="E4030">
        <v>180.38</v>
      </c>
      <c r="F4030">
        <v>183.5</v>
      </c>
      <c r="G4030">
        <v>180.36</v>
      </c>
      <c r="H4030" s="7">
        <f t="shared" si="59"/>
        <v>1.1882947415181144E-2</v>
      </c>
    </row>
    <row r="4031" spans="1:8" x14ac:dyDescent="0.3">
      <c r="A4031" s="3">
        <v>45607</v>
      </c>
      <c r="B4031">
        <v>6001.35</v>
      </c>
      <c r="C4031">
        <v>6008.86</v>
      </c>
      <c r="D4031">
        <v>182.7</v>
      </c>
      <c r="E4031">
        <v>183.66</v>
      </c>
      <c r="F4031">
        <v>183.96</v>
      </c>
      <c r="G4031">
        <v>181.1</v>
      </c>
      <c r="H4031" s="7">
        <f t="shared" si="59"/>
        <v>2.5791582066618801E-3</v>
      </c>
    </row>
    <row r="4032" spans="1:8" x14ac:dyDescent="0.3">
      <c r="A4032" s="3">
        <v>45608</v>
      </c>
      <c r="B4032">
        <v>5983.99</v>
      </c>
      <c r="C4032">
        <v>6003.6</v>
      </c>
      <c r="D4032">
        <v>180.86</v>
      </c>
      <c r="E4032">
        <v>182.6</v>
      </c>
      <c r="F4032">
        <v>183.12</v>
      </c>
      <c r="G4032">
        <v>178.61</v>
      </c>
      <c r="H4032" s="7">
        <f t="shared" si="59"/>
        <v>-1.0071154898740997E-2</v>
      </c>
    </row>
    <row r="4033" spans="1:8" x14ac:dyDescent="0.3">
      <c r="A4033" s="3">
        <v>45609</v>
      </c>
      <c r="B4033">
        <v>5985.38</v>
      </c>
      <c r="C4033">
        <v>5985.75</v>
      </c>
      <c r="D4033">
        <v>181.16</v>
      </c>
      <c r="E4033">
        <v>181.25</v>
      </c>
      <c r="F4033">
        <v>182.98</v>
      </c>
      <c r="G4033">
        <v>179.1</v>
      </c>
      <c r="H4033" s="7">
        <f t="shared" si="59"/>
        <v>1.6587415680635598E-3</v>
      </c>
    </row>
    <row r="4034" spans="1:8" x14ac:dyDescent="0.3">
      <c r="A4034" s="3">
        <v>45610</v>
      </c>
      <c r="B4034">
        <v>5949.17</v>
      </c>
      <c r="C4034">
        <v>5989.68</v>
      </c>
      <c r="D4034">
        <v>177.55</v>
      </c>
      <c r="E4034">
        <v>181.15</v>
      </c>
      <c r="F4034">
        <v>181.62</v>
      </c>
      <c r="G4034">
        <v>176.96</v>
      </c>
      <c r="H4034" s="7">
        <f t="shared" si="59"/>
        <v>-1.9927136233164E-2</v>
      </c>
    </row>
    <row r="4035" spans="1:8" x14ac:dyDescent="0.3">
      <c r="A4035" s="3">
        <v>45611</v>
      </c>
      <c r="B4035">
        <v>5870.62</v>
      </c>
      <c r="C4035">
        <v>5912.79</v>
      </c>
      <c r="D4035">
        <v>170.55</v>
      </c>
      <c r="E4035">
        <v>174.16</v>
      </c>
      <c r="F4035">
        <v>174.58</v>
      </c>
      <c r="G4035">
        <v>168.88</v>
      </c>
      <c r="H4035" s="7">
        <f t="shared" si="59"/>
        <v>-3.9425513939735257E-2</v>
      </c>
    </row>
    <row r="4036" spans="1:8" x14ac:dyDescent="0.3">
      <c r="A4036" s="3">
        <v>45614</v>
      </c>
      <c r="B4036">
        <v>5893.62</v>
      </c>
      <c r="C4036">
        <v>5874.17</v>
      </c>
      <c r="D4036">
        <v>172.69</v>
      </c>
      <c r="E4036">
        <v>170.95</v>
      </c>
      <c r="F4036">
        <v>173.8</v>
      </c>
      <c r="G4036">
        <v>170.16</v>
      </c>
      <c r="H4036" s="7">
        <f t="shared" si="59"/>
        <v>1.2547639988273129E-2</v>
      </c>
    </row>
    <row r="4037" spans="1:8" x14ac:dyDescent="0.3">
      <c r="A4037" s="3">
        <v>45615</v>
      </c>
      <c r="B4037">
        <v>5916.98</v>
      </c>
      <c r="C4037">
        <v>5870.05</v>
      </c>
      <c r="D4037">
        <v>174.48</v>
      </c>
      <c r="E4037">
        <v>169.5</v>
      </c>
      <c r="F4037">
        <v>175.08</v>
      </c>
      <c r="G4037">
        <v>168.91</v>
      </c>
      <c r="H4037" s="7">
        <f t="shared" si="59"/>
        <v>1.0365394637790182E-2</v>
      </c>
    </row>
    <row r="4038" spans="1:8" x14ac:dyDescent="0.3">
      <c r="A4038" s="3">
        <v>45616</v>
      </c>
      <c r="B4038">
        <v>5917.11</v>
      </c>
      <c r="C4038">
        <v>5914.34</v>
      </c>
      <c r="D4038">
        <v>174.5</v>
      </c>
      <c r="E4038">
        <v>174.39</v>
      </c>
      <c r="F4038">
        <v>174.74</v>
      </c>
      <c r="G4038">
        <v>169.28</v>
      </c>
      <c r="H4038" s="7">
        <f t="shared" si="59"/>
        <v>1.14626318202804E-4</v>
      </c>
    </row>
    <row r="4039" spans="1:8" x14ac:dyDescent="0.3">
      <c r="A4039" s="3">
        <v>45617</v>
      </c>
      <c r="B4039">
        <v>5948.71</v>
      </c>
      <c r="C4039">
        <v>5940.58</v>
      </c>
      <c r="D4039">
        <v>177.16</v>
      </c>
      <c r="E4039">
        <v>177.02</v>
      </c>
      <c r="F4039">
        <v>178.52</v>
      </c>
      <c r="G4039">
        <v>171.75</v>
      </c>
      <c r="H4039" s="7">
        <f t="shared" si="59"/>
        <v>1.5243553008595923E-2</v>
      </c>
    </row>
    <row r="4040" spans="1:8" x14ac:dyDescent="0.3">
      <c r="A4040" s="3">
        <v>45618</v>
      </c>
      <c r="B4040">
        <v>5969.34</v>
      </c>
      <c r="C4040">
        <v>5944.36</v>
      </c>
      <c r="D4040">
        <v>178.74</v>
      </c>
      <c r="E4040">
        <v>177.13</v>
      </c>
      <c r="F4040">
        <v>179.35</v>
      </c>
      <c r="G4040">
        <v>176.68</v>
      </c>
      <c r="H4040" s="7">
        <f t="shared" si="59"/>
        <v>8.9184917588620571E-3</v>
      </c>
    </row>
    <row r="4041" spans="1:8" x14ac:dyDescent="0.3">
      <c r="A4041" s="3">
        <v>45621</v>
      </c>
      <c r="B4041">
        <v>5987.37</v>
      </c>
      <c r="C4041">
        <v>5992.28</v>
      </c>
      <c r="D4041">
        <v>180.43</v>
      </c>
      <c r="E4041">
        <v>182.32</v>
      </c>
      <c r="F4041">
        <v>183.5</v>
      </c>
      <c r="G4041">
        <v>178.43</v>
      </c>
      <c r="H4041" s="7">
        <f t="shared" si="59"/>
        <v>9.4550744097572359E-3</v>
      </c>
    </row>
    <row r="4042" spans="1:8" x14ac:dyDescent="0.3">
      <c r="A4042" s="3">
        <v>45622</v>
      </c>
      <c r="B4042">
        <v>6021.63</v>
      </c>
      <c r="C4042">
        <v>6000.03</v>
      </c>
      <c r="D4042">
        <v>183.32</v>
      </c>
      <c r="E4042">
        <v>181.64</v>
      </c>
      <c r="F4042">
        <v>183.93</v>
      </c>
      <c r="G4042">
        <v>180.97</v>
      </c>
      <c r="H4042" s="7">
        <f t="shared" si="59"/>
        <v>1.6017292024607777E-2</v>
      </c>
    </row>
    <row r="4043" spans="1:8" x14ac:dyDescent="0.3">
      <c r="A4043" s="3">
        <v>45623</v>
      </c>
      <c r="B4043">
        <v>5998.74</v>
      </c>
      <c r="C4043">
        <v>6014.11</v>
      </c>
      <c r="D4043">
        <v>181.42</v>
      </c>
      <c r="E4043">
        <v>183.02</v>
      </c>
      <c r="F4043">
        <v>183.45</v>
      </c>
      <c r="G4043">
        <v>180.08</v>
      </c>
      <c r="H4043" s="7">
        <f t="shared" ref="H4043:H4103" si="60">D4043/D4042-1</f>
        <v>-1.0364390137464596E-2</v>
      </c>
    </row>
    <row r="4044" spans="1:8" x14ac:dyDescent="0.3">
      <c r="A4044" s="3">
        <v>45625</v>
      </c>
      <c r="B4044">
        <v>6032.38</v>
      </c>
      <c r="C4044">
        <v>6003.98</v>
      </c>
      <c r="D4044">
        <v>184.69</v>
      </c>
      <c r="E4044">
        <v>182.09</v>
      </c>
      <c r="F4044">
        <v>185.44</v>
      </c>
      <c r="G4044">
        <v>181.89</v>
      </c>
      <c r="H4044" s="7">
        <f t="shared" si="60"/>
        <v>1.8024473597177959E-2</v>
      </c>
    </row>
    <row r="4045" spans="1:8" x14ac:dyDescent="0.3">
      <c r="A4045" s="3">
        <v>45628</v>
      </c>
      <c r="B4045">
        <v>6047.15</v>
      </c>
      <c r="C4045">
        <v>6040.11</v>
      </c>
      <c r="D4045">
        <v>185.68</v>
      </c>
      <c r="E4045">
        <v>185.08</v>
      </c>
      <c r="F4045">
        <v>186.3</v>
      </c>
      <c r="G4045">
        <v>184.63</v>
      </c>
      <c r="H4045" s="7">
        <f t="shared" si="60"/>
        <v>5.3603335318641587E-3</v>
      </c>
    </row>
    <row r="4046" spans="1:8" x14ac:dyDescent="0.3">
      <c r="A4046" s="3">
        <v>45629</v>
      </c>
      <c r="B4046">
        <v>6049.88</v>
      </c>
      <c r="C4046">
        <v>6042.97</v>
      </c>
      <c r="D4046">
        <v>185.86</v>
      </c>
      <c r="E4046">
        <v>185.41</v>
      </c>
      <c r="F4046">
        <v>186.11</v>
      </c>
      <c r="G4046">
        <v>184.43</v>
      </c>
      <c r="H4046" s="7">
        <f t="shared" si="60"/>
        <v>9.6940973718218082E-4</v>
      </c>
    </row>
    <row r="4047" spans="1:8" x14ac:dyDescent="0.3">
      <c r="A4047" s="3">
        <v>45630</v>
      </c>
      <c r="B4047">
        <v>6086.49</v>
      </c>
      <c r="C4047">
        <v>6069.39</v>
      </c>
      <c r="D4047">
        <v>189.17</v>
      </c>
      <c r="E4047">
        <v>187.4</v>
      </c>
      <c r="F4047">
        <v>189.48</v>
      </c>
      <c r="G4047">
        <v>186.77</v>
      </c>
      <c r="H4047" s="7">
        <f t="shared" si="60"/>
        <v>1.7809103626385214E-2</v>
      </c>
    </row>
    <row r="4048" spans="1:8" x14ac:dyDescent="0.3">
      <c r="A4048" s="3">
        <v>45631</v>
      </c>
      <c r="B4048">
        <v>6075.11</v>
      </c>
      <c r="C4048">
        <v>6089.03</v>
      </c>
      <c r="D4048">
        <v>188.29</v>
      </c>
      <c r="E4048">
        <v>189.18</v>
      </c>
      <c r="F4048">
        <v>189.97</v>
      </c>
      <c r="G4048">
        <v>187.96</v>
      </c>
      <c r="H4048" s="7">
        <f t="shared" si="60"/>
        <v>-4.6519004070412207E-3</v>
      </c>
    </row>
    <row r="4049" spans="1:8" x14ac:dyDescent="0.3">
      <c r="A4049" s="3">
        <v>45632</v>
      </c>
      <c r="B4049">
        <v>6090.27</v>
      </c>
      <c r="C4049">
        <v>6081.38</v>
      </c>
      <c r="D4049">
        <v>189.22</v>
      </c>
      <c r="E4049">
        <v>188.82</v>
      </c>
      <c r="F4049">
        <v>190.34</v>
      </c>
      <c r="G4049">
        <v>188.42</v>
      </c>
      <c r="H4049" s="7">
        <f t="shared" si="60"/>
        <v>4.9391895480377368E-3</v>
      </c>
    </row>
    <row r="4050" spans="1:8" x14ac:dyDescent="0.3">
      <c r="A4050" s="3">
        <v>45635</v>
      </c>
      <c r="B4050">
        <v>6052.85</v>
      </c>
      <c r="C4050">
        <v>6083.01</v>
      </c>
      <c r="D4050">
        <v>186.16</v>
      </c>
      <c r="E4050">
        <v>189</v>
      </c>
      <c r="F4050">
        <v>189.16</v>
      </c>
      <c r="G4050">
        <v>185.61</v>
      </c>
      <c r="H4050" s="7">
        <f t="shared" si="60"/>
        <v>-1.6171652045238405E-2</v>
      </c>
    </row>
    <row r="4051" spans="1:8" x14ac:dyDescent="0.3">
      <c r="A4051" s="3">
        <v>45636</v>
      </c>
      <c r="B4051">
        <v>6034.91</v>
      </c>
      <c r="C4051">
        <v>6057.59</v>
      </c>
      <c r="D4051">
        <v>184.48</v>
      </c>
      <c r="E4051">
        <v>186.75</v>
      </c>
      <c r="F4051">
        <v>187.05</v>
      </c>
      <c r="G4051">
        <v>183.74</v>
      </c>
      <c r="H4051" s="7">
        <f t="shared" si="60"/>
        <v>-9.0244950580146144E-3</v>
      </c>
    </row>
    <row r="4052" spans="1:8" x14ac:dyDescent="0.3">
      <c r="A4052" s="3">
        <v>45637</v>
      </c>
      <c r="B4052">
        <v>6084.19</v>
      </c>
      <c r="C4052">
        <v>6060.15</v>
      </c>
      <c r="D4052">
        <v>188.64</v>
      </c>
      <c r="E4052">
        <v>187.1</v>
      </c>
      <c r="F4052">
        <v>189.52</v>
      </c>
      <c r="G4052">
        <v>186.77</v>
      </c>
      <c r="H4052" s="7">
        <f t="shared" si="60"/>
        <v>2.2549869904596731E-2</v>
      </c>
    </row>
    <row r="4053" spans="1:8" x14ac:dyDescent="0.3">
      <c r="A4053" s="3">
        <v>45638</v>
      </c>
      <c r="B4053">
        <v>6051.25</v>
      </c>
      <c r="C4053">
        <v>6074.29</v>
      </c>
      <c r="D4053">
        <v>185.69</v>
      </c>
      <c r="E4053">
        <v>187.72</v>
      </c>
      <c r="F4053">
        <v>188.25</v>
      </c>
      <c r="G4053">
        <v>185.65</v>
      </c>
      <c r="H4053" s="7">
        <f t="shared" si="60"/>
        <v>-1.5638252756573268E-2</v>
      </c>
    </row>
    <row r="4054" spans="1:8" x14ac:dyDescent="0.3">
      <c r="A4054" s="3">
        <v>45639</v>
      </c>
      <c r="B4054">
        <v>6051.09</v>
      </c>
      <c r="C4054">
        <v>6068.17</v>
      </c>
      <c r="D4054">
        <v>185.42</v>
      </c>
      <c r="E4054">
        <v>187.4</v>
      </c>
      <c r="F4054">
        <v>188.03</v>
      </c>
      <c r="G4054">
        <v>184.04</v>
      </c>
      <c r="H4054" s="7">
        <f t="shared" si="60"/>
        <v>-1.4540362970543175E-3</v>
      </c>
    </row>
    <row r="4055" spans="1:8" x14ac:dyDescent="0.3">
      <c r="A4055" s="3">
        <v>45642</v>
      </c>
      <c r="B4055">
        <v>6074.08</v>
      </c>
      <c r="C4055">
        <v>6063.79</v>
      </c>
      <c r="D4055">
        <v>187.65</v>
      </c>
      <c r="E4055">
        <v>186.92</v>
      </c>
      <c r="F4055">
        <v>188.56</v>
      </c>
      <c r="G4055">
        <v>186.19</v>
      </c>
      <c r="H4055" s="7">
        <f t="shared" si="60"/>
        <v>1.2026750080897486E-2</v>
      </c>
    </row>
    <row r="4056" spans="1:8" x14ac:dyDescent="0.3">
      <c r="A4056" s="3">
        <v>45643</v>
      </c>
      <c r="B4056">
        <v>6050.61</v>
      </c>
      <c r="C4056">
        <v>6052.55</v>
      </c>
      <c r="D4056">
        <v>185.15</v>
      </c>
      <c r="E4056">
        <v>185.15</v>
      </c>
      <c r="F4056">
        <v>186.07</v>
      </c>
      <c r="G4056">
        <v>183.97</v>
      </c>
      <c r="H4056" s="7">
        <f t="shared" si="60"/>
        <v>-1.3322675193178757E-2</v>
      </c>
    </row>
    <row r="4057" spans="1:8" x14ac:dyDescent="0.3">
      <c r="A4057" s="3">
        <v>45644</v>
      </c>
      <c r="B4057">
        <v>5872.16</v>
      </c>
      <c r="C4057">
        <v>6047.65</v>
      </c>
      <c r="D4057">
        <v>168.73</v>
      </c>
      <c r="E4057">
        <v>184.89</v>
      </c>
      <c r="F4057">
        <v>187.14</v>
      </c>
      <c r="G4057">
        <v>168.19</v>
      </c>
      <c r="H4057" s="7">
        <f t="shared" si="60"/>
        <v>-8.8684850121523162E-2</v>
      </c>
    </row>
    <row r="4058" spans="1:8" x14ac:dyDescent="0.3">
      <c r="A4058" s="3">
        <v>45645</v>
      </c>
      <c r="B4058">
        <v>5867.08</v>
      </c>
      <c r="C4058">
        <v>5912.71</v>
      </c>
      <c r="D4058">
        <v>168.37</v>
      </c>
      <c r="E4058">
        <v>172.88</v>
      </c>
      <c r="F4058">
        <v>174.36</v>
      </c>
      <c r="G4058">
        <v>168.18</v>
      </c>
      <c r="H4058" s="7">
        <f t="shared" si="60"/>
        <v>-2.1335862028091235E-3</v>
      </c>
    </row>
    <row r="4059" spans="1:8" x14ac:dyDescent="0.3">
      <c r="A4059" s="3">
        <v>45646</v>
      </c>
      <c r="B4059">
        <v>5930.85</v>
      </c>
      <c r="C4059">
        <v>5842</v>
      </c>
      <c r="D4059">
        <v>173.94</v>
      </c>
      <c r="E4059">
        <v>166.13</v>
      </c>
      <c r="F4059">
        <v>178.21</v>
      </c>
      <c r="G4059">
        <v>165.4</v>
      </c>
      <c r="H4059" s="7">
        <f t="shared" si="60"/>
        <v>3.3081902951832332E-2</v>
      </c>
    </row>
    <row r="4060" spans="1:8" x14ac:dyDescent="0.3">
      <c r="A4060" s="3">
        <v>45649</v>
      </c>
      <c r="B4060">
        <v>5974.07</v>
      </c>
      <c r="C4060">
        <v>5940.25</v>
      </c>
      <c r="D4060">
        <v>177.11</v>
      </c>
      <c r="E4060">
        <v>173.64</v>
      </c>
      <c r="F4060">
        <v>177.57</v>
      </c>
      <c r="G4060">
        <v>170.78</v>
      </c>
      <c r="H4060" s="7">
        <f t="shared" si="60"/>
        <v>1.8224675175347871E-2</v>
      </c>
    </row>
    <row r="4061" spans="1:8" x14ac:dyDescent="0.3">
      <c r="A4061" s="3">
        <v>45650</v>
      </c>
      <c r="B4061">
        <v>6040.04</v>
      </c>
      <c r="C4061">
        <v>5984.63</v>
      </c>
      <c r="D4061">
        <v>182.64</v>
      </c>
      <c r="E4061">
        <v>178.07</v>
      </c>
      <c r="F4061">
        <v>182.75</v>
      </c>
      <c r="G4061">
        <v>177.57</v>
      </c>
      <c r="H4061" s="7">
        <f t="shared" si="60"/>
        <v>3.1223533397323644E-2</v>
      </c>
    </row>
    <row r="4062" spans="1:8" x14ac:dyDescent="0.3">
      <c r="A4062" s="3">
        <v>45652</v>
      </c>
      <c r="B4062">
        <v>6037.59</v>
      </c>
      <c r="C4062">
        <v>6024.97</v>
      </c>
      <c r="D4062">
        <v>182.65</v>
      </c>
      <c r="E4062">
        <v>181.07</v>
      </c>
      <c r="F4062">
        <v>183.79</v>
      </c>
      <c r="G4062">
        <v>179.81</v>
      </c>
      <c r="H4062" s="7">
        <f t="shared" si="60"/>
        <v>5.4752518615863721E-5</v>
      </c>
    </row>
    <row r="4063" spans="1:8" x14ac:dyDescent="0.3">
      <c r="A4063" s="3">
        <v>45653</v>
      </c>
      <c r="B4063">
        <v>5970.84</v>
      </c>
      <c r="C4063">
        <v>6006.17</v>
      </c>
      <c r="D4063">
        <v>176.89</v>
      </c>
      <c r="E4063">
        <v>179.05</v>
      </c>
      <c r="F4063">
        <v>179.33</v>
      </c>
      <c r="G4063">
        <v>172.94</v>
      </c>
      <c r="H4063" s="7">
        <f t="shared" si="60"/>
        <v>-3.1535724062414561E-2</v>
      </c>
    </row>
    <row r="4064" spans="1:8" x14ac:dyDescent="0.3">
      <c r="A4064" s="3">
        <v>45656</v>
      </c>
      <c r="B4064">
        <v>5906.94</v>
      </c>
      <c r="C4064">
        <v>5920.67</v>
      </c>
      <c r="D4064">
        <v>170.74</v>
      </c>
      <c r="E4064">
        <v>170.43</v>
      </c>
      <c r="F4064">
        <v>173.8</v>
      </c>
      <c r="G4064">
        <v>167.3</v>
      </c>
      <c r="H4064" s="7">
        <f t="shared" si="60"/>
        <v>-3.4767369551698679E-2</v>
      </c>
    </row>
    <row r="4065" spans="1:8" x14ac:dyDescent="0.3">
      <c r="A4065" s="3">
        <v>45657</v>
      </c>
      <c r="B4065">
        <v>5881.63</v>
      </c>
      <c r="C4065">
        <v>5919.74</v>
      </c>
      <c r="D4065">
        <v>168.7</v>
      </c>
      <c r="E4065">
        <v>172.09</v>
      </c>
      <c r="F4065">
        <v>172.67</v>
      </c>
      <c r="G4065">
        <v>167.31</v>
      </c>
      <c r="H4065" s="7">
        <f t="shared" si="60"/>
        <v>-1.1947991097575383E-2</v>
      </c>
    </row>
    <row r="4066" spans="1:8" x14ac:dyDescent="0.3">
      <c r="A4066" s="3">
        <v>45659</v>
      </c>
      <c r="B4066">
        <v>5868.55</v>
      </c>
      <c r="C4066">
        <v>5903.26</v>
      </c>
      <c r="D4066">
        <v>167.31</v>
      </c>
      <c r="E4066">
        <v>171.53</v>
      </c>
      <c r="F4066">
        <v>173.04</v>
      </c>
      <c r="G4066">
        <v>163.82</v>
      </c>
      <c r="H4066" s="7">
        <f t="shared" si="60"/>
        <v>-8.2394783639596625E-3</v>
      </c>
    </row>
    <row r="4067" spans="1:8" x14ac:dyDescent="0.3">
      <c r="A4067" s="3">
        <v>45660</v>
      </c>
      <c r="B4067">
        <v>5942.47</v>
      </c>
      <c r="C4067">
        <v>5891.07</v>
      </c>
      <c r="D4067">
        <v>173.37</v>
      </c>
      <c r="E4067">
        <v>169.73</v>
      </c>
      <c r="F4067">
        <v>174.05</v>
      </c>
      <c r="G4067">
        <v>168.76</v>
      </c>
      <c r="H4067" s="7">
        <f t="shared" si="60"/>
        <v>3.6220190066343916E-2</v>
      </c>
    </row>
    <row r="4068" spans="1:8" x14ac:dyDescent="0.3">
      <c r="A4068" s="3">
        <v>45663</v>
      </c>
      <c r="B4068">
        <v>5975.38</v>
      </c>
      <c r="C4068">
        <v>5982.81</v>
      </c>
      <c r="D4068">
        <v>176.47</v>
      </c>
      <c r="E4068">
        <v>177.24</v>
      </c>
      <c r="F4068">
        <v>180.29</v>
      </c>
      <c r="G4068">
        <v>174.91</v>
      </c>
      <c r="H4068" s="7">
        <f t="shared" si="60"/>
        <v>1.7880832900732502E-2</v>
      </c>
    </row>
    <row r="4069" spans="1:8" x14ac:dyDescent="0.3">
      <c r="A4069" s="3">
        <v>45664</v>
      </c>
      <c r="B4069">
        <v>5909.03</v>
      </c>
      <c r="C4069">
        <v>5993.26</v>
      </c>
      <c r="D4069">
        <v>170.53</v>
      </c>
      <c r="E4069">
        <v>178.21</v>
      </c>
      <c r="F4069">
        <v>178.55</v>
      </c>
      <c r="G4069">
        <v>168.78</v>
      </c>
      <c r="H4069" s="7">
        <f t="shared" si="60"/>
        <v>-3.3660112200374015E-2</v>
      </c>
    </row>
    <row r="4070" spans="1:8" x14ac:dyDescent="0.3">
      <c r="A4070" s="3">
        <v>45665</v>
      </c>
      <c r="B4070">
        <v>5918.25</v>
      </c>
      <c r="C4070">
        <v>5910.66</v>
      </c>
      <c r="D4070">
        <v>170.97</v>
      </c>
      <c r="E4070">
        <v>170.39</v>
      </c>
      <c r="F4070">
        <v>172</v>
      </c>
      <c r="G4070">
        <v>167.35</v>
      </c>
      <c r="H4070" s="7">
        <f t="shared" si="60"/>
        <v>2.5801911687093337E-3</v>
      </c>
    </row>
    <row r="4071" spans="1:8" x14ac:dyDescent="0.3">
      <c r="A4071" s="3">
        <v>45667</v>
      </c>
      <c r="B4071">
        <v>5827.04</v>
      </c>
      <c r="C4071">
        <v>5890.35</v>
      </c>
      <c r="D4071">
        <v>163.09</v>
      </c>
      <c r="E4071">
        <v>167.73</v>
      </c>
      <c r="F4071">
        <v>167.75</v>
      </c>
      <c r="G4071">
        <v>161.38</v>
      </c>
      <c r="H4071" s="7">
        <f t="shared" si="60"/>
        <v>-4.608995730245069E-2</v>
      </c>
    </row>
    <row r="4072" spans="1:8" x14ac:dyDescent="0.3">
      <c r="A4072" s="3">
        <v>45670</v>
      </c>
      <c r="B4072">
        <v>5836.22</v>
      </c>
      <c r="C4072">
        <v>5782.02</v>
      </c>
      <c r="D4072">
        <v>163.79</v>
      </c>
      <c r="E4072">
        <v>158.97999999999999</v>
      </c>
      <c r="F4072">
        <v>164</v>
      </c>
      <c r="G4072">
        <v>158.63999999999999</v>
      </c>
      <c r="H4072" s="7">
        <f t="shared" si="60"/>
        <v>4.2921086516647389E-3</v>
      </c>
    </row>
    <row r="4073" spans="1:8" x14ac:dyDescent="0.3">
      <c r="A4073" s="3">
        <v>45671</v>
      </c>
      <c r="B4073">
        <v>5842.91</v>
      </c>
      <c r="C4073">
        <v>5859.27</v>
      </c>
      <c r="D4073">
        <v>164.22</v>
      </c>
      <c r="E4073">
        <v>166.2</v>
      </c>
      <c r="F4073">
        <v>166.74</v>
      </c>
      <c r="G4073">
        <v>161.13999999999999</v>
      </c>
      <c r="H4073" s="7">
        <f t="shared" si="60"/>
        <v>2.6253129006654774E-3</v>
      </c>
    </row>
    <row r="4074" spans="1:8" x14ac:dyDescent="0.3">
      <c r="A4074" s="3">
        <v>45672</v>
      </c>
      <c r="B4074">
        <v>5949.91</v>
      </c>
      <c r="C4074">
        <v>5905.21</v>
      </c>
      <c r="D4074">
        <v>173.15</v>
      </c>
      <c r="E4074">
        <v>171.25</v>
      </c>
      <c r="F4074">
        <v>174.23</v>
      </c>
      <c r="G4074">
        <v>170.25</v>
      </c>
      <c r="H4074" s="7">
        <f t="shared" si="60"/>
        <v>5.4378273048349746E-2</v>
      </c>
    </row>
    <row r="4075" spans="1:8" x14ac:dyDescent="0.3">
      <c r="A4075" s="3">
        <v>45673</v>
      </c>
      <c r="B4075">
        <v>5937.34</v>
      </c>
      <c r="C4075">
        <v>5963.61</v>
      </c>
      <c r="D4075">
        <v>172.3</v>
      </c>
      <c r="E4075">
        <v>174.37</v>
      </c>
      <c r="F4075">
        <v>174.62</v>
      </c>
      <c r="G4075">
        <v>171.61</v>
      </c>
      <c r="H4075" s="7">
        <f t="shared" si="60"/>
        <v>-4.9090384060063164E-3</v>
      </c>
    </row>
    <row r="4076" spans="1:8" x14ac:dyDescent="0.3">
      <c r="A4076" s="3">
        <v>45674</v>
      </c>
      <c r="B4076">
        <v>5996.66</v>
      </c>
      <c r="C4076">
        <v>5995.4</v>
      </c>
      <c r="D4076">
        <v>177.11</v>
      </c>
      <c r="E4076">
        <v>176.63</v>
      </c>
      <c r="F4076">
        <v>178.73</v>
      </c>
      <c r="G4076">
        <v>175.42</v>
      </c>
      <c r="H4076" s="7">
        <f t="shared" si="60"/>
        <v>2.7916424840394694E-2</v>
      </c>
    </row>
    <row r="4077" spans="1:8" x14ac:dyDescent="0.3">
      <c r="A4077" s="3">
        <v>45678</v>
      </c>
      <c r="B4077">
        <v>6049.24</v>
      </c>
      <c r="C4077">
        <v>6014.12</v>
      </c>
      <c r="D4077">
        <v>181.84</v>
      </c>
      <c r="E4077">
        <v>179.93</v>
      </c>
      <c r="F4077">
        <v>181.94</v>
      </c>
      <c r="G4077">
        <v>178.15</v>
      </c>
      <c r="H4077" s="7">
        <f t="shared" si="60"/>
        <v>2.6706566540567911E-2</v>
      </c>
    </row>
    <row r="4078" spans="1:8" x14ac:dyDescent="0.3">
      <c r="A4078" s="3">
        <v>45679</v>
      </c>
      <c r="B4078">
        <v>6086.37</v>
      </c>
      <c r="C4078">
        <v>6081.39</v>
      </c>
      <c r="D4078">
        <v>184.79</v>
      </c>
      <c r="E4078">
        <v>184.51</v>
      </c>
      <c r="F4078">
        <v>186.21</v>
      </c>
      <c r="G4078">
        <v>184.08</v>
      </c>
      <c r="H4078" s="7">
        <f t="shared" si="60"/>
        <v>1.6223053233611839E-2</v>
      </c>
    </row>
    <row r="4079" spans="1:8" x14ac:dyDescent="0.3">
      <c r="A4079" s="3">
        <v>45680</v>
      </c>
      <c r="B4079">
        <v>6118.71</v>
      </c>
      <c r="C4079">
        <v>6076.32</v>
      </c>
      <c r="D4079">
        <v>187.83</v>
      </c>
      <c r="E4079">
        <v>184.33</v>
      </c>
      <c r="F4079">
        <v>187.9</v>
      </c>
      <c r="G4079">
        <v>184.1</v>
      </c>
      <c r="H4079" s="7">
        <f t="shared" si="60"/>
        <v>1.6451106661615977E-2</v>
      </c>
    </row>
    <row r="4080" spans="1:8" x14ac:dyDescent="0.3">
      <c r="A4080" s="3">
        <v>45681</v>
      </c>
      <c r="B4080">
        <v>6101.24</v>
      </c>
      <c r="C4080">
        <v>6121.43</v>
      </c>
      <c r="D4080">
        <v>185.99</v>
      </c>
      <c r="E4080">
        <v>187.83</v>
      </c>
      <c r="F4080">
        <v>188.72</v>
      </c>
      <c r="G4080">
        <v>184.99</v>
      </c>
      <c r="H4080" s="7">
        <f t="shared" si="60"/>
        <v>-9.7960922110419402E-3</v>
      </c>
    </row>
    <row r="4081" spans="1:8" x14ac:dyDescent="0.3">
      <c r="A4081" s="3">
        <v>45684</v>
      </c>
      <c r="B4081">
        <v>6012.28</v>
      </c>
      <c r="C4081">
        <v>5969.04</v>
      </c>
      <c r="D4081">
        <v>178.2</v>
      </c>
      <c r="E4081">
        <v>173.94</v>
      </c>
      <c r="F4081">
        <v>178.42</v>
      </c>
      <c r="G4081">
        <v>173.77</v>
      </c>
      <c r="H4081" s="7">
        <f t="shared" si="60"/>
        <v>-4.1883972256573032E-2</v>
      </c>
    </row>
    <row r="4082" spans="1:8" x14ac:dyDescent="0.3">
      <c r="A4082" s="3">
        <v>45685</v>
      </c>
      <c r="B4082">
        <v>6067.7</v>
      </c>
      <c r="C4082">
        <v>6026.97</v>
      </c>
      <c r="D4082">
        <v>182.52</v>
      </c>
      <c r="E4082">
        <v>179.17</v>
      </c>
      <c r="F4082">
        <v>183.39</v>
      </c>
      <c r="G4082">
        <v>176.25</v>
      </c>
      <c r="H4082" s="7">
        <f t="shared" si="60"/>
        <v>2.4242424242424399E-2</v>
      </c>
    </row>
    <row r="4083" spans="1:8" x14ac:dyDescent="0.3">
      <c r="A4083" s="3">
        <v>45686</v>
      </c>
      <c r="B4083">
        <v>6039.31</v>
      </c>
      <c r="C4083">
        <v>6057.7</v>
      </c>
      <c r="D4083">
        <v>180.23</v>
      </c>
      <c r="E4083">
        <v>181.8</v>
      </c>
      <c r="F4083">
        <v>182.23</v>
      </c>
      <c r="G4083">
        <v>177.82</v>
      </c>
      <c r="H4083" s="7">
        <f t="shared" si="60"/>
        <v>-1.2546570238878063E-2</v>
      </c>
    </row>
    <row r="4084" spans="1:8" x14ac:dyDescent="0.3">
      <c r="A4084" s="3">
        <v>45687</v>
      </c>
      <c r="B4084">
        <v>6071.17</v>
      </c>
      <c r="C4084">
        <v>6050.75</v>
      </c>
      <c r="D4084">
        <v>183.03</v>
      </c>
      <c r="E4084">
        <v>182.05</v>
      </c>
      <c r="F4084">
        <v>184.42</v>
      </c>
      <c r="G4084">
        <v>179.15</v>
      </c>
      <c r="H4084" s="7">
        <f t="shared" si="60"/>
        <v>1.5535704377739545E-2</v>
      </c>
    </row>
    <row r="4085" spans="1:8" x14ac:dyDescent="0.3">
      <c r="A4085" s="3">
        <v>45688</v>
      </c>
      <c r="B4085">
        <v>6040.53</v>
      </c>
      <c r="C4085">
        <v>6096.79</v>
      </c>
      <c r="D4085">
        <v>179.98</v>
      </c>
      <c r="E4085">
        <v>185.2</v>
      </c>
      <c r="F4085">
        <v>187.38</v>
      </c>
      <c r="G4085">
        <v>179.26</v>
      </c>
      <c r="H4085" s="7">
        <f t="shared" si="60"/>
        <v>-1.6663934874064368E-2</v>
      </c>
    </row>
    <row r="4086" spans="1:8" x14ac:dyDescent="0.3">
      <c r="A4086" s="3">
        <v>45691</v>
      </c>
      <c r="B4086">
        <v>5994.57</v>
      </c>
      <c r="C4086">
        <v>5969.65</v>
      </c>
      <c r="D4086">
        <v>176.15</v>
      </c>
      <c r="E4086">
        <v>171.63</v>
      </c>
      <c r="F4086">
        <v>178.46</v>
      </c>
      <c r="G4086">
        <v>169.7</v>
      </c>
      <c r="H4086" s="7">
        <f t="shared" si="60"/>
        <v>-2.1280142238026323E-2</v>
      </c>
    </row>
    <row r="4087" spans="1:8" x14ac:dyDescent="0.3">
      <c r="A4087" s="3">
        <v>45692</v>
      </c>
      <c r="B4087">
        <v>6037.88</v>
      </c>
      <c r="C4087">
        <v>5998.14</v>
      </c>
      <c r="D4087">
        <v>179.53</v>
      </c>
      <c r="E4087">
        <v>176.21</v>
      </c>
      <c r="F4087">
        <v>180.14</v>
      </c>
      <c r="G4087">
        <v>175.72</v>
      </c>
      <c r="H4087" s="7">
        <f t="shared" si="60"/>
        <v>1.9188191881918781E-2</v>
      </c>
    </row>
    <row r="4088" spans="1:8" x14ac:dyDescent="0.3">
      <c r="A4088" s="3">
        <v>45693</v>
      </c>
      <c r="B4088">
        <v>6061.48</v>
      </c>
      <c r="C4088">
        <v>6020.45</v>
      </c>
      <c r="D4088">
        <v>181.82</v>
      </c>
      <c r="E4088">
        <v>178.7</v>
      </c>
      <c r="F4088">
        <v>181.96</v>
      </c>
      <c r="G4088">
        <v>176.83</v>
      </c>
      <c r="H4088" s="7">
        <f t="shared" si="60"/>
        <v>1.2755528323956877E-2</v>
      </c>
    </row>
    <row r="4089" spans="1:8" x14ac:dyDescent="0.3">
      <c r="A4089" s="3">
        <v>45694</v>
      </c>
      <c r="B4089">
        <v>6083.57</v>
      </c>
      <c r="C4089">
        <v>6072.22</v>
      </c>
      <c r="D4089">
        <v>183.67</v>
      </c>
      <c r="E4089">
        <v>183.31</v>
      </c>
      <c r="F4089">
        <v>183.74</v>
      </c>
      <c r="G4089">
        <v>180.36</v>
      </c>
      <c r="H4089" s="7">
        <f t="shared" si="60"/>
        <v>1.0174898251017472E-2</v>
      </c>
    </row>
    <row r="4090" spans="1:8" x14ac:dyDescent="0.3">
      <c r="A4090" s="3">
        <v>45695</v>
      </c>
      <c r="B4090">
        <v>6025.99</v>
      </c>
      <c r="C4090">
        <v>6083.13</v>
      </c>
      <c r="D4090">
        <v>178.49</v>
      </c>
      <c r="E4090">
        <v>183.94</v>
      </c>
      <c r="F4090">
        <v>185.1</v>
      </c>
      <c r="G4090">
        <v>177.79</v>
      </c>
      <c r="H4090" s="7">
        <f t="shared" si="60"/>
        <v>-2.82027549409265E-2</v>
      </c>
    </row>
    <row r="4091" spans="1:8" x14ac:dyDescent="0.3">
      <c r="A4091" s="3">
        <v>45698</v>
      </c>
      <c r="B4091">
        <v>6066.44</v>
      </c>
      <c r="C4091">
        <v>6046.4</v>
      </c>
      <c r="D4091">
        <v>181.94</v>
      </c>
      <c r="E4091">
        <v>181.29</v>
      </c>
      <c r="F4091">
        <v>182.62</v>
      </c>
      <c r="G4091">
        <v>180.12</v>
      </c>
      <c r="H4091" s="7">
        <f t="shared" si="60"/>
        <v>1.9328813939156086E-2</v>
      </c>
    </row>
    <row r="4092" spans="1:8" x14ac:dyDescent="0.3">
      <c r="A4092" s="3">
        <v>45699</v>
      </c>
      <c r="B4092">
        <v>6068.5</v>
      </c>
      <c r="C4092">
        <v>6049.32</v>
      </c>
      <c r="D4092">
        <v>182.32</v>
      </c>
      <c r="E4092">
        <v>179.87</v>
      </c>
      <c r="F4092">
        <v>182.89</v>
      </c>
      <c r="G4092">
        <v>179.78</v>
      </c>
      <c r="H4092" s="7">
        <f t="shared" si="60"/>
        <v>2.0886006375728794E-3</v>
      </c>
    </row>
    <row r="4093" spans="1:8" x14ac:dyDescent="0.3">
      <c r="A4093" s="3">
        <v>45700</v>
      </c>
      <c r="B4093">
        <v>6051.97</v>
      </c>
      <c r="C4093">
        <v>6025.08</v>
      </c>
      <c r="D4093">
        <v>180.66</v>
      </c>
      <c r="E4093">
        <v>176.79</v>
      </c>
      <c r="F4093">
        <v>181.65</v>
      </c>
      <c r="G4093">
        <v>176.25</v>
      </c>
      <c r="H4093" s="7">
        <f t="shared" si="60"/>
        <v>-9.1048705572619459E-3</v>
      </c>
    </row>
    <row r="4094" spans="1:8" x14ac:dyDescent="0.3">
      <c r="A4094" s="3">
        <v>45701</v>
      </c>
      <c r="B4094">
        <v>6115.07</v>
      </c>
      <c r="C4094">
        <v>6060.59</v>
      </c>
      <c r="D4094">
        <v>186.14</v>
      </c>
      <c r="E4094">
        <v>181.56</v>
      </c>
      <c r="F4094">
        <v>186.41</v>
      </c>
      <c r="G4094">
        <v>180.4</v>
      </c>
      <c r="H4094" s="7">
        <f t="shared" si="60"/>
        <v>3.0333222628141199E-2</v>
      </c>
    </row>
    <row r="4095" spans="1:8" x14ac:dyDescent="0.3">
      <c r="A4095" s="3">
        <v>45702</v>
      </c>
      <c r="B4095">
        <v>6114.63</v>
      </c>
      <c r="C4095">
        <v>6115.52</v>
      </c>
      <c r="D4095">
        <v>185.97</v>
      </c>
      <c r="E4095">
        <v>186.17</v>
      </c>
      <c r="F4095">
        <v>187.14</v>
      </c>
      <c r="G4095">
        <v>185.4</v>
      </c>
      <c r="H4095" s="7">
        <f t="shared" si="60"/>
        <v>-9.1329107123661046E-4</v>
      </c>
    </row>
    <row r="4096" spans="1:8" x14ac:dyDescent="0.3">
      <c r="A4096" s="3">
        <v>45706</v>
      </c>
      <c r="B4096">
        <v>6129.58</v>
      </c>
      <c r="C4096">
        <v>6121.6</v>
      </c>
      <c r="D4096">
        <v>187.41</v>
      </c>
      <c r="E4096">
        <v>187.01</v>
      </c>
      <c r="F4096">
        <v>187.48</v>
      </c>
      <c r="G4096">
        <v>184.7</v>
      </c>
      <c r="H4096" s="7">
        <f t="shared" si="60"/>
        <v>7.7431843845781057E-3</v>
      </c>
    </row>
    <row r="4097" spans="1:8" x14ac:dyDescent="0.3">
      <c r="A4097" s="3">
        <v>45707</v>
      </c>
      <c r="B4097">
        <v>6144.15</v>
      </c>
      <c r="C4097">
        <v>6117.76</v>
      </c>
      <c r="D4097">
        <v>188.75</v>
      </c>
      <c r="E4097">
        <v>186.18</v>
      </c>
      <c r="F4097">
        <v>189.07</v>
      </c>
      <c r="G4097">
        <v>185.71</v>
      </c>
      <c r="H4097" s="7">
        <f t="shared" si="60"/>
        <v>7.1500987140493688E-3</v>
      </c>
    </row>
    <row r="4098" spans="1:8" x14ac:dyDescent="0.3">
      <c r="A4098" s="3">
        <v>45708</v>
      </c>
      <c r="B4098">
        <v>6117.52</v>
      </c>
      <c r="C4098">
        <v>6134.5</v>
      </c>
      <c r="D4098">
        <v>186.32</v>
      </c>
      <c r="E4098">
        <v>187.48</v>
      </c>
      <c r="F4098">
        <v>187.57</v>
      </c>
      <c r="G4098">
        <v>183.3</v>
      </c>
      <c r="H4098" s="7">
        <f t="shared" si="60"/>
        <v>-1.2874172185430521E-2</v>
      </c>
    </row>
    <row r="4099" spans="1:8" x14ac:dyDescent="0.3">
      <c r="A4099" s="3">
        <v>45709</v>
      </c>
      <c r="B4099">
        <v>6013.13</v>
      </c>
      <c r="C4099">
        <v>6114.1</v>
      </c>
      <c r="D4099">
        <v>176.76</v>
      </c>
      <c r="E4099">
        <v>186.02</v>
      </c>
      <c r="F4099">
        <v>186.05</v>
      </c>
      <c r="G4099">
        <v>176.25</v>
      </c>
      <c r="H4099" s="7">
        <f t="shared" si="60"/>
        <v>-5.1309574924860435E-2</v>
      </c>
    </row>
    <row r="4100" spans="1:8" x14ac:dyDescent="0.3">
      <c r="A4100" s="3">
        <v>45712</v>
      </c>
      <c r="B4100">
        <v>5983.25</v>
      </c>
      <c r="C4100">
        <v>6026.69</v>
      </c>
      <c r="D4100">
        <v>174.19</v>
      </c>
      <c r="E4100">
        <v>178.39</v>
      </c>
      <c r="F4100">
        <v>179.32</v>
      </c>
      <c r="G4100">
        <v>173.55</v>
      </c>
      <c r="H4100" s="7">
        <f t="shared" si="60"/>
        <v>-1.4539488572075099E-2</v>
      </c>
    </row>
    <row r="4101" spans="1:8" x14ac:dyDescent="0.3">
      <c r="A4101" s="3">
        <v>45713</v>
      </c>
      <c r="B4101">
        <v>5955.25</v>
      </c>
      <c r="C4101">
        <v>5982.73</v>
      </c>
      <c r="D4101">
        <v>171.5</v>
      </c>
      <c r="E4101">
        <v>174.11</v>
      </c>
      <c r="F4101">
        <v>174.71</v>
      </c>
      <c r="G4101">
        <v>167.44</v>
      </c>
      <c r="H4101" s="7">
        <f t="shared" si="60"/>
        <v>-1.5442907170331255E-2</v>
      </c>
    </row>
    <row r="4102" spans="1:8" x14ac:dyDescent="0.3">
      <c r="A4102" s="3">
        <v>45714</v>
      </c>
      <c r="B4102">
        <v>5956.06</v>
      </c>
      <c r="C4102">
        <v>5970.87</v>
      </c>
      <c r="D4102">
        <v>171.63</v>
      </c>
      <c r="E4102">
        <v>172.96</v>
      </c>
      <c r="F4102">
        <v>176.12</v>
      </c>
      <c r="G4102">
        <v>169.43</v>
      </c>
      <c r="H4102" s="7">
        <f t="shared" si="60"/>
        <v>7.5801749271131591E-4</v>
      </c>
    </row>
    <row r="4103" spans="1:8" x14ac:dyDescent="0.3">
      <c r="A4103" s="3">
        <v>45715</v>
      </c>
      <c r="B4103">
        <v>5861.57</v>
      </c>
      <c r="C4103">
        <v>5981.88</v>
      </c>
      <c r="D4103">
        <v>163.55000000000001</v>
      </c>
      <c r="E4103">
        <v>173.66</v>
      </c>
      <c r="F4103">
        <v>174.68</v>
      </c>
      <c r="G4103">
        <v>163.1</v>
      </c>
      <c r="H4103" s="7">
        <f t="shared" si="60"/>
        <v>-4.707801666375333E-2</v>
      </c>
    </row>
    <row r="4105" spans="1:8" x14ac:dyDescent="0.3">
      <c r="D4105" s="6"/>
    </row>
    <row r="4106" spans="1:8" x14ac:dyDescent="0.3">
      <c r="D4106" s="6"/>
    </row>
  </sheetData>
  <autoFilter ref="A1:G4103" xr:uid="{71063357-9D0E-40BC-B937-E75F4752ED1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B906-CE7F-4DF1-9955-E5F13EE1AAA7}">
  <dimension ref="A1:K4172"/>
  <sheetViews>
    <sheetView tabSelected="1" topLeftCell="A4133" workbookViewId="0">
      <selection activeCell="N4137" sqref="N4137"/>
    </sheetView>
  </sheetViews>
  <sheetFormatPr defaultRowHeight="14.4" x14ac:dyDescent="0.3"/>
  <cols>
    <col min="1" max="1" width="10.33203125" bestFit="1" customWidth="1"/>
    <col min="2" max="2" width="8.77734375" customWidth="1"/>
    <col min="3" max="5" width="7" bestFit="1" customWidth="1"/>
    <col min="6" max="6" width="8" bestFit="1" customWidth="1"/>
    <col min="7" max="7" width="9" bestFit="1" customWidth="1"/>
    <col min="10" max="10" width="9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>
        <v>39758</v>
      </c>
      <c r="B2">
        <v>3.6</v>
      </c>
      <c r="C2">
        <v>4.1500000000000004</v>
      </c>
      <c r="D2">
        <v>4.2</v>
      </c>
      <c r="E2">
        <v>3.55</v>
      </c>
      <c r="F2" t="s">
        <v>147</v>
      </c>
      <c r="G2" s="2">
        <v>-0.15290000000000001</v>
      </c>
    </row>
    <row r="3" spans="1:7" x14ac:dyDescent="0.3">
      <c r="A3" s="3">
        <v>39759</v>
      </c>
      <c r="B3">
        <v>3.85</v>
      </c>
      <c r="C3">
        <v>3.71</v>
      </c>
      <c r="D3">
        <v>3.89</v>
      </c>
      <c r="E3">
        <v>3.61</v>
      </c>
      <c r="F3" t="s">
        <v>573</v>
      </c>
      <c r="G3" s="2">
        <v>6.9400000000000003E-2</v>
      </c>
    </row>
    <row r="4" spans="1:7" x14ac:dyDescent="0.3">
      <c r="A4" s="3">
        <v>39762</v>
      </c>
      <c r="B4">
        <v>3.7</v>
      </c>
      <c r="C4">
        <v>4.1500000000000004</v>
      </c>
      <c r="D4">
        <v>4.16</v>
      </c>
      <c r="E4">
        <v>3.58</v>
      </c>
      <c r="F4" t="s">
        <v>124</v>
      </c>
      <c r="G4" s="2">
        <v>-3.9E-2</v>
      </c>
    </row>
    <row r="5" spans="1:7" x14ac:dyDescent="0.3">
      <c r="A5" s="3">
        <v>39763</v>
      </c>
      <c r="B5">
        <v>3.46</v>
      </c>
      <c r="C5">
        <v>3.54</v>
      </c>
      <c r="D5">
        <v>3.69</v>
      </c>
      <c r="E5">
        <v>3.29</v>
      </c>
      <c r="F5" t="s">
        <v>360</v>
      </c>
      <c r="G5" s="2">
        <v>-6.4899999999999999E-2</v>
      </c>
    </row>
    <row r="6" spans="1:7" x14ac:dyDescent="0.3">
      <c r="A6" s="3">
        <v>39764</v>
      </c>
      <c r="B6">
        <v>3.07</v>
      </c>
      <c r="C6">
        <v>3.33</v>
      </c>
      <c r="D6">
        <v>3.33</v>
      </c>
      <c r="E6">
        <v>3.02</v>
      </c>
      <c r="F6" t="s">
        <v>2051</v>
      </c>
      <c r="G6" s="2">
        <v>-0.11269999999999999</v>
      </c>
    </row>
    <row r="7" spans="1:7" x14ac:dyDescent="0.3">
      <c r="A7" s="3">
        <v>39765</v>
      </c>
      <c r="B7">
        <v>3.52</v>
      </c>
      <c r="C7">
        <v>3.05</v>
      </c>
      <c r="D7">
        <v>3.53</v>
      </c>
      <c r="E7">
        <v>2.56</v>
      </c>
      <c r="F7" t="s">
        <v>2050</v>
      </c>
      <c r="G7" s="2">
        <v>0.14660000000000001</v>
      </c>
    </row>
    <row r="8" spans="1:7" x14ac:dyDescent="0.3">
      <c r="A8" s="3">
        <v>39766</v>
      </c>
      <c r="B8">
        <v>3.07</v>
      </c>
      <c r="C8">
        <v>3.27</v>
      </c>
      <c r="D8">
        <v>3.58</v>
      </c>
      <c r="E8">
        <v>3.04</v>
      </c>
      <c r="F8" t="s">
        <v>2049</v>
      </c>
      <c r="G8" s="2">
        <v>-0.1278</v>
      </c>
    </row>
    <row r="9" spans="1:7" x14ac:dyDescent="0.3">
      <c r="A9" s="3">
        <v>39769</v>
      </c>
      <c r="B9">
        <v>2.85</v>
      </c>
      <c r="C9">
        <v>2.96</v>
      </c>
      <c r="D9">
        <v>3.17</v>
      </c>
      <c r="E9">
        <v>2.83</v>
      </c>
      <c r="F9" t="s">
        <v>2048</v>
      </c>
      <c r="G9" s="2">
        <v>-7.17E-2</v>
      </c>
    </row>
    <row r="10" spans="1:7" x14ac:dyDescent="0.3">
      <c r="A10" s="3">
        <v>39770</v>
      </c>
      <c r="B10">
        <v>2.88</v>
      </c>
      <c r="C10">
        <v>2.84</v>
      </c>
      <c r="D10">
        <v>2.99</v>
      </c>
      <c r="E10">
        <v>2.6</v>
      </c>
      <c r="F10" t="s">
        <v>2047</v>
      </c>
      <c r="G10" s="2">
        <v>1.0500000000000001E-2</v>
      </c>
    </row>
    <row r="11" spans="1:7" x14ac:dyDescent="0.3">
      <c r="A11" s="3">
        <v>39771</v>
      </c>
      <c r="B11">
        <v>2.41</v>
      </c>
      <c r="C11">
        <v>2.87</v>
      </c>
      <c r="D11">
        <v>2.97</v>
      </c>
      <c r="E11">
        <v>2.37</v>
      </c>
      <c r="F11" t="s">
        <v>2046</v>
      </c>
      <c r="G11" s="2">
        <v>-0.16320000000000001</v>
      </c>
    </row>
    <row r="12" spans="1:7" x14ac:dyDescent="0.3">
      <c r="A12" s="3">
        <v>39772</v>
      </c>
      <c r="B12">
        <v>2</v>
      </c>
      <c r="C12">
        <v>2.3199999999999998</v>
      </c>
      <c r="D12">
        <v>2.5</v>
      </c>
      <c r="E12">
        <v>1.85</v>
      </c>
      <c r="F12" t="s">
        <v>2045</v>
      </c>
      <c r="G12" s="2">
        <v>-0.1701</v>
      </c>
    </row>
    <row r="13" spans="1:7" x14ac:dyDescent="0.3">
      <c r="A13" s="3">
        <v>39773</v>
      </c>
      <c r="B13">
        <v>2.2200000000000002</v>
      </c>
      <c r="C13">
        <v>2.27</v>
      </c>
      <c r="D13">
        <v>2.27</v>
      </c>
      <c r="E13">
        <v>1.81</v>
      </c>
      <c r="F13" t="s">
        <v>2044</v>
      </c>
      <c r="G13" s="2">
        <v>0.11</v>
      </c>
    </row>
    <row r="14" spans="1:7" x14ac:dyDescent="0.3">
      <c r="A14" s="3">
        <v>39776</v>
      </c>
      <c r="B14">
        <v>2.6</v>
      </c>
      <c r="C14">
        <v>2.37</v>
      </c>
      <c r="D14">
        <v>2.8</v>
      </c>
      <c r="E14">
        <v>2.3199999999999998</v>
      </c>
      <c r="F14" t="s">
        <v>2043</v>
      </c>
      <c r="G14" s="2">
        <v>0.17119999999999999</v>
      </c>
    </row>
    <row r="15" spans="1:7" x14ac:dyDescent="0.3">
      <c r="A15" s="3">
        <v>39777</v>
      </c>
      <c r="B15">
        <v>2.74</v>
      </c>
      <c r="C15">
        <v>2.83</v>
      </c>
      <c r="D15">
        <v>2.85</v>
      </c>
      <c r="E15">
        <v>2.52</v>
      </c>
      <c r="F15" t="s">
        <v>2042</v>
      </c>
      <c r="G15" s="2">
        <v>5.3800000000000001E-2</v>
      </c>
    </row>
    <row r="16" spans="1:7" x14ac:dyDescent="0.3">
      <c r="A16" s="3">
        <v>39778</v>
      </c>
      <c r="B16">
        <v>3.03</v>
      </c>
      <c r="C16">
        <v>2.59</v>
      </c>
      <c r="D16">
        <v>3.04</v>
      </c>
      <c r="E16">
        <v>2.58</v>
      </c>
      <c r="F16" t="s">
        <v>2041</v>
      </c>
      <c r="G16" s="2">
        <v>0.10580000000000001</v>
      </c>
    </row>
    <row r="17" spans="1:7" x14ac:dyDescent="0.3">
      <c r="A17" s="3">
        <v>39780</v>
      </c>
      <c r="B17">
        <v>3.12</v>
      </c>
      <c r="C17">
        <v>2.99</v>
      </c>
      <c r="D17">
        <v>3.12</v>
      </c>
      <c r="E17">
        <v>2.98</v>
      </c>
      <c r="F17" t="s">
        <v>2040</v>
      </c>
      <c r="G17" s="2">
        <v>2.9700000000000001E-2</v>
      </c>
    </row>
    <row r="18" spans="1:7" x14ac:dyDescent="0.3">
      <c r="A18" s="3">
        <v>39783</v>
      </c>
      <c r="B18">
        <v>2.31</v>
      </c>
      <c r="C18">
        <v>2.87</v>
      </c>
      <c r="D18">
        <v>2.88</v>
      </c>
      <c r="E18">
        <v>2.2799999999999998</v>
      </c>
      <c r="F18" t="s">
        <v>2039</v>
      </c>
      <c r="G18" s="2">
        <v>-0.2596</v>
      </c>
    </row>
    <row r="19" spans="1:7" x14ac:dyDescent="0.3">
      <c r="A19" s="3">
        <v>39784</v>
      </c>
      <c r="B19">
        <v>2.5499999999999998</v>
      </c>
      <c r="C19">
        <v>2.42</v>
      </c>
      <c r="D19">
        <v>2.57</v>
      </c>
      <c r="E19">
        <v>2.31</v>
      </c>
      <c r="F19" t="s">
        <v>2038</v>
      </c>
      <c r="G19" s="2">
        <v>0.10390000000000001</v>
      </c>
    </row>
    <row r="20" spans="1:7" x14ac:dyDescent="0.3">
      <c r="A20" s="3">
        <v>39785</v>
      </c>
      <c r="B20">
        <v>2.74</v>
      </c>
      <c r="C20">
        <v>2.39</v>
      </c>
      <c r="D20">
        <v>2.79</v>
      </c>
      <c r="E20">
        <v>2.37</v>
      </c>
      <c r="F20" t="s">
        <v>2037</v>
      </c>
      <c r="G20" s="2">
        <v>7.4499999999999997E-2</v>
      </c>
    </row>
    <row r="21" spans="1:7" x14ac:dyDescent="0.3">
      <c r="A21" s="3">
        <v>39786</v>
      </c>
      <c r="B21">
        <v>2.52</v>
      </c>
      <c r="C21">
        <v>2.65</v>
      </c>
      <c r="D21">
        <v>2.83</v>
      </c>
      <c r="E21">
        <v>2.4</v>
      </c>
      <c r="F21" t="s">
        <v>2036</v>
      </c>
      <c r="G21" s="2">
        <v>-8.0299999999999996E-2</v>
      </c>
    </row>
    <row r="22" spans="1:7" x14ac:dyDescent="0.3">
      <c r="A22" s="3">
        <v>39787</v>
      </c>
      <c r="B22">
        <v>2.78</v>
      </c>
      <c r="C22">
        <v>2.41</v>
      </c>
      <c r="D22">
        <v>2.82</v>
      </c>
      <c r="E22">
        <v>2.2799999999999998</v>
      </c>
      <c r="F22" t="s">
        <v>2035</v>
      </c>
      <c r="G22" s="2">
        <v>0.1032</v>
      </c>
    </row>
    <row r="23" spans="1:7" x14ac:dyDescent="0.3">
      <c r="A23" s="3">
        <v>39790</v>
      </c>
      <c r="B23">
        <v>3.09</v>
      </c>
      <c r="C23">
        <v>3.03</v>
      </c>
      <c r="D23">
        <v>3.21</v>
      </c>
      <c r="E23">
        <v>2.97</v>
      </c>
      <c r="F23" t="s">
        <v>2034</v>
      </c>
      <c r="G23" s="2">
        <v>0.1115</v>
      </c>
    </row>
    <row r="24" spans="1:7" x14ac:dyDescent="0.3">
      <c r="A24" s="3">
        <v>39791</v>
      </c>
      <c r="B24">
        <v>2.92</v>
      </c>
      <c r="C24">
        <v>3.01</v>
      </c>
      <c r="D24">
        <v>3.2</v>
      </c>
      <c r="E24">
        <v>2.88</v>
      </c>
      <c r="F24" t="s">
        <v>2033</v>
      </c>
      <c r="G24" s="2">
        <v>-5.5E-2</v>
      </c>
    </row>
    <row r="25" spans="1:7" x14ac:dyDescent="0.3">
      <c r="A25" s="3">
        <v>39792</v>
      </c>
      <c r="B25">
        <v>3.01</v>
      </c>
      <c r="C25">
        <v>3.02</v>
      </c>
      <c r="D25">
        <v>3.12</v>
      </c>
      <c r="E25">
        <v>2.9</v>
      </c>
      <c r="F25" t="s">
        <v>2032</v>
      </c>
      <c r="G25" s="2">
        <v>3.0800000000000001E-2</v>
      </c>
    </row>
    <row r="26" spans="1:7" x14ac:dyDescent="0.3">
      <c r="A26" s="3">
        <v>39793</v>
      </c>
      <c r="B26">
        <v>2.79</v>
      </c>
      <c r="C26">
        <v>2.95</v>
      </c>
      <c r="D26">
        <v>3.1</v>
      </c>
      <c r="E26">
        <v>2.72</v>
      </c>
      <c r="F26" t="s">
        <v>2031</v>
      </c>
      <c r="G26" s="2">
        <v>-7.3099999999999998E-2</v>
      </c>
    </row>
    <row r="27" spans="1:7" x14ac:dyDescent="0.3">
      <c r="A27" s="3">
        <v>39794</v>
      </c>
      <c r="B27">
        <v>2.86</v>
      </c>
      <c r="C27">
        <v>2.54</v>
      </c>
      <c r="D27">
        <v>2.88</v>
      </c>
      <c r="E27">
        <v>2.52</v>
      </c>
      <c r="F27" t="s">
        <v>2030</v>
      </c>
      <c r="G27" s="2">
        <v>2.5100000000000001E-2</v>
      </c>
    </row>
    <row r="28" spans="1:7" x14ac:dyDescent="0.3">
      <c r="A28" s="3">
        <v>39797</v>
      </c>
      <c r="B28">
        <v>2.74</v>
      </c>
      <c r="C28">
        <v>2.9</v>
      </c>
      <c r="D28">
        <v>2.92</v>
      </c>
      <c r="E28">
        <v>2.63</v>
      </c>
      <c r="F28" t="s">
        <v>2029</v>
      </c>
      <c r="G28" s="2">
        <v>-4.2000000000000003E-2</v>
      </c>
    </row>
    <row r="29" spans="1:7" x14ac:dyDescent="0.3">
      <c r="A29" s="3">
        <v>39798</v>
      </c>
      <c r="B29">
        <v>3.16</v>
      </c>
      <c r="C29">
        <v>2.82</v>
      </c>
      <c r="D29">
        <v>3.16</v>
      </c>
      <c r="E29">
        <v>2.81</v>
      </c>
      <c r="F29" t="s">
        <v>2028</v>
      </c>
      <c r="G29" s="2">
        <v>0.15329999999999999</v>
      </c>
    </row>
    <row r="30" spans="1:7" x14ac:dyDescent="0.3">
      <c r="A30" s="3">
        <v>39799</v>
      </c>
      <c r="B30">
        <v>3.07</v>
      </c>
      <c r="C30">
        <v>3.05</v>
      </c>
      <c r="D30">
        <v>3.23</v>
      </c>
      <c r="E30">
        <v>2.98</v>
      </c>
      <c r="F30" t="s">
        <v>2027</v>
      </c>
      <c r="G30" s="2">
        <v>-2.8500000000000001E-2</v>
      </c>
    </row>
    <row r="31" spans="1:7" x14ac:dyDescent="0.3">
      <c r="A31" s="3">
        <v>39800</v>
      </c>
      <c r="B31">
        <v>2.9</v>
      </c>
      <c r="C31">
        <v>3.12</v>
      </c>
      <c r="D31">
        <v>3.14</v>
      </c>
      <c r="E31">
        <v>2.8</v>
      </c>
      <c r="F31" t="s">
        <v>2026</v>
      </c>
      <c r="G31" s="2">
        <v>-5.5399999999999998E-2</v>
      </c>
    </row>
    <row r="32" spans="1:7" x14ac:dyDescent="0.3">
      <c r="A32" s="3">
        <v>39801</v>
      </c>
      <c r="B32">
        <v>2.9</v>
      </c>
      <c r="C32">
        <v>2.94</v>
      </c>
      <c r="D32">
        <v>3.08</v>
      </c>
      <c r="E32">
        <v>2.86</v>
      </c>
      <c r="F32" t="s">
        <v>1757</v>
      </c>
      <c r="G32" s="2">
        <v>0</v>
      </c>
    </row>
    <row r="33" spans="1:7" x14ac:dyDescent="0.3">
      <c r="A33" s="3">
        <v>39804</v>
      </c>
      <c r="B33">
        <v>2.77</v>
      </c>
      <c r="C33">
        <v>2.91</v>
      </c>
      <c r="D33">
        <v>2.92</v>
      </c>
      <c r="E33">
        <v>2.6</v>
      </c>
      <c r="F33" t="s">
        <v>2025</v>
      </c>
      <c r="G33" s="2">
        <v>-4.48E-2</v>
      </c>
    </row>
    <row r="34" spans="1:7" x14ac:dyDescent="0.3">
      <c r="A34" s="3">
        <v>39805</v>
      </c>
      <c r="B34">
        <v>2.68</v>
      </c>
      <c r="C34">
        <v>2.8</v>
      </c>
      <c r="D34">
        <v>2.84</v>
      </c>
      <c r="E34">
        <v>2.65</v>
      </c>
      <c r="F34" t="s">
        <v>2024</v>
      </c>
      <c r="G34" s="2">
        <v>-3.2500000000000001E-2</v>
      </c>
    </row>
    <row r="35" spans="1:7" x14ac:dyDescent="0.3">
      <c r="A35" s="3">
        <v>39806</v>
      </c>
      <c r="B35">
        <v>2.71</v>
      </c>
      <c r="C35">
        <v>2.71</v>
      </c>
      <c r="D35">
        <v>2.74</v>
      </c>
      <c r="E35">
        <v>2.66</v>
      </c>
      <c r="F35" t="s">
        <v>497</v>
      </c>
      <c r="G35" s="2">
        <v>1.12E-2</v>
      </c>
    </row>
    <row r="36" spans="1:7" x14ac:dyDescent="0.3">
      <c r="A36" s="3">
        <v>39808</v>
      </c>
      <c r="B36">
        <v>2.77</v>
      </c>
      <c r="C36">
        <v>2.77</v>
      </c>
      <c r="D36">
        <v>2.78</v>
      </c>
      <c r="E36">
        <v>2.7</v>
      </c>
      <c r="F36" t="s">
        <v>1223</v>
      </c>
      <c r="G36" s="2">
        <v>2.2100000000000002E-2</v>
      </c>
    </row>
    <row r="37" spans="1:7" x14ac:dyDescent="0.3">
      <c r="A37" s="3">
        <v>39811</v>
      </c>
      <c r="B37">
        <v>2.75</v>
      </c>
      <c r="C37">
        <v>2.79</v>
      </c>
      <c r="D37">
        <v>2.79</v>
      </c>
      <c r="E37">
        <v>2.62</v>
      </c>
      <c r="F37" t="s">
        <v>2023</v>
      </c>
      <c r="G37" s="2">
        <v>-7.1999999999999998E-3</v>
      </c>
    </row>
    <row r="38" spans="1:7" x14ac:dyDescent="0.3">
      <c r="A38" s="3">
        <v>39812</v>
      </c>
      <c r="B38">
        <v>2.93</v>
      </c>
      <c r="C38">
        <v>2.8</v>
      </c>
      <c r="D38">
        <v>2.94</v>
      </c>
      <c r="E38">
        <v>2.75</v>
      </c>
      <c r="F38" t="s">
        <v>2022</v>
      </c>
      <c r="G38" s="2">
        <v>6.5500000000000003E-2</v>
      </c>
    </row>
    <row r="39" spans="1:7" x14ac:dyDescent="0.3">
      <c r="A39" s="3">
        <v>39813</v>
      </c>
      <c r="B39">
        <v>3.03</v>
      </c>
      <c r="C39">
        <v>2.94</v>
      </c>
      <c r="D39">
        <v>3.13</v>
      </c>
      <c r="E39">
        <v>2.93</v>
      </c>
      <c r="F39" t="s">
        <v>2021</v>
      </c>
      <c r="G39" s="2">
        <v>3.4099999999999998E-2</v>
      </c>
    </row>
    <row r="40" spans="1:7" x14ac:dyDescent="0.3">
      <c r="A40" s="3">
        <v>39815</v>
      </c>
      <c r="B40">
        <v>3.33</v>
      </c>
      <c r="C40">
        <v>3.09</v>
      </c>
      <c r="D40">
        <v>3.38</v>
      </c>
      <c r="E40">
        <v>3.02</v>
      </c>
      <c r="F40" t="s">
        <v>2020</v>
      </c>
      <c r="G40" s="2">
        <v>9.9000000000000005E-2</v>
      </c>
    </row>
    <row r="41" spans="1:7" x14ac:dyDescent="0.3">
      <c r="A41" s="3">
        <v>39818</v>
      </c>
      <c r="B41">
        <v>3.33</v>
      </c>
      <c r="C41">
        <v>3.29</v>
      </c>
      <c r="D41">
        <v>3.43</v>
      </c>
      <c r="E41">
        <v>3.22</v>
      </c>
      <c r="F41" t="s">
        <v>2019</v>
      </c>
      <c r="G41" s="2">
        <v>0</v>
      </c>
    </row>
    <row r="42" spans="1:7" x14ac:dyDescent="0.3">
      <c r="A42" s="3">
        <v>39819</v>
      </c>
      <c r="B42">
        <v>3.41</v>
      </c>
      <c r="C42">
        <v>3.42</v>
      </c>
      <c r="D42">
        <v>3.51</v>
      </c>
      <c r="E42">
        <v>3.32</v>
      </c>
      <c r="F42" t="s">
        <v>2018</v>
      </c>
      <c r="G42" s="2">
        <v>2.4E-2</v>
      </c>
    </row>
    <row r="43" spans="1:7" x14ac:dyDescent="0.3">
      <c r="A43" s="3">
        <v>39820</v>
      </c>
      <c r="B43">
        <v>3.12</v>
      </c>
      <c r="C43">
        <v>3.23</v>
      </c>
      <c r="D43">
        <v>3.28</v>
      </c>
      <c r="E43">
        <v>3.05</v>
      </c>
      <c r="F43" t="s">
        <v>2017</v>
      </c>
      <c r="G43" s="2">
        <v>-8.5000000000000006E-2</v>
      </c>
    </row>
    <row r="44" spans="1:7" x14ac:dyDescent="0.3">
      <c r="A44" s="3">
        <v>39821</v>
      </c>
      <c r="B44">
        <v>3.15</v>
      </c>
      <c r="C44">
        <v>3.05</v>
      </c>
      <c r="D44">
        <v>3.15</v>
      </c>
      <c r="E44">
        <v>3.01</v>
      </c>
      <c r="F44" t="s">
        <v>2016</v>
      </c>
      <c r="G44" s="2">
        <v>9.5999999999999992E-3</v>
      </c>
    </row>
    <row r="45" spans="1:7" x14ac:dyDescent="0.3">
      <c r="A45" s="3">
        <v>39822</v>
      </c>
      <c r="B45">
        <v>2.95</v>
      </c>
      <c r="C45">
        <v>3.18</v>
      </c>
      <c r="D45">
        <v>3.19</v>
      </c>
      <c r="E45">
        <v>2.92</v>
      </c>
      <c r="F45" t="s">
        <v>2015</v>
      </c>
      <c r="G45" s="2">
        <v>-6.3500000000000001E-2</v>
      </c>
    </row>
    <row r="46" spans="1:7" x14ac:dyDescent="0.3">
      <c r="A46" s="3">
        <v>39825</v>
      </c>
      <c r="B46">
        <v>2.73</v>
      </c>
      <c r="C46">
        <v>2.92</v>
      </c>
      <c r="D46">
        <v>2.93</v>
      </c>
      <c r="E46">
        <v>2.68</v>
      </c>
      <c r="F46" t="s">
        <v>2014</v>
      </c>
      <c r="G46" s="2">
        <v>-7.46E-2</v>
      </c>
    </row>
    <row r="47" spans="1:7" x14ac:dyDescent="0.3">
      <c r="A47" s="3">
        <v>39826</v>
      </c>
      <c r="B47">
        <v>2.74</v>
      </c>
      <c r="C47">
        <v>2.7</v>
      </c>
      <c r="D47">
        <v>2.81</v>
      </c>
      <c r="E47">
        <v>2.66</v>
      </c>
      <c r="F47" t="s">
        <v>2013</v>
      </c>
      <c r="G47" s="2">
        <v>3.7000000000000002E-3</v>
      </c>
    </row>
    <row r="48" spans="1:7" x14ac:dyDescent="0.3">
      <c r="A48" s="3">
        <v>39827</v>
      </c>
      <c r="B48">
        <v>2.48</v>
      </c>
      <c r="C48">
        <v>2.61</v>
      </c>
      <c r="D48">
        <v>2.62</v>
      </c>
      <c r="E48">
        <v>2.4300000000000002</v>
      </c>
      <c r="F48" t="s">
        <v>2012</v>
      </c>
      <c r="G48" s="2">
        <v>-9.4899999999999998E-2</v>
      </c>
    </row>
    <row r="49" spans="1:7" x14ac:dyDescent="0.3">
      <c r="A49" s="3">
        <v>39828</v>
      </c>
      <c r="B49">
        <v>2.5099999999999998</v>
      </c>
      <c r="C49">
        <v>2.46</v>
      </c>
      <c r="D49">
        <v>2.58</v>
      </c>
      <c r="E49">
        <v>2.2599999999999998</v>
      </c>
      <c r="F49" t="s">
        <v>2011</v>
      </c>
      <c r="G49" s="2">
        <v>1.21E-2</v>
      </c>
    </row>
    <row r="50" spans="1:7" x14ac:dyDescent="0.3">
      <c r="A50" s="3">
        <v>39829</v>
      </c>
      <c r="B50">
        <v>2.56</v>
      </c>
      <c r="C50">
        <v>2.63</v>
      </c>
      <c r="D50">
        <v>2.64</v>
      </c>
      <c r="E50">
        <v>2.38</v>
      </c>
      <c r="F50" t="s">
        <v>2010</v>
      </c>
      <c r="G50" s="2">
        <v>1.9900000000000001E-2</v>
      </c>
    </row>
    <row r="51" spans="1:7" x14ac:dyDescent="0.3">
      <c r="A51" s="3">
        <v>39833</v>
      </c>
      <c r="B51">
        <v>2.16</v>
      </c>
      <c r="C51">
        <v>2.48</v>
      </c>
      <c r="D51">
        <v>2.5</v>
      </c>
      <c r="E51">
        <v>2.14</v>
      </c>
      <c r="F51" t="s">
        <v>2009</v>
      </c>
      <c r="G51" s="2">
        <v>-0.15620000000000001</v>
      </c>
    </row>
    <row r="52" spans="1:7" x14ac:dyDescent="0.3">
      <c r="A52" s="3">
        <v>39834</v>
      </c>
      <c r="B52">
        <v>2.42</v>
      </c>
      <c r="C52">
        <v>2.2599999999999998</v>
      </c>
      <c r="D52">
        <v>2.4300000000000002</v>
      </c>
      <c r="E52">
        <v>2.14</v>
      </c>
      <c r="F52" t="s">
        <v>2008</v>
      </c>
      <c r="G52" s="2">
        <v>0.12039999999999999</v>
      </c>
    </row>
    <row r="53" spans="1:7" x14ac:dyDescent="0.3">
      <c r="A53" s="3">
        <v>39835</v>
      </c>
      <c r="B53">
        <v>2.2999999999999998</v>
      </c>
      <c r="C53">
        <v>2.2799999999999998</v>
      </c>
      <c r="D53">
        <v>2.42</v>
      </c>
      <c r="E53">
        <v>2.1800000000000002</v>
      </c>
      <c r="F53" t="s">
        <v>2007</v>
      </c>
      <c r="G53" s="2">
        <v>-4.9599999999999998E-2</v>
      </c>
    </row>
    <row r="54" spans="1:7" x14ac:dyDescent="0.3">
      <c r="A54" s="3">
        <v>39836</v>
      </c>
      <c r="B54">
        <v>2.34</v>
      </c>
      <c r="C54">
        <v>2.14</v>
      </c>
      <c r="D54">
        <v>2.41</v>
      </c>
      <c r="E54">
        <v>2.12</v>
      </c>
      <c r="F54" t="s">
        <v>2006</v>
      </c>
      <c r="G54" s="2">
        <v>1.7399999999999999E-2</v>
      </c>
    </row>
    <row r="55" spans="1:7" x14ac:dyDescent="0.3">
      <c r="A55" s="3">
        <v>39839</v>
      </c>
      <c r="B55">
        <v>2.37</v>
      </c>
      <c r="C55">
        <v>2.39</v>
      </c>
      <c r="D55">
        <v>2.54</v>
      </c>
      <c r="E55">
        <v>2.3199999999999998</v>
      </c>
      <c r="F55" t="s">
        <v>2005</v>
      </c>
      <c r="G55" s="2">
        <v>1.2800000000000001E-2</v>
      </c>
    </row>
    <row r="56" spans="1:7" x14ac:dyDescent="0.3">
      <c r="A56" s="3">
        <v>39840</v>
      </c>
      <c r="B56">
        <v>2.46</v>
      </c>
      <c r="C56">
        <v>2.42</v>
      </c>
      <c r="D56">
        <v>2.5099999999999998</v>
      </c>
      <c r="E56">
        <v>2.37</v>
      </c>
      <c r="F56" t="s">
        <v>2004</v>
      </c>
      <c r="G56" s="2">
        <v>3.7999999999999999E-2</v>
      </c>
    </row>
    <row r="57" spans="1:7" x14ac:dyDescent="0.3">
      <c r="A57" s="3">
        <v>39841</v>
      </c>
      <c r="B57">
        <v>2.68</v>
      </c>
      <c r="C57">
        <v>2.63</v>
      </c>
      <c r="D57">
        <v>2.75</v>
      </c>
      <c r="E57">
        <v>2.59</v>
      </c>
      <c r="F57" t="s">
        <v>2003</v>
      </c>
      <c r="G57" s="2">
        <v>8.9399999999999993E-2</v>
      </c>
    </row>
    <row r="58" spans="1:7" x14ac:dyDescent="0.3">
      <c r="A58" s="3">
        <v>39842</v>
      </c>
      <c r="B58">
        <v>2.4500000000000002</v>
      </c>
      <c r="C58">
        <v>2.58</v>
      </c>
      <c r="D58">
        <v>2.6</v>
      </c>
      <c r="E58">
        <v>2.4300000000000002</v>
      </c>
      <c r="F58" t="s">
        <v>2002</v>
      </c>
      <c r="G58" s="2">
        <v>-8.5800000000000001E-2</v>
      </c>
    </row>
    <row r="59" spans="1:7" x14ac:dyDescent="0.3">
      <c r="A59" s="3">
        <v>39843</v>
      </c>
      <c r="B59">
        <v>2.29</v>
      </c>
      <c r="C59">
        <v>2.48</v>
      </c>
      <c r="D59">
        <v>2.5099999999999998</v>
      </c>
      <c r="E59">
        <v>2.2400000000000002</v>
      </c>
      <c r="F59" t="s">
        <v>2001</v>
      </c>
      <c r="G59" s="2">
        <v>-6.5299999999999997E-2</v>
      </c>
    </row>
    <row r="60" spans="1:7" x14ac:dyDescent="0.3">
      <c r="A60" s="3">
        <v>39846</v>
      </c>
      <c r="B60">
        <v>2.2799999999999998</v>
      </c>
      <c r="C60">
        <v>2.19</v>
      </c>
      <c r="D60">
        <v>2.3199999999999998</v>
      </c>
      <c r="E60">
        <v>2.17</v>
      </c>
      <c r="F60" t="s">
        <v>2000</v>
      </c>
      <c r="G60" s="2">
        <v>-4.4000000000000003E-3</v>
      </c>
    </row>
    <row r="61" spans="1:7" x14ac:dyDescent="0.3">
      <c r="A61" s="3">
        <v>39847</v>
      </c>
      <c r="B61">
        <v>2.36</v>
      </c>
      <c r="C61">
        <v>2.3199999999999998</v>
      </c>
      <c r="D61">
        <v>2.41</v>
      </c>
      <c r="E61">
        <v>2.2400000000000002</v>
      </c>
      <c r="F61" t="s">
        <v>1999</v>
      </c>
      <c r="G61" s="2">
        <v>3.5099999999999999E-2</v>
      </c>
    </row>
    <row r="62" spans="1:7" x14ac:dyDescent="0.3">
      <c r="A62" s="3">
        <v>39848</v>
      </c>
      <c r="B62">
        <v>2.33</v>
      </c>
      <c r="C62">
        <v>2.41</v>
      </c>
      <c r="D62">
        <v>2.5</v>
      </c>
      <c r="E62">
        <v>2.31</v>
      </c>
      <c r="F62" t="s">
        <v>1998</v>
      </c>
      <c r="G62" s="2">
        <v>-1.2699999999999999E-2</v>
      </c>
    </row>
    <row r="63" spans="1:7" x14ac:dyDescent="0.3">
      <c r="A63" s="3">
        <v>39849</v>
      </c>
      <c r="B63">
        <v>2.4500000000000002</v>
      </c>
      <c r="C63">
        <v>2.2799999999999998</v>
      </c>
      <c r="D63">
        <v>2.5</v>
      </c>
      <c r="E63">
        <v>2.2400000000000002</v>
      </c>
      <c r="F63" t="s">
        <v>1997</v>
      </c>
      <c r="G63" s="2">
        <v>5.1499999999999997E-2</v>
      </c>
    </row>
    <row r="64" spans="1:7" x14ac:dyDescent="0.3">
      <c r="A64" s="3">
        <v>39850</v>
      </c>
      <c r="B64">
        <v>2.65</v>
      </c>
      <c r="C64">
        <v>2.48</v>
      </c>
      <c r="D64">
        <v>2.69</v>
      </c>
      <c r="E64">
        <v>2.4700000000000002</v>
      </c>
      <c r="F64" t="s">
        <v>1996</v>
      </c>
      <c r="G64" s="2">
        <v>8.1600000000000006E-2</v>
      </c>
    </row>
    <row r="65" spans="1:7" x14ac:dyDescent="0.3">
      <c r="A65" s="3">
        <v>39853</v>
      </c>
      <c r="B65">
        <v>2.67</v>
      </c>
      <c r="C65">
        <v>2.65</v>
      </c>
      <c r="D65">
        <v>2.73</v>
      </c>
      <c r="E65">
        <v>2.6</v>
      </c>
      <c r="F65" t="s">
        <v>1995</v>
      </c>
      <c r="G65" s="2">
        <v>7.4999999999999997E-3</v>
      </c>
    </row>
    <row r="66" spans="1:7" x14ac:dyDescent="0.3">
      <c r="A66" s="3">
        <v>39854</v>
      </c>
      <c r="B66">
        <v>2.2999999999999998</v>
      </c>
      <c r="C66">
        <v>2.6</v>
      </c>
      <c r="D66">
        <v>2.67</v>
      </c>
      <c r="E66">
        <v>2.25</v>
      </c>
      <c r="F66" t="s">
        <v>1994</v>
      </c>
      <c r="G66" s="2">
        <v>-0.1386</v>
      </c>
    </row>
    <row r="67" spans="1:7" x14ac:dyDescent="0.3">
      <c r="A67" s="3">
        <v>39855</v>
      </c>
      <c r="B67">
        <v>2.34</v>
      </c>
      <c r="C67">
        <v>2.33</v>
      </c>
      <c r="D67">
        <v>2.37</v>
      </c>
      <c r="E67">
        <v>2.2400000000000002</v>
      </c>
      <c r="F67" t="s">
        <v>1993</v>
      </c>
      <c r="G67" s="2">
        <v>1.7399999999999999E-2</v>
      </c>
    </row>
    <row r="68" spans="1:7" x14ac:dyDescent="0.3">
      <c r="A68" s="3">
        <v>39856</v>
      </c>
      <c r="B68">
        <v>2.35</v>
      </c>
      <c r="C68">
        <v>2.23</v>
      </c>
      <c r="D68">
        <v>2.36</v>
      </c>
      <c r="E68">
        <v>2.14</v>
      </c>
      <c r="F68" t="s">
        <v>1992</v>
      </c>
      <c r="G68" s="2">
        <v>4.3E-3</v>
      </c>
    </row>
    <row r="69" spans="1:7" x14ac:dyDescent="0.3">
      <c r="A69" s="3">
        <v>39857</v>
      </c>
      <c r="B69">
        <v>2.2799999999999998</v>
      </c>
      <c r="C69">
        <v>2.33</v>
      </c>
      <c r="D69">
        <v>2.39</v>
      </c>
      <c r="E69">
        <v>2.27</v>
      </c>
      <c r="F69" t="s">
        <v>1991</v>
      </c>
      <c r="G69" s="2">
        <v>-2.98E-2</v>
      </c>
    </row>
    <row r="70" spans="1:7" x14ac:dyDescent="0.3">
      <c r="A70" s="3">
        <v>39861</v>
      </c>
      <c r="B70">
        <v>1.97</v>
      </c>
      <c r="C70">
        <v>2.0699999999999998</v>
      </c>
      <c r="D70">
        <v>2.09</v>
      </c>
      <c r="E70">
        <v>1.96</v>
      </c>
      <c r="F70" t="s">
        <v>1990</v>
      </c>
      <c r="G70" s="2">
        <v>-0.13600000000000001</v>
      </c>
    </row>
    <row r="71" spans="1:7" x14ac:dyDescent="0.3">
      <c r="A71" s="3">
        <v>39862</v>
      </c>
      <c r="B71">
        <v>1.96</v>
      </c>
      <c r="C71">
        <v>2.0299999999999998</v>
      </c>
      <c r="D71">
        <v>2.0299999999999998</v>
      </c>
      <c r="E71">
        <v>1.91</v>
      </c>
      <c r="F71" t="s">
        <v>1989</v>
      </c>
      <c r="G71" s="2">
        <v>-5.1000000000000004E-3</v>
      </c>
    </row>
    <row r="72" spans="1:7" x14ac:dyDescent="0.3">
      <c r="A72" s="3">
        <v>39863</v>
      </c>
      <c r="B72">
        <v>1.9</v>
      </c>
      <c r="C72">
        <v>2.02</v>
      </c>
      <c r="D72">
        <v>2.0499999999999998</v>
      </c>
      <c r="E72">
        <v>1.89</v>
      </c>
      <c r="F72" t="s">
        <v>1988</v>
      </c>
      <c r="G72" s="2">
        <v>-3.0599999999999999E-2</v>
      </c>
    </row>
    <row r="73" spans="1:7" x14ac:dyDescent="0.3">
      <c r="A73" s="3">
        <v>39864</v>
      </c>
      <c r="B73">
        <v>1.84</v>
      </c>
      <c r="C73">
        <v>1.79</v>
      </c>
      <c r="D73">
        <v>1.94</v>
      </c>
      <c r="E73">
        <v>1.72</v>
      </c>
      <c r="F73" t="s">
        <v>1987</v>
      </c>
      <c r="G73" s="2">
        <v>-3.1600000000000003E-2</v>
      </c>
    </row>
    <row r="74" spans="1:7" x14ac:dyDescent="0.3">
      <c r="A74" s="3">
        <v>39867</v>
      </c>
      <c r="B74">
        <v>1.66</v>
      </c>
      <c r="C74">
        <v>1.91</v>
      </c>
      <c r="D74">
        <v>1.92</v>
      </c>
      <c r="E74">
        <v>1.64</v>
      </c>
      <c r="F74" t="s">
        <v>1986</v>
      </c>
      <c r="G74" s="2">
        <v>-9.7799999999999998E-2</v>
      </c>
    </row>
    <row r="75" spans="1:7" x14ac:dyDescent="0.3">
      <c r="A75" s="3">
        <v>39868</v>
      </c>
      <c r="B75">
        <v>1.83</v>
      </c>
      <c r="C75">
        <v>1.68</v>
      </c>
      <c r="D75">
        <v>1.86</v>
      </c>
      <c r="E75">
        <v>1.66</v>
      </c>
      <c r="F75" t="s">
        <v>1985</v>
      </c>
      <c r="G75" s="2">
        <v>0.1024</v>
      </c>
    </row>
    <row r="76" spans="1:7" x14ac:dyDescent="0.3">
      <c r="A76" s="3">
        <v>39869</v>
      </c>
      <c r="B76">
        <v>1.78</v>
      </c>
      <c r="C76">
        <v>1.8</v>
      </c>
      <c r="D76">
        <v>1.89</v>
      </c>
      <c r="E76">
        <v>1.7</v>
      </c>
      <c r="F76" t="s">
        <v>1984</v>
      </c>
      <c r="G76" s="2">
        <v>-2.7300000000000001E-2</v>
      </c>
    </row>
    <row r="77" spans="1:7" x14ac:dyDescent="0.3">
      <c r="A77" s="3">
        <v>39870</v>
      </c>
      <c r="B77">
        <v>1.7</v>
      </c>
      <c r="C77">
        <v>1.85</v>
      </c>
      <c r="D77">
        <v>1.89</v>
      </c>
      <c r="E77">
        <v>1.69</v>
      </c>
      <c r="F77" t="s">
        <v>1983</v>
      </c>
      <c r="G77" s="2">
        <v>-4.4900000000000002E-2</v>
      </c>
    </row>
    <row r="78" spans="1:7" x14ac:dyDescent="0.3">
      <c r="A78" s="3">
        <v>39871</v>
      </c>
      <c r="B78">
        <v>1.59</v>
      </c>
      <c r="C78">
        <v>1.59</v>
      </c>
      <c r="D78">
        <v>1.7</v>
      </c>
      <c r="E78">
        <v>1.57</v>
      </c>
      <c r="F78" t="s">
        <v>1982</v>
      </c>
      <c r="G78" s="2">
        <v>-6.4699999999999994E-2</v>
      </c>
    </row>
    <row r="79" spans="1:7" x14ac:dyDescent="0.3">
      <c r="A79" s="3">
        <v>39874</v>
      </c>
      <c r="B79">
        <v>1.37</v>
      </c>
      <c r="C79">
        <v>1.49</v>
      </c>
      <c r="D79">
        <v>1.52</v>
      </c>
      <c r="E79">
        <v>1.36</v>
      </c>
      <c r="F79" t="s">
        <v>1981</v>
      </c>
      <c r="G79" s="2">
        <v>-0.1384</v>
      </c>
    </row>
    <row r="80" spans="1:7" x14ac:dyDescent="0.3">
      <c r="A80" s="3">
        <v>39875</v>
      </c>
      <c r="B80">
        <v>1.34</v>
      </c>
      <c r="C80">
        <v>1.43</v>
      </c>
      <c r="D80">
        <v>1.43</v>
      </c>
      <c r="E80">
        <v>1.31</v>
      </c>
      <c r="F80" t="s">
        <v>1980</v>
      </c>
      <c r="G80" s="2">
        <v>-2.1899999999999999E-2</v>
      </c>
    </row>
    <row r="81" spans="1:7" x14ac:dyDescent="0.3">
      <c r="A81" s="3">
        <v>39876</v>
      </c>
      <c r="B81">
        <v>1.42</v>
      </c>
      <c r="C81">
        <v>1.41</v>
      </c>
      <c r="D81">
        <v>1.5</v>
      </c>
      <c r="E81">
        <v>1.36</v>
      </c>
      <c r="F81" t="s">
        <v>1979</v>
      </c>
      <c r="G81" s="2">
        <v>5.9700000000000003E-2</v>
      </c>
    </row>
    <row r="82" spans="1:7" x14ac:dyDescent="0.3">
      <c r="A82" s="3">
        <v>39877</v>
      </c>
      <c r="B82">
        <v>1.26</v>
      </c>
      <c r="C82">
        <v>1.34</v>
      </c>
      <c r="D82">
        <v>1.39</v>
      </c>
      <c r="E82">
        <v>1.22</v>
      </c>
      <c r="F82" t="s">
        <v>1978</v>
      </c>
      <c r="G82" s="2">
        <v>-0.11269999999999999</v>
      </c>
    </row>
    <row r="83" spans="1:7" x14ac:dyDescent="0.3">
      <c r="A83" s="3">
        <v>39878</v>
      </c>
      <c r="B83">
        <v>1.26</v>
      </c>
      <c r="C83">
        <v>1.29</v>
      </c>
      <c r="D83">
        <v>1.35</v>
      </c>
      <c r="E83">
        <v>1.17</v>
      </c>
      <c r="F83" t="s">
        <v>1977</v>
      </c>
      <c r="G83" s="2">
        <v>0</v>
      </c>
    </row>
    <row r="84" spans="1:7" x14ac:dyDescent="0.3">
      <c r="A84" s="3">
        <v>39881</v>
      </c>
      <c r="B84">
        <v>1.22</v>
      </c>
      <c r="C84">
        <v>1.21</v>
      </c>
      <c r="D84">
        <v>1.33</v>
      </c>
      <c r="E84">
        <v>1.2</v>
      </c>
      <c r="F84" t="s">
        <v>1976</v>
      </c>
      <c r="G84" s="2">
        <v>-3.1699999999999999E-2</v>
      </c>
    </row>
    <row r="85" spans="1:7" x14ac:dyDescent="0.3">
      <c r="A85" s="3">
        <v>39882</v>
      </c>
      <c r="B85">
        <v>1.43</v>
      </c>
      <c r="C85">
        <v>1.3</v>
      </c>
      <c r="D85">
        <v>1.44</v>
      </c>
      <c r="E85">
        <v>1.29</v>
      </c>
      <c r="F85" t="s">
        <v>1975</v>
      </c>
      <c r="G85" s="2">
        <v>0.1721</v>
      </c>
    </row>
    <row r="86" spans="1:7" x14ac:dyDescent="0.3">
      <c r="A86" s="3">
        <v>39883</v>
      </c>
      <c r="B86">
        <v>1.46</v>
      </c>
      <c r="C86">
        <v>1.49</v>
      </c>
      <c r="D86">
        <v>1.53</v>
      </c>
      <c r="E86">
        <v>1.42</v>
      </c>
      <c r="F86" t="s">
        <v>1974</v>
      </c>
      <c r="G86" s="2">
        <v>2.1000000000000001E-2</v>
      </c>
    </row>
    <row r="87" spans="1:7" x14ac:dyDescent="0.3">
      <c r="A87" s="3">
        <v>39884</v>
      </c>
      <c r="B87">
        <v>1.64</v>
      </c>
      <c r="C87">
        <v>1.46</v>
      </c>
      <c r="D87">
        <v>1.65</v>
      </c>
      <c r="E87">
        <v>1.42</v>
      </c>
      <c r="F87" t="s">
        <v>1973</v>
      </c>
      <c r="G87" s="2">
        <v>0.12330000000000001</v>
      </c>
    </row>
    <row r="88" spans="1:7" x14ac:dyDescent="0.3">
      <c r="A88" s="3">
        <v>39885</v>
      </c>
      <c r="B88">
        <v>1.67</v>
      </c>
      <c r="C88">
        <v>1.67</v>
      </c>
      <c r="D88">
        <v>1.69</v>
      </c>
      <c r="E88">
        <v>1.58</v>
      </c>
      <c r="F88" t="s">
        <v>1972</v>
      </c>
      <c r="G88" s="2">
        <v>1.83E-2</v>
      </c>
    </row>
    <row r="89" spans="1:7" x14ac:dyDescent="0.3">
      <c r="A89" s="3">
        <v>39888</v>
      </c>
      <c r="B89">
        <v>1.65</v>
      </c>
      <c r="C89">
        <v>1.73</v>
      </c>
      <c r="D89">
        <v>1.79</v>
      </c>
      <c r="E89">
        <v>1.64</v>
      </c>
      <c r="F89" t="s">
        <v>1971</v>
      </c>
      <c r="G89" s="2">
        <v>-1.2E-2</v>
      </c>
    </row>
    <row r="90" spans="1:7" x14ac:dyDescent="0.3">
      <c r="A90" s="3">
        <v>39889</v>
      </c>
      <c r="B90">
        <v>1.8</v>
      </c>
      <c r="C90">
        <v>1.66</v>
      </c>
      <c r="D90">
        <v>1.81</v>
      </c>
      <c r="E90">
        <v>1.62</v>
      </c>
      <c r="F90" t="s">
        <v>1970</v>
      </c>
      <c r="G90" s="2">
        <v>9.0899999999999995E-2</v>
      </c>
    </row>
    <row r="91" spans="1:7" x14ac:dyDescent="0.3">
      <c r="A91" s="3">
        <v>39890</v>
      </c>
      <c r="B91">
        <v>1.93</v>
      </c>
      <c r="C91">
        <v>1.78</v>
      </c>
      <c r="D91">
        <v>2</v>
      </c>
      <c r="E91">
        <v>1.73</v>
      </c>
      <c r="F91" t="s">
        <v>1969</v>
      </c>
      <c r="G91" s="2">
        <v>7.22E-2</v>
      </c>
    </row>
    <row r="92" spans="1:7" x14ac:dyDescent="0.3">
      <c r="A92" s="3">
        <v>39891</v>
      </c>
      <c r="B92">
        <v>1.86</v>
      </c>
      <c r="C92">
        <v>2</v>
      </c>
      <c r="D92">
        <v>2</v>
      </c>
      <c r="E92">
        <v>1.85</v>
      </c>
      <c r="F92" t="s">
        <v>1968</v>
      </c>
      <c r="G92" s="2">
        <v>-3.6299999999999999E-2</v>
      </c>
    </row>
    <row r="93" spans="1:7" x14ac:dyDescent="0.3">
      <c r="A93" s="3">
        <v>39892</v>
      </c>
      <c r="B93">
        <v>1.74</v>
      </c>
      <c r="C93">
        <v>1.89</v>
      </c>
      <c r="D93">
        <v>1.9</v>
      </c>
      <c r="E93">
        <v>1.73</v>
      </c>
      <c r="F93" t="s">
        <v>1967</v>
      </c>
      <c r="G93" s="2">
        <v>-6.4500000000000002E-2</v>
      </c>
    </row>
    <row r="94" spans="1:7" x14ac:dyDescent="0.3">
      <c r="A94" s="3">
        <v>39895</v>
      </c>
      <c r="B94">
        <v>2.12</v>
      </c>
      <c r="C94">
        <v>1.88</v>
      </c>
      <c r="D94">
        <v>2.12</v>
      </c>
      <c r="E94">
        <v>1.86</v>
      </c>
      <c r="F94" t="s">
        <v>1966</v>
      </c>
      <c r="G94" s="2">
        <v>0.21840000000000001</v>
      </c>
    </row>
    <row r="95" spans="1:7" x14ac:dyDescent="0.3">
      <c r="A95" s="3">
        <v>39896</v>
      </c>
      <c r="B95">
        <v>1.98</v>
      </c>
      <c r="C95">
        <v>2.02</v>
      </c>
      <c r="D95">
        <v>2.12</v>
      </c>
      <c r="E95">
        <v>1.98</v>
      </c>
      <c r="F95" t="s">
        <v>1965</v>
      </c>
      <c r="G95" s="2">
        <v>-6.6000000000000003E-2</v>
      </c>
    </row>
    <row r="96" spans="1:7" x14ac:dyDescent="0.3">
      <c r="A96" s="3">
        <v>39897</v>
      </c>
      <c r="B96">
        <v>2.0299999999999998</v>
      </c>
      <c r="C96">
        <v>2.04</v>
      </c>
      <c r="D96">
        <v>2.14</v>
      </c>
      <c r="E96">
        <v>1.86</v>
      </c>
      <c r="F96" t="s">
        <v>1964</v>
      </c>
      <c r="G96" s="2">
        <v>2.53E-2</v>
      </c>
    </row>
    <row r="97" spans="1:7" x14ac:dyDescent="0.3">
      <c r="A97" s="3">
        <v>39898</v>
      </c>
      <c r="B97">
        <v>2.17</v>
      </c>
      <c r="C97">
        <v>2.11</v>
      </c>
      <c r="D97">
        <v>2.1800000000000002</v>
      </c>
      <c r="E97">
        <v>2.0499999999999998</v>
      </c>
      <c r="F97" t="s">
        <v>1963</v>
      </c>
      <c r="G97" s="2">
        <v>6.9000000000000006E-2</v>
      </c>
    </row>
    <row r="98" spans="1:7" x14ac:dyDescent="0.3">
      <c r="A98" s="3">
        <v>39899</v>
      </c>
      <c r="B98">
        <v>2.04</v>
      </c>
      <c r="C98">
        <v>2.09</v>
      </c>
      <c r="D98">
        <v>2.12</v>
      </c>
      <c r="E98">
        <v>2.0299999999999998</v>
      </c>
      <c r="F98" t="s">
        <v>1962</v>
      </c>
      <c r="G98" s="2">
        <v>-5.9900000000000002E-2</v>
      </c>
    </row>
    <row r="99" spans="1:7" x14ac:dyDescent="0.3">
      <c r="A99" s="3">
        <v>39902</v>
      </c>
      <c r="B99">
        <v>1.84</v>
      </c>
      <c r="C99">
        <v>1.91</v>
      </c>
      <c r="D99">
        <v>1.91</v>
      </c>
      <c r="E99">
        <v>1.78</v>
      </c>
      <c r="F99" t="s">
        <v>1961</v>
      </c>
      <c r="G99" s="2">
        <v>-9.8000000000000004E-2</v>
      </c>
    </row>
    <row r="100" spans="1:7" x14ac:dyDescent="0.3">
      <c r="A100" s="3">
        <v>39903</v>
      </c>
      <c r="B100">
        <v>1.88</v>
      </c>
      <c r="C100">
        <v>1.9</v>
      </c>
      <c r="D100">
        <v>2</v>
      </c>
      <c r="E100">
        <v>1.86</v>
      </c>
      <c r="F100" t="s">
        <v>1960</v>
      </c>
      <c r="G100" s="2">
        <v>2.1700000000000001E-2</v>
      </c>
    </row>
    <row r="101" spans="1:7" x14ac:dyDescent="0.3">
      <c r="A101" s="3">
        <v>39904</v>
      </c>
      <c r="B101">
        <v>2</v>
      </c>
      <c r="C101">
        <v>1.82</v>
      </c>
      <c r="D101">
        <v>2.0299999999999998</v>
      </c>
      <c r="E101">
        <v>1.8</v>
      </c>
      <c r="F101" t="s">
        <v>1959</v>
      </c>
      <c r="G101" s="2">
        <v>6.3799999999999996E-2</v>
      </c>
    </row>
    <row r="102" spans="1:7" x14ac:dyDescent="0.3">
      <c r="A102" s="3">
        <v>39905</v>
      </c>
      <c r="B102">
        <v>2.1800000000000002</v>
      </c>
      <c r="C102">
        <v>2.17</v>
      </c>
      <c r="D102">
        <v>2.27</v>
      </c>
      <c r="E102">
        <v>2.13</v>
      </c>
      <c r="F102" t="s">
        <v>1958</v>
      </c>
      <c r="G102" s="2">
        <v>0.09</v>
      </c>
    </row>
    <row r="103" spans="1:7" x14ac:dyDescent="0.3">
      <c r="A103" s="3">
        <v>39906</v>
      </c>
      <c r="B103">
        <v>2.25</v>
      </c>
      <c r="C103">
        <v>2.1800000000000002</v>
      </c>
      <c r="D103">
        <v>2.25</v>
      </c>
      <c r="E103">
        <v>2.13</v>
      </c>
      <c r="F103" t="s">
        <v>1957</v>
      </c>
      <c r="G103" s="2">
        <v>3.2099999999999997E-2</v>
      </c>
    </row>
    <row r="104" spans="1:7" x14ac:dyDescent="0.3">
      <c r="A104" s="3">
        <v>39909</v>
      </c>
      <c r="B104">
        <v>2.2000000000000002</v>
      </c>
      <c r="C104">
        <v>2.1800000000000002</v>
      </c>
      <c r="D104">
        <v>2.21</v>
      </c>
      <c r="E104">
        <v>2.1</v>
      </c>
      <c r="F104" t="s">
        <v>1956</v>
      </c>
      <c r="G104" s="2">
        <v>-2.2200000000000001E-2</v>
      </c>
    </row>
    <row r="105" spans="1:7" x14ac:dyDescent="0.3">
      <c r="A105" s="3">
        <v>39910</v>
      </c>
      <c r="B105">
        <v>2.0299999999999998</v>
      </c>
      <c r="C105">
        <v>2.09</v>
      </c>
      <c r="D105">
        <v>2.12</v>
      </c>
      <c r="E105">
        <v>2.0299999999999998</v>
      </c>
      <c r="F105" t="s">
        <v>1955</v>
      </c>
      <c r="G105" s="2">
        <v>-7.7299999999999994E-2</v>
      </c>
    </row>
    <row r="106" spans="1:7" x14ac:dyDescent="0.3">
      <c r="A106" s="3">
        <v>39911</v>
      </c>
      <c r="B106">
        <v>2.1</v>
      </c>
      <c r="C106">
        <v>2.0699999999999998</v>
      </c>
      <c r="D106">
        <v>2.13</v>
      </c>
      <c r="E106">
        <v>2.04</v>
      </c>
      <c r="F106" t="s">
        <v>1954</v>
      </c>
      <c r="G106" s="2">
        <v>3.4500000000000003E-2</v>
      </c>
    </row>
    <row r="107" spans="1:7" x14ac:dyDescent="0.3">
      <c r="A107" s="3">
        <v>39912</v>
      </c>
      <c r="B107">
        <v>2.35</v>
      </c>
      <c r="C107">
        <v>2.27</v>
      </c>
      <c r="D107">
        <v>2.36</v>
      </c>
      <c r="E107">
        <v>2.25</v>
      </c>
      <c r="F107" t="s">
        <v>1953</v>
      </c>
      <c r="G107" s="2">
        <v>0.11899999999999999</v>
      </c>
    </row>
    <row r="108" spans="1:7" x14ac:dyDescent="0.3">
      <c r="A108" s="3">
        <v>39916</v>
      </c>
      <c r="B108">
        <v>2.37</v>
      </c>
      <c r="C108">
        <v>2.2799999999999998</v>
      </c>
      <c r="D108">
        <v>2.42</v>
      </c>
      <c r="E108">
        <v>2.2599999999999998</v>
      </c>
      <c r="F108" t="s">
        <v>1952</v>
      </c>
      <c r="G108" s="2">
        <v>8.5000000000000006E-3</v>
      </c>
    </row>
    <row r="109" spans="1:7" x14ac:dyDescent="0.3">
      <c r="A109" s="3">
        <v>39917</v>
      </c>
      <c r="B109">
        <v>2.2400000000000002</v>
      </c>
      <c r="C109">
        <v>2.29</v>
      </c>
      <c r="D109">
        <v>2.36</v>
      </c>
      <c r="E109">
        <v>2.2200000000000002</v>
      </c>
      <c r="F109" t="s">
        <v>1951</v>
      </c>
      <c r="G109" s="2">
        <v>-5.4899999999999997E-2</v>
      </c>
    </row>
    <row r="110" spans="1:7" x14ac:dyDescent="0.3">
      <c r="A110" s="3">
        <v>39918</v>
      </c>
      <c r="B110">
        <v>2.31</v>
      </c>
      <c r="C110">
        <v>2.2000000000000002</v>
      </c>
      <c r="D110">
        <v>2.3199999999999998</v>
      </c>
      <c r="E110">
        <v>2.1800000000000002</v>
      </c>
      <c r="F110" t="s">
        <v>1950</v>
      </c>
      <c r="G110" s="2">
        <v>3.1199999999999999E-2</v>
      </c>
    </row>
    <row r="111" spans="1:7" x14ac:dyDescent="0.3">
      <c r="A111" s="3">
        <v>39919</v>
      </c>
      <c r="B111">
        <v>2.41</v>
      </c>
      <c r="C111">
        <v>2.36</v>
      </c>
      <c r="D111">
        <v>2.4700000000000002</v>
      </c>
      <c r="E111">
        <v>2.2799999999999998</v>
      </c>
      <c r="F111" t="s">
        <v>1949</v>
      </c>
      <c r="G111" s="2">
        <v>4.3299999999999998E-2</v>
      </c>
    </row>
    <row r="112" spans="1:7" x14ac:dyDescent="0.3">
      <c r="A112" s="3">
        <v>39920</v>
      </c>
      <c r="B112">
        <v>2.4700000000000002</v>
      </c>
      <c r="C112">
        <v>2.44</v>
      </c>
      <c r="D112">
        <v>2.5099999999999998</v>
      </c>
      <c r="E112">
        <v>2.39</v>
      </c>
      <c r="F112" t="s">
        <v>1948</v>
      </c>
      <c r="G112" s="2">
        <v>2.4899999999999999E-2</v>
      </c>
    </row>
    <row r="113" spans="1:7" x14ac:dyDescent="0.3">
      <c r="A113" s="3">
        <v>39923</v>
      </c>
      <c r="B113">
        <v>2.15</v>
      </c>
      <c r="C113">
        <v>2.33</v>
      </c>
      <c r="D113">
        <v>2.34</v>
      </c>
      <c r="E113">
        <v>2.15</v>
      </c>
      <c r="F113" t="s">
        <v>1947</v>
      </c>
      <c r="G113" s="2">
        <v>-0.12959999999999999</v>
      </c>
    </row>
    <row r="114" spans="1:7" x14ac:dyDescent="0.3">
      <c r="A114" s="3">
        <v>39924</v>
      </c>
      <c r="B114">
        <v>2.2799999999999998</v>
      </c>
      <c r="C114">
        <v>2.1</v>
      </c>
      <c r="D114">
        <v>2.2799999999999998</v>
      </c>
      <c r="E114">
        <v>2.1</v>
      </c>
      <c r="F114" t="s">
        <v>1946</v>
      </c>
      <c r="G114" s="2">
        <v>6.0499999999999998E-2</v>
      </c>
    </row>
    <row r="115" spans="1:7" x14ac:dyDescent="0.3">
      <c r="A115" s="3">
        <v>39925</v>
      </c>
      <c r="B115">
        <v>2.2400000000000002</v>
      </c>
      <c r="C115">
        <v>2.21</v>
      </c>
      <c r="D115">
        <v>2.39</v>
      </c>
      <c r="E115">
        <v>2.2000000000000002</v>
      </c>
      <c r="F115" t="s">
        <v>1945</v>
      </c>
      <c r="G115" s="2">
        <v>-1.7500000000000002E-2</v>
      </c>
    </row>
    <row r="116" spans="1:7" x14ac:dyDescent="0.3">
      <c r="A116" s="3">
        <v>39926</v>
      </c>
      <c r="B116">
        <v>2.2999999999999998</v>
      </c>
      <c r="C116">
        <v>2.2599999999999998</v>
      </c>
      <c r="D116">
        <v>2.31</v>
      </c>
      <c r="E116">
        <v>2.17</v>
      </c>
      <c r="F116" t="s">
        <v>1944</v>
      </c>
      <c r="G116" s="2">
        <v>2.6800000000000001E-2</v>
      </c>
    </row>
    <row r="117" spans="1:7" x14ac:dyDescent="0.3">
      <c r="A117" s="3">
        <v>39927</v>
      </c>
      <c r="B117">
        <v>2.41</v>
      </c>
      <c r="C117">
        <v>2.35</v>
      </c>
      <c r="D117">
        <v>2.46</v>
      </c>
      <c r="E117">
        <v>2.33</v>
      </c>
      <c r="F117" t="s">
        <v>1943</v>
      </c>
      <c r="G117" s="2">
        <v>4.7800000000000002E-2</v>
      </c>
    </row>
    <row r="118" spans="1:7" x14ac:dyDescent="0.3">
      <c r="A118" s="3">
        <v>39930</v>
      </c>
      <c r="B118">
        <v>2.35</v>
      </c>
      <c r="C118">
        <v>2.33</v>
      </c>
      <c r="D118">
        <v>2.44</v>
      </c>
      <c r="E118">
        <v>2.31</v>
      </c>
      <c r="F118" t="s">
        <v>1942</v>
      </c>
      <c r="G118" s="2">
        <v>-2.4899999999999999E-2</v>
      </c>
    </row>
    <row r="119" spans="1:7" x14ac:dyDescent="0.3">
      <c r="A119" s="3">
        <v>39931</v>
      </c>
      <c r="B119">
        <v>2.33</v>
      </c>
      <c r="C119">
        <v>2.27</v>
      </c>
      <c r="D119">
        <v>2.41</v>
      </c>
      <c r="E119">
        <v>2.2599999999999998</v>
      </c>
      <c r="F119" t="s">
        <v>1941</v>
      </c>
      <c r="G119" s="2">
        <v>-8.5000000000000006E-3</v>
      </c>
    </row>
    <row r="120" spans="1:7" x14ac:dyDescent="0.3">
      <c r="A120" s="3">
        <v>39932</v>
      </c>
      <c r="B120">
        <v>2.4700000000000002</v>
      </c>
      <c r="C120">
        <v>2.4</v>
      </c>
      <c r="D120">
        <v>2.5499999999999998</v>
      </c>
      <c r="E120">
        <v>2.38</v>
      </c>
      <c r="F120" t="s">
        <v>1940</v>
      </c>
      <c r="G120" s="2">
        <v>6.0100000000000001E-2</v>
      </c>
    </row>
    <row r="121" spans="1:7" x14ac:dyDescent="0.3">
      <c r="A121" s="3">
        <v>39933</v>
      </c>
      <c r="B121">
        <v>2.4700000000000002</v>
      </c>
      <c r="C121">
        <v>2.57</v>
      </c>
      <c r="D121">
        <v>2.62</v>
      </c>
      <c r="E121">
        <v>2.44</v>
      </c>
      <c r="F121" t="s">
        <v>1939</v>
      </c>
      <c r="G121" s="2">
        <v>0</v>
      </c>
    </row>
    <row r="122" spans="1:7" x14ac:dyDescent="0.3">
      <c r="A122" s="3">
        <v>39934</v>
      </c>
      <c r="B122">
        <v>2.52</v>
      </c>
      <c r="C122">
        <v>2.4900000000000002</v>
      </c>
      <c r="D122">
        <v>2.5499999999999998</v>
      </c>
      <c r="E122">
        <v>2.42</v>
      </c>
      <c r="F122" t="s">
        <v>1938</v>
      </c>
      <c r="G122" s="2">
        <v>2.0199999999999999E-2</v>
      </c>
    </row>
    <row r="123" spans="1:7" x14ac:dyDescent="0.3">
      <c r="A123" s="3">
        <v>39937</v>
      </c>
      <c r="B123">
        <v>2.77</v>
      </c>
      <c r="C123">
        <v>2.57</v>
      </c>
      <c r="D123">
        <v>2.78</v>
      </c>
      <c r="E123">
        <v>2.56</v>
      </c>
      <c r="F123" t="s">
        <v>1937</v>
      </c>
      <c r="G123" s="2">
        <v>9.9199999999999997E-2</v>
      </c>
    </row>
    <row r="124" spans="1:7" x14ac:dyDescent="0.3">
      <c r="A124" s="3">
        <v>39938</v>
      </c>
      <c r="B124">
        <v>2.74</v>
      </c>
      <c r="C124">
        <v>2.75</v>
      </c>
      <c r="D124">
        <v>2.79</v>
      </c>
      <c r="E124">
        <v>2.69</v>
      </c>
      <c r="F124" t="s">
        <v>1936</v>
      </c>
      <c r="G124" s="2">
        <v>-1.0800000000000001E-2</v>
      </c>
    </row>
    <row r="125" spans="1:7" x14ac:dyDescent="0.3">
      <c r="A125" s="3">
        <v>39939</v>
      </c>
      <c r="B125">
        <v>2.87</v>
      </c>
      <c r="C125">
        <v>2.85</v>
      </c>
      <c r="D125">
        <v>2.89</v>
      </c>
      <c r="E125">
        <v>2.74</v>
      </c>
      <c r="F125" t="s">
        <v>1935</v>
      </c>
      <c r="G125" s="2">
        <v>4.7399999999999998E-2</v>
      </c>
    </row>
    <row r="126" spans="1:7" x14ac:dyDescent="0.3">
      <c r="A126" s="3">
        <v>39940</v>
      </c>
      <c r="B126">
        <v>2.76</v>
      </c>
      <c r="C126">
        <v>2.97</v>
      </c>
      <c r="D126">
        <v>2.98</v>
      </c>
      <c r="E126">
        <v>2.7</v>
      </c>
      <c r="F126" t="s">
        <v>1934</v>
      </c>
      <c r="G126" s="2">
        <v>-3.8300000000000001E-2</v>
      </c>
    </row>
    <row r="127" spans="1:7" x14ac:dyDescent="0.3">
      <c r="A127" s="3">
        <v>39941</v>
      </c>
      <c r="B127">
        <v>2.95</v>
      </c>
      <c r="C127">
        <v>2.87</v>
      </c>
      <c r="D127">
        <v>2.97</v>
      </c>
      <c r="E127">
        <v>2.81</v>
      </c>
      <c r="F127" t="s">
        <v>1933</v>
      </c>
      <c r="G127" s="2">
        <v>6.88E-2</v>
      </c>
    </row>
    <row r="128" spans="1:7" x14ac:dyDescent="0.3">
      <c r="A128" s="3">
        <v>39944</v>
      </c>
      <c r="B128">
        <v>2.79</v>
      </c>
      <c r="C128">
        <v>2.83</v>
      </c>
      <c r="D128">
        <v>2.87</v>
      </c>
      <c r="E128">
        <v>2.76</v>
      </c>
      <c r="F128" t="s">
        <v>1932</v>
      </c>
      <c r="G128" s="2">
        <v>-5.4199999999999998E-2</v>
      </c>
    </row>
    <row r="129" spans="1:7" x14ac:dyDescent="0.3">
      <c r="A129" s="3">
        <v>39945</v>
      </c>
      <c r="B129">
        <v>2.76</v>
      </c>
      <c r="C129">
        <v>2.82</v>
      </c>
      <c r="D129">
        <v>2.84</v>
      </c>
      <c r="E129">
        <v>2.65</v>
      </c>
      <c r="F129" t="s">
        <v>1931</v>
      </c>
      <c r="G129" s="2">
        <v>-1.0800000000000001E-2</v>
      </c>
    </row>
    <row r="130" spans="1:7" x14ac:dyDescent="0.3">
      <c r="A130" s="3">
        <v>39946</v>
      </c>
      <c r="B130">
        <v>2.5499999999999998</v>
      </c>
      <c r="C130">
        <v>2.63</v>
      </c>
      <c r="D130">
        <v>2.66</v>
      </c>
      <c r="E130">
        <v>2.5299999999999998</v>
      </c>
      <c r="F130" t="s">
        <v>1930</v>
      </c>
      <c r="G130" s="2">
        <v>-7.6100000000000001E-2</v>
      </c>
    </row>
    <row r="131" spans="1:7" x14ac:dyDescent="0.3">
      <c r="A131" s="3">
        <v>39947</v>
      </c>
      <c r="B131">
        <v>2.6</v>
      </c>
      <c r="C131">
        <v>2.54</v>
      </c>
      <c r="D131">
        <v>2.66</v>
      </c>
      <c r="E131">
        <v>2.52</v>
      </c>
      <c r="F131" t="s">
        <v>1929</v>
      </c>
      <c r="G131" s="2">
        <v>1.9599999999999999E-2</v>
      </c>
    </row>
    <row r="132" spans="1:7" x14ac:dyDescent="0.3">
      <c r="A132" s="3">
        <v>39948</v>
      </c>
      <c r="B132">
        <v>2.54</v>
      </c>
      <c r="C132">
        <v>2.6</v>
      </c>
      <c r="D132">
        <v>2.66</v>
      </c>
      <c r="E132">
        <v>2.4900000000000002</v>
      </c>
      <c r="F132" t="s">
        <v>1928</v>
      </c>
      <c r="G132" s="2">
        <v>-2.3099999999999999E-2</v>
      </c>
    </row>
    <row r="133" spans="1:7" x14ac:dyDescent="0.3">
      <c r="A133" s="3">
        <v>39951</v>
      </c>
      <c r="B133">
        <v>2.76</v>
      </c>
      <c r="C133">
        <v>2.61</v>
      </c>
      <c r="D133">
        <v>2.77</v>
      </c>
      <c r="E133">
        <v>2.6</v>
      </c>
      <c r="F133" t="s">
        <v>1927</v>
      </c>
      <c r="G133" s="2">
        <v>8.6599999999999996E-2</v>
      </c>
    </row>
    <row r="134" spans="1:7" x14ac:dyDescent="0.3">
      <c r="A134" s="3">
        <v>39952</v>
      </c>
      <c r="B134">
        <v>2.76</v>
      </c>
      <c r="C134">
        <v>2.75</v>
      </c>
      <c r="D134">
        <v>2.83</v>
      </c>
      <c r="E134">
        <v>2.72</v>
      </c>
      <c r="F134" t="s">
        <v>1926</v>
      </c>
      <c r="G134" s="2">
        <v>0</v>
      </c>
    </row>
    <row r="135" spans="1:7" x14ac:dyDescent="0.3">
      <c r="A135" s="3">
        <v>39953</v>
      </c>
      <c r="B135">
        <v>2.71</v>
      </c>
      <c r="C135">
        <v>2.83</v>
      </c>
      <c r="D135">
        <v>2.91</v>
      </c>
      <c r="E135">
        <v>2.69</v>
      </c>
      <c r="F135" t="s">
        <v>1925</v>
      </c>
      <c r="G135" s="2">
        <v>-1.8100000000000002E-2</v>
      </c>
    </row>
    <row r="136" spans="1:7" x14ac:dyDescent="0.3">
      <c r="A136" s="3">
        <v>39954</v>
      </c>
      <c r="B136">
        <v>2.58</v>
      </c>
      <c r="C136">
        <v>2.61</v>
      </c>
      <c r="D136">
        <v>2.64</v>
      </c>
      <c r="E136">
        <v>2.5</v>
      </c>
      <c r="F136" t="s">
        <v>1924</v>
      </c>
      <c r="G136" s="2">
        <v>-4.8000000000000001E-2</v>
      </c>
    </row>
    <row r="137" spans="1:7" x14ac:dyDescent="0.3">
      <c r="A137" s="3">
        <v>39955</v>
      </c>
      <c r="B137">
        <v>2.56</v>
      </c>
      <c r="C137">
        <v>2.61</v>
      </c>
      <c r="D137">
        <v>2.65</v>
      </c>
      <c r="E137">
        <v>2.54</v>
      </c>
      <c r="F137" t="s">
        <v>1923</v>
      </c>
      <c r="G137" s="2">
        <v>-7.7999999999999996E-3</v>
      </c>
    </row>
    <row r="138" spans="1:7" x14ac:dyDescent="0.3">
      <c r="A138" s="3">
        <v>39959</v>
      </c>
      <c r="B138">
        <v>2.78</v>
      </c>
      <c r="C138">
        <v>2.52</v>
      </c>
      <c r="D138">
        <v>2.79</v>
      </c>
      <c r="E138">
        <v>2.5099999999999998</v>
      </c>
      <c r="F138" t="s">
        <v>1922</v>
      </c>
      <c r="G138" s="2">
        <v>8.5900000000000004E-2</v>
      </c>
    </row>
    <row r="139" spans="1:7" x14ac:dyDescent="0.3">
      <c r="A139" s="3">
        <v>39960</v>
      </c>
      <c r="B139">
        <v>2.62</v>
      </c>
      <c r="C139">
        <v>2.78</v>
      </c>
      <c r="D139">
        <v>2.81</v>
      </c>
      <c r="E139">
        <v>2.61</v>
      </c>
      <c r="F139" t="s">
        <v>1921</v>
      </c>
      <c r="G139" s="2">
        <v>-5.7599999999999998E-2</v>
      </c>
    </row>
    <row r="140" spans="1:7" x14ac:dyDescent="0.3">
      <c r="A140" s="3">
        <v>39961</v>
      </c>
      <c r="B140">
        <v>2.72</v>
      </c>
      <c r="C140">
        <v>2.69</v>
      </c>
      <c r="D140">
        <v>2.76</v>
      </c>
      <c r="E140">
        <v>2.57</v>
      </c>
      <c r="F140" t="s">
        <v>1920</v>
      </c>
      <c r="G140" s="2">
        <v>3.8199999999999998E-2</v>
      </c>
    </row>
    <row r="141" spans="1:7" x14ac:dyDescent="0.3">
      <c r="A141" s="3">
        <v>39962</v>
      </c>
      <c r="B141">
        <v>2.86</v>
      </c>
      <c r="C141">
        <v>2.77</v>
      </c>
      <c r="D141">
        <v>2.87</v>
      </c>
      <c r="E141">
        <v>2.71</v>
      </c>
      <c r="F141" t="s">
        <v>1919</v>
      </c>
      <c r="G141" s="2">
        <v>5.1499999999999997E-2</v>
      </c>
    </row>
    <row r="142" spans="1:7" x14ac:dyDescent="0.3">
      <c r="A142" s="3">
        <v>39965</v>
      </c>
      <c r="B142">
        <v>3.08</v>
      </c>
      <c r="C142">
        <v>2.98</v>
      </c>
      <c r="D142">
        <v>3.12</v>
      </c>
      <c r="E142">
        <v>2.96</v>
      </c>
      <c r="F142" t="s">
        <v>1918</v>
      </c>
      <c r="G142" s="2">
        <v>7.6899999999999996E-2</v>
      </c>
    </row>
    <row r="143" spans="1:7" x14ac:dyDescent="0.3">
      <c r="A143" s="3">
        <v>39966</v>
      </c>
      <c r="B143">
        <v>3.11</v>
      </c>
      <c r="C143">
        <v>3.05</v>
      </c>
      <c r="D143">
        <v>3.15</v>
      </c>
      <c r="E143">
        <v>3.03</v>
      </c>
      <c r="F143" t="s">
        <v>1917</v>
      </c>
      <c r="G143" s="2">
        <v>9.7000000000000003E-3</v>
      </c>
    </row>
    <row r="144" spans="1:7" x14ac:dyDescent="0.3">
      <c r="A144" s="3">
        <v>39967</v>
      </c>
      <c r="B144">
        <v>2.98</v>
      </c>
      <c r="C144">
        <v>3.02</v>
      </c>
      <c r="D144">
        <v>3.03</v>
      </c>
      <c r="E144">
        <v>2.89</v>
      </c>
      <c r="F144" t="s">
        <v>1916</v>
      </c>
      <c r="G144" s="2">
        <v>-4.1799999999999997E-2</v>
      </c>
    </row>
    <row r="145" spans="1:7" x14ac:dyDescent="0.3">
      <c r="A145" s="3">
        <v>39968</v>
      </c>
      <c r="B145">
        <v>3.05</v>
      </c>
      <c r="C145">
        <v>3.01</v>
      </c>
      <c r="D145">
        <v>3.07</v>
      </c>
      <c r="E145">
        <v>2.94</v>
      </c>
      <c r="F145" t="s">
        <v>1915</v>
      </c>
      <c r="G145" s="2">
        <v>2.35E-2</v>
      </c>
    </row>
    <row r="146" spans="1:7" x14ac:dyDescent="0.3">
      <c r="A146" s="3">
        <v>39969</v>
      </c>
      <c r="B146">
        <v>3.06</v>
      </c>
      <c r="C146">
        <v>3.16</v>
      </c>
      <c r="D146">
        <v>3.17</v>
      </c>
      <c r="E146">
        <v>2.98</v>
      </c>
      <c r="F146" t="s">
        <v>1914</v>
      </c>
      <c r="G146" s="2">
        <v>3.3E-3</v>
      </c>
    </row>
    <row r="147" spans="1:7" x14ac:dyDescent="0.3">
      <c r="A147" s="3">
        <v>39972</v>
      </c>
      <c r="B147">
        <v>3.03</v>
      </c>
      <c r="C147">
        <v>2.99</v>
      </c>
      <c r="D147">
        <v>3.1</v>
      </c>
      <c r="E147">
        <v>2.91</v>
      </c>
      <c r="F147" t="s">
        <v>1913</v>
      </c>
      <c r="G147" s="2">
        <v>-9.7999999999999997E-3</v>
      </c>
    </row>
    <row r="148" spans="1:7" x14ac:dyDescent="0.3">
      <c r="A148" s="3">
        <v>39973</v>
      </c>
      <c r="B148">
        <v>3.07</v>
      </c>
      <c r="C148">
        <v>3.07</v>
      </c>
      <c r="D148">
        <v>3.12</v>
      </c>
      <c r="E148">
        <v>3.01</v>
      </c>
      <c r="F148" t="s">
        <v>1912</v>
      </c>
      <c r="G148" s="2">
        <v>1.32E-2</v>
      </c>
    </row>
    <row r="149" spans="1:7" x14ac:dyDescent="0.3">
      <c r="A149" s="3">
        <v>39974</v>
      </c>
      <c r="B149">
        <v>3.05</v>
      </c>
      <c r="C149">
        <v>3.15</v>
      </c>
      <c r="D149">
        <v>3.15</v>
      </c>
      <c r="E149">
        <v>2.93</v>
      </c>
      <c r="F149" t="s">
        <v>1911</v>
      </c>
      <c r="G149" s="2">
        <v>-6.4999999999999997E-3</v>
      </c>
    </row>
    <row r="150" spans="1:7" x14ac:dyDescent="0.3">
      <c r="A150" s="3">
        <v>39975</v>
      </c>
      <c r="B150">
        <v>3.09</v>
      </c>
      <c r="C150">
        <v>3.07</v>
      </c>
      <c r="D150">
        <v>3.21</v>
      </c>
      <c r="E150">
        <v>3.06</v>
      </c>
      <c r="F150" t="s">
        <v>1910</v>
      </c>
      <c r="G150" s="2">
        <v>1.3100000000000001E-2</v>
      </c>
    </row>
    <row r="151" spans="1:7" x14ac:dyDescent="0.3">
      <c r="A151" s="3">
        <v>39976</v>
      </c>
      <c r="B151">
        <v>3.11</v>
      </c>
      <c r="C151">
        <v>3.05</v>
      </c>
      <c r="D151">
        <v>3.11</v>
      </c>
      <c r="E151">
        <v>3</v>
      </c>
      <c r="F151" t="s">
        <v>1909</v>
      </c>
      <c r="G151" s="2">
        <v>6.4999999999999997E-3</v>
      </c>
    </row>
    <row r="152" spans="1:7" x14ac:dyDescent="0.3">
      <c r="A152" s="3">
        <v>39979</v>
      </c>
      <c r="B152">
        <v>2.89</v>
      </c>
      <c r="C152">
        <v>3</v>
      </c>
      <c r="D152">
        <v>3</v>
      </c>
      <c r="E152">
        <v>2.85</v>
      </c>
      <c r="F152" t="s">
        <v>1908</v>
      </c>
      <c r="G152" s="2">
        <v>-7.0699999999999999E-2</v>
      </c>
    </row>
    <row r="153" spans="1:7" x14ac:dyDescent="0.3">
      <c r="A153" s="3">
        <v>39980</v>
      </c>
      <c r="B153">
        <v>2.77</v>
      </c>
      <c r="C153">
        <v>2.92</v>
      </c>
      <c r="D153">
        <v>2.93</v>
      </c>
      <c r="E153">
        <v>2.77</v>
      </c>
      <c r="F153" t="s">
        <v>1907</v>
      </c>
      <c r="G153" s="2">
        <v>-4.1500000000000002E-2</v>
      </c>
    </row>
    <row r="154" spans="1:7" x14ac:dyDescent="0.3">
      <c r="A154" s="3">
        <v>39981</v>
      </c>
      <c r="B154">
        <v>2.77</v>
      </c>
      <c r="C154">
        <v>2.76</v>
      </c>
      <c r="D154">
        <v>2.83</v>
      </c>
      <c r="E154">
        <v>2.69</v>
      </c>
      <c r="F154" t="s">
        <v>1906</v>
      </c>
      <c r="G154" s="2">
        <v>0</v>
      </c>
    </row>
    <row r="155" spans="1:7" x14ac:dyDescent="0.3">
      <c r="A155" s="3">
        <v>39982</v>
      </c>
      <c r="B155">
        <v>2.81</v>
      </c>
      <c r="C155">
        <v>2.78</v>
      </c>
      <c r="D155">
        <v>2.86</v>
      </c>
      <c r="E155">
        <v>2.73</v>
      </c>
      <c r="F155" t="s">
        <v>1905</v>
      </c>
      <c r="G155" s="2">
        <v>1.44E-2</v>
      </c>
    </row>
    <row r="156" spans="1:7" x14ac:dyDescent="0.3">
      <c r="A156" s="3">
        <v>39983</v>
      </c>
      <c r="B156">
        <v>2.84</v>
      </c>
      <c r="C156">
        <v>2.89</v>
      </c>
      <c r="D156">
        <v>2.91</v>
      </c>
      <c r="E156">
        <v>2.8</v>
      </c>
      <c r="F156" t="s">
        <v>1904</v>
      </c>
      <c r="G156" s="2">
        <v>1.0699999999999999E-2</v>
      </c>
    </row>
    <row r="157" spans="1:7" x14ac:dyDescent="0.3">
      <c r="A157" s="3">
        <v>39986</v>
      </c>
      <c r="B157">
        <v>2.6</v>
      </c>
      <c r="C157">
        <v>2.75</v>
      </c>
      <c r="D157">
        <v>2.76</v>
      </c>
      <c r="E157">
        <v>2.59</v>
      </c>
      <c r="F157" t="s">
        <v>1903</v>
      </c>
      <c r="G157" s="2">
        <v>-8.4500000000000006E-2</v>
      </c>
    </row>
    <row r="158" spans="1:7" x14ac:dyDescent="0.3">
      <c r="A158" s="3">
        <v>39987</v>
      </c>
      <c r="B158">
        <v>2.59</v>
      </c>
      <c r="C158">
        <v>2.6</v>
      </c>
      <c r="D158">
        <v>2.63</v>
      </c>
      <c r="E158">
        <v>2.54</v>
      </c>
      <c r="F158" t="s">
        <v>1902</v>
      </c>
      <c r="G158" s="2">
        <v>-3.8E-3</v>
      </c>
    </row>
    <row r="159" spans="1:7" x14ac:dyDescent="0.3">
      <c r="A159" s="3">
        <v>39988</v>
      </c>
      <c r="B159">
        <v>2.65</v>
      </c>
      <c r="C159">
        <v>2.65</v>
      </c>
      <c r="D159">
        <v>2.74</v>
      </c>
      <c r="E159">
        <v>2.61</v>
      </c>
      <c r="F159" t="s">
        <v>1901</v>
      </c>
      <c r="G159" s="2">
        <v>2.3199999999999998E-2</v>
      </c>
    </row>
    <row r="160" spans="1:7" x14ac:dyDescent="0.3">
      <c r="A160" s="3">
        <v>39989</v>
      </c>
      <c r="B160">
        <v>2.83</v>
      </c>
      <c r="C160">
        <v>2.61</v>
      </c>
      <c r="D160">
        <v>2.84</v>
      </c>
      <c r="E160">
        <v>2.61</v>
      </c>
      <c r="F160" t="s">
        <v>1900</v>
      </c>
      <c r="G160" s="2">
        <v>6.7900000000000002E-2</v>
      </c>
    </row>
    <row r="161" spans="1:7" x14ac:dyDescent="0.3">
      <c r="A161" s="3">
        <v>39990</v>
      </c>
      <c r="B161">
        <v>2.81</v>
      </c>
      <c r="C161">
        <v>2.79</v>
      </c>
      <c r="D161">
        <v>2.85</v>
      </c>
      <c r="E161">
        <v>2.76</v>
      </c>
      <c r="F161" t="s">
        <v>1899</v>
      </c>
      <c r="G161" s="2">
        <v>-7.1000000000000004E-3</v>
      </c>
    </row>
    <row r="162" spans="1:7" x14ac:dyDescent="0.3">
      <c r="A162" s="3">
        <v>39993</v>
      </c>
      <c r="B162">
        <v>2.89</v>
      </c>
      <c r="C162">
        <v>2.84</v>
      </c>
      <c r="D162">
        <v>2.9</v>
      </c>
      <c r="E162">
        <v>2.79</v>
      </c>
      <c r="F162" t="s">
        <v>1898</v>
      </c>
      <c r="G162" s="2">
        <v>2.8500000000000001E-2</v>
      </c>
    </row>
    <row r="163" spans="1:7" x14ac:dyDescent="0.3">
      <c r="A163" s="3">
        <v>39994</v>
      </c>
      <c r="B163">
        <v>2.83</v>
      </c>
      <c r="C163">
        <v>2.89</v>
      </c>
      <c r="D163">
        <v>2.92</v>
      </c>
      <c r="E163">
        <v>2.76</v>
      </c>
      <c r="F163" t="s">
        <v>1897</v>
      </c>
      <c r="G163" s="2">
        <v>-2.0799999999999999E-2</v>
      </c>
    </row>
    <row r="164" spans="1:7" x14ac:dyDescent="0.3">
      <c r="A164" s="3">
        <v>39995</v>
      </c>
      <c r="B164">
        <v>2.86</v>
      </c>
      <c r="C164">
        <v>2.86</v>
      </c>
      <c r="D164">
        <v>2.94</v>
      </c>
      <c r="E164">
        <v>2.85</v>
      </c>
      <c r="F164" t="s">
        <v>1896</v>
      </c>
      <c r="G164" s="2">
        <v>1.06E-2</v>
      </c>
    </row>
    <row r="165" spans="1:7" x14ac:dyDescent="0.3">
      <c r="A165" s="3">
        <v>39996</v>
      </c>
      <c r="B165">
        <v>2.63</v>
      </c>
      <c r="C165">
        <v>2.75</v>
      </c>
      <c r="D165">
        <v>2.75</v>
      </c>
      <c r="E165">
        <v>2.62</v>
      </c>
      <c r="F165" t="s">
        <v>1895</v>
      </c>
      <c r="G165" s="2">
        <v>-8.0399999999999999E-2</v>
      </c>
    </row>
    <row r="166" spans="1:7" x14ac:dyDescent="0.3">
      <c r="A166" s="3">
        <v>40000</v>
      </c>
      <c r="B166">
        <v>2.62</v>
      </c>
      <c r="C166">
        <v>2.54</v>
      </c>
      <c r="D166">
        <v>2.63</v>
      </c>
      <c r="E166">
        <v>2.52</v>
      </c>
      <c r="F166" t="s">
        <v>1894</v>
      </c>
      <c r="G166" s="2">
        <v>-3.8E-3</v>
      </c>
    </row>
    <row r="167" spans="1:7" x14ac:dyDescent="0.3">
      <c r="A167" s="3">
        <v>40001</v>
      </c>
      <c r="B167">
        <v>2.46</v>
      </c>
      <c r="C167">
        <v>2.61</v>
      </c>
      <c r="D167">
        <v>2.62</v>
      </c>
      <c r="E167">
        <v>2.46</v>
      </c>
      <c r="F167" t="s">
        <v>1893</v>
      </c>
      <c r="G167" s="2">
        <v>-6.1100000000000002E-2</v>
      </c>
    </row>
    <row r="168" spans="1:7" x14ac:dyDescent="0.3">
      <c r="A168" s="3">
        <v>40002</v>
      </c>
      <c r="B168">
        <v>2.46</v>
      </c>
      <c r="C168">
        <v>2.5</v>
      </c>
      <c r="D168">
        <v>2.52</v>
      </c>
      <c r="E168">
        <v>2.37</v>
      </c>
      <c r="F168" t="s">
        <v>1892</v>
      </c>
      <c r="G168" s="2">
        <v>0</v>
      </c>
    </row>
    <row r="169" spans="1:7" x14ac:dyDescent="0.3">
      <c r="A169" s="3">
        <v>40003</v>
      </c>
      <c r="B169">
        <v>2.4700000000000002</v>
      </c>
      <c r="C169">
        <v>2.5099999999999998</v>
      </c>
      <c r="D169">
        <v>2.5299999999999998</v>
      </c>
      <c r="E169">
        <v>2.4500000000000002</v>
      </c>
      <c r="F169" t="s">
        <v>1891</v>
      </c>
      <c r="G169" s="2">
        <v>4.1000000000000003E-3</v>
      </c>
    </row>
    <row r="170" spans="1:7" x14ac:dyDescent="0.3">
      <c r="A170" s="3">
        <v>40004</v>
      </c>
      <c r="B170">
        <v>2.4500000000000002</v>
      </c>
      <c r="C170">
        <v>2.4300000000000002</v>
      </c>
      <c r="D170">
        <v>2.5</v>
      </c>
      <c r="E170">
        <v>2.4</v>
      </c>
      <c r="F170" t="s">
        <v>1890</v>
      </c>
      <c r="G170" s="2">
        <v>-8.0999999999999996E-3</v>
      </c>
    </row>
    <row r="171" spans="1:7" x14ac:dyDescent="0.3">
      <c r="A171" s="3">
        <v>40007</v>
      </c>
      <c r="B171">
        <v>2.63</v>
      </c>
      <c r="C171">
        <v>2.48</v>
      </c>
      <c r="D171">
        <v>2.63</v>
      </c>
      <c r="E171">
        <v>2.42</v>
      </c>
      <c r="F171" t="s">
        <v>1889</v>
      </c>
      <c r="G171" s="2">
        <v>7.3499999999999996E-2</v>
      </c>
    </row>
    <row r="172" spans="1:7" x14ac:dyDescent="0.3">
      <c r="A172" s="3">
        <v>40008</v>
      </c>
      <c r="B172">
        <v>2.68</v>
      </c>
      <c r="C172">
        <v>2.65</v>
      </c>
      <c r="D172">
        <v>2.68</v>
      </c>
      <c r="E172">
        <v>2.6</v>
      </c>
      <c r="F172" t="s">
        <v>1888</v>
      </c>
      <c r="G172" s="2">
        <v>1.9E-2</v>
      </c>
    </row>
    <row r="173" spans="1:7" x14ac:dyDescent="0.3">
      <c r="A173" s="3">
        <v>40009</v>
      </c>
      <c r="B173">
        <v>2.91</v>
      </c>
      <c r="C173">
        <v>2.79</v>
      </c>
      <c r="D173">
        <v>2.93</v>
      </c>
      <c r="E173">
        <v>2.78</v>
      </c>
      <c r="F173" t="s">
        <v>1887</v>
      </c>
      <c r="G173" s="2">
        <v>8.5800000000000001E-2</v>
      </c>
    </row>
    <row r="174" spans="1:7" x14ac:dyDescent="0.3">
      <c r="A174" s="3">
        <v>40010</v>
      </c>
      <c r="B174">
        <v>3</v>
      </c>
      <c r="C174">
        <v>2.89</v>
      </c>
      <c r="D174">
        <v>3.03</v>
      </c>
      <c r="E174">
        <v>2.87</v>
      </c>
      <c r="F174" t="s">
        <v>1886</v>
      </c>
      <c r="G174" s="2">
        <v>3.09E-2</v>
      </c>
    </row>
    <row r="175" spans="1:7" x14ac:dyDescent="0.3">
      <c r="A175" s="3">
        <v>40011</v>
      </c>
      <c r="B175">
        <v>2.99</v>
      </c>
      <c r="C175">
        <v>2.99</v>
      </c>
      <c r="D175">
        <v>3.01</v>
      </c>
      <c r="E175">
        <v>2.94</v>
      </c>
      <c r="F175" t="s">
        <v>1885</v>
      </c>
      <c r="G175" s="2">
        <v>-3.3E-3</v>
      </c>
    </row>
    <row r="176" spans="1:7" x14ac:dyDescent="0.3">
      <c r="A176" s="3">
        <v>40014</v>
      </c>
      <c r="B176">
        <v>3.09</v>
      </c>
      <c r="C176">
        <v>3.06</v>
      </c>
      <c r="D176">
        <v>3.11</v>
      </c>
      <c r="E176">
        <v>3</v>
      </c>
      <c r="F176" t="s">
        <v>1884</v>
      </c>
      <c r="G176" s="2">
        <v>3.3399999999999999E-2</v>
      </c>
    </row>
    <row r="177" spans="1:7" x14ac:dyDescent="0.3">
      <c r="A177" s="3">
        <v>40015</v>
      </c>
      <c r="B177">
        <v>3.13</v>
      </c>
      <c r="C177">
        <v>3.16</v>
      </c>
      <c r="D177">
        <v>3.17</v>
      </c>
      <c r="E177">
        <v>3.02</v>
      </c>
      <c r="F177" t="s">
        <v>1883</v>
      </c>
      <c r="G177" s="2">
        <v>1.29E-2</v>
      </c>
    </row>
    <row r="178" spans="1:7" x14ac:dyDescent="0.3">
      <c r="A178" s="3">
        <v>40016</v>
      </c>
      <c r="B178">
        <v>3.14</v>
      </c>
      <c r="C178">
        <v>3.07</v>
      </c>
      <c r="D178">
        <v>3.19</v>
      </c>
      <c r="E178">
        <v>3.07</v>
      </c>
      <c r="F178" t="s">
        <v>1882</v>
      </c>
      <c r="G178" s="2">
        <v>3.2000000000000002E-3</v>
      </c>
    </row>
    <row r="179" spans="1:7" x14ac:dyDescent="0.3">
      <c r="A179" s="3">
        <v>40017</v>
      </c>
      <c r="B179">
        <v>3.35</v>
      </c>
      <c r="C179">
        <v>3.15</v>
      </c>
      <c r="D179">
        <v>3.39</v>
      </c>
      <c r="E179">
        <v>3.14</v>
      </c>
      <c r="F179" t="s">
        <v>1881</v>
      </c>
      <c r="G179" s="2">
        <v>6.6900000000000001E-2</v>
      </c>
    </row>
    <row r="180" spans="1:7" x14ac:dyDescent="0.3">
      <c r="A180" s="3">
        <v>40018</v>
      </c>
      <c r="B180">
        <v>3.39</v>
      </c>
      <c r="C180">
        <v>3.3</v>
      </c>
      <c r="D180">
        <v>3.4</v>
      </c>
      <c r="E180">
        <v>3.25</v>
      </c>
      <c r="F180" t="s">
        <v>1880</v>
      </c>
      <c r="G180" s="2">
        <v>1.1900000000000001E-2</v>
      </c>
    </row>
    <row r="181" spans="1:7" x14ac:dyDescent="0.3">
      <c r="A181" s="3">
        <v>40021</v>
      </c>
      <c r="B181">
        <v>3.42</v>
      </c>
      <c r="C181">
        <v>3.38</v>
      </c>
      <c r="D181">
        <v>3.44</v>
      </c>
      <c r="E181">
        <v>3.32</v>
      </c>
      <c r="F181" t="s">
        <v>1879</v>
      </c>
      <c r="G181" s="2">
        <v>8.8000000000000005E-3</v>
      </c>
    </row>
    <row r="182" spans="1:7" x14ac:dyDescent="0.3">
      <c r="A182" s="3">
        <v>40022</v>
      </c>
      <c r="B182">
        <v>3.4</v>
      </c>
      <c r="C182">
        <v>3.35</v>
      </c>
      <c r="D182">
        <v>3.43</v>
      </c>
      <c r="E182">
        <v>3.29</v>
      </c>
      <c r="F182" t="s">
        <v>1878</v>
      </c>
      <c r="G182" s="2">
        <v>-5.7999999999999996E-3</v>
      </c>
    </row>
    <row r="183" spans="1:7" x14ac:dyDescent="0.3">
      <c r="A183" s="3">
        <v>40023</v>
      </c>
      <c r="B183">
        <v>3.34</v>
      </c>
      <c r="C183">
        <v>3.33</v>
      </c>
      <c r="D183">
        <v>3.38</v>
      </c>
      <c r="E183">
        <v>3.28</v>
      </c>
      <c r="F183" t="s">
        <v>1868</v>
      </c>
      <c r="G183" s="2">
        <v>-1.7600000000000001E-2</v>
      </c>
    </row>
    <row r="184" spans="1:7" x14ac:dyDescent="0.3">
      <c r="A184" s="3">
        <v>40024</v>
      </c>
      <c r="B184">
        <v>3.45</v>
      </c>
      <c r="C184">
        <v>3.47</v>
      </c>
      <c r="D184">
        <v>3.57</v>
      </c>
      <c r="E184">
        <v>3.45</v>
      </c>
      <c r="F184" t="s">
        <v>1877</v>
      </c>
      <c r="G184" s="2">
        <v>3.2899999999999999E-2</v>
      </c>
    </row>
    <row r="185" spans="1:7" x14ac:dyDescent="0.3">
      <c r="A185" s="3">
        <v>40025</v>
      </c>
      <c r="B185">
        <v>3.46</v>
      </c>
      <c r="C185">
        <v>3.46</v>
      </c>
      <c r="D185">
        <v>3.53</v>
      </c>
      <c r="E185">
        <v>3.42</v>
      </c>
      <c r="F185" t="s">
        <v>1876</v>
      </c>
      <c r="G185" s="2">
        <v>2.8999999999999998E-3</v>
      </c>
    </row>
    <row r="186" spans="1:7" x14ac:dyDescent="0.3">
      <c r="A186" s="3">
        <v>40028</v>
      </c>
      <c r="B186">
        <v>3.64</v>
      </c>
      <c r="C186">
        <v>3.57</v>
      </c>
      <c r="D186">
        <v>3.65</v>
      </c>
      <c r="E186">
        <v>3.52</v>
      </c>
      <c r="F186" t="s">
        <v>1875</v>
      </c>
      <c r="G186" s="2">
        <v>5.1999999999999998E-2</v>
      </c>
    </row>
    <row r="187" spans="1:7" x14ac:dyDescent="0.3">
      <c r="A187" s="3">
        <v>40029</v>
      </c>
      <c r="B187">
        <v>3.67</v>
      </c>
      <c r="C187">
        <v>3.59</v>
      </c>
      <c r="D187">
        <v>3.69</v>
      </c>
      <c r="E187">
        <v>3.57</v>
      </c>
      <c r="F187" t="s">
        <v>1874</v>
      </c>
      <c r="G187" s="2">
        <v>8.2000000000000007E-3</v>
      </c>
    </row>
    <row r="188" spans="1:7" x14ac:dyDescent="0.3">
      <c r="A188" s="3">
        <v>40030</v>
      </c>
      <c r="B188">
        <v>3.64</v>
      </c>
      <c r="C188">
        <v>3.68</v>
      </c>
      <c r="D188">
        <v>3.69</v>
      </c>
      <c r="E188">
        <v>3.55</v>
      </c>
      <c r="F188" t="s">
        <v>1873</v>
      </c>
      <c r="G188" s="2">
        <v>-8.2000000000000007E-3</v>
      </c>
    </row>
    <row r="189" spans="1:7" x14ac:dyDescent="0.3">
      <c r="A189" s="3">
        <v>40031</v>
      </c>
      <c r="B189">
        <v>3.58</v>
      </c>
      <c r="C189">
        <v>3.69</v>
      </c>
      <c r="D189">
        <v>3.71</v>
      </c>
      <c r="E189">
        <v>3.53</v>
      </c>
      <c r="F189" t="s">
        <v>1872</v>
      </c>
      <c r="G189" s="2">
        <v>-1.6500000000000001E-2</v>
      </c>
    </row>
    <row r="190" spans="1:7" x14ac:dyDescent="0.3">
      <c r="A190" s="3">
        <v>40032</v>
      </c>
      <c r="B190">
        <v>3.73</v>
      </c>
      <c r="C190">
        <v>3.69</v>
      </c>
      <c r="D190">
        <v>3.81</v>
      </c>
      <c r="E190">
        <v>3.63</v>
      </c>
      <c r="F190" t="s">
        <v>1871</v>
      </c>
      <c r="G190" s="2">
        <v>4.19E-2</v>
      </c>
    </row>
    <row r="191" spans="1:7" x14ac:dyDescent="0.3">
      <c r="A191" s="3">
        <v>40035</v>
      </c>
      <c r="B191">
        <v>3.7</v>
      </c>
      <c r="C191">
        <v>3.69</v>
      </c>
      <c r="D191">
        <v>3.73</v>
      </c>
      <c r="E191">
        <v>3.63</v>
      </c>
      <c r="F191" t="s">
        <v>1870</v>
      </c>
      <c r="G191" s="2">
        <v>-8.0000000000000002E-3</v>
      </c>
    </row>
    <row r="192" spans="1:7" x14ac:dyDescent="0.3">
      <c r="A192" s="3">
        <v>40036</v>
      </c>
      <c r="B192">
        <v>3.56</v>
      </c>
      <c r="C192">
        <v>3.66</v>
      </c>
      <c r="D192">
        <v>3.67</v>
      </c>
      <c r="E192">
        <v>3.54</v>
      </c>
      <c r="F192" t="s">
        <v>1869</v>
      </c>
      <c r="G192" s="2">
        <v>-3.78E-2</v>
      </c>
    </row>
    <row r="193" spans="1:7" x14ac:dyDescent="0.3">
      <c r="A193" s="3">
        <v>40037</v>
      </c>
      <c r="B193">
        <v>3.69</v>
      </c>
      <c r="C193">
        <v>3.55</v>
      </c>
      <c r="D193">
        <v>3.76</v>
      </c>
      <c r="E193">
        <v>3.55</v>
      </c>
      <c r="F193" t="s">
        <v>1868</v>
      </c>
      <c r="G193" s="2">
        <v>3.6499999999999998E-2</v>
      </c>
    </row>
    <row r="194" spans="1:7" x14ac:dyDescent="0.3">
      <c r="A194" s="3">
        <v>40038</v>
      </c>
      <c r="B194">
        <v>3.76</v>
      </c>
      <c r="C194">
        <v>3.74</v>
      </c>
      <c r="D194">
        <v>3.77</v>
      </c>
      <c r="E194">
        <v>3.62</v>
      </c>
      <c r="F194" t="s">
        <v>1867</v>
      </c>
      <c r="G194" s="2">
        <v>1.9E-2</v>
      </c>
    </row>
    <row r="195" spans="1:7" x14ac:dyDescent="0.3">
      <c r="A195" s="3">
        <v>40039</v>
      </c>
      <c r="B195">
        <v>3.67</v>
      </c>
      <c r="C195">
        <v>3.76</v>
      </c>
      <c r="D195">
        <v>3.77</v>
      </c>
      <c r="E195">
        <v>3.56</v>
      </c>
      <c r="F195" t="s">
        <v>1866</v>
      </c>
      <c r="G195" s="2">
        <v>-2.3900000000000001E-2</v>
      </c>
    </row>
    <row r="196" spans="1:7" x14ac:dyDescent="0.3">
      <c r="A196" s="3">
        <v>40042</v>
      </c>
      <c r="B196">
        <v>3.4</v>
      </c>
      <c r="C196">
        <v>3.45</v>
      </c>
      <c r="D196">
        <v>3.47</v>
      </c>
      <c r="E196">
        <v>3.38</v>
      </c>
      <c r="F196" t="s">
        <v>1865</v>
      </c>
      <c r="G196" s="2">
        <v>-7.3599999999999999E-2</v>
      </c>
    </row>
    <row r="197" spans="1:7" x14ac:dyDescent="0.3">
      <c r="A197" s="3">
        <v>40043</v>
      </c>
      <c r="B197">
        <v>3.49</v>
      </c>
      <c r="C197">
        <v>3.42</v>
      </c>
      <c r="D197">
        <v>3.52</v>
      </c>
      <c r="E197">
        <v>3.4</v>
      </c>
      <c r="F197" t="s">
        <v>1864</v>
      </c>
      <c r="G197" s="2">
        <v>2.6499999999999999E-2</v>
      </c>
    </row>
    <row r="198" spans="1:7" x14ac:dyDescent="0.3">
      <c r="A198" s="3">
        <v>40044</v>
      </c>
      <c r="B198">
        <v>3.58</v>
      </c>
      <c r="C198">
        <v>3.39</v>
      </c>
      <c r="D198">
        <v>3.61</v>
      </c>
      <c r="E198">
        <v>3.39</v>
      </c>
      <c r="F198" t="s">
        <v>1863</v>
      </c>
      <c r="G198" s="2">
        <v>2.58E-2</v>
      </c>
    </row>
    <row r="199" spans="1:7" x14ac:dyDescent="0.3">
      <c r="A199" s="3">
        <v>40045</v>
      </c>
      <c r="B199">
        <v>3.68</v>
      </c>
      <c r="C199">
        <v>3.59</v>
      </c>
      <c r="D199">
        <v>3.71</v>
      </c>
      <c r="E199">
        <v>3.56</v>
      </c>
      <c r="F199" t="s">
        <v>1862</v>
      </c>
      <c r="G199" s="2">
        <v>2.7900000000000001E-2</v>
      </c>
    </row>
    <row r="200" spans="1:7" x14ac:dyDescent="0.3">
      <c r="A200" s="3">
        <v>40046</v>
      </c>
      <c r="B200">
        <v>3.89</v>
      </c>
      <c r="C200">
        <v>3.77</v>
      </c>
      <c r="D200">
        <v>3.91</v>
      </c>
      <c r="E200">
        <v>3.75</v>
      </c>
      <c r="F200" t="s">
        <v>1861</v>
      </c>
      <c r="G200" s="2">
        <v>5.7099999999999998E-2</v>
      </c>
    </row>
    <row r="201" spans="1:7" x14ac:dyDescent="0.3">
      <c r="A201" s="3">
        <v>40049</v>
      </c>
      <c r="B201">
        <v>3.88</v>
      </c>
      <c r="C201">
        <v>3.95</v>
      </c>
      <c r="D201">
        <v>4</v>
      </c>
      <c r="E201">
        <v>3.85</v>
      </c>
      <c r="F201" t="s">
        <v>1860</v>
      </c>
      <c r="G201" s="2">
        <v>-2.5999999999999999E-3</v>
      </c>
    </row>
    <row r="202" spans="1:7" x14ac:dyDescent="0.3">
      <c r="A202" s="3">
        <v>40050</v>
      </c>
      <c r="B202">
        <v>3.91</v>
      </c>
      <c r="C202">
        <v>3.93</v>
      </c>
      <c r="D202">
        <v>4.0199999999999996</v>
      </c>
      <c r="E202">
        <v>3.89</v>
      </c>
      <c r="F202" t="s">
        <v>1859</v>
      </c>
      <c r="G202" s="2">
        <v>7.7000000000000002E-3</v>
      </c>
    </row>
    <row r="203" spans="1:7" x14ac:dyDescent="0.3">
      <c r="A203" s="3">
        <v>40051</v>
      </c>
      <c r="B203">
        <v>3.91</v>
      </c>
      <c r="C203">
        <v>3.88</v>
      </c>
      <c r="D203">
        <v>3.96</v>
      </c>
      <c r="E203">
        <v>3.83</v>
      </c>
      <c r="F203" t="s">
        <v>1858</v>
      </c>
      <c r="G203" s="2">
        <v>0</v>
      </c>
    </row>
    <row r="204" spans="1:7" x14ac:dyDescent="0.3">
      <c r="A204" s="3">
        <v>40052</v>
      </c>
      <c r="B204">
        <v>3.94</v>
      </c>
      <c r="C204">
        <v>3.9</v>
      </c>
      <c r="D204">
        <v>3.97</v>
      </c>
      <c r="E204">
        <v>3.77</v>
      </c>
      <c r="F204" t="s">
        <v>1857</v>
      </c>
      <c r="G204" s="2">
        <v>7.7000000000000002E-3</v>
      </c>
    </row>
    <row r="205" spans="1:7" x14ac:dyDescent="0.3">
      <c r="A205" s="3">
        <v>40053</v>
      </c>
      <c r="B205">
        <v>3.93</v>
      </c>
      <c r="C205">
        <v>4.03</v>
      </c>
      <c r="D205">
        <v>4.05</v>
      </c>
      <c r="E205">
        <v>3.86</v>
      </c>
      <c r="F205" t="s">
        <v>1856</v>
      </c>
      <c r="G205" s="2">
        <v>-2.5000000000000001E-3</v>
      </c>
    </row>
    <row r="206" spans="1:7" x14ac:dyDescent="0.3">
      <c r="A206" s="3">
        <v>40056</v>
      </c>
      <c r="B206">
        <v>3.83</v>
      </c>
      <c r="C206">
        <v>3.81</v>
      </c>
      <c r="D206">
        <v>3.84</v>
      </c>
      <c r="E206">
        <v>3.76</v>
      </c>
      <c r="F206" t="s">
        <v>1855</v>
      </c>
      <c r="G206" s="2">
        <v>-2.5399999999999999E-2</v>
      </c>
    </row>
    <row r="207" spans="1:7" x14ac:dyDescent="0.3">
      <c r="A207" s="3">
        <v>40057</v>
      </c>
      <c r="B207">
        <v>3.58</v>
      </c>
      <c r="C207">
        <v>3.77</v>
      </c>
      <c r="D207">
        <v>3.92</v>
      </c>
      <c r="E207">
        <v>3.55</v>
      </c>
      <c r="F207" t="s">
        <v>1854</v>
      </c>
      <c r="G207" s="2">
        <v>-6.5299999999999997E-2</v>
      </c>
    </row>
    <row r="208" spans="1:7" x14ac:dyDescent="0.3">
      <c r="A208" s="3">
        <v>40058</v>
      </c>
      <c r="B208">
        <v>3.54</v>
      </c>
      <c r="C208">
        <v>3.53</v>
      </c>
      <c r="D208">
        <v>3.6</v>
      </c>
      <c r="E208">
        <v>3.51</v>
      </c>
      <c r="F208" t="s">
        <v>1746</v>
      </c>
      <c r="G208" s="2">
        <v>-1.12E-2</v>
      </c>
    </row>
    <row r="209" spans="1:7" x14ac:dyDescent="0.3">
      <c r="A209" s="3">
        <v>40059</v>
      </c>
      <c r="B209">
        <v>3.63</v>
      </c>
      <c r="C209">
        <v>3.6</v>
      </c>
      <c r="D209">
        <v>3.64</v>
      </c>
      <c r="E209">
        <v>3.51</v>
      </c>
      <c r="F209" t="s">
        <v>1853</v>
      </c>
      <c r="G209" s="2">
        <v>2.5399999999999999E-2</v>
      </c>
    </row>
    <row r="210" spans="1:7" x14ac:dyDescent="0.3">
      <c r="A210" s="3">
        <v>40060</v>
      </c>
      <c r="B210">
        <v>3.78</v>
      </c>
      <c r="C210">
        <v>3.64</v>
      </c>
      <c r="D210">
        <v>3.78</v>
      </c>
      <c r="E210">
        <v>3.61</v>
      </c>
      <c r="F210" t="s">
        <v>1852</v>
      </c>
      <c r="G210" s="2">
        <v>4.1300000000000003E-2</v>
      </c>
    </row>
    <row r="211" spans="1:7" x14ac:dyDescent="0.3">
      <c r="A211" s="3">
        <v>40064</v>
      </c>
      <c r="B211">
        <v>3.89</v>
      </c>
      <c r="C211">
        <v>3.89</v>
      </c>
      <c r="D211">
        <v>3.89</v>
      </c>
      <c r="E211">
        <v>3.82</v>
      </c>
      <c r="F211" t="s">
        <v>1851</v>
      </c>
      <c r="G211" s="2">
        <v>2.9100000000000001E-2</v>
      </c>
    </row>
    <row r="212" spans="1:7" x14ac:dyDescent="0.3">
      <c r="A212" s="3">
        <v>40065</v>
      </c>
      <c r="B212">
        <v>3.98</v>
      </c>
      <c r="C212">
        <v>3.9</v>
      </c>
      <c r="D212">
        <v>4.0199999999999996</v>
      </c>
      <c r="E212">
        <v>3.87</v>
      </c>
      <c r="F212" t="s">
        <v>1850</v>
      </c>
      <c r="G212" s="2">
        <v>2.3099999999999999E-2</v>
      </c>
    </row>
    <row r="213" spans="1:7" x14ac:dyDescent="0.3">
      <c r="A213" s="3">
        <v>40066</v>
      </c>
      <c r="B213">
        <v>4.0999999999999996</v>
      </c>
      <c r="C213">
        <v>3.99</v>
      </c>
      <c r="D213">
        <v>4.1100000000000003</v>
      </c>
      <c r="E213">
        <v>3.92</v>
      </c>
      <c r="F213" t="s">
        <v>1849</v>
      </c>
      <c r="G213" s="2">
        <v>3.0200000000000001E-2</v>
      </c>
    </row>
    <row r="214" spans="1:7" x14ac:dyDescent="0.3">
      <c r="A214" s="3">
        <v>40067</v>
      </c>
      <c r="B214">
        <v>4.0999999999999996</v>
      </c>
      <c r="C214">
        <v>4.13</v>
      </c>
      <c r="D214">
        <v>4.18</v>
      </c>
      <c r="E214">
        <v>4.05</v>
      </c>
      <c r="F214" t="s">
        <v>1848</v>
      </c>
      <c r="G214" s="2">
        <v>0</v>
      </c>
    </row>
    <row r="215" spans="1:7" x14ac:dyDescent="0.3">
      <c r="A215" s="3">
        <v>40070</v>
      </c>
      <c r="B215">
        <v>4.18</v>
      </c>
      <c r="C215">
        <v>4.01</v>
      </c>
      <c r="D215">
        <v>4.1900000000000004</v>
      </c>
      <c r="E215">
        <v>4</v>
      </c>
      <c r="F215" t="s">
        <v>1847</v>
      </c>
      <c r="G215" s="2">
        <v>1.95E-2</v>
      </c>
    </row>
    <row r="216" spans="1:7" x14ac:dyDescent="0.3">
      <c r="A216" s="3">
        <v>40071</v>
      </c>
      <c r="B216">
        <v>4.24</v>
      </c>
      <c r="C216">
        <v>4.2</v>
      </c>
      <c r="D216">
        <v>4.28</v>
      </c>
      <c r="E216">
        <v>4.12</v>
      </c>
      <c r="F216" t="s">
        <v>1846</v>
      </c>
      <c r="G216" s="2">
        <v>1.44E-2</v>
      </c>
    </row>
    <row r="217" spans="1:7" x14ac:dyDescent="0.3">
      <c r="A217" s="3">
        <v>40072</v>
      </c>
      <c r="B217">
        <v>4.43</v>
      </c>
      <c r="C217">
        <v>4.29</v>
      </c>
      <c r="D217">
        <v>4.4400000000000004</v>
      </c>
      <c r="E217">
        <v>4.25</v>
      </c>
      <c r="F217" t="s">
        <v>1845</v>
      </c>
      <c r="G217" s="2">
        <v>4.48E-2</v>
      </c>
    </row>
    <row r="218" spans="1:7" x14ac:dyDescent="0.3">
      <c r="A218" s="3">
        <v>40073</v>
      </c>
      <c r="B218">
        <v>4.41</v>
      </c>
      <c r="C218">
        <v>4.42</v>
      </c>
      <c r="D218">
        <v>4.58</v>
      </c>
      <c r="E218">
        <v>4.34</v>
      </c>
      <c r="F218" t="s">
        <v>1844</v>
      </c>
      <c r="G218" s="2">
        <v>-4.4999999999999997E-3</v>
      </c>
    </row>
    <row r="219" spans="1:7" x14ac:dyDescent="0.3">
      <c r="A219" s="3">
        <v>40074</v>
      </c>
      <c r="B219">
        <v>4.42</v>
      </c>
      <c r="C219">
        <v>4.46</v>
      </c>
      <c r="D219">
        <v>4.47</v>
      </c>
      <c r="E219">
        <v>4.37</v>
      </c>
      <c r="F219" t="s">
        <v>1843</v>
      </c>
      <c r="G219" s="2">
        <v>2.3E-3</v>
      </c>
    </row>
    <row r="220" spans="1:7" x14ac:dyDescent="0.3">
      <c r="A220" s="3">
        <v>40077</v>
      </c>
      <c r="B220">
        <v>4.38</v>
      </c>
      <c r="C220">
        <v>4.32</v>
      </c>
      <c r="D220">
        <v>4.42</v>
      </c>
      <c r="E220">
        <v>4.18</v>
      </c>
      <c r="F220" t="s">
        <v>1842</v>
      </c>
      <c r="G220" s="2">
        <v>-8.9999999999999993E-3</v>
      </c>
    </row>
    <row r="221" spans="1:7" x14ac:dyDescent="0.3">
      <c r="A221" s="3">
        <v>40078</v>
      </c>
      <c r="B221">
        <v>4.46</v>
      </c>
      <c r="C221">
        <v>4.46</v>
      </c>
      <c r="D221">
        <v>4.49</v>
      </c>
      <c r="E221">
        <v>4.4000000000000004</v>
      </c>
      <c r="F221" t="s">
        <v>1841</v>
      </c>
      <c r="G221" s="2">
        <v>1.83E-2</v>
      </c>
    </row>
    <row r="222" spans="1:7" x14ac:dyDescent="0.3">
      <c r="A222" s="3">
        <v>40079</v>
      </c>
      <c r="B222">
        <v>4.33</v>
      </c>
      <c r="C222">
        <v>4.49</v>
      </c>
      <c r="D222">
        <v>4.5599999999999996</v>
      </c>
      <c r="E222">
        <v>4.3099999999999996</v>
      </c>
      <c r="F222" t="s">
        <v>1840</v>
      </c>
      <c r="G222" s="2">
        <v>-2.9100000000000001E-2</v>
      </c>
    </row>
    <row r="223" spans="1:7" x14ac:dyDescent="0.3">
      <c r="A223" s="3">
        <v>40080</v>
      </c>
      <c r="B223">
        <v>4.18</v>
      </c>
      <c r="C223">
        <v>4.37</v>
      </c>
      <c r="D223">
        <v>4.3899999999999997</v>
      </c>
      <c r="E223">
        <v>4.13</v>
      </c>
      <c r="F223" t="s">
        <v>1839</v>
      </c>
      <c r="G223" s="2">
        <v>-3.4599999999999999E-2</v>
      </c>
    </row>
    <row r="224" spans="1:7" x14ac:dyDescent="0.3">
      <c r="A224" s="3">
        <v>40081</v>
      </c>
      <c r="B224">
        <v>4.12</v>
      </c>
      <c r="C224">
        <v>4.1500000000000004</v>
      </c>
      <c r="D224">
        <v>4.22</v>
      </c>
      <c r="E224">
        <v>4.07</v>
      </c>
      <c r="F224" t="s">
        <v>1838</v>
      </c>
      <c r="G224" s="2">
        <v>-1.44E-2</v>
      </c>
    </row>
    <row r="225" spans="1:7" x14ac:dyDescent="0.3">
      <c r="A225" s="3">
        <v>40084</v>
      </c>
      <c r="B225">
        <v>4.33</v>
      </c>
      <c r="C225">
        <v>4.16</v>
      </c>
      <c r="D225">
        <v>4.3600000000000003</v>
      </c>
      <c r="E225">
        <v>4.16</v>
      </c>
      <c r="F225" t="s">
        <v>1837</v>
      </c>
      <c r="G225" s="2">
        <v>5.0999999999999997E-2</v>
      </c>
    </row>
    <row r="226" spans="1:7" x14ac:dyDescent="0.3">
      <c r="A226" s="3">
        <v>40085</v>
      </c>
      <c r="B226">
        <v>4.3099999999999996</v>
      </c>
      <c r="C226">
        <v>4.3600000000000003</v>
      </c>
      <c r="D226">
        <v>4.42</v>
      </c>
      <c r="E226">
        <v>4.28</v>
      </c>
      <c r="F226" t="s">
        <v>1836</v>
      </c>
      <c r="G226" s="2">
        <v>-4.5999999999999999E-3</v>
      </c>
    </row>
    <row r="227" spans="1:7" x14ac:dyDescent="0.3">
      <c r="A227" s="3">
        <v>40086</v>
      </c>
      <c r="B227">
        <v>4.25</v>
      </c>
      <c r="C227">
        <v>4.3499999999999996</v>
      </c>
      <c r="D227">
        <v>4.3600000000000003</v>
      </c>
      <c r="E227">
        <v>4.1399999999999997</v>
      </c>
      <c r="F227" t="s">
        <v>1835</v>
      </c>
      <c r="G227" s="2">
        <v>-1.3899999999999999E-2</v>
      </c>
    </row>
    <row r="228" spans="1:7" x14ac:dyDescent="0.3">
      <c r="A228" s="3">
        <v>40087</v>
      </c>
      <c r="B228">
        <v>3.93</v>
      </c>
      <c r="C228">
        <v>4.22</v>
      </c>
      <c r="D228">
        <v>4.2300000000000004</v>
      </c>
      <c r="E228">
        <v>3.93</v>
      </c>
      <c r="F228" t="s">
        <v>1834</v>
      </c>
      <c r="G228" s="2">
        <v>-7.5300000000000006E-2</v>
      </c>
    </row>
    <row r="229" spans="1:7" x14ac:dyDescent="0.3">
      <c r="A229" s="3">
        <v>40088</v>
      </c>
      <c r="B229">
        <v>3.88</v>
      </c>
      <c r="C229">
        <v>3.82</v>
      </c>
      <c r="D229">
        <v>3.95</v>
      </c>
      <c r="E229">
        <v>3.81</v>
      </c>
      <c r="F229" t="s">
        <v>1833</v>
      </c>
      <c r="G229" s="2">
        <v>-1.2699999999999999E-2</v>
      </c>
    </row>
    <row r="230" spans="1:7" x14ac:dyDescent="0.3">
      <c r="A230" s="3">
        <v>40091</v>
      </c>
      <c r="B230">
        <v>4.05</v>
      </c>
      <c r="C230">
        <v>3.93</v>
      </c>
      <c r="D230">
        <v>4.08</v>
      </c>
      <c r="E230">
        <v>3.89</v>
      </c>
      <c r="F230" t="s">
        <v>1832</v>
      </c>
      <c r="G230" s="2">
        <v>4.3799999999999999E-2</v>
      </c>
    </row>
    <row r="231" spans="1:7" x14ac:dyDescent="0.3">
      <c r="A231" s="3">
        <v>40092</v>
      </c>
      <c r="B231">
        <v>4.2300000000000004</v>
      </c>
      <c r="C231">
        <v>4.1399999999999997</v>
      </c>
      <c r="D231">
        <v>4.3</v>
      </c>
      <c r="E231">
        <v>4.13</v>
      </c>
      <c r="F231" t="s">
        <v>1831</v>
      </c>
      <c r="G231" s="2">
        <v>4.4400000000000002E-2</v>
      </c>
    </row>
    <row r="232" spans="1:7" x14ac:dyDescent="0.3">
      <c r="A232" s="3">
        <v>40093</v>
      </c>
      <c r="B232">
        <v>4.26</v>
      </c>
      <c r="C232">
        <v>4.2</v>
      </c>
      <c r="D232">
        <v>4.2699999999999996</v>
      </c>
      <c r="E232">
        <v>4.17</v>
      </c>
      <c r="F232" t="s">
        <v>1830</v>
      </c>
      <c r="G232" s="2">
        <v>7.1000000000000004E-3</v>
      </c>
    </row>
    <row r="233" spans="1:7" x14ac:dyDescent="0.3">
      <c r="A233" s="3">
        <v>40094</v>
      </c>
      <c r="B233">
        <v>4.3600000000000003</v>
      </c>
      <c r="C233">
        <v>4.37</v>
      </c>
      <c r="D233">
        <v>4.43</v>
      </c>
      <c r="E233">
        <v>4.3</v>
      </c>
      <c r="F233" t="s">
        <v>1829</v>
      </c>
      <c r="G233" s="2">
        <v>2.35E-2</v>
      </c>
    </row>
    <row r="234" spans="1:7" x14ac:dyDescent="0.3">
      <c r="A234" s="3">
        <v>40095</v>
      </c>
      <c r="B234">
        <v>4.4400000000000004</v>
      </c>
      <c r="C234">
        <v>4.3600000000000003</v>
      </c>
      <c r="D234">
        <v>4.4400000000000004</v>
      </c>
      <c r="E234">
        <v>4.33</v>
      </c>
      <c r="F234" t="s">
        <v>1828</v>
      </c>
      <c r="G234" s="2">
        <v>1.83E-2</v>
      </c>
    </row>
    <row r="235" spans="1:7" x14ac:dyDescent="0.3">
      <c r="A235" s="3">
        <v>40098</v>
      </c>
      <c r="B235">
        <v>4.5</v>
      </c>
      <c r="C235">
        <v>4.51</v>
      </c>
      <c r="D235">
        <v>4.55</v>
      </c>
      <c r="E235">
        <v>4.4400000000000004</v>
      </c>
      <c r="F235" t="s">
        <v>1827</v>
      </c>
      <c r="G235" s="2">
        <v>1.35E-2</v>
      </c>
    </row>
    <row r="236" spans="1:7" x14ac:dyDescent="0.3">
      <c r="A236" s="3">
        <v>40099</v>
      </c>
      <c r="B236">
        <v>4.46</v>
      </c>
      <c r="C236">
        <v>4.46</v>
      </c>
      <c r="D236">
        <v>4.49</v>
      </c>
      <c r="E236">
        <v>4.38</v>
      </c>
      <c r="F236" t="s">
        <v>1826</v>
      </c>
      <c r="G236" s="2">
        <v>-8.8999999999999999E-3</v>
      </c>
    </row>
    <row r="237" spans="1:7" x14ac:dyDescent="0.3">
      <c r="A237" s="3">
        <v>40100</v>
      </c>
      <c r="B237">
        <v>4.6900000000000004</v>
      </c>
      <c r="C237">
        <v>4.63</v>
      </c>
      <c r="D237">
        <v>4.71</v>
      </c>
      <c r="E237">
        <v>4.5599999999999996</v>
      </c>
      <c r="F237" t="s">
        <v>1825</v>
      </c>
      <c r="G237" s="2">
        <v>5.16E-2</v>
      </c>
    </row>
    <row r="238" spans="1:7" x14ac:dyDescent="0.3">
      <c r="A238" s="3">
        <v>40101</v>
      </c>
      <c r="B238">
        <v>4.7300000000000004</v>
      </c>
      <c r="C238">
        <v>4.63</v>
      </c>
      <c r="D238">
        <v>4.74</v>
      </c>
      <c r="E238">
        <v>4.62</v>
      </c>
      <c r="F238" t="s">
        <v>1824</v>
      </c>
      <c r="G238" s="2">
        <v>8.5000000000000006E-3</v>
      </c>
    </row>
    <row r="239" spans="1:7" x14ac:dyDescent="0.3">
      <c r="A239" s="3">
        <v>40102</v>
      </c>
      <c r="B239">
        <v>4.63</v>
      </c>
      <c r="C239">
        <v>4.62</v>
      </c>
      <c r="D239">
        <v>4.68</v>
      </c>
      <c r="E239">
        <v>4.55</v>
      </c>
      <c r="F239" t="s">
        <v>1823</v>
      </c>
      <c r="G239" s="2">
        <v>-2.1100000000000001E-2</v>
      </c>
    </row>
    <row r="240" spans="1:7" x14ac:dyDescent="0.3">
      <c r="A240" s="3">
        <v>40105</v>
      </c>
      <c r="B240">
        <v>4.75</v>
      </c>
      <c r="C240">
        <v>4.66</v>
      </c>
      <c r="D240">
        <v>4.79</v>
      </c>
      <c r="E240">
        <v>4.6100000000000003</v>
      </c>
      <c r="F240" t="s">
        <v>1822</v>
      </c>
      <c r="G240" s="2">
        <v>2.5899999999999999E-2</v>
      </c>
    </row>
    <row r="241" spans="1:7" x14ac:dyDescent="0.3">
      <c r="A241" s="3">
        <v>40106</v>
      </c>
      <c r="B241">
        <v>4.67</v>
      </c>
      <c r="C241">
        <v>4.78</v>
      </c>
      <c r="D241">
        <v>4.78</v>
      </c>
      <c r="E241">
        <v>4.5999999999999996</v>
      </c>
      <c r="F241" t="s">
        <v>1821</v>
      </c>
      <c r="G241" s="2">
        <v>-1.6799999999999999E-2</v>
      </c>
    </row>
    <row r="242" spans="1:7" x14ac:dyDescent="0.3">
      <c r="A242" s="3">
        <v>40107</v>
      </c>
      <c r="B242">
        <v>4.54</v>
      </c>
      <c r="C242">
        <v>4.6500000000000004</v>
      </c>
      <c r="D242">
        <v>4.8099999999999996</v>
      </c>
      <c r="E242">
        <v>4.53</v>
      </c>
      <c r="F242" t="s">
        <v>1820</v>
      </c>
      <c r="G242" s="2">
        <v>-2.7799999999999998E-2</v>
      </c>
    </row>
    <row r="243" spans="1:7" x14ac:dyDescent="0.3">
      <c r="A243" s="3">
        <v>40108</v>
      </c>
      <c r="B243">
        <v>4.67</v>
      </c>
      <c r="C243">
        <v>4.53</v>
      </c>
      <c r="D243">
        <v>4.72</v>
      </c>
      <c r="E243">
        <v>4.4400000000000004</v>
      </c>
      <c r="F243" t="s">
        <v>1819</v>
      </c>
      <c r="G243" s="2">
        <v>2.86E-2</v>
      </c>
    </row>
    <row r="244" spans="1:7" x14ac:dyDescent="0.3">
      <c r="A244" s="3">
        <v>40109</v>
      </c>
      <c r="B244">
        <v>4.51</v>
      </c>
      <c r="C244">
        <v>4.72</v>
      </c>
      <c r="D244">
        <v>4.7300000000000004</v>
      </c>
      <c r="E244">
        <v>4.46</v>
      </c>
      <c r="F244" t="s">
        <v>1818</v>
      </c>
      <c r="G244" s="2">
        <v>-3.4299999999999997E-2</v>
      </c>
    </row>
    <row r="245" spans="1:7" x14ac:dyDescent="0.3">
      <c r="A245" s="3">
        <v>40112</v>
      </c>
      <c r="B245">
        <v>4.3600000000000003</v>
      </c>
      <c r="C245">
        <v>4.5199999999999996</v>
      </c>
      <c r="D245">
        <v>4.67</v>
      </c>
      <c r="E245">
        <v>4.33</v>
      </c>
      <c r="F245" t="s">
        <v>1817</v>
      </c>
      <c r="G245" s="2">
        <v>-3.3300000000000003E-2</v>
      </c>
    </row>
    <row r="246" spans="1:7" x14ac:dyDescent="0.3">
      <c r="A246" s="3">
        <v>40113</v>
      </c>
      <c r="B246">
        <v>4.29</v>
      </c>
      <c r="C246">
        <v>4.38</v>
      </c>
      <c r="D246">
        <v>4.42</v>
      </c>
      <c r="E246">
        <v>4.26</v>
      </c>
      <c r="F246" t="s">
        <v>1816</v>
      </c>
      <c r="G246" s="2">
        <v>-1.61E-2</v>
      </c>
    </row>
    <row r="247" spans="1:7" x14ac:dyDescent="0.3">
      <c r="A247" s="3">
        <v>40114</v>
      </c>
      <c r="B247">
        <v>4.03</v>
      </c>
      <c r="C247">
        <v>4.25</v>
      </c>
      <c r="D247">
        <v>4.3</v>
      </c>
      <c r="E247">
        <v>4.0199999999999996</v>
      </c>
      <c r="F247" t="s">
        <v>1815</v>
      </c>
      <c r="G247" s="2">
        <v>-6.0600000000000001E-2</v>
      </c>
    </row>
    <row r="248" spans="1:7" x14ac:dyDescent="0.3">
      <c r="A248" s="3">
        <v>40115</v>
      </c>
      <c r="B248">
        <v>4.29</v>
      </c>
      <c r="C248">
        <v>4.12</v>
      </c>
      <c r="D248">
        <v>4.3099999999999996</v>
      </c>
      <c r="E248">
        <v>4.0999999999999996</v>
      </c>
      <c r="F248" t="s">
        <v>1814</v>
      </c>
      <c r="G248" s="2">
        <v>6.4500000000000002E-2</v>
      </c>
    </row>
    <row r="249" spans="1:7" x14ac:dyDescent="0.3">
      <c r="A249" s="3">
        <v>40116</v>
      </c>
      <c r="B249">
        <v>3.92</v>
      </c>
      <c r="C249">
        <v>4.25</v>
      </c>
      <c r="D249">
        <v>4.28</v>
      </c>
      <c r="E249">
        <v>3.9</v>
      </c>
      <c r="F249" t="s">
        <v>1813</v>
      </c>
      <c r="G249" s="2">
        <v>-8.6199999999999999E-2</v>
      </c>
    </row>
    <row r="250" spans="1:7" x14ac:dyDescent="0.3">
      <c r="A250" s="3">
        <v>40119</v>
      </c>
      <c r="B250">
        <v>4</v>
      </c>
      <c r="C250">
        <v>3.98</v>
      </c>
      <c r="D250">
        <v>4.12</v>
      </c>
      <c r="E250">
        <v>3.85</v>
      </c>
      <c r="F250" t="s">
        <v>1812</v>
      </c>
      <c r="G250" s="2">
        <v>2.0400000000000001E-2</v>
      </c>
    </row>
    <row r="251" spans="1:7" x14ac:dyDescent="0.3">
      <c r="A251" s="3">
        <v>40120</v>
      </c>
      <c r="B251">
        <v>4.05</v>
      </c>
      <c r="C251">
        <v>3.93</v>
      </c>
      <c r="D251">
        <v>4.07</v>
      </c>
      <c r="E251">
        <v>3.91</v>
      </c>
      <c r="F251" t="s">
        <v>1811</v>
      </c>
      <c r="G251" s="2">
        <v>1.2500000000000001E-2</v>
      </c>
    </row>
    <row r="252" spans="1:7" x14ac:dyDescent="0.3">
      <c r="A252" s="3">
        <v>40121</v>
      </c>
      <c r="B252">
        <v>4.07</v>
      </c>
      <c r="C252">
        <v>4.1500000000000004</v>
      </c>
      <c r="D252">
        <v>4.24</v>
      </c>
      <c r="E252">
        <v>4.05</v>
      </c>
      <c r="F252" t="s">
        <v>1810</v>
      </c>
      <c r="G252" s="2">
        <v>4.8999999999999998E-3</v>
      </c>
    </row>
    <row r="253" spans="1:7" x14ac:dyDescent="0.3">
      <c r="A253" s="3">
        <v>40122</v>
      </c>
      <c r="B253">
        <v>4.3</v>
      </c>
      <c r="C253">
        <v>4.16</v>
      </c>
      <c r="D253">
        <v>4.3099999999999996</v>
      </c>
      <c r="E253">
        <v>4.1399999999999997</v>
      </c>
      <c r="F253" t="s">
        <v>1809</v>
      </c>
      <c r="G253" s="2">
        <v>5.6500000000000002E-2</v>
      </c>
    </row>
    <row r="254" spans="1:7" x14ac:dyDescent="0.3">
      <c r="A254" s="3">
        <v>40123</v>
      </c>
      <c r="B254">
        <v>4.34</v>
      </c>
      <c r="C254">
        <v>4.2300000000000004</v>
      </c>
      <c r="D254">
        <v>4.37</v>
      </c>
      <c r="E254">
        <v>4.21</v>
      </c>
      <c r="F254" t="s">
        <v>1808</v>
      </c>
      <c r="G254" s="2">
        <v>9.2999999999999992E-3</v>
      </c>
    </row>
    <row r="255" spans="1:7" x14ac:dyDescent="0.3">
      <c r="A255" s="3">
        <v>40126</v>
      </c>
      <c r="B255">
        <v>4.6399999999999997</v>
      </c>
      <c r="C255">
        <v>4.4400000000000004</v>
      </c>
      <c r="D255">
        <v>4.6399999999999997</v>
      </c>
      <c r="E255">
        <v>4.4400000000000004</v>
      </c>
      <c r="F255" t="s">
        <v>1807</v>
      </c>
      <c r="G255" s="2">
        <v>6.9099999999999995E-2</v>
      </c>
    </row>
    <row r="256" spans="1:7" x14ac:dyDescent="0.3">
      <c r="A256" s="3">
        <v>40127</v>
      </c>
      <c r="B256">
        <v>4.63</v>
      </c>
      <c r="C256">
        <v>4.5999999999999996</v>
      </c>
      <c r="D256">
        <v>4.68</v>
      </c>
      <c r="E256">
        <v>4.5599999999999996</v>
      </c>
      <c r="F256" t="s">
        <v>1806</v>
      </c>
      <c r="G256" s="2">
        <v>-2.2000000000000001E-3</v>
      </c>
    </row>
    <row r="257" spans="1:7" x14ac:dyDescent="0.3">
      <c r="A257" s="3">
        <v>40128</v>
      </c>
      <c r="B257">
        <v>4.71</v>
      </c>
      <c r="C257">
        <v>4.7300000000000004</v>
      </c>
      <c r="D257">
        <v>4.8</v>
      </c>
      <c r="E257">
        <v>4.6399999999999997</v>
      </c>
      <c r="F257" t="s">
        <v>1805</v>
      </c>
      <c r="G257" s="2">
        <v>1.7299999999999999E-2</v>
      </c>
    </row>
    <row r="258" spans="1:7" x14ac:dyDescent="0.3">
      <c r="A258" s="3">
        <v>40129</v>
      </c>
      <c r="B258">
        <v>4.5599999999999996</v>
      </c>
      <c r="C258">
        <v>4.68</v>
      </c>
      <c r="D258">
        <v>4.7699999999999996</v>
      </c>
      <c r="E258">
        <v>4.53</v>
      </c>
      <c r="F258" t="s">
        <v>1804</v>
      </c>
      <c r="G258" s="2">
        <v>-3.1800000000000002E-2</v>
      </c>
    </row>
    <row r="259" spans="1:7" x14ac:dyDescent="0.3">
      <c r="A259" s="3">
        <v>40130</v>
      </c>
      <c r="B259">
        <v>4.6399999999999997</v>
      </c>
      <c r="C259">
        <v>4.5999999999999996</v>
      </c>
      <c r="D259">
        <v>4.7</v>
      </c>
      <c r="E259">
        <v>4.53</v>
      </c>
      <c r="F259" t="s">
        <v>1803</v>
      </c>
      <c r="G259" s="2">
        <v>1.7500000000000002E-2</v>
      </c>
    </row>
    <row r="260" spans="1:7" x14ac:dyDescent="0.3">
      <c r="A260" s="3">
        <v>40133</v>
      </c>
      <c r="B260">
        <v>4.8499999999999996</v>
      </c>
      <c r="C260">
        <v>4.74</v>
      </c>
      <c r="D260">
        <v>4.9000000000000004</v>
      </c>
      <c r="E260">
        <v>4.7300000000000004</v>
      </c>
      <c r="F260" t="s">
        <v>1802</v>
      </c>
      <c r="G260" s="2">
        <v>4.53E-2</v>
      </c>
    </row>
    <row r="261" spans="1:7" x14ac:dyDescent="0.3">
      <c r="A261" s="3">
        <v>40134</v>
      </c>
      <c r="B261">
        <v>4.8600000000000003</v>
      </c>
      <c r="C261">
        <v>4.8099999999999996</v>
      </c>
      <c r="D261">
        <v>4.87</v>
      </c>
      <c r="E261">
        <v>4.75</v>
      </c>
      <c r="F261" t="s">
        <v>1801</v>
      </c>
      <c r="G261" s="2">
        <v>2.0999999999999999E-3</v>
      </c>
    </row>
    <row r="262" spans="1:7" x14ac:dyDescent="0.3">
      <c r="A262" s="3">
        <v>40135</v>
      </c>
      <c r="B262">
        <v>4.8499999999999996</v>
      </c>
      <c r="C262">
        <v>4.8499999999999996</v>
      </c>
      <c r="D262">
        <v>4.87</v>
      </c>
      <c r="E262">
        <v>4.76</v>
      </c>
      <c r="F262" t="s">
        <v>1664</v>
      </c>
      <c r="G262" s="2">
        <v>-2.0999999999999999E-3</v>
      </c>
    </row>
    <row r="263" spans="1:7" x14ac:dyDescent="0.3">
      <c r="A263" s="3">
        <v>40136</v>
      </c>
      <c r="B263">
        <v>4.6399999999999997</v>
      </c>
      <c r="C263">
        <v>4.74</v>
      </c>
      <c r="D263">
        <v>4.75</v>
      </c>
      <c r="E263">
        <v>4.5599999999999996</v>
      </c>
      <c r="F263" t="s">
        <v>1800</v>
      </c>
      <c r="G263" s="2">
        <v>-4.3299999999999998E-2</v>
      </c>
    </row>
    <row r="264" spans="1:7" x14ac:dyDescent="0.3">
      <c r="A264" s="3">
        <v>40137</v>
      </c>
      <c r="B264">
        <v>4.0599999999999996</v>
      </c>
      <c r="C264">
        <v>4.04</v>
      </c>
      <c r="D264">
        <v>4.0999999999999996</v>
      </c>
      <c r="E264">
        <v>4.01</v>
      </c>
      <c r="F264" t="s">
        <v>1799</v>
      </c>
      <c r="G264" s="2">
        <v>-0.125</v>
      </c>
    </row>
    <row r="265" spans="1:7" x14ac:dyDescent="0.3">
      <c r="A265" s="3">
        <v>40140</v>
      </c>
      <c r="B265">
        <v>4.2</v>
      </c>
      <c r="C265">
        <v>4.21</v>
      </c>
      <c r="D265">
        <v>4.3</v>
      </c>
      <c r="E265">
        <v>4.18</v>
      </c>
      <c r="F265" t="s">
        <v>1798</v>
      </c>
      <c r="G265" s="2">
        <v>3.4500000000000003E-2</v>
      </c>
    </row>
    <row r="266" spans="1:7" x14ac:dyDescent="0.3">
      <c r="A266" s="3">
        <v>40141</v>
      </c>
      <c r="B266">
        <v>4.21</v>
      </c>
      <c r="C266">
        <v>4.22</v>
      </c>
      <c r="D266">
        <v>4.24</v>
      </c>
      <c r="E266">
        <v>4.12</v>
      </c>
      <c r="F266" t="s">
        <v>1797</v>
      </c>
      <c r="G266" s="2">
        <v>2.3999999999999998E-3</v>
      </c>
    </row>
    <row r="267" spans="1:7" x14ac:dyDescent="0.3">
      <c r="A267" s="3">
        <v>40142</v>
      </c>
      <c r="B267">
        <v>4.2699999999999996</v>
      </c>
      <c r="C267">
        <v>4.25</v>
      </c>
      <c r="D267">
        <v>4.28</v>
      </c>
      <c r="E267">
        <v>4.21</v>
      </c>
      <c r="F267" t="s">
        <v>1796</v>
      </c>
      <c r="G267" s="2">
        <v>1.43E-2</v>
      </c>
    </row>
    <row r="268" spans="1:7" x14ac:dyDescent="0.3">
      <c r="A268" s="3">
        <v>40144</v>
      </c>
      <c r="B268">
        <v>4.0599999999999996</v>
      </c>
      <c r="C268">
        <v>3.93</v>
      </c>
      <c r="D268">
        <v>4.1500000000000004</v>
      </c>
      <c r="E268">
        <v>3.91</v>
      </c>
      <c r="F268" t="s">
        <v>1795</v>
      </c>
      <c r="G268" s="2">
        <v>-4.9200000000000001E-2</v>
      </c>
    </row>
    <row r="269" spans="1:7" x14ac:dyDescent="0.3">
      <c r="A269" s="3">
        <v>40147</v>
      </c>
      <c r="B269">
        <v>4.0999999999999996</v>
      </c>
      <c r="C269">
        <v>4.05</v>
      </c>
      <c r="D269">
        <v>4.12</v>
      </c>
      <c r="E269">
        <v>3.99</v>
      </c>
      <c r="F269" t="s">
        <v>1794</v>
      </c>
      <c r="G269" s="2">
        <v>9.9000000000000008E-3</v>
      </c>
    </row>
    <row r="270" spans="1:7" x14ac:dyDescent="0.3">
      <c r="A270" s="3">
        <v>40148</v>
      </c>
      <c r="B270">
        <v>4.25</v>
      </c>
      <c r="C270">
        <v>4.22</v>
      </c>
      <c r="D270">
        <v>4.3</v>
      </c>
      <c r="E270">
        <v>4.1900000000000004</v>
      </c>
      <c r="F270" t="s">
        <v>1793</v>
      </c>
      <c r="G270" s="2">
        <v>3.6600000000000001E-2</v>
      </c>
    </row>
    <row r="271" spans="1:7" x14ac:dyDescent="0.3">
      <c r="A271" s="3">
        <v>40149</v>
      </c>
      <c r="B271">
        <v>4.2699999999999996</v>
      </c>
      <c r="C271">
        <v>4.25</v>
      </c>
      <c r="D271">
        <v>4.3499999999999996</v>
      </c>
      <c r="E271">
        <v>4.22</v>
      </c>
      <c r="F271" t="s">
        <v>1792</v>
      </c>
      <c r="G271" s="2">
        <v>4.7000000000000002E-3</v>
      </c>
    </row>
    <row r="272" spans="1:7" x14ac:dyDescent="0.3">
      <c r="A272" s="3">
        <v>40150</v>
      </c>
      <c r="B272">
        <v>4.16</v>
      </c>
      <c r="C272">
        <v>4.3</v>
      </c>
      <c r="D272">
        <v>4.37</v>
      </c>
      <c r="E272">
        <v>4.1500000000000004</v>
      </c>
      <c r="F272" t="s">
        <v>1791</v>
      </c>
      <c r="G272" s="2">
        <v>-2.58E-2</v>
      </c>
    </row>
    <row r="273" spans="1:7" x14ac:dyDescent="0.3">
      <c r="A273" s="3">
        <v>40151</v>
      </c>
      <c r="B273">
        <v>4.2300000000000004</v>
      </c>
      <c r="C273">
        <v>4.33</v>
      </c>
      <c r="D273">
        <v>4.3899999999999997</v>
      </c>
      <c r="E273">
        <v>4.0199999999999996</v>
      </c>
      <c r="F273" t="s">
        <v>1790</v>
      </c>
      <c r="G273" s="2">
        <v>1.6799999999999999E-2</v>
      </c>
    </row>
    <row r="274" spans="1:7" x14ac:dyDescent="0.3">
      <c r="A274" s="3">
        <v>40154</v>
      </c>
      <c r="B274">
        <v>4.21</v>
      </c>
      <c r="C274">
        <v>4.2300000000000004</v>
      </c>
      <c r="D274">
        <v>4.29</v>
      </c>
      <c r="E274">
        <v>4.18</v>
      </c>
      <c r="F274" t="s">
        <v>1789</v>
      </c>
      <c r="G274" s="2">
        <v>-4.7000000000000002E-3</v>
      </c>
    </row>
    <row r="275" spans="1:7" x14ac:dyDescent="0.3">
      <c r="A275" s="3">
        <v>40155</v>
      </c>
      <c r="B275">
        <v>4.08</v>
      </c>
      <c r="C275">
        <v>4.13</v>
      </c>
      <c r="D275">
        <v>4.1500000000000004</v>
      </c>
      <c r="E275">
        <v>4.04</v>
      </c>
      <c r="F275" t="s">
        <v>1788</v>
      </c>
      <c r="G275" s="2">
        <v>-3.09E-2</v>
      </c>
    </row>
    <row r="276" spans="1:7" x14ac:dyDescent="0.3">
      <c r="A276" s="3">
        <v>40156</v>
      </c>
      <c r="B276">
        <v>4.12</v>
      </c>
      <c r="C276">
        <v>4.08</v>
      </c>
      <c r="D276">
        <v>4.1399999999999997</v>
      </c>
      <c r="E276">
        <v>4.01</v>
      </c>
      <c r="F276" t="s">
        <v>1787</v>
      </c>
      <c r="G276" s="2">
        <v>9.7999999999999997E-3</v>
      </c>
    </row>
    <row r="277" spans="1:7" x14ac:dyDescent="0.3">
      <c r="A277" s="3">
        <v>40157</v>
      </c>
      <c r="B277">
        <v>4.2</v>
      </c>
      <c r="C277">
        <v>4.2</v>
      </c>
      <c r="D277">
        <v>4.25</v>
      </c>
      <c r="E277">
        <v>4.18</v>
      </c>
      <c r="F277" t="s">
        <v>1786</v>
      </c>
      <c r="G277" s="2">
        <v>1.9400000000000001E-2</v>
      </c>
    </row>
    <row r="278" spans="1:7" x14ac:dyDescent="0.3">
      <c r="A278" s="3">
        <v>40158</v>
      </c>
      <c r="B278">
        <v>4.26</v>
      </c>
      <c r="C278">
        <v>4.25</v>
      </c>
      <c r="D278">
        <v>4.28</v>
      </c>
      <c r="E278">
        <v>4.1900000000000004</v>
      </c>
      <c r="F278" t="s">
        <v>1785</v>
      </c>
      <c r="G278" s="2">
        <v>1.43E-2</v>
      </c>
    </row>
    <row r="279" spans="1:7" x14ac:dyDescent="0.3">
      <c r="A279" s="3">
        <v>40161</v>
      </c>
      <c r="B279">
        <v>4.3499999999999996</v>
      </c>
      <c r="C279">
        <v>4.34</v>
      </c>
      <c r="D279">
        <v>4.3600000000000003</v>
      </c>
      <c r="E279">
        <v>4.28</v>
      </c>
      <c r="F279" t="s">
        <v>1784</v>
      </c>
      <c r="G279" s="2">
        <v>2.1100000000000001E-2</v>
      </c>
    </row>
    <row r="280" spans="1:7" x14ac:dyDescent="0.3">
      <c r="A280" s="3">
        <v>40162</v>
      </c>
      <c r="B280">
        <v>4.29</v>
      </c>
      <c r="C280">
        <v>4.3</v>
      </c>
      <c r="D280">
        <v>4.3600000000000003</v>
      </c>
      <c r="E280">
        <v>4.26</v>
      </c>
      <c r="F280" t="s">
        <v>1783</v>
      </c>
      <c r="G280" s="2">
        <v>-1.38E-2</v>
      </c>
    </row>
    <row r="281" spans="1:7" x14ac:dyDescent="0.3">
      <c r="A281" s="3">
        <v>40163</v>
      </c>
      <c r="B281">
        <v>4.32</v>
      </c>
      <c r="C281">
        <v>4.3499999999999996</v>
      </c>
      <c r="D281">
        <v>4.3899999999999997</v>
      </c>
      <c r="E281">
        <v>4.29</v>
      </c>
      <c r="F281" t="s">
        <v>1782</v>
      </c>
      <c r="G281" s="2">
        <v>7.0000000000000001E-3</v>
      </c>
    </row>
    <row r="282" spans="1:7" x14ac:dyDescent="0.3">
      <c r="A282" s="3">
        <v>40164</v>
      </c>
      <c r="B282">
        <v>4.17</v>
      </c>
      <c r="C282">
        <v>4.2300000000000004</v>
      </c>
      <c r="D282">
        <v>4.26</v>
      </c>
      <c r="E282">
        <v>4.16</v>
      </c>
      <c r="F282" t="s">
        <v>1781</v>
      </c>
      <c r="G282" s="2">
        <v>-3.4700000000000002E-2</v>
      </c>
    </row>
    <row r="283" spans="1:7" x14ac:dyDescent="0.3">
      <c r="A283" s="3">
        <v>40165</v>
      </c>
      <c r="B283">
        <v>4.24</v>
      </c>
      <c r="C283">
        <v>4.24</v>
      </c>
      <c r="D283">
        <v>4.25</v>
      </c>
      <c r="E283">
        <v>4.13</v>
      </c>
      <c r="F283" t="s">
        <v>1780</v>
      </c>
      <c r="G283" s="2">
        <v>1.6799999999999999E-2</v>
      </c>
    </row>
    <row r="284" spans="1:7" x14ac:dyDescent="0.3">
      <c r="A284" s="3">
        <v>40168</v>
      </c>
      <c r="B284">
        <v>4.3600000000000003</v>
      </c>
      <c r="C284">
        <v>4.3099999999999996</v>
      </c>
      <c r="D284">
        <v>4.41</v>
      </c>
      <c r="E284">
        <v>4.3</v>
      </c>
      <c r="F284" t="s">
        <v>1779</v>
      </c>
      <c r="G284" s="2">
        <v>2.8299999999999999E-2</v>
      </c>
    </row>
    <row r="285" spans="1:7" x14ac:dyDescent="0.3">
      <c r="A285" s="3">
        <v>40169</v>
      </c>
      <c r="B285">
        <v>4.42</v>
      </c>
      <c r="C285">
        <v>4.4000000000000004</v>
      </c>
      <c r="D285">
        <v>4.4400000000000004</v>
      </c>
      <c r="E285">
        <v>4.38</v>
      </c>
      <c r="F285" t="s">
        <v>1778</v>
      </c>
      <c r="G285" s="2">
        <v>1.38E-2</v>
      </c>
    </row>
    <row r="286" spans="1:7" x14ac:dyDescent="0.3">
      <c r="A286" s="3">
        <v>40170</v>
      </c>
      <c r="B286">
        <v>4.46</v>
      </c>
      <c r="C286">
        <v>4.46</v>
      </c>
      <c r="D286">
        <v>4.47</v>
      </c>
      <c r="E286">
        <v>4.4000000000000004</v>
      </c>
      <c r="F286" t="s">
        <v>1777</v>
      </c>
      <c r="G286" s="2">
        <v>8.9999999999999993E-3</v>
      </c>
    </row>
    <row r="287" spans="1:7" x14ac:dyDescent="0.3">
      <c r="A287" s="3">
        <v>40171</v>
      </c>
      <c r="B287">
        <v>4.53</v>
      </c>
      <c r="C287">
        <v>4.4800000000000004</v>
      </c>
      <c r="D287">
        <v>4.53</v>
      </c>
      <c r="E287">
        <v>4.4800000000000004</v>
      </c>
      <c r="F287" t="s">
        <v>1776</v>
      </c>
      <c r="G287" s="2">
        <v>1.5699999999999999E-2</v>
      </c>
    </row>
    <row r="288" spans="1:7" x14ac:dyDescent="0.3">
      <c r="A288" s="3">
        <v>40175</v>
      </c>
      <c r="B288">
        <v>4.54</v>
      </c>
      <c r="C288">
        <v>4.57</v>
      </c>
      <c r="D288">
        <v>4.58</v>
      </c>
      <c r="E288">
        <v>4.49</v>
      </c>
      <c r="F288" t="s">
        <v>1775</v>
      </c>
      <c r="G288" s="2">
        <v>2.2000000000000001E-3</v>
      </c>
    </row>
    <row r="289" spans="1:7" x14ac:dyDescent="0.3">
      <c r="A289" s="3">
        <v>40176</v>
      </c>
      <c r="B289">
        <v>4.5199999999999996</v>
      </c>
      <c r="C289">
        <v>4.58</v>
      </c>
      <c r="D289">
        <v>4.58</v>
      </c>
      <c r="E289">
        <v>4.5199999999999996</v>
      </c>
      <c r="F289" t="s">
        <v>1548</v>
      </c>
      <c r="G289" s="2">
        <v>-4.4000000000000003E-3</v>
      </c>
    </row>
    <row r="290" spans="1:7" x14ac:dyDescent="0.3">
      <c r="A290" s="3">
        <v>40177</v>
      </c>
      <c r="B290">
        <v>4.51</v>
      </c>
      <c r="C290">
        <v>4.47</v>
      </c>
      <c r="D290">
        <v>4.53</v>
      </c>
      <c r="E290">
        <v>4.47</v>
      </c>
      <c r="F290" t="s">
        <v>1774</v>
      </c>
      <c r="G290" s="2">
        <v>-2.2000000000000001E-3</v>
      </c>
    </row>
    <row r="291" spans="1:7" x14ac:dyDescent="0.3">
      <c r="A291" s="3">
        <v>40178</v>
      </c>
      <c r="B291">
        <v>4.38</v>
      </c>
      <c r="C291">
        <v>4.54</v>
      </c>
      <c r="D291">
        <v>4.54</v>
      </c>
      <c r="E291">
        <v>4.38</v>
      </c>
      <c r="F291" t="s">
        <v>1773</v>
      </c>
      <c r="G291" s="2">
        <v>-2.8799999999999999E-2</v>
      </c>
    </row>
    <row r="292" spans="1:7" x14ac:dyDescent="0.3">
      <c r="A292" s="3">
        <v>40182</v>
      </c>
      <c r="B292">
        <v>4.5999999999999996</v>
      </c>
      <c r="C292">
        <v>4.49</v>
      </c>
      <c r="D292">
        <v>4.6100000000000003</v>
      </c>
      <c r="E292">
        <v>4.49</v>
      </c>
      <c r="F292" t="s">
        <v>1772</v>
      </c>
      <c r="G292" s="2">
        <v>5.0200000000000002E-2</v>
      </c>
    </row>
    <row r="293" spans="1:7" x14ac:dyDescent="0.3">
      <c r="A293" s="3">
        <v>40183</v>
      </c>
      <c r="B293">
        <v>4.6399999999999997</v>
      </c>
      <c r="C293">
        <v>4.59</v>
      </c>
      <c r="D293">
        <v>4.6500000000000004</v>
      </c>
      <c r="E293">
        <v>4.54</v>
      </c>
      <c r="F293" t="s">
        <v>1445</v>
      </c>
      <c r="G293" s="2">
        <v>8.6999999999999994E-3</v>
      </c>
    </row>
    <row r="294" spans="1:7" x14ac:dyDescent="0.3">
      <c r="A294" s="3">
        <v>40184</v>
      </c>
      <c r="B294">
        <v>4.66</v>
      </c>
      <c r="C294">
        <v>4.63</v>
      </c>
      <c r="D294">
        <v>4.6900000000000004</v>
      </c>
      <c r="E294">
        <v>4.62</v>
      </c>
      <c r="F294" t="s">
        <v>1771</v>
      </c>
      <c r="G294" s="2">
        <v>4.3E-3</v>
      </c>
    </row>
    <row r="295" spans="1:7" x14ac:dyDescent="0.3">
      <c r="A295" s="3">
        <v>40185</v>
      </c>
      <c r="B295">
        <v>4.71</v>
      </c>
      <c r="C295">
        <v>4.63</v>
      </c>
      <c r="D295">
        <v>4.7300000000000004</v>
      </c>
      <c r="E295">
        <v>4.59</v>
      </c>
      <c r="F295" t="s">
        <v>1770</v>
      </c>
      <c r="G295" s="2">
        <v>1.0699999999999999E-2</v>
      </c>
    </row>
    <row r="296" spans="1:7" x14ac:dyDescent="0.3">
      <c r="A296" s="3">
        <v>40186</v>
      </c>
      <c r="B296">
        <v>4.76</v>
      </c>
      <c r="C296">
        <v>4.67</v>
      </c>
      <c r="D296">
        <v>4.7699999999999996</v>
      </c>
      <c r="E296">
        <v>4.6399999999999997</v>
      </c>
      <c r="F296" t="s">
        <v>1769</v>
      </c>
      <c r="G296" s="2">
        <v>1.06E-2</v>
      </c>
    </row>
    <row r="297" spans="1:7" x14ac:dyDescent="0.3">
      <c r="A297" s="3">
        <v>40189</v>
      </c>
      <c r="B297">
        <v>4.78</v>
      </c>
      <c r="C297">
        <v>4.82</v>
      </c>
      <c r="D297">
        <v>4.83</v>
      </c>
      <c r="E297">
        <v>4.72</v>
      </c>
      <c r="F297" t="s">
        <v>1768</v>
      </c>
      <c r="G297" s="2">
        <v>4.1999999999999997E-3</v>
      </c>
    </row>
    <row r="298" spans="1:7" x14ac:dyDescent="0.3">
      <c r="A298" s="3">
        <v>40190</v>
      </c>
      <c r="B298">
        <v>4.6399999999999997</v>
      </c>
      <c r="C298">
        <v>4.68</v>
      </c>
      <c r="D298">
        <v>4.71</v>
      </c>
      <c r="E298">
        <v>4.58</v>
      </c>
      <c r="F298" t="s">
        <v>1767</v>
      </c>
      <c r="G298" s="2">
        <v>-2.93E-2</v>
      </c>
    </row>
    <row r="299" spans="1:7" x14ac:dyDescent="0.3">
      <c r="A299" s="3">
        <v>40191</v>
      </c>
      <c r="B299">
        <v>4.76</v>
      </c>
      <c r="C299">
        <v>4.67</v>
      </c>
      <c r="D299">
        <v>4.8</v>
      </c>
      <c r="E299">
        <v>4.5999999999999996</v>
      </c>
      <c r="F299" t="s">
        <v>1766</v>
      </c>
      <c r="G299" s="2">
        <v>2.5899999999999999E-2</v>
      </c>
    </row>
    <row r="300" spans="1:7" x14ac:dyDescent="0.3">
      <c r="A300" s="3">
        <v>40192</v>
      </c>
      <c r="B300">
        <v>4.8</v>
      </c>
      <c r="C300">
        <v>4.74</v>
      </c>
      <c r="D300">
        <v>4.82</v>
      </c>
      <c r="E300">
        <v>4.74</v>
      </c>
      <c r="F300" t="s">
        <v>1765</v>
      </c>
      <c r="G300" s="2">
        <v>8.3999999999999995E-3</v>
      </c>
    </row>
    <row r="301" spans="1:7" x14ac:dyDescent="0.3">
      <c r="A301" s="3">
        <v>40193</v>
      </c>
      <c r="B301">
        <v>4.63</v>
      </c>
      <c r="C301">
        <v>4.7699999999999996</v>
      </c>
      <c r="D301">
        <v>4.79</v>
      </c>
      <c r="E301">
        <v>4.58</v>
      </c>
      <c r="F301" t="s">
        <v>1764</v>
      </c>
      <c r="G301" s="2">
        <v>-3.5400000000000001E-2</v>
      </c>
    </row>
    <row r="302" spans="1:7" x14ac:dyDescent="0.3">
      <c r="A302" s="3">
        <v>40197</v>
      </c>
      <c r="B302">
        <v>4.8</v>
      </c>
      <c r="C302">
        <v>4.63</v>
      </c>
      <c r="D302">
        <v>4.8099999999999996</v>
      </c>
      <c r="E302">
        <v>4.62</v>
      </c>
      <c r="F302" t="s">
        <v>1763</v>
      </c>
      <c r="G302" s="2">
        <v>3.6700000000000003E-2</v>
      </c>
    </row>
    <row r="303" spans="1:7" x14ac:dyDescent="0.3">
      <c r="A303" s="3">
        <v>40198</v>
      </c>
      <c r="B303">
        <v>4.66</v>
      </c>
      <c r="C303">
        <v>4.7</v>
      </c>
      <c r="D303">
        <v>4.71</v>
      </c>
      <c r="E303">
        <v>4.55</v>
      </c>
      <c r="F303" t="s">
        <v>1762</v>
      </c>
      <c r="G303" s="2">
        <v>-2.92E-2</v>
      </c>
    </row>
    <row r="304" spans="1:7" x14ac:dyDescent="0.3">
      <c r="A304" s="3">
        <v>40199</v>
      </c>
      <c r="B304">
        <v>4.41</v>
      </c>
      <c r="C304">
        <v>4.66</v>
      </c>
      <c r="D304">
        <v>4.71</v>
      </c>
      <c r="E304">
        <v>4.3899999999999997</v>
      </c>
      <c r="F304" t="s">
        <v>1761</v>
      </c>
      <c r="G304" s="2">
        <v>-5.3600000000000002E-2</v>
      </c>
    </row>
    <row r="305" spans="1:7" x14ac:dyDescent="0.3">
      <c r="A305" s="3">
        <v>40200</v>
      </c>
      <c r="B305">
        <v>4.12</v>
      </c>
      <c r="C305">
        <v>4.3499999999999996</v>
      </c>
      <c r="D305">
        <v>4.4000000000000004</v>
      </c>
      <c r="E305">
        <v>4.0999999999999996</v>
      </c>
      <c r="F305" t="s">
        <v>1760</v>
      </c>
      <c r="G305" s="2">
        <v>-6.5799999999999997E-2</v>
      </c>
    </row>
    <row r="306" spans="1:7" x14ac:dyDescent="0.3">
      <c r="A306" s="3">
        <v>40203</v>
      </c>
      <c r="B306">
        <v>4.18</v>
      </c>
      <c r="C306">
        <v>4.2300000000000004</v>
      </c>
      <c r="D306">
        <v>4.24</v>
      </c>
      <c r="E306">
        <v>4.13</v>
      </c>
      <c r="F306" t="s">
        <v>1759</v>
      </c>
      <c r="G306" s="2">
        <v>1.46E-2</v>
      </c>
    </row>
    <row r="307" spans="1:7" x14ac:dyDescent="0.3">
      <c r="A307" s="3">
        <v>40204</v>
      </c>
      <c r="B307">
        <v>4.12</v>
      </c>
      <c r="C307">
        <v>4.12</v>
      </c>
      <c r="D307">
        <v>4.25</v>
      </c>
      <c r="E307">
        <v>4.09</v>
      </c>
      <c r="F307" t="s">
        <v>1758</v>
      </c>
      <c r="G307" s="2">
        <v>-1.44E-2</v>
      </c>
    </row>
    <row r="308" spans="1:7" x14ac:dyDescent="0.3">
      <c r="A308" s="3">
        <v>40205</v>
      </c>
      <c r="B308">
        <v>4.18</v>
      </c>
      <c r="C308">
        <v>4.1100000000000003</v>
      </c>
      <c r="D308">
        <v>4.2</v>
      </c>
      <c r="E308">
        <v>4.01</v>
      </c>
      <c r="F308" t="s">
        <v>1757</v>
      </c>
      <c r="G308" s="2">
        <v>1.46E-2</v>
      </c>
    </row>
    <row r="309" spans="1:7" x14ac:dyDescent="0.3">
      <c r="A309" s="3">
        <v>40206</v>
      </c>
      <c r="B309">
        <v>4.03</v>
      </c>
      <c r="C309">
        <v>4.22</v>
      </c>
      <c r="D309">
        <v>4.22</v>
      </c>
      <c r="E309">
        <v>3.96</v>
      </c>
      <c r="F309" t="s">
        <v>1756</v>
      </c>
      <c r="G309" s="2">
        <v>-3.5900000000000001E-2</v>
      </c>
    </row>
    <row r="310" spans="1:7" x14ac:dyDescent="0.3">
      <c r="A310" s="3">
        <v>40207</v>
      </c>
      <c r="B310">
        <v>3.88</v>
      </c>
      <c r="C310">
        <v>4.08</v>
      </c>
      <c r="D310">
        <v>4.17</v>
      </c>
      <c r="E310">
        <v>3.87</v>
      </c>
      <c r="F310" t="s">
        <v>1755</v>
      </c>
      <c r="G310" s="2">
        <v>-3.7199999999999997E-2</v>
      </c>
    </row>
    <row r="311" spans="1:7" x14ac:dyDescent="0.3">
      <c r="A311" s="3">
        <v>40210</v>
      </c>
      <c r="B311">
        <v>4.07</v>
      </c>
      <c r="C311">
        <v>3.97</v>
      </c>
      <c r="D311">
        <v>4.07</v>
      </c>
      <c r="E311">
        <v>3.96</v>
      </c>
      <c r="F311" t="s">
        <v>1696</v>
      </c>
      <c r="G311" s="2">
        <v>4.9000000000000002E-2</v>
      </c>
    </row>
    <row r="312" spans="1:7" x14ac:dyDescent="0.3">
      <c r="A312" s="3">
        <v>40211</v>
      </c>
      <c r="B312">
        <v>4.22</v>
      </c>
      <c r="C312">
        <v>4.0999999999999996</v>
      </c>
      <c r="D312">
        <v>4.25</v>
      </c>
      <c r="E312">
        <v>4.05</v>
      </c>
      <c r="F312" t="s">
        <v>1754</v>
      </c>
      <c r="G312" s="2">
        <v>3.6900000000000002E-2</v>
      </c>
    </row>
    <row r="313" spans="1:7" x14ac:dyDescent="0.3">
      <c r="A313" s="3">
        <v>40212</v>
      </c>
      <c r="B313">
        <v>4.16</v>
      </c>
      <c r="C313">
        <v>4.17</v>
      </c>
      <c r="D313">
        <v>4.2300000000000004</v>
      </c>
      <c r="E313">
        <v>4.12</v>
      </c>
      <c r="F313" t="s">
        <v>1753</v>
      </c>
      <c r="G313" s="2">
        <v>-1.4200000000000001E-2</v>
      </c>
    </row>
    <row r="314" spans="1:7" x14ac:dyDescent="0.3">
      <c r="A314" s="3">
        <v>40213</v>
      </c>
      <c r="B314">
        <v>3.77</v>
      </c>
      <c r="C314">
        <v>4.0599999999999996</v>
      </c>
      <c r="D314">
        <v>4.0599999999999996</v>
      </c>
      <c r="E314">
        <v>3.77</v>
      </c>
      <c r="F314" t="s">
        <v>1752</v>
      </c>
      <c r="G314" s="2">
        <v>-9.3700000000000006E-2</v>
      </c>
    </row>
    <row r="315" spans="1:7" x14ac:dyDescent="0.3">
      <c r="A315" s="3">
        <v>40214</v>
      </c>
      <c r="B315">
        <v>3.79</v>
      </c>
      <c r="C315">
        <v>3.78</v>
      </c>
      <c r="D315">
        <v>3.82</v>
      </c>
      <c r="E315">
        <v>3.56</v>
      </c>
      <c r="F315" t="s">
        <v>1751</v>
      </c>
      <c r="G315" s="2">
        <v>5.3E-3</v>
      </c>
    </row>
    <row r="316" spans="1:7" x14ac:dyDescent="0.3">
      <c r="A316" s="3">
        <v>40217</v>
      </c>
      <c r="B316">
        <v>3.71</v>
      </c>
      <c r="C316">
        <v>3.79</v>
      </c>
      <c r="D316">
        <v>3.86</v>
      </c>
      <c r="E316">
        <v>3.7</v>
      </c>
      <c r="F316" t="s">
        <v>1750</v>
      </c>
      <c r="G316" s="2">
        <v>-2.1100000000000001E-2</v>
      </c>
    </row>
    <row r="317" spans="1:7" x14ac:dyDescent="0.3">
      <c r="A317" s="3">
        <v>40218</v>
      </c>
      <c r="B317">
        <v>3.85</v>
      </c>
      <c r="C317">
        <v>3.84</v>
      </c>
      <c r="D317">
        <v>3.94</v>
      </c>
      <c r="E317">
        <v>3.75</v>
      </c>
      <c r="F317" t="s">
        <v>1749</v>
      </c>
      <c r="G317" s="2">
        <v>3.7699999999999997E-2</v>
      </c>
    </row>
    <row r="318" spans="1:7" x14ac:dyDescent="0.3">
      <c r="A318" s="3">
        <v>40219</v>
      </c>
      <c r="B318">
        <v>3.82</v>
      </c>
      <c r="C318">
        <v>3.83</v>
      </c>
      <c r="D318">
        <v>3.89</v>
      </c>
      <c r="E318">
        <v>3.73</v>
      </c>
      <c r="F318" t="s">
        <v>1748</v>
      </c>
      <c r="G318" s="2">
        <v>-7.7999999999999996E-3</v>
      </c>
    </row>
    <row r="319" spans="1:7" x14ac:dyDescent="0.3">
      <c r="A319" s="3">
        <v>40220</v>
      </c>
      <c r="B319">
        <v>3.95</v>
      </c>
      <c r="C319">
        <v>3.82</v>
      </c>
      <c r="D319">
        <v>3.97</v>
      </c>
      <c r="E319">
        <v>3.75</v>
      </c>
      <c r="F319" t="s">
        <v>1747</v>
      </c>
      <c r="G319" s="2">
        <v>3.4000000000000002E-2</v>
      </c>
    </row>
    <row r="320" spans="1:7" x14ac:dyDescent="0.3">
      <c r="A320" s="3">
        <v>40221</v>
      </c>
      <c r="B320">
        <v>3.95</v>
      </c>
      <c r="C320">
        <v>3.83</v>
      </c>
      <c r="D320">
        <v>3.95</v>
      </c>
      <c r="E320">
        <v>3.78</v>
      </c>
      <c r="F320" t="s">
        <v>1746</v>
      </c>
      <c r="G320" s="2">
        <v>0</v>
      </c>
    </row>
    <row r="321" spans="1:7" x14ac:dyDescent="0.3">
      <c r="A321" s="3">
        <v>40225</v>
      </c>
      <c r="B321">
        <v>4.1399999999999997</v>
      </c>
      <c r="C321">
        <v>4.04</v>
      </c>
      <c r="D321">
        <v>4.1500000000000004</v>
      </c>
      <c r="E321">
        <v>4</v>
      </c>
      <c r="F321" t="s">
        <v>1653</v>
      </c>
      <c r="G321" s="2">
        <v>4.8099999999999997E-2</v>
      </c>
    </row>
    <row r="322" spans="1:7" x14ac:dyDescent="0.3">
      <c r="A322" s="3">
        <v>40226</v>
      </c>
      <c r="B322">
        <v>4.2</v>
      </c>
      <c r="C322">
        <v>4.2</v>
      </c>
      <c r="D322">
        <v>4.22</v>
      </c>
      <c r="E322">
        <v>4.1500000000000004</v>
      </c>
      <c r="F322" t="s">
        <v>1745</v>
      </c>
      <c r="G322" s="2">
        <v>1.4500000000000001E-2</v>
      </c>
    </row>
    <row r="323" spans="1:7" x14ac:dyDescent="0.3">
      <c r="A323" s="3">
        <v>40227</v>
      </c>
      <c r="B323">
        <v>4.28</v>
      </c>
      <c r="C323">
        <v>4.18</v>
      </c>
      <c r="D323">
        <v>4.3</v>
      </c>
      <c r="E323">
        <v>4.18</v>
      </c>
      <c r="F323" t="s">
        <v>1618</v>
      </c>
      <c r="G323" s="2">
        <v>1.9E-2</v>
      </c>
    </row>
    <row r="324" spans="1:7" x14ac:dyDescent="0.3">
      <c r="A324" s="3">
        <v>40228</v>
      </c>
      <c r="B324">
        <v>4.3099999999999996</v>
      </c>
      <c r="C324">
        <v>4.24</v>
      </c>
      <c r="D324">
        <v>4.3499999999999996</v>
      </c>
      <c r="E324">
        <v>4.22</v>
      </c>
      <c r="F324" t="s">
        <v>1744</v>
      </c>
      <c r="G324" s="2">
        <v>7.0000000000000001E-3</v>
      </c>
    </row>
    <row r="325" spans="1:7" x14ac:dyDescent="0.3">
      <c r="A325" s="3">
        <v>40231</v>
      </c>
      <c r="B325">
        <v>4.3</v>
      </c>
      <c r="C325">
        <v>4.3600000000000003</v>
      </c>
      <c r="D325">
        <v>4.3600000000000003</v>
      </c>
      <c r="E325">
        <v>4.2699999999999996</v>
      </c>
      <c r="F325" t="s">
        <v>1743</v>
      </c>
      <c r="G325" s="2">
        <v>-2.3E-3</v>
      </c>
    </row>
    <row r="326" spans="1:7" x14ac:dyDescent="0.3">
      <c r="A326" s="3">
        <v>40232</v>
      </c>
      <c r="B326">
        <v>4.1500000000000004</v>
      </c>
      <c r="C326">
        <v>4.2699999999999996</v>
      </c>
      <c r="D326">
        <v>4.3099999999999996</v>
      </c>
      <c r="E326">
        <v>4.1100000000000003</v>
      </c>
      <c r="F326" t="s">
        <v>1742</v>
      </c>
      <c r="G326" s="2">
        <v>-3.49E-2</v>
      </c>
    </row>
    <row r="327" spans="1:7" x14ac:dyDescent="0.3">
      <c r="A327" s="3">
        <v>40233</v>
      </c>
      <c r="B327">
        <v>4.25</v>
      </c>
      <c r="C327">
        <v>4.18</v>
      </c>
      <c r="D327">
        <v>4.2699999999999996</v>
      </c>
      <c r="E327">
        <v>4.1500000000000004</v>
      </c>
      <c r="F327" t="s">
        <v>1741</v>
      </c>
      <c r="G327" s="2">
        <v>2.41E-2</v>
      </c>
    </row>
    <row r="328" spans="1:7" x14ac:dyDescent="0.3">
      <c r="A328" s="3">
        <v>40234</v>
      </c>
      <c r="B328">
        <v>4.24</v>
      </c>
      <c r="C328">
        <v>4.07</v>
      </c>
      <c r="D328">
        <v>4.25</v>
      </c>
      <c r="E328">
        <v>4.04</v>
      </c>
      <c r="F328" t="s">
        <v>1740</v>
      </c>
      <c r="G328" s="2">
        <v>-2.3999999999999998E-3</v>
      </c>
    </row>
    <row r="329" spans="1:7" x14ac:dyDescent="0.3">
      <c r="A329" s="3">
        <v>40235</v>
      </c>
      <c r="B329">
        <v>4.25</v>
      </c>
      <c r="C329">
        <v>4.26</v>
      </c>
      <c r="D329">
        <v>4.29</v>
      </c>
      <c r="E329">
        <v>4.17</v>
      </c>
      <c r="F329" t="s">
        <v>1739</v>
      </c>
      <c r="G329" s="2">
        <v>2.3999999999999998E-3</v>
      </c>
    </row>
    <row r="330" spans="1:7" x14ac:dyDescent="0.3">
      <c r="A330" s="3">
        <v>40238</v>
      </c>
      <c r="B330">
        <v>4.3899999999999997</v>
      </c>
      <c r="C330">
        <v>4.3099999999999996</v>
      </c>
      <c r="D330">
        <v>4.4000000000000004</v>
      </c>
      <c r="E330">
        <v>4.3099999999999996</v>
      </c>
      <c r="F330" t="s">
        <v>1738</v>
      </c>
      <c r="G330" s="2">
        <v>3.2899999999999999E-2</v>
      </c>
    </row>
    <row r="331" spans="1:7" x14ac:dyDescent="0.3">
      <c r="A331" s="3">
        <v>40239</v>
      </c>
      <c r="B331">
        <v>4.43</v>
      </c>
      <c r="C331">
        <v>4.45</v>
      </c>
      <c r="D331">
        <v>4.49</v>
      </c>
      <c r="E331">
        <v>4.41</v>
      </c>
      <c r="F331" t="s">
        <v>1737</v>
      </c>
      <c r="G331" s="2">
        <v>9.1000000000000004E-3</v>
      </c>
    </row>
    <row r="332" spans="1:7" x14ac:dyDescent="0.3">
      <c r="A332" s="3">
        <v>40240</v>
      </c>
      <c r="B332">
        <v>4.4400000000000004</v>
      </c>
      <c r="C332">
        <v>4.47</v>
      </c>
      <c r="D332">
        <v>4.5199999999999996</v>
      </c>
      <c r="E332">
        <v>4.41</v>
      </c>
      <c r="F332" t="s">
        <v>1736</v>
      </c>
      <c r="G332" s="2">
        <v>2.3E-3</v>
      </c>
    </row>
    <row r="333" spans="1:7" x14ac:dyDescent="0.3">
      <c r="A333" s="3">
        <v>40241</v>
      </c>
      <c r="B333">
        <v>4.4800000000000004</v>
      </c>
      <c r="C333">
        <v>4.46</v>
      </c>
      <c r="D333">
        <v>4.5</v>
      </c>
      <c r="E333">
        <v>4.41</v>
      </c>
      <c r="F333" t="s">
        <v>1665</v>
      </c>
      <c r="G333" s="2">
        <v>8.9999999999999993E-3</v>
      </c>
    </row>
    <row r="334" spans="1:7" x14ac:dyDescent="0.3">
      <c r="A334" s="3">
        <v>40242</v>
      </c>
      <c r="B334">
        <v>4.67</v>
      </c>
      <c r="C334">
        <v>4.57</v>
      </c>
      <c r="D334">
        <v>4.68</v>
      </c>
      <c r="E334">
        <v>4.53</v>
      </c>
      <c r="F334" t="s">
        <v>1735</v>
      </c>
      <c r="G334" s="2">
        <v>4.24E-2</v>
      </c>
    </row>
    <row r="335" spans="1:7" x14ac:dyDescent="0.3">
      <c r="A335" s="3">
        <v>40245</v>
      </c>
      <c r="B335">
        <v>4.67</v>
      </c>
      <c r="C335">
        <v>4.68</v>
      </c>
      <c r="D335">
        <v>4.71</v>
      </c>
      <c r="E335">
        <v>4.6500000000000004</v>
      </c>
      <c r="F335" t="s">
        <v>1734</v>
      </c>
      <c r="G335" s="2">
        <v>0</v>
      </c>
    </row>
    <row r="336" spans="1:7" x14ac:dyDescent="0.3">
      <c r="A336" s="3">
        <v>40246</v>
      </c>
      <c r="B336">
        <v>4.7</v>
      </c>
      <c r="C336">
        <v>4.63</v>
      </c>
      <c r="D336">
        <v>4.7699999999999996</v>
      </c>
      <c r="E336">
        <v>4.63</v>
      </c>
      <c r="F336" t="s">
        <v>1733</v>
      </c>
      <c r="G336" s="2">
        <v>6.4000000000000003E-3</v>
      </c>
    </row>
    <row r="337" spans="1:7" x14ac:dyDescent="0.3">
      <c r="A337" s="3">
        <v>40247</v>
      </c>
      <c r="B337">
        <v>4.76</v>
      </c>
      <c r="C337">
        <v>4.71</v>
      </c>
      <c r="D337">
        <v>4.8</v>
      </c>
      <c r="E337">
        <v>4.7</v>
      </c>
      <c r="F337" t="s">
        <v>1732</v>
      </c>
      <c r="G337" s="2">
        <v>1.2800000000000001E-2</v>
      </c>
    </row>
    <row r="338" spans="1:7" x14ac:dyDescent="0.3">
      <c r="A338" s="3">
        <v>40248</v>
      </c>
      <c r="B338">
        <v>4.82</v>
      </c>
      <c r="C338">
        <v>4.74</v>
      </c>
      <c r="D338">
        <v>4.83</v>
      </c>
      <c r="E338">
        <v>4.6900000000000004</v>
      </c>
      <c r="F338" t="s">
        <v>1731</v>
      </c>
      <c r="G338" s="2">
        <v>1.26E-2</v>
      </c>
    </row>
    <row r="339" spans="1:7" x14ac:dyDescent="0.3">
      <c r="A339" s="3">
        <v>40249</v>
      </c>
      <c r="B339">
        <v>4.83</v>
      </c>
      <c r="C339">
        <v>4.8899999999999997</v>
      </c>
      <c r="D339">
        <v>4.8899999999999997</v>
      </c>
      <c r="E339">
        <v>4.79</v>
      </c>
      <c r="F339" t="s">
        <v>1730</v>
      </c>
      <c r="G339" s="2">
        <v>2.0999999999999999E-3</v>
      </c>
    </row>
    <row r="340" spans="1:7" x14ac:dyDescent="0.3">
      <c r="A340" s="3">
        <v>40252</v>
      </c>
      <c r="B340">
        <v>4.82</v>
      </c>
      <c r="C340">
        <v>4.8</v>
      </c>
      <c r="D340">
        <v>4.84</v>
      </c>
      <c r="E340">
        <v>4.72</v>
      </c>
      <c r="F340" t="s">
        <v>1729</v>
      </c>
      <c r="G340" s="2">
        <v>-2.0999999999999999E-3</v>
      </c>
    </row>
    <row r="341" spans="1:7" x14ac:dyDescent="0.3">
      <c r="A341" s="3">
        <v>40253</v>
      </c>
      <c r="B341">
        <v>4.95</v>
      </c>
      <c r="C341">
        <v>4.87</v>
      </c>
      <c r="D341">
        <v>4.96</v>
      </c>
      <c r="E341">
        <v>4.83</v>
      </c>
      <c r="F341" t="s">
        <v>1728</v>
      </c>
      <c r="G341" s="2">
        <v>2.7E-2</v>
      </c>
    </row>
    <row r="342" spans="1:7" x14ac:dyDescent="0.3">
      <c r="A342" s="3">
        <v>40254</v>
      </c>
      <c r="B342">
        <v>5.04</v>
      </c>
      <c r="C342">
        <v>5</v>
      </c>
      <c r="D342">
        <v>5.09</v>
      </c>
      <c r="E342">
        <v>4.99</v>
      </c>
      <c r="F342" t="s">
        <v>1727</v>
      </c>
      <c r="G342" s="2">
        <v>1.8200000000000001E-2</v>
      </c>
    </row>
    <row r="343" spans="1:7" x14ac:dyDescent="0.3">
      <c r="A343" s="3">
        <v>40255</v>
      </c>
      <c r="B343">
        <v>5.01</v>
      </c>
      <c r="C343">
        <v>5.05</v>
      </c>
      <c r="D343">
        <v>5.0599999999999996</v>
      </c>
      <c r="E343">
        <v>4.97</v>
      </c>
      <c r="F343" t="s">
        <v>1726</v>
      </c>
      <c r="G343" s="2">
        <v>-6.0000000000000001E-3</v>
      </c>
    </row>
    <row r="344" spans="1:7" x14ac:dyDescent="0.3">
      <c r="A344" s="3">
        <v>40256</v>
      </c>
      <c r="B344">
        <v>4.93</v>
      </c>
      <c r="C344">
        <v>5.0599999999999996</v>
      </c>
      <c r="D344">
        <v>5.07</v>
      </c>
      <c r="E344">
        <v>4.8899999999999997</v>
      </c>
      <c r="F344" t="s">
        <v>1725</v>
      </c>
      <c r="G344" s="2">
        <v>-1.6E-2</v>
      </c>
    </row>
    <row r="345" spans="1:7" x14ac:dyDescent="0.3">
      <c r="A345" s="3">
        <v>40259</v>
      </c>
      <c r="B345">
        <v>5.0199999999999996</v>
      </c>
      <c r="C345">
        <v>4.8499999999999996</v>
      </c>
      <c r="D345">
        <v>5.0599999999999996</v>
      </c>
      <c r="E345">
        <v>4.8499999999999996</v>
      </c>
      <c r="F345" t="s">
        <v>1724</v>
      </c>
      <c r="G345" s="2">
        <v>1.83E-2</v>
      </c>
    </row>
    <row r="346" spans="1:7" x14ac:dyDescent="0.3">
      <c r="A346" s="3">
        <v>40260</v>
      </c>
      <c r="B346">
        <v>5.0199999999999996</v>
      </c>
      <c r="C346">
        <v>4.9400000000000004</v>
      </c>
      <c r="D346">
        <v>5.03</v>
      </c>
      <c r="E346">
        <v>4.8899999999999997</v>
      </c>
      <c r="F346" t="s">
        <v>1723</v>
      </c>
      <c r="G346" s="2">
        <v>0</v>
      </c>
    </row>
    <row r="347" spans="1:7" x14ac:dyDescent="0.3">
      <c r="A347" s="3">
        <v>40261</v>
      </c>
      <c r="B347">
        <v>4.9400000000000004</v>
      </c>
      <c r="C347">
        <v>4.96</v>
      </c>
      <c r="D347">
        <v>5.01</v>
      </c>
      <c r="E347">
        <v>4.92</v>
      </c>
      <c r="F347" t="s">
        <v>1722</v>
      </c>
      <c r="G347" s="2">
        <v>-1.5900000000000001E-2</v>
      </c>
    </row>
    <row r="348" spans="1:7" x14ac:dyDescent="0.3">
      <c r="A348" s="3">
        <v>40262</v>
      </c>
      <c r="B348">
        <v>4.91</v>
      </c>
      <c r="C348">
        <v>5.04</v>
      </c>
      <c r="D348">
        <v>5.0999999999999996</v>
      </c>
      <c r="E348">
        <v>4.9000000000000004</v>
      </c>
      <c r="F348" t="s">
        <v>1721</v>
      </c>
      <c r="G348" s="2">
        <v>-6.1000000000000004E-3</v>
      </c>
    </row>
    <row r="349" spans="1:7" x14ac:dyDescent="0.3">
      <c r="A349" s="3">
        <v>40263</v>
      </c>
      <c r="B349">
        <v>4.91</v>
      </c>
      <c r="C349">
        <v>4.9400000000000004</v>
      </c>
      <c r="D349">
        <v>5.01</v>
      </c>
      <c r="E349">
        <v>4.84</v>
      </c>
      <c r="F349" t="s">
        <v>1720</v>
      </c>
      <c r="G349" s="2">
        <v>0</v>
      </c>
    </row>
    <row r="350" spans="1:7" x14ac:dyDescent="0.3">
      <c r="A350" s="3">
        <v>40266</v>
      </c>
      <c r="B350">
        <v>5</v>
      </c>
      <c r="C350">
        <v>4.9800000000000004</v>
      </c>
      <c r="D350">
        <v>5.0199999999999996</v>
      </c>
      <c r="E350">
        <v>4.95</v>
      </c>
      <c r="F350" t="s">
        <v>1719</v>
      </c>
      <c r="G350" s="2">
        <v>1.83E-2</v>
      </c>
    </row>
    <row r="351" spans="1:7" x14ac:dyDescent="0.3">
      <c r="A351" s="3">
        <v>40267</v>
      </c>
      <c r="B351">
        <v>5.01</v>
      </c>
      <c r="C351">
        <v>5.0199999999999996</v>
      </c>
      <c r="D351">
        <v>5.07</v>
      </c>
      <c r="E351">
        <v>4.95</v>
      </c>
      <c r="F351" t="s">
        <v>1718</v>
      </c>
      <c r="G351" s="2">
        <v>2E-3</v>
      </c>
    </row>
    <row r="352" spans="1:7" x14ac:dyDescent="0.3">
      <c r="A352" s="3">
        <v>40268</v>
      </c>
      <c r="B352">
        <v>4.96</v>
      </c>
      <c r="C352">
        <v>4.95</v>
      </c>
      <c r="D352">
        <v>5.03</v>
      </c>
      <c r="E352">
        <v>4.91</v>
      </c>
      <c r="F352" t="s">
        <v>1717</v>
      </c>
      <c r="G352" s="2">
        <v>-0.01</v>
      </c>
    </row>
    <row r="353" spans="1:7" x14ac:dyDescent="0.3">
      <c r="A353" s="3">
        <v>40269</v>
      </c>
      <c r="B353">
        <v>5.07</v>
      </c>
      <c r="C353">
        <v>5.0599999999999996</v>
      </c>
      <c r="D353">
        <v>5.12</v>
      </c>
      <c r="E353">
        <v>4.9800000000000004</v>
      </c>
      <c r="F353" t="s">
        <v>1595</v>
      </c>
      <c r="G353" s="2">
        <v>2.2200000000000001E-2</v>
      </c>
    </row>
    <row r="354" spans="1:7" x14ac:dyDescent="0.3">
      <c r="A354" s="3">
        <v>40273</v>
      </c>
      <c r="B354">
        <v>5.2</v>
      </c>
      <c r="C354">
        <v>5.13</v>
      </c>
      <c r="D354">
        <v>5.21</v>
      </c>
      <c r="E354">
        <v>5.09</v>
      </c>
      <c r="F354" t="s">
        <v>1716</v>
      </c>
      <c r="G354" s="2">
        <v>2.5600000000000001E-2</v>
      </c>
    </row>
    <row r="355" spans="1:7" x14ac:dyDescent="0.3">
      <c r="A355" s="3">
        <v>40274</v>
      </c>
      <c r="B355">
        <v>5.24</v>
      </c>
      <c r="C355">
        <v>5.16</v>
      </c>
      <c r="D355">
        <v>5.27</v>
      </c>
      <c r="E355">
        <v>5.14</v>
      </c>
      <c r="F355" t="s">
        <v>1715</v>
      </c>
      <c r="G355" s="2">
        <v>7.7000000000000002E-3</v>
      </c>
    </row>
    <row r="356" spans="1:7" x14ac:dyDescent="0.3">
      <c r="A356" s="3">
        <v>40275</v>
      </c>
      <c r="B356">
        <v>5.15</v>
      </c>
      <c r="C356">
        <v>5.22</v>
      </c>
      <c r="D356">
        <v>5.25</v>
      </c>
      <c r="E356">
        <v>5.08</v>
      </c>
      <c r="F356" t="s">
        <v>1714</v>
      </c>
      <c r="G356" s="2">
        <v>-1.72E-2</v>
      </c>
    </row>
    <row r="357" spans="1:7" x14ac:dyDescent="0.3">
      <c r="A357" s="3">
        <v>40276</v>
      </c>
      <c r="B357">
        <v>5.2</v>
      </c>
      <c r="C357">
        <v>5.0999999999999996</v>
      </c>
      <c r="D357">
        <v>5.23</v>
      </c>
      <c r="E357">
        <v>5.05</v>
      </c>
      <c r="F357" t="s">
        <v>1713</v>
      </c>
      <c r="G357" s="2">
        <v>9.7000000000000003E-3</v>
      </c>
    </row>
    <row r="358" spans="1:7" x14ac:dyDescent="0.3">
      <c r="A358" s="3">
        <v>40277</v>
      </c>
      <c r="B358">
        <v>5.3</v>
      </c>
      <c r="C358">
        <v>5.24</v>
      </c>
      <c r="D358">
        <v>5.31</v>
      </c>
      <c r="E358">
        <v>5.2</v>
      </c>
      <c r="F358" t="s">
        <v>1712</v>
      </c>
      <c r="G358" s="2">
        <v>1.9199999999999998E-2</v>
      </c>
    </row>
    <row r="359" spans="1:7" x14ac:dyDescent="0.3">
      <c r="A359" s="3">
        <v>40280</v>
      </c>
      <c r="B359">
        <v>5.34</v>
      </c>
      <c r="C359">
        <v>5.32</v>
      </c>
      <c r="D359">
        <v>5.37</v>
      </c>
      <c r="E359">
        <v>5.31</v>
      </c>
      <c r="F359" t="s">
        <v>1711</v>
      </c>
      <c r="G359" s="2">
        <v>7.4999999999999997E-3</v>
      </c>
    </row>
    <row r="360" spans="1:7" x14ac:dyDescent="0.3">
      <c r="A360" s="3">
        <v>40281</v>
      </c>
      <c r="B360">
        <v>5.34</v>
      </c>
      <c r="C360">
        <v>5.32</v>
      </c>
      <c r="D360">
        <v>5.37</v>
      </c>
      <c r="E360">
        <v>5.23</v>
      </c>
      <c r="F360" t="s">
        <v>1710</v>
      </c>
      <c r="G360" s="2">
        <v>0</v>
      </c>
    </row>
    <row r="361" spans="1:7" x14ac:dyDescent="0.3">
      <c r="A361" s="3">
        <v>40282</v>
      </c>
      <c r="B361">
        <v>5.52</v>
      </c>
      <c r="C361">
        <v>5.41</v>
      </c>
      <c r="D361">
        <v>5.53</v>
      </c>
      <c r="E361">
        <v>5.38</v>
      </c>
      <c r="F361" t="s">
        <v>1709</v>
      </c>
      <c r="G361" s="2">
        <v>3.3700000000000001E-2</v>
      </c>
    </row>
    <row r="362" spans="1:7" x14ac:dyDescent="0.3">
      <c r="A362" s="3">
        <v>40283</v>
      </c>
      <c r="B362">
        <v>5.55</v>
      </c>
      <c r="C362">
        <v>5.5</v>
      </c>
      <c r="D362">
        <v>5.58</v>
      </c>
      <c r="E362">
        <v>5.49</v>
      </c>
      <c r="F362" t="s">
        <v>1200</v>
      </c>
      <c r="G362" s="2">
        <v>5.4000000000000003E-3</v>
      </c>
    </row>
    <row r="363" spans="1:7" x14ac:dyDescent="0.3">
      <c r="A363" s="3">
        <v>40284</v>
      </c>
      <c r="B363">
        <v>5.29</v>
      </c>
      <c r="C363">
        <v>5.49</v>
      </c>
      <c r="D363">
        <v>5.52</v>
      </c>
      <c r="E363">
        <v>5.2</v>
      </c>
      <c r="F363" t="s">
        <v>1708</v>
      </c>
      <c r="G363" s="2">
        <v>-4.6800000000000001E-2</v>
      </c>
    </row>
    <row r="364" spans="1:7" x14ac:dyDescent="0.3">
      <c r="A364" s="3">
        <v>40287</v>
      </c>
      <c r="B364">
        <v>5.33</v>
      </c>
      <c r="C364">
        <v>5.24</v>
      </c>
      <c r="D364">
        <v>5.34</v>
      </c>
      <c r="E364">
        <v>5.15</v>
      </c>
      <c r="F364" t="s">
        <v>1707</v>
      </c>
      <c r="G364" s="2">
        <v>7.6E-3</v>
      </c>
    </row>
    <row r="365" spans="1:7" x14ac:dyDescent="0.3">
      <c r="A365" s="3">
        <v>40288</v>
      </c>
      <c r="B365">
        <v>5.48</v>
      </c>
      <c r="C365">
        <v>5.43</v>
      </c>
      <c r="D365">
        <v>5.49</v>
      </c>
      <c r="E365">
        <v>5.38</v>
      </c>
      <c r="F365" t="s">
        <v>1706</v>
      </c>
      <c r="G365" s="2">
        <v>2.81E-2</v>
      </c>
    </row>
    <row r="366" spans="1:7" x14ac:dyDescent="0.3">
      <c r="A366" s="3">
        <v>40289</v>
      </c>
      <c r="B366">
        <v>5.46</v>
      </c>
      <c r="C366">
        <v>5.49</v>
      </c>
      <c r="D366">
        <v>5.52</v>
      </c>
      <c r="E366">
        <v>5.37</v>
      </c>
      <c r="F366" t="s">
        <v>1705</v>
      </c>
      <c r="G366" s="2">
        <v>-3.5999999999999999E-3</v>
      </c>
    </row>
    <row r="367" spans="1:7" x14ac:dyDescent="0.3">
      <c r="A367" s="3">
        <v>40290</v>
      </c>
      <c r="B367">
        <v>5.51</v>
      </c>
      <c r="C367">
        <v>5.34</v>
      </c>
      <c r="D367">
        <v>5.54</v>
      </c>
      <c r="E367">
        <v>5.25</v>
      </c>
      <c r="F367" t="s">
        <v>1704</v>
      </c>
      <c r="G367" s="2">
        <v>9.1999999999999998E-3</v>
      </c>
    </row>
    <row r="368" spans="1:7" x14ac:dyDescent="0.3">
      <c r="A368" s="3">
        <v>40291</v>
      </c>
      <c r="B368">
        <v>5.62</v>
      </c>
      <c r="C368">
        <v>5.51</v>
      </c>
      <c r="D368">
        <v>5.64</v>
      </c>
      <c r="E368">
        <v>5.47</v>
      </c>
      <c r="F368" t="s">
        <v>1703</v>
      </c>
      <c r="G368" s="2">
        <v>0.02</v>
      </c>
    </row>
    <row r="369" spans="1:7" x14ac:dyDescent="0.3">
      <c r="A369" s="3">
        <v>40294</v>
      </c>
      <c r="B369">
        <v>5.57</v>
      </c>
      <c r="C369">
        <v>5.64</v>
      </c>
      <c r="D369">
        <v>5.67</v>
      </c>
      <c r="E369">
        <v>5.55</v>
      </c>
      <c r="F369" t="s">
        <v>1702</v>
      </c>
      <c r="G369" s="2">
        <v>-8.8999999999999999E-3</v>
      </c>
    </row>
    <row r="370" spans="1:7" x14ac:dyDescent="0.3">
      <c r="A370" s="3">
        <v>40295</v>
      </c>
      <c r="B370">
        <v>5.17</v>
      </c>
      <c r="C370">
        <v>5.47</v>
      </c>
      <c r="D370">
        <v>5.56</v>
      </c>
      <c r="E370">
        <v>5.14</v>
      </c>
      <c r="F370" t="s">
        <v>1701</v>
      </c>
      <c r="G370" s="2">
        <v>-7.1800000000000003E-2</v>
      </c>
    </row>
    <row r="371" spans="1:7" x14ac:dyDescent="0.3">
      <c r="A371" s="3">
        <v>40296</v>
      </c>
      <c r="B371">
        <v>5.28</v>
      </c>
      <c r="C371">
        <v>5.26</v>
      </c>
      <c r="D371">
        <v>5.32</v>
      </c>
      <c r="E371">
        <v>5.15</v>
      </c>
      <c r="F371" t="s">
        <v>1700</v>
      </c>
      <c r="G371" s="2">
        <v>2.1299999999999999E-2</v>
      </c>
    </row>
    <row r="372" spans="1:7" x14ac:dyDescent="0.3">
      <c r="A372" s="3">
        <v>40297</v>
      </c>
      <c r="B372">
        <v>5.48</v>
      </c>
      <c r="C372">
        <v>5.38</v>
      </c>
      <c r="D372">
        <v>5.52</v>
      </c>
      <c r="E372">
        <v>5.37</v>
      </c>
      <c r="F372" t="s">
        <v>1699</v>
      </c>
      <c r="G372" s="2">
        <v>3.7900000000000003E-2</v>
      </c>
    </row>
    <row r="373" spans="1:7" x14ac:dyDescent="0.3">
      <c r="A373" s="3">
        <v>40298</v>
      </c>
      <c r="B373">
        <v>5.21</v>
      </c>
      <c r="C373">
        <v>5.49</v>
      </c>
      <c r="D373">
        <v>5.5</v>
      </c>
      <c r="E373">
        <v>5.2</v>
      </c>
      <c r="F373" t="s">
        <v>1698</v>
      </c>
      <c r="G373" s="2">
        <v>-4.9299999999999997E-2</v>
      </c>
    </row>
    <row r="374" spans="1:7" x14ac:dyDescent="0.3">
      <c r="A374" s="3">
        <v>40301</v>
      </c>
      <c r="B374">
        <v>5.41</v>
      </c>
      <c r="C374">
        <v>5.28</v>
      </c>
      <c r="D374">
        <v>5.45</v>
      </c>
      <c r="E374">
        <v>5.25</v>
      </c>
      <c r="F374" t="s">
        <v>1697</v>
      </c>
      <c r="G374" s="2">
        <v>3.8399999999999997E-2</v>
      </c>
    </row>
    <row r="375" spans="1:7" x14ac:dyDescent="0.3">
      <c r="A375" s="3">
        <v>40302</v>
      </c>
      <c r="B375">
        <v>5.0199999999999996</v>
      </c>
      <c r="C375">
        <v>5.22</v>
      </c>
      <c r="D375">
        <v>5.23</v>
      </c>
      <c r="E375">
        <v>4.9400000000000004</v>
      </c>
      <c r="F375" t="s">
        <v>1696</v>
      </c>
      <c r="G375" s="2">
        <v>-7.2099999999999997E-2</v>
      </c>
    </row>
    <row r="376" spans="1:7" x14ac:dyDescent="0.3">
      <c r="A376" s="3">
        <v>40303</v>
      </c>
      <c r="B376">
        <v>4.92</v>
      </c>
      <c r="C376">
        <v>4.88</v>
      </c>
      <c r="D376">
        <v>5.05</v>
      </c>
      <c r="E376">
        <v>4.8099999999999996</v>
      </c>
      <c r="F376" t="s">
        <v>1695</v>
      </c>
      <c r="G376" s="2">
        <v>-1.9900000000000001E-2</v>
      </c>
    </row>
    <row r="377" spans="1:7" x14ac:dyDescent="0.3">
      <c r="A377" s="3">
        <v>40304</v>
      </c>
      <c r="B377">
        <v>4.42</v>
      </c>
      <c r="C377">
        <v>4.8499999999999996</v>
      </c>
      <c r="D377">
        <v>4.9400000000000004</v>
      </c>
      <c r="E377">
        <v>3.47</v>
      </c>
      <c r="F377" t="s">
        <v>1694</v>
      </c>
      <c r="G377" s="2">
        <v>-0.1016</v>
      </c>
    </row>
    <row r="378" spans="1:7" x14ac:dyDescent="0.3">
      <c r="A378" s="3">
        <v>40305</v>
      </c>
      <c r="B378">
        <v>4.2</v>
      </c>
      <c r="C378">
        <v>4.37</v>
      </c>
      <c r="D378">
        <v>4.5199999999999996</v>
      </c>
      <c r="E378">
        <v>4.0199999999999996</v>
      </c>
      <c r="F378" t="s">
        <v>1693</v>
      </c>
      <c r="G378" s="2">
        <v>-4.9799999999999997E-2</v>
      </c>
    </row>
    <row r="379" spans="1:7" x14ac:dyDescent="0.3">
      <c r="A379" s="3">
        <v>40308</v>
      </c>
      <c r="B379">
        <v>4.7699999999999996</v>
      </c>
      <c r="C379">
        <v>4.74</v>
      </c>
      <c r="D379">
        <v>4.82</v>
      </c>
      <c r="E379">
        <v>4.63</v>
      </c>
      <c r="F379" t="s">
        <v>1692</v>
      </c>
      <c r="G379" s="2">
        <v>0.13569999999999999</v>
      </c>
    </row>
    <row r="380" spans="1:7" x14ac:dyDescent="0.3">
      <c r="A380" s="3">
        <v>40309</v>
      </c>
      <c r="B380">
        <v>4.74</v>
      </c>
      <c r="C380">
        <v>4.6399999999999997</v>
      </c>
      <c r="D380">
        <v>4.92</v>
      </c>
      <c r="E380">
        <v>4.6100000000000003</v>
      </c>
      <c r="F380" t="s">
        <v>1691</v>
      </c>
      <c r="G380" s="2">
        <v>-6.3E-3</v>
      </c>
    </row>
    <row r="381" spans="1:7" x14ac:dyDescent="0.3">
      <c r="A381" s="3">
        <v>40310</v>
      </c>
      <c r="B381">
        <v>4.95</v>
      </c>
      <c r="C381">
        <v>4.8</v>
      </c>
      <c r="D381">
        <v>4.97</v>
      </c>
      <c r="E381">
        <v>4.7699999999999996</v>
      </c>
      <c r="F381" t="s">
        <v>1690</v>
      </c>
      <c r="G381" s="2">
        <v>4.4299999999999999E-2</v>
      </c>
    </row>
    <row r="382" spans="1:7" x14ac:dyDescent="0.3">
      <c r="A382" s="3">
        <v>40311</v>
      </c>
      <c r="B382">
        <v>4.7699999999999996</v>
      </c>
      <c r="C382">
        <v>4.91</v>
      </c>
      <c r="D382">
        <v>4.9800000000000004</v>
      </c>
      <c r="E382">
        <v>4.75</v>
      </c>
      <c r="F382" t="s">
        <v>1689</v>
      </c>
      <c r="G382" s="2">
        <v>-3.6400000000000002E-2</v>
      </c>
    </row>
    <row r="383" spans="1:7" x14ac:dyDescent="0.3">
      <c r="A383" s="3">
        <v>40312</v>
      </c>
      <c r="B383">
        <v>4.51</v>
      </c>
      <c r="C383">
        <v>4.66</v>
      </c>
      <c r="D383">
        <v>4.6900000000000004</v>
      </c>
      <c r="E383">
        <v>4.38</v>
      </c>
      <c r="F383" t="s">
        <v>1688</v>
      </c>
      <c r="G383" s="2">
        <v>-5.45E-2</v>
      </c>
    </row>
    <row r="384" spans="1:7" x14ac:dyDescent="0.3">
      <c r="A384" s="3">
        <v>40315</v>
      </c>
      <c r="B384">
        <v>4.51</v>
      </c>
      <c r="C384">
        <v>4.54</v>
      </c>
      <c r="D384">
        <v>4.59</v>
      </c>
      <c r="E384">
        <v>4.25</v>
      </c>
      <c r="F384" t="s">
        <v>1687</v>
      </c>
      <c r="G384" s="2">
        <v>0</v>
      </c>
    </row>
    <row r="385" spans="1:7" x14ac:dyDescent="0.3">
      <c r="A385" s="3">
        <v>40316</v>
      </c>
      <c r="B385">
        <v>4.33</v>
      </c>
      <c r="C385">
        <v>4.63</v>
      </c>
      <c r="D385">
        <v>4.67</v>
      </c>
      <c r="E385">
        <v>4.28</v>
      </c>
      <c r="F385" t="s">
        <v>1686</v>
      </c>
      <c r="G385" s="2">
        <v>-3.9899999999999998E-2</v>
      </c>
    </row>
    <row r="386" spans="1:7" x14ac:dyDescent="0.3">
      <c r="A386" s="3">
        <v>40317</v>
      </c>
      <c r="B386">
        <v>4.25</v>
      </c>
      <c r="C386">
        <v>4.25</v>
      </c>
      <c r="D386">
        <v>4.37</v>
      </c>
      <c r="E386">
        <v>4.08</v>
      </c>
      <c r="F386" t="s">
        <v>1685</v>
      </c>
      <c r="G386" s="2">
        <v>-1.8499999999999999E-2</v>
      </c>
    </row>
    <row r="387" spans="1:7" x14ac:dyDescent="0.3">
      <c r="A387" s="3">
        <v>40318</v>
      </c>
      <c r="B387">
        <v>3.76</v>
      </c>
      <c r="C387">
        <v>3.98</v>
      </c>
      <c r="D387">
        <v>4.03</v>
      </c>
      <c r="E387">
        <v>3.75</v>
      </c>
      <c r="F387" t="s">
        <v>1684</v>
      </c>
      <c r="G387" s="2">
        <v>-0.1153</v>
      </c>
    </row>
    <row r="388" spans="1:7" x14ac:dyDescent="0.3">
      <c r="A388" s="3">
        <v>40319</v>
      </c>
      <c r="B388">
        <v>3.91</v>
      </c>
      <c r="C388">
        <v>3.59</v>
      </c>
      <c r="D388">
        <v>3.96</v>
      </c>
      <c r="E388">
        <v>3.56</v>
      </c>
      <c r="F388" t="s">
        <v>1683</v>
      </c>
      <c r="G388" s="2">
        <v>3.9899999999999998E-2</v>
      </c>
    </row>
    <row r="389" spans="1:7" x14ac:dyDescent="0.3">
      <c r="A389" s="3">
        <v>40322</v>
      </c>
      <c r="B389">
        <v>3.77</v>
      </c>
      <c r="C389">
        <v>3.87</v>
      </c>
      <c r="D389">
        <v>3.96</v>
      </c>
      <c r="E389">
        <v>3.77</v>
      </c>
      <c r="F389" t="s">
        <v>1682</v>
      </c>
      <c r="G389" s="2">
        <v>-3.5799999999999998E-2</v>
      </c>
    </row>
    <row r="390" spans="1:7" x14ac:dyDescent="0.3">
      <c r="A390" s="3">
        <v>40323</v>
      </c>
      <c r="B390">
        <v>3.78</v>
      </c>
      <c r="C390">
        <v>3.5</v>
      </c>
      <c r="D390">
        <v>3.79</v>
      </c>
      <c r="E390">
        <v>3.42</v>
      </c>
      <c r="F390" t="s">
        <v>1681</v>
      </c>
      <c r="G390" s="2">
        <v>2.7000000000000001E-3</v>
      </c>
    </row>
    <row r="391" spans="1:7" x14ac:dyDescent="0.3">
      <c r="A391" s="3">
        <v>40324</v>
      </c>
      <c r="B391">
        <v>3.73</v>
      </c>
      <c r="C391">
        <v>3.86</v>
      </c>
      <c r="D391">
        <v>3.97</v>
      </c>
      <c r="E391">
        <v>3.69</v>
      </c>
      <c r="F391" t="s">
        <v>1680</v>
      </c>
      <c r="G391" s="2">
        <v>-1.32E-2</v>
      </c>
    </row>
    <row r="392" spans="1:7" x14ac:dyDescent="0.3">
      <c r="A392" s="3">
        <v>40325</v>
      </c>
      <c r="B392">
        <v>4.0999999999999996</v>
      </c>
      <c r="C392">
        <v>3.94</v>
      </c>
      <c r="D392">
        <v>4.1100000000000003</v>
      </c>
      <c r="E392">
        <v>3.9</v>
      </c>
      <c r="F392" t="s">
        <v>1679</v>
      </c>
      <c r="G392" s="2">
        <v>9.9199999999999997E-2</v>
      </c>
    </row>
    <row r="393" spans="1:7" x14ac:dyDescent="0.3">
      <c r="A393" s="3">
        <v>40326</v>
      </c>
      <c r="B393">
        <v>3.96</v>
      </c>
      <c r="C393">
        <v>4.09</v>
      </c>
      <c r="D393">
        <v>4.09</v>
      </c>
      <c r="E393">
        <v>3.89</v>
      </c>
      <c r="F393" t="s">
        <v>1678</v>
      </c>
      <c r="G393" s="2">
        <v>-3.4099999999999998E-2</v>
      </c>
    </row>
    <row r="394" spans="1:7" x14ac:dyDescent="0.3">
      <c r="A394" s="3">
        <v>40330</v>
      </c>
      <c r="B394">
        <v>3.74</v>
      </c>
      <c r="C394">
        <v>3.84</v>
      </c>
      <c r="D394">
        <v>4.01</v>
      </c>
      <c r="E394">
        <v>3.73</v>
      </c>
      <c r="F394" t="s">
        <v>1677</v>
      </c>
      <c r="G394" s="2">
        <v>-5.5599999999999997E-2</v>
      </c>
    </row>
    <row r="395" spans="1:7" x14ac:dyDescent="0.3">
      <c r="A395" s="3">
        <v>40331</v>
      </c>
      <c r="B395">
        <v>4.03</v>
      </c>
      <c r="C395">
        <v>3.8</v>
      </c>
      <c r="D395">
        <v>4.03</v>
      </c>
      <c r="E395">
        <v>3.75</v>
      </c>
      <c r="F395" t="s">
        <v>1676</v>
      </c>
      <c r="G395" s="2">
        <v>7.7499999999999999E-2</v>
      </c>
    </row>
    <row r="396" spans="1:7" x14ac:dyDescent="0.3">
      <c r="A396" s="3">
        <v>40332</v>
      </c>
      <c r="B396">
        <v>4.09</v>
      </c>
      <c r="C396">
        <v>4.08</v>
      </c>
      <c r="D396">
        <v>4.12</v>
      </c>
      <c r="E396">
        <v>3.96</v>
      </c>
      <c r="F396" t="s">
        <v>1675</v>
      </c>
      <c r="G396" s="2">
        <v>1.49E-2</v>
      </c>
    </row>
    <row r="397" spans="1:7" x14ac:dyDescent="0.3">
      <c r="A397" s="3">
        <v>40333</v>
      </c>
      <c r="B397">
        <v>3.67</v>
      </c>
      <c r="C397">
        <v>3.85</v>
      </c>
      <c r="D397">
        <v>3.94</v>
      </c>
      <c r="E397">
        <v>3.62</v>
      </c>
      <c r="F397" t="s">
        <v>1674</v>
      </c>
      <c r="G397" s="2">
        <v>-0.1027</v>
      </c>
    </row>
    <row r="398" spans="1:7" x14ac:dyDescent="0.3">
      <c r="A398" s="3">
        <v>40336</v>
      </c>
      <c r="B398">
        <v>3.51</v>
      </c>
      <c r="C398">
        <v>3.69</v>
      </c>
      <c r="D398">
        <v>3.74</v>
      </c>
      <c r="E398">
        <v>3.5</v>
      </c>
      <c r="F398" t="s">
        <v>1673</v>
      </c>
      <c r="G398" s="2">
        <v>-4.36E-2</v>
      </c>
    </row>
    <row r="399" spans="1:7" x14ac:dyDescent="0.3">
      <c r="A399" s="3">
        <v>40337</v>
      </c>
      <c r="B399">
        <v>3.61</v>
      </c>
      <c r="C399">
        <v>3.52</v>
      </c>
      <c r="D399">
        <v>3.63</v>
      </c>
      <c r="E399">
        <v>3.42</v>
      </c>
      <c r="F399" t="s">
        <v>1672</v>
      </c>
      <c r="G399" s="2">
        <v>2.8500000000000001E-2</v>
      </c>
    </row>
    <row r="400" spans="1:7" x14ac:dyDescent="0.3">
      <c r="A400" s="3">
        <v>40338</v>
      </c>
      <c r="B400">
        <v>3.56</v>
      </c>
      <c r="C400">
        <v>3.68</v>
      </c>
      <c r="D400">
        <v>3.79</v>
      </c>
      <c r="E400">
        <v>3.52</v>
      </c>
      <c r="F400" t="s">
        <v>1671</v>
      </c>
      <c r="G400" s="2">
        <v>-1.3899999999999999E-2</v>
      </c>
    </row>
    <row r="401" spans="1:7" x14ac:dyDescent="0.3">
      <c r="A401" s="3">
        <v>40339</v>
      </c>
      <c r="B401">
        <v>3.88</v>
      </c>
      <c r="C401">
        <v>3.74</v>
      </c>
      <c r="D401">
        <v>3.88</v>
      </c>
      <c r="E401">
        <v>3.72</v>
      </c>
      <c r="F401" t="s">
        <v>1483</v>
      </c>
      <c r="G401" s="2">
        <v>8.9899999999999994E-2</v>
      </c>
    </row>
    <row r="402" spans="1:7" x14ac:dyDescent="0.3">
      <c r="A402" s="3">
        <v>40340</v>
      </c>
      <c r="B402">
        <v>3.93</v>
      </c>
      <c r="C402">
        <v>3.77</v>
      </c>
      <c r="D402">
        <v>3.94</v>
      </c>
      <c r="E402">
        <v>3.76</v>
      </c>
      <c r="F402" t="s">
        <v>1670</v>
      </c>
      <c r="G402" s="2">
        <v>1.29E-2</v>
      </c>
    </row>
    <row r="403" spans="1:7" x14ac:dyDescent="0.3">
      <c r="A403" s="3">
        <v>40343</v>
      </c>
      <c r="B403">
        <v>3.92</v>
      </c>
      <c r="C403">
        <v>4.03</v>
      </c>
      <c r="D403">
        <v>4.0999999999999996</v>
      </c>
      <c r="E403">
        <v>3.91</v>
      </c>
      <c r="F403" t="s">
        <v>1669</v>
      </c>
      <c r="G403" s="2">
        <v>-2.5000000000000001E-3</v>
      </c>
    </row>
    <row r="404" spans="1:7" x14ac:dyDescent="0.3">
      <c r="A404" s="3">
        <v>40344</v>
      </c>
      <c r="B404">
        <v>4.1900000000000004</v>
      </c>
      <c r="C404">
        <v>4.01</v>
      </c>
      <c r="D404">
        <v>4.2</v>
      </c>
      <c r="E404">
        <v>3.99</v>
      </c>
      <c r="F404" t="s">
        <v>1668</v>
      </c>
      <c r="G404" s="2">
        <v>6.8900000000000003E-2</v>
      </c>
    </row>
    <row r="405" spans="1:7" x14ac:dyDescent="0.3">
      <c r="A405" s="3">
        <v>40345</v>
      </c>
      <c r="B405">
        <v>4.18</v>
      </c>
      <c r="C405">
        <v>4.13</v>
      </c>
      <c r="D405">
        <v>4.24</v>
      </c>
      <c r="E405">
        <v>4.0999999999999996</v>
      </c>
      <c r="F405" t="s">
        <v>1667</v>
      </c>
      <c r="G405" s="2">
        <v>-2.3999999999999998E-3</v>
      </c>
    </row>
    <row r="406" spans="1:7" x14ac:dyDescent="0.3">
      <c r="A406" s="3">
        <v>40346</v>
      </c>
      <c r="B406">
        <v>4.1900000000000004</v>
      </c>
      <c r="C406">
        <v>4.22</v>
      </c>
      <c r="D406">
        <v>4.22</v>
      </c>
      <c r="E406">
        <v>4.07</v>
      </c>
      <c r="F406" t="s">
        <v>1666</v>
      </c>
      <c r="G406" s="2">
        <v>2.3999999999999998E-3</v>
      </c>
    </row>
    <row r="407" spans="1:7" x14ac:dyDescent="0.3">
      <c r="A407" s="3">
        <v>40347</v>
      </c>
      <c r="B407">
        <v>4.2</v>
      </c>
      <c r="C407">
        <v>4.21</v>
      </c>
      <c r="D407">
        <v>4.25</v>
      </c>
      <c r="E407">
        <v>4.16</v>
      </c>
      <c r="F407" t="s">
        <v>1665</v>
      </c>
      <c r="G407" s="2">
        <v>2.3999999999999998E-3</v>
      </c>
    </row>
    <row r="408" spans="1:7" x14ac:dyDescent="0.3">
      <c r="A408" s="3">
        <v>40350</v>
      </c>
      <c r="B408">
        <v>4.1500000000000004</v>
      </c>
      <c r="C408">
        <v>4.3600000000000003</v>
      </c>
      <c r="D408">
        <v>4.37</v>
      </c>
      <c r="E408">
        <v>4.09</v>
      </c>
      <c r="F408" t="s">
        <v>1664</v>
      </c>
      <c r="G408" s="2">
        <v>-1.1900000000000001E-2</v>
      </c>
    </row>
    <row r="409" spans="1:7" x14ac:dyDescent="0.3">
      <c r="A409" s="3">
        <v>40351</v>
      </c>
      <c r="B409">
        <v>3.94</v>
      </c>
      <c r="C409">
        <v>4.16</v>
      </c>
      <c r="D409">
        <v>4.21</v>
      </c>
      <c r="E409">
        <v>3.93</v>
      </c>
      <c r="F409" t="s">
        <v>1663</v>
      </c>
      <c r="G409" s="2">
        <v>-5.0599999999999999E-2</v>
      </c>
    </row>
    <row r="410" spans="1:7" x14ac:dyDescent="0.3">
      <c r="A410" s="3">
        <v>40352</v>
      </c>
      <c r="B410">
        <v>3.9</v>
      </c>
      <c r="C410">
        <v>3.95</v>
      </c>
      <c r="D410">
        <v>4</v>
      </c>
      <c r="E410">
        <v>3.82</v>
      </c>
      <c r="F410" t="s">
        <v>1662</v>
      </c>
      <c r="G410" s="2">
        <v>-1.0200000000000001E-2</v>
      </c>
    </row>
    <row r="411" spans="1:7" x14ac:dyDescent="0.3">
      <c r="A411" s="3">
        <v>40353</v>
      </c>
      <c r="B411">
        <v>3.71</v>
      </c>
      <c r="C411">
        <v>3.85</v>
      </c>
      <c r="D411">
        <v>3.87</v>
      </c>
      <c r="E411">
        <v>3.68</v>
      </c>
      <c r="F411" t="s">
        <v>1661</v>
      </c>
      <c r="G411" s="2">
        <v>-4.87E-2</v>
      </c>
    </row>
    <row r="412" spans="1:7" x14ac:dyDescent="0.3">
      <c r="A412" s="3">
        <v>40354</v>
      </c>
      <c r="B412">
        <v>3.76</v>
      </c>
      <c r="C412">
        <v>3.74</v>
      </c>
      <c r="D412">
        <v>3.81</v>
      </c>
      <c r="E412">
        <v>3.64</v>
      </c>
      <c r="F412" t="s">
        <v>1660</v>
      </c>
      <c r="G412" s="2">
        <v>1.35E-2</v>
      </c>
    </row>
    <row r="413" spans="1:7" x14ac:dyDescent="0.3">
      <c r="A413" s="3">
        <v>40357</v>
      </c>
      <c r="B413">
        <v>3.71</v>
      </c>
      <c r="C413">
        <v>3.77</v>
      </c>
      <c r="D413">
        <v>3.8</v>
      </c>
      <c r="E413">
        <v>3.68</v>
      </c>
      <c r="F413" t="s">
        <v>1659</v>
      </c>
      <c r="G413" s="2">
        <v>-1.3299999999999999E-2</v>
      </c>
    </row>
    <row r="414" spans="1:7" x14ac:dyDescent="0.3">
      <c r="A414" s="3">
        <v>40358</v>
      </c>
      <c r="B414">
        <v>3.37</v>
      </c>
      <c r="C414">
        <v>3.56</v>
      </c>
      <c r="D414">
        <v>3.57</v>
      </c>
      <c r="E414">
        <v>3.3</v>
      </c>
      <c r="F414" t="s">
        <v>1658</v>
      </c>
      <c r="G414" s="2">
        <v>-9.1600000000000001E-2</v>
      </c>
    </row>
    <row r="415" spans="1:7" x14ac:dyDescent="0.3">
      <c r="A415" s="3">
        <v>40359</v>
      </c>
      <c r="B415">
        <v>3.26</v>
      </c>
      <c r="C415">
        <v>3.34</v>
      </c>
      <c r="D415">
        <v>3.44</v>
      </c>
      <c r="E415">
        <v>3.24</v>
      </c>
      <c r="F415" t="s">
        <v>1657</v>
      </c>
      <c r="G415" s="2">
        <v>-3.2599999999999997E-2</v>
      </c>
    </row>
    <row r="416" spans="1:7" x14ac:dyDescent="0.3">
      <c r="A416" s="3">
        <v>40360</v>
      </c>
      <c r="B416">
        <v>3.23</v>
      </c>
      <c r="C416">
        <v>3.27</v>
      </c>
      <c r="D416">
        <v>3.3</v>
      </c>
      <c r="E416">
        <v>3.07</v>
      </c>
      <c r="F416" t="s">
        <v>1656</v>
      </c>
      <c r="G416" s="2">
        <v>-9.1999999999999998E-3</v>
      </c>
    </row>
    <row r="417" spans="1:7" x14ac:dyDescent="0.3">
      <c r="A417" s="3">
        <v>40361</v>
      </c>
      <c r="B417">
        <v>3.18</v>
      </c>
      <c r="C417">
        <v>3.26</v>
      </c>
      <c r="D417">
        <v>3.29</v>
      </c>
      <c r="E417">
        <v>3.12</v>
      </c>
      <c r="F417" t="s">
        <v>1655</v>
      </c>
      <c r="G417" s="2">
        <v>-1.55E-2</v>
      </c>
    </row>
    <row r="418" spans="1:7" x14ac:dyDescent="0.3">
      <c r="A418" s="3">
        <v>40365</v>
      </c>
      <c r="B418">
        <v>3.22</v>
      </c>
      <c r="C418">
        <v>3.31</v>
      </c>
      <c r="D418">
        <v>3.38</v>
      </c>
      <c r="E418">
        <v>3.14</v>
      </c>
      <c r="F418" t="s">
        <v>1654</v>
      </c>
      <c r="G418" s="2">
        <v>1.26E-2</v>
      </c>
    </row>
    <row r="419" spans="1:7" x14ac:dyDescent="0.3">
      <c r="A419" s="3">
        <v>40366</v>
      </c>
      <c r="B419">
        <v>3.53</v>
      </c>
      <c r="C419">
        <v>3.25</v>
      </c>
      <c r="D419">
        <v>3.54</v>
      </c>
      <c r="E419">
        <v>3.24</v>
      </c>
      <c r="F419" t="s">
        <v>1653</v>
      </c>
      <c r="G419" s="2">
        <v>9.6299999999999997E-2</v>
      </c>
    </row>
    <row r="420" spans="1:7" x14ac:dyDescent="0.3">
      <c r="A420" s="3">
        <v>40367</v>
      </c>
      <c r="B420">
        <v>3.63</v>
      </c>
      <c r="C420">
        <v>3.62</v>
      </c>
      <c r="D420">
        <v>3.67</v>
      </c>
      <c r="E420">
        <v>3.52</v>
      </c>
      <c r="F420" t="s">
        <v>1652</v>
      </c>
      <c r="G420" s="2">
        <v>2.8299999999999999E-2</v>
      </c>
    </row>
    <row r="421" spans="1:7" x14ac:dyDescent="0.3">
      <c r="A421" s="3">
        <v>40368</v>
      </c>
      <c r="B421">
        <v>3.72</v>
      </c>
      <c r="C421">
        <v>3.64</v>
      </c>
      <c r="D421">
        <v>3.72</v>
      </c>
      <c r="E421">
        <v>3.62</v>
      </c>
      <c r="F421" t="s">
        <v>1651</v>
      </c>
      <c r="G421" s="2">
        <v>2.4799999999999999E-2</v>
      </c>
    </row>
    <row r="422" spans="1:7" x14ac:dyDescent="0.3">
      <c r="A422" s="3">
        <v>40371</v>
      </c>
      <c r="B422">
        <v>3.72</v>
      </c>
      <c r="C422">
        <v>3.69</v>
      </c>
      <c r="D422">
        <v>3.76</v>
      </c>
      <c r="E422">
        <v>3.64</v>
      </c>
      <c r="F422" t="s">
        <v>1650</v>
      </c>
      <c r="G422" s="2">
        <v>0</v>
      </c>
    </row>
    <row r="423" spans="1:7" x14ac:dyDescent="0.3">
      <c r="A423" s="3">
        <v>40372</v>
      </c>
      <c r="B423">
        <v>3.9</v>
      </c>
      <c r="C423">
        <v>3.84</v>
      </c>
      <c r="D423">
        <v>3.95</v>
      </c>
      <c r="E423">
        <v>3.82</v>
      </c>
      <c r="F423" t="s">
        <v>1649</v>
      </c>
      <c r="G423" s="2">
        <v>4.8399999999999999E-2</v>
      </c>
    </row>
    <row r="424" spans="1:7" x14ac:dyDescent="0.3">
      <c r="A424" s="3">
        <v>40373</v>
      </c>
      <c r="B424">
        <v>3.9</v>
      </c>
      <c r="C424">
        <v>3.87</v>
      </c>
      <c r="D424">
        <v>3.95</v>
      </c>
      <c r="E424">
        <v>3.82</v>
      </c>
      <c r="F424" t="s">
        <v>1648</v>
      </c>
      <c r="G424" s="2">
        <v>0</v>
      </c>
    </row>
    <row r="425" spans="1:7" x14ac:dyDescent="0.3">
      <c r="A425" s="3">
        <v>40374</v>
      </c>
      <c r="B425">
        <v>3.9</v>
      </c>
      <c r="C425">
        <v>3.89</v>
      </c>
      <c r="D425">
        <v>3.94</v>
      </c>
      <c r="E425">
        <v>3.74</v>
      </c>
      <c r="F425" t="s">
        <v>1647</v>
      </c>
      <c r="G425" s="2">
        <v>0</v>
      </c>
    </row>
    <row r="426" spans="1:7" x14ac:dyDescent="0.3">
      <c r="A426" s="3">
        <v>40375</v>
      </c>
      <c r="B426">
        <v>3.57</v>
      </c>
      <c r="C426">
        <v>3.84</v>
      </c>
      <c r="D426">
        <v>3.85</v>
      </c>
      <c r="E426">
        <v>3.55</v>
      </c>
      <c r="F426" t="s">
        <v>1646</v>
      </c>
      <c r="G426" s="2">
        <v>-8.4599999999999995E-2</v>
      </c>
    </row>
    <row r="427" spans="1:7" x14ac:dyDescent="0.3">
      <c r="A427" s="3">
        <v>40378</v>
      </c>
      <c r="B427">
        <v>3.64</v>
      </c>
      <c r="C427">
        <v>3.61</v>
      </c>
      <c r="D427">
        <v>3.67</v>
      </c>
      <c r="E427">
        <v>3.53</v>
      </c>
      <c r="F427" t="s">
        <v>1645</v>
      </c>
      <c r="G427" s="2">
        <v>1.9599999999999999E-2</v>
      </c>
    </row>
    <row r="428" spans="1:7" x14ac:dyDescent="0.3">
      <c r="A428" s="3">
        <v>40379</v>
      </c>
      <c r="B428">
        <v>3.77</v>
      </c>
      <c r="C428">
        <v>3.49</v>
      </c>
      <c r="D428">
        <v>3.78</v>
      </c>
      <c r="E428">
        <v>3.48</v>
      </c>
      <c r="F428" t="s">
        <v>1644</v>
      </c>
      <c r="G428" s="2">
        <v>3.5700000000000003E-2</v>
      </c>
    </row>
    <row r="429" spans="1:7" x14ac:dyDescent="0.3">
      <c r="A429" s="3">
        <v>40380</v>
      </c>
      <c r="B429">
        <v>3.62</v>
      </c>
      <c r="C429">
        <v>3.83</v>
      </c>
      <c r="D429">
        <v>3.83</v>
      </c>
      <c r="E429">
        <v>3.57</v>
      </c>
      <c r="F429" t="s">
        <v>1643</v>
      </c>
      <c r="G429" s="2">
        <v>-3.9800000000000002E-2</v>
      </c>
    </row>
    <row r="430" spans="1:7" x14ac:dyDescent="0.3">
      <c r="A430" s="3">
        <v>40381</v>
      </c>
      <c r="B430">
        <v>3.86</v>
      </c>
      <c r="C430">
        <v>3.75</v>
      </c>
      <c r="D430">
        <v>3.91</v>
      </c>
      <c r="E430">
        <v>3.75</v>
      </c>
      <c r="F430" t="s">
        <v>1642</v>
      </c>
      <c r="G430" s="2">
        <v>6.6299999999999998E-2</v>
      </c>
    </row>
    <row r="431" spans="1:7" x14ac:dyDescent="0.3">
      <c r="A431" s="3">
        <v>40382</v>
      </c>
      <c r="B431">
        <v>3.97</v>
      </c>
      <c r="C431">
        <v>3.83</v>
      </c>
      <c r="D431">
        <v>3.98</v>
      </c>
      <c r="E431">
        <v>3.8</v>
      </c>
      <c r="F431" t="s">
        <v>1641</v>
      </c>
      <c r="G431" s="2">
        <v>2.8500000000000001E-2</v>
      </c>
    </row>
    <row r="432" spans="1:7" x14ac:dyDescent="0.3">
      <c r="A432" s="3">
        <v>40385</v>
      </c>
      <c r="B432">
        <v>4.0999999999999996</v>
      </c>
      <c r="C432">
        <v>3.99</v>
      </c>
      <c r="D432">
        <v>4.1100000000000003</v>
      </c>
      <c r="E432">
        <v>3.95</v>
      </c>
      <c r="F432" t="s">
        <v>1640</v>
      </c>
      <c r="G432" s="2">
        <v>3.27E-2</v>
      </c>
    </row>
    <row r="433" spans="1:7" x14ac:dyDescent="0.3">
      <c r="A433" s="3">
        <v>40386</v>
      </c>
      <c r="B433">
        <v>4.08</v>
      </c>
      <c r="C433">
        <v>4.17</v>
      </c>
      <c r="D433">
        <v>4.18</v>
      </c>
      <c r="E433">
        <v>4.04</v>
      </c>
      <c r="F433" t="s">
        <v>1639</v>
      </c>
      <c r="G433" s="2">
        <v>-4.8999999999999998E-3</v>
      </c>
    </row>
    <row r="434" spans="1:7" x14ac:dyDescent="0.3">
      <c r="A434" s="3">
        <v>40387</v>
      </c>
      <c r="B434">
        <v>4</v>
      </c>
      <c r="C434">
        <v>4.0599999999999996</v>
      </c>
      <c r="D434">
        <v>4.0999999999999996</v>
      </c>
      <c r="E434">
        <v>3.96</v>
      </c>
      <c r="F434" t="s">
        <v>1638</v>
      </c>
      <c r="G434" s="2">
        <v>-1.9599999999999999E-2</v>
      </c>
    </row>
    <row r="435" spans="1:7" x14ac:dyDescent="0.3">
      <c r="A435" s="3">
        <v>40388</v>
      </c>
      <c r="B435">
        <v>3.94</v>
      </c>
      <c r="C435">
        <v>4.08</v>
      </c>
      <c r="D435">
        <v>4.0999999999999996</v>
      </c>
      <c r="E435">
        <v>3.84</v>
      </c>
      <c r="F435" t="s">
        <v>1637</v>
      </c>
      <c r="G435" s="2">
        <v>-1.4999999999999999E-2</v>
      </c>
    </row>
    <row r="436" spans="1:7" x14ac:dyDescent="0.3">
      <c r="A436" s="3">
        <v>40389</v>
      </c>
      <c r="B436">
        <v>3.95</v>
      </c>
      <c r="C436">
        <v>3.82</v>
      </c>
      <c r="D436">
        <v>4</v>
      </c>
      <c r="E436">
        <v>3.8</v>
      </c>
      <c r="F436" t="s">
        <v>1636</v>
      </c>
      <c r="G436" s="2">
        <v>2.5000000000000001E-3</v>
      </c>
    </row>
    <row r="437" spans="1:7" x14ac:dyDescent="0.3">
      <c r="A437" s="3">
        <v>40392</v>
      </c>
      <c r="B437">
        <v>4.2</v>
      </c>
      <c r="C437">
        <v>4.13</v>
      </c>
      <c r="D437">
        <v>4.24</v>
      </c>
      <c r="E437">
        <v>4.08</v>
      </c>
      <c r="F437" t="s">
        <v>1635</v>
      </c>
      <c r="G437" s="2">
        <v>6.3299999999999995E-2</v>
      </c>
    </row>
    <row r="438" spans="1:7" x14ac:dyDescent="0.3">
      <c r="A438" s="3">
        <v>40393</v>
      </c>
      <c r="B438">
        <v>4.1399999999999997</v>
      </c>
      <c r="C438">
        <v>4.18</v>
      </c>
      <c r="D438">
        <v>4.21</v>
      </c>
      <c r="E438">
        <v>4.0999999999999996</v>
      </c>
      <c r="F438" t="s">
        <v>1634</v>
      </c>
      <c r="G438" s="2">
        <v>-1.43E-2</v>
      </c>
    </row>
    <row r="439" spans="1:7" x14ac:dyDescent="0.3">
      <c r="A439" s="3">
        <v>40394</v>
      </c>
      <c r="B439">
        <v>4.2300000000000004</v>
      </c>
      <c r="C439">
        <v>4.18</v>
      </c>
      <c r="D439">
        <v>4.25</v>
      </c>
      <c r="E439">
        <v>4.1399999999999997</v>
      </c>
      <c r="F439" t="s">
        <v>1633</v>
      </c>
      <c r="G439" s="2">
        <v>2.1700000000000001E-2</v>
      </c>
    </row>
    <row r="440" spans="1:7" x14ac:dyDescent="0.3">
      <c r="A440" s="3">
        <v>40395</v>
      </c>
      <c r="B440">
        <v>4.22</v>
      </c>
      <c r="C440">
        <v>4.1500000000000004</v>
      </c>
      <c r="D440">
        <v>4.2300000000000004</v>
      </c>
      <c r="E440">
        <v>4.13</v>
      </c>
      <c r="F440" t="s">
        <v>1632</v>
      </c>
      <c r="G440" s="2">
        <v>-2.3999999999999998E-3</v>
      </c>
    </row>
    <row r="441" spans="1:7" x14ac:dyDescent="0.3">
      <c r="A441" s="3">
        <v>40396</v>
      </c>
      <c r="B441">
        <v>4.17</v>
      </c>
      <c r="C441">
        <v>4.09</v>
      </c>
      <c r="D441">
        <v>4.1900000000000004</v>
      </c>
      <c r="E441">
        <v>4.01</v>
      </c>
      <c r="F441" t="s">
        <v>1631</v>
      </c>
      <c r="G441" s="2">
        <v>-1.18E-2</v>
      </c>
    </row>
    <row r="442" spans="1:7" x14ac:dyDescent="0.3">
      <c r="A442" s="3">
        <v>40399</v>
      </c>
      <c r="B442">
        <v>4.24</v>
      </c>
      <c r="C442">
        <v>4.2300000000000004</v>
      </c>
      <c r="D442">
        <v>4.26</v>
      </c>
      <c r="E442">
        <v>4.16</v>
      </c>
      <c r="F442" t="s">
        <v>1630</v>
      </c>
      <c r="G442" s="2">
        <v>1.6799999999999999E-2</v>
      </c>
    </row>
    <row r="443" spans="1:7" x14ac:dyDescent="0.3">
      <c r="A443" s="3">
        <v>40400</v>
      </c>
      <c r="B443">
        <v>4.16</v>
      </c>
      <c r="C443">
        <v>4.13</v>
      </c>
      <c r="D443">
        <v>4.2300000000000004</v>
      </c>
      <c r="E443">
        <v>4.05</v>
      </c>
      <c r="F443" t="s">
        <v>1629</v>
      </c>
      <c r="G443" s="2">
        <v>-1.89E-2</v>
      </c>
    </row>
    <row r="444" spans="1:7" x14ac:dyDescent="0.3">
      <c r="A444" s="3">
        <v>40401</v>
      </c>
      <c r="B444">
        <v>3.81</v>
      </c>
      <c r="C444">
        <v>3.96</v>
      </c>
      <c r="D444">
        <v>3.96</v>
      </c>
      <c r="E444">
        <v>3.79</v>
      </c>
      <c r="F444" t="s">
        <v>1628</v>
      </c>
      <c r="G444" s="2">
        <v>-8.4099999999999994E-2</v>
      </c>
    </row>
    <row r="445" spans="1:7" x14ac:dyDescent="0.3">
      <c r="A445" s="3">
        <v>40402</v>
      </c>
      <c r="B445">
        <v>3.75</v>
      </c>
      <c r="C445">
        <v>3.64</v>
      </c>
      <c r="D445">
        <v>3.78</v>
      </c>
      <c r="E445">
        <v>3.63</v>
      </c>
      <c r="F445" t="s">
        <v>1627</v>
      </c>
      <c r="G445" s="2">
        <v>-1.5699999999999999E-2</v>
      </c>
    </row>
    <row r="446" spans="1:7" x14ac:dyDescent="0.3">
      <c r="A446" s="3">
        <v>40403</v>
      </c>
      <c r="B446">
        <v>3.7</v>
      </c>
      <c r="C446">
        <v>3.7</v>
      </c>
      <c r="D446">
        <v>3.78</v>
      </c>
      <c r="E446">
        <v>3.7</v>
      </c>
      <c r="F446" t="s">
        <v>1626</v>
      </c>
      <c r="G446" s="2">
        <v>-1.3299999999999999E-2</v>
      </c>
    </row>
    <row r="447" spans="1:7" x14ac:dyDescent="0.3">
      <c r="A447" s="3">
        <v>40406</v>
      </c>
      <c r="B447">
        <v>3.71</v>
      </c>
      <c r="C447">
        <v>3.63</v>
      </c>
      <c r="D447">
        <v>3.74</v>
      </c>
      <c r="E447">
        <v>3.6</v>
      </c>
      <c r="F447" t="s">
        <v>1625</v>
      </c>
      <c r="G447" s="2">
        <v>2.7000000000000001E-3</v>
      </c>
    </row>
    <row r="448" spans="1:7" x14ac:dyDescent="0.3">
      <c r="A448" s="3">
        <v>40407</v>
      </c>
      <c r="B448">
        <v>3.85</v>
      </c>
      <c r="C448">
        <v>3.8</v>
      </c>
      <c r="D448">
        <v>3.93</v>
      </c>
      <c r="E448">
        <v>3.77</v>
      </c>
      <c r="F448" t="s">
        <v>1624</v>
      </c>
      <c r="G448" s="2">
        <v>3.7699999999999997E-2</v>
      </c>
    </row>
    <row r="449" spans="1:7" x14ac:dyDescent="0.3">
      <c r="A449" s="3">
        <v>40408</v>
      </c>
      <c r="B449">
        <v>3.87</v>
      </c>
      <c r="C449">
        <v>3.84</v>
      </c>
      <c r="D449">
        <v>3.93</v>
      </c>
      <c r="E449">
        <v>3.78</v>
      </c>
      <c r="F449" t="s">
        <v>1623</v>
      </c>
      <c r="G449" s="2">
        <v>5.1999999999999998E-3</v>
      </c>
    </row>
    <row r="450" spans="1:7" x14ac:dyDescent="0.3">
      <c r="A450" s="3">
        <v>40409</v>
      </c>
      <c r="B450">
        <v>3.67</v>
      </c>
      <c r="C450">
        <v>3.81</v>
      </c>
      <c r="D450">
        <v>3.84</v>
      </c>
      <c r="E450">
        <v>3.63</v>
      </c>
      <c r="F450" t="s">
        <v>1622</v>
      </c>
      <c r="G450" s="2">
        <v>-5.1700000000000003E-2</v>
      </c>
    </row>
    <row r="451" spans="1:7" x14ac:dyDescent="0.3">
      <c r="A451" s="3">
        <v>40410</v>
      </c>
      <c r="B451">
        <v>3.64</v>
      </c>
      <c r="C451">
        <v>3.64</v>
      </c>
      <c r="D451">
        <v>3.66</v>
      </c>
      <c r="E451">
        <v>3.56</v>
      </c>
      <c r="F451" t="s">
        <v>1621</v>
      </c>
      <c r="G451" s="2">
        <v>-8.2000000000000007E-3</v>
      </c>
    </row>
    <row r="452" spans="1:7" x14ac:dyDescent="0.3">
      <c r="A452" s="3">
        <v>40413</v>
      </c>
      <c r="B452">
        <v>3.59</v>
      </c>
      <c r="C452">
        <v>3.69</v>
      </c>
      <c r="D452">
        <v>3.75</v>
      </c>
      <c r="E452">
        <v>3.59</v>
      </c>
      <c r="F452" t="s">
        <v>1620</v>
      </c>
      <c r="G452" s="2">
        <v>-1.37E-2</v>
      </c>
    </row>
    <row r="453" spans="1:7" x14ac:dyDescent="0.3">
      <c r="A453" s="3">
        <v>40414</v>
      </c>
      <c r="B453">
        <v>3.44</v>
      </c>
      <c r="C453">
        <v>3.47</v>
      </c>
      <c r="D453">
        <v>3.52</v>
      </c>
      <c r="E453">
        <v>3.37</v>
      </c>
      <c r="F453" t="s">
        <v>1619</v>
      </c>
      <c r="G453" s="2">
        <v>-4.1799999999999997E-2</v>
      </c>
    </row>
    <row r="454" spans="1:7" x14ac:dyDescent="0.3">
      <c r="A454" s="3">
        <v>40415</v>
      </c>
      <c r="B454">
        <v>3.47</v>
      </c>
      <c r="C454">
        <v>3.37</v>
      </c>
      <c r="D454">
        <v>3.51</v>
      </c>
      <c r="E454">
        <v>3.3</v>
      </c>
      <c r="F454" t="s">
        <v>1618</v>
      </c>
      <c r="G454" s="2">
        <v>8.6999999999999994E-3</v>
      </c>
    </row>
    <row r="455" spans="1:7" x14ac:dyDescent="0.3">
      <c r="A455" s="3">
        <v>40416</v>
      </c>
      <c r="B455">
        <v>3.4</v>
      </c>
      <c r="C455">
        <v>3.52</v>
      </c>
      <c r="D455">
        <v>3.54</v>
      </c>
      <c r="E455">
        <v>3.37</v>
      </c>
      <c r="F455" t="s">
        <v>1617</v>
      </c>
      <c r="G455" s="2">
        <v>-2.0199999999999999E-2</v>
      </c>
    </row>
    <row r="456" spans="1:7" x14ac:dyDescent="0.3">
      <c r="A456" s="3">
        <v>40417</v>
      </c>
      <c r="B456">
        <v>3.56</v>
      </c>
      <c r="C456">
        <v>3.46</v>
      </c>
      <c r="D456">
        <v>3.58</v>
      </c>
      <c r="E456">
        <v>3.31</v>
      </c>
      <c r="F456" t="s">
        <v>1616</v>
      </c>
      <c r="G456" s="2">
        <v>4.7100000000000003E-2</v>
      </c>
    </row>
    <row r="457" spans="1:7" x14ac:dyDescent="0.3">
      <c r="A457" s="3">
        <v>40420</v>
      </c>
      <c r="B457">
        <v>3.41</v>
      </c>
      <c r="C457">
        <v>3.54</v>
      </c>
      <c r="D457">
        <v>3.57</v>
      </c>
      <c r="E457">
        <v>3.41</v>
      </c>
      <c r="F457" t="s">
        <v>1615</v>
      </c>
      <c r="G457" s="2">
        <v>-4.2099999999999999E-2</v>
      </c>
    </row>
    <row r="458" spans="1:7" x14ac:dyDescent="0.3">
      <c r="A458" s="3">
        <v>40421</v>
      </c>
      <c r="B458">
        <v>3.43</v>
      </c>
      <c r="C458">
        <v>3.37</v>
      </c>
      <c r="D458">
        <v>3.47</v>
      </c>
      <c r="E458">
        <v>3.33</v>
      </c>
      <c r="F458" t="s">
        <v>1614</v>
      </c>
      <c r="G458" s="2">
        <v>5.8999999999999999E-3</v>
      </c>
    </row>
    <row r="459" spans="1:7" x14ac:dyDescent="0.3">
      <c r="A459" s="3">
        <v>40422</v>
      </c>
      <c r="B459">
        <v>3.71</v>
      </c>
      <c r="C459">
        <v>3.55</v>
      </c>
      <c r="D459">
        <v>3.73</v>
      </c>
      <c r="E459">
        <v>3.54</v>
      </c>
      <c r="F459" t="s">
        <v>1613</v>
      </c>
      <c r="G459" s="2">
        <v>8.1600000000000006E-2</v>
      </c>
    </row>
    <row r="460" spans="1:7" x14ac:dyDescent="0.3">
      <c r="A460" s="3">
        <v>40423</v>
      </c>
      <c r="B460">
        <v>3.82</v>
      </c>
      <c r="C460">
        <v>3.74</v>
      </c>
      <c r="D460">
        <v>3.83</v>
      </c>
      <c r="E460">
        <v>3.72</v>
      </c>
      <c r="F460" t="s">
        <v>1612</v>
      </c>
      <c r="G460" s="2">
        <v>2.9600000000000001E-2</v>
      </c>
    </row>
    <row r="461" spans="1:7" x14ac:dyDescent="0.3">
      <c r="A461" s="3">
        <v>40424</v>
      </c>
      <c r="B461">
        <v>3.97</v>
      </c>
      <c r="C461">
        <v>3.94</v>
      </c>
      <c r="D461">
        <v>3.99</v>
      </c>
      <c r="E461">
        <v>3.88</v>
      </c>
      <c r="F461" t="s">
        <v>1611</v>
      </c>
      <c r="G461" s="2">
        <v>3.9300000000000002E-2</v>
      </c>
    </row>
    <row r="462" spans="1:7" x14ac:dyDescent="0.3">
      <c r="A462" s="3">
        <v>40428</v>
      </c>
      <c r="B462">
        <v>3.84</v>
      </c>
      <c r="C462">
        <v>3.91</v>
      </c>
      <c r="D462">
        <v>3.93</v>
      </c>
      <c r="E462">
        <v>3.83</v>
      </c>
      <c r="F462" t="s">
        <v>1610</v>
      </c>
      <c r="G462" s="2">
        <v>-3.27E-2</v>
      </c>
    </row>
    <row r="463" spans="1:7" x14ac:dyDescent="0.3">
      <c r="A463" s="3">
        <v>40429</v>
      </c>
      <c r="B463">
        <v>3.91</v>
      </c>
      <c r="C463">
        <v>3.86</v>
      </c>
      <c r="D463">
        <v>3.96</v>
      </c>
      <c r="E463">
        <v>3.85</v>
      </c>
      <c r="F463" t="s">
        <v>1609</v>
      </c>
      <c r="G463" s="2">
        <v>1.8200000000000001E-2</v>
      </c>
    </row>
    <row r="464" spans="1:7" x14ac:dyDescent="0.3">
      <c r="A464" s="3">
        <v>40430</v>
      </c>
      <c r="B464">
        <v>3.97</v>
      </c>
      <c r="C464">
        <v>4.05</v>
      </c>
      <c r="D464">
        <v>4.05</v>
      </c>
      <c r="E464">
        <v>3.93</v>
      </c>
      <c r="F464" t="s">
        <v>1608</v>
      </c>
      <c r="G464" s="2">
        <v>1.5299999999999999E-2</v>
      </c>
    </row>
    <row r="465" spans="1:7" x14ac:dyDescent="0.3">
      <c r="A465" s="3">
        <v>40431</v>
      </c>
      <c r="B465">
        <v>4.03</v>
      </c>
      <c r="C465">
        <v>3.99</v>
      </c>
      <c r="D465">
        <v>4.04</v>
      </c>
      <c r="E465">
        <v>3.96</v>
      </c>
      <c r="F465" t="s">
        <v>1607</v>
      </c>
      <c r="G465" s="2">
        <v>1.5100000000000001E-2</v>
      </c>
    </row>
    <row r="466" spans="1:7" x14ac:dyDescent="0.3">
      <c r="A466" s="3">
        <v>40434</v>
      </c>
      <c r="B466">
        <v>4.17</v>
      </c>
      <c r="C466">
        <v>4.1399999999999997</v>
      </c>
      <c r="D466">
        <v>4.1900000000000004</v>
      </c>
      <c r="E466">
        <v>4.0999999999999996</v>
      </c>
      <c r="F466" t="s">
        <v>1606</v>
      </c>
      <c r="G466" s="2">
        <v>3.4700000000000002E-2</v>
      </c>
    </row>
    <row r="467" spans="1:7" x14ac:dyDescent="0.3">
      <c r="A467" s="3">
        <v>40435</v>
      </c>
      <c r="B467">
        <v>4.16</v>
      </c>
      <c r="C467">
        <v>4.1399999999999997</v>
      </c>
      <c r="D467">
        <v>4.2300000000000004</v>
      </c>
      <c r="E467">
        <v>4.09</v>
      </c>
      <c r="F467" t="s">
        <v>1605</v>
      </c>
      <c r="G467" s="2">
        <v>-2.3999999999999998E-3</v>
      </c>
    </row>
    <row r="468" spans="1:7" x14ac:dyDescent="0.3">
      <c r="A468" s="3">
        <v>40436</v>
      </c>
      <c r="B468">
        <v>4.21</v>
      </c>
      <c r="C468">
        <v>4.12</v>
      </c>
      <c r="D468">
        <v>4.22</v>
      </c>
      <c r="E468">
        <v>4.09</v>
      </c>
      <c r="F468" t="s">
        <v>1604</v>
      </c>
      <c r="G468" s="2">
        <v>1.2E-2</v>
      </c>
    </row>
    <row r="469" spans="1:7" x14ac:dyDescent="0.3">
      <c r="A469" s="3">
        <v>40437</v>
      </c>
      <c r="B469">
        <v>4.2</v>
      </c>
      <c r="C469">
        <v>4.16</v>
      </c>
      <c r="D469">
        <v>4.21</v>
      </c>
      <c r="E469">
        <v>4.13</v>
      </c>
      <c r="F469" t="s">
        <v>1603</v>
      </c>
      <c r="G469" s="2">
        <v>-2.3999999999999998E-3</v>
      </c>
    </row>
    <row r="470" spans="1:7" x14ac:dyDescent="0.3">
      <c r="A470" s="3">
        <v>40438</v>
      </c>
      <c r="B470">
        <v>4.21</v>
      </c>
      <c r="C470">
        <v>4.2699999999999996</v>
      </c>
      <c r="D470">
        <v>4.28</v>
      </c>
      <c r="E470">
        <v>4.17</v>
      </c>
      <c r="F470" t="s">
        <v>1602</v>
      </c>
      <c r="G470" s="2">
        <v>2.3999999999999998E-3</v>
      </c>
    </row>
    <row r="471" spans="1:7" x14ac:dyDescent="0.3">
      <c r="A471" s="3">
        <v>40441</v>
      </c>
      <c r="B471">
        <v>4.4000000000000004</v>
      </c>
      <c r="C471">
        <v>4.25</v>
      </c>
      <c r="D471">
        <v>4.43</v>
      </c>
      <c r="E471">
        <v>4.22</v>
      </c>
      <c r="F471" t="s">
        <v>1601</v>
      </c>
      <c r="G471" s="2">
        <v>4.5100000000000001E-2</v>
      </c>
    </row>
    <row r="472" spans="1:7" x14ac:dyDescent="0.3">
      <c r="A472" s="3">
        <v>40442</v>
      </c>
      <c r="B472">
        <v>4.38</v>
      </c>
      <c r="C472">
        <v>4.42</v>
      </c>
      <c r="D472">
        <v>4.47</v>
      </c>
      <c r="E472">
        <v>4.32</v>
      </c>
      <c r="F472" t="s">
        <v>1600</v>
      </c>
      <c r="G472" s="2">
        <v>-4.4999999999999997E-3</v>
      </c>
    </row>
    <row r="473" spans="1:7" x14ac:dyDescent="0.3">
      <c r="A473" s="3">
        <v>40443</v>
      </c>
      <c r="B473">
        <v>4.3</v>
      </c>
      <c r="C473">
        <v>4.3499999999999996</v>
      </c>
      <c r="D473">
        <v>4.42</v>
      </c>
      <c r="E473">
        <v>4.26</v>
      </c>
      <c r="F473" t="s">
        <v>1599</v>
      </c>
      <c r="G473" s="2">
        <v>-1.83E-2</v>
      </c>
    </row>
    <row r="474" spans="1:7" x14ac:dyDescent="0.3">
      <c r="A474" s="3">
        <v>40444</v>
      </c>
      <c r="B474">
        <v>4.2</v>
      </c>
      <c r="C474">
        <v>4.1900000000000004</v>
      </c>
      <c r="D474">
        <v>4.33</v>
      </c>
      <c r="E474">
        <v>4.16</v>
      </c>
      <c r="F474" t="s">
        <v>1598</v>
      </c>
      <c r="G474" s="2">
        <v>-2.3300000000000001E-2</v>
      </c>
    </row>
    <row r="475" spans="1:7" x14ac:dyDescent="0.3">
      <c r="A475" s="3">
        <v>40445</v>
      </c>
      <c r="B475">
        <v>4.45</v>
      </c>
      <c r="C475">
        <v>4.34</v>
      </c>
      <c r="D475">
        <v>4.46</v>
      </c>
      <c r="E475">
        <v>4.33</v>
      </c>
      <c r="F475" t="s">
        <v>1597</v>
      </c>
      <c r="G475" s="2">
        <v>5.9499999999999997E-2</v>
      </c>
    </row>
    <row r="476" spans="1:7" x14ac:dyDescent="0.3">
      <c r="A476" s="3">
        <v>40448</v>
      </c>
      <c r="B476">
        <v>4.4000000000000004</v>
      </c>
      <c r="C476">
        <v>4.46</v>
      </c>
      <c r="D476">
        <v>4.4800000000000004</v>
      </c>
      <c r="E476">
        <v>4.3899999999999997</v>
      </c>
      <c r="F476" t="s">
        <v>1596</v>
      </c>
      <c r="G476" s="2">
        <v>-1.12E-2</v>
      </c>
    </row>
    <row r="477" spans="1:7" x14ac:dyDescent="0.3">
      <c r="A477" s="3">
        <v>40449</v>
      </c>
      <c r="B477">
        <v>4.45</v>
      </c>
      <c r="C477">
        <v>4.42</v>
      </c>
      <c r="D477">
        <v>4.49</v>
      </c>
      <c r="E477">
        <v>4.2699999999999996</v>
      </c>
      <c r="F477" t="s">
        <v>1595</v>
      </c>
      <c r="G477" s="2">
        <v>1.14E-2</v>
      </c>
    </row>
    <row r="478" spans="1:7" x14ac:dyDescent="0.3">
      <c r="A478" s="3">
        <v>40450</v>
      </c>
      <c r="B478">
        <v>4.42</v>
      </c>
      <c r="C478">
        <v>4.42</v>
      </c>
      <c r="D478">
        <v>4.4800000000000004</v>
      </c>
      <c r="E478">
        <v>4.38</v>
      </c>
      <c r="F478" t="s">
        <v>1594</v>
      </c>
      <c r="G478" s="2">
        <v>-6.7000000000000002E-3</v>
      </c>
    </row>
    <row r="479" spans="1:7" x14ac:dyDescent="0.3">
      <c r="A479" s="3">
        <v>40451</v>
      </c>
      <c r="B479">
        <v>4.4000000000000004</v>
      </c>
      <c r="C479">
        <v>4.5</v>
      </c>
      <c r="D479">
        <v>4.58</v>
      </c>
      <c r="E479">
        <v>4.33</v>
      </c>
      <c r="F479" t="s">
        <v>1593</v>
      </c>
      <c r="G479" s="2">
        <v>-4.4999999999999997E-3</v>
      </c>
    </row>
    <row r="480" spans="1:7" x14ac:dyDescent="0.3">
      <c r="A480" s="3">
        <v>40452</v>
      </c>
      <c r="B480">
        <v>4.45</v>
      </c>
      <c r="C480">
        <v>4.49</v>
      </c>
      <c r="D480">
        <v>4.51</v>
      </c>
      <c r="E480">
        <v>4.37</v>
      </c>
      <c r="F480" t="s">
        <v>1592</v>
      </c>
      <c r="G480" s="2">
        <v>1.14E-2</v>
      </c>
    </row>
    <row r="481" spans="1:7" x14ac:dyDescent="0.3">
      <c r="A481" s="3">
        <v>40455</v>
      </c>
      <c r="B481">
        <v>4.3499999999999996</v>
      </c>
      <c r="C481">
        <v>4.43</v>
      </c>
      <c r="D481">
        <v>4.47</v>
      </c>
      <c r="E481">
        <v>4.28</v>
      </c>
      <c r="F481" t="s">
        <v>1591</v>
      </c>
      <c r="G481" s="2">
        <v>-2.2499999999999999E-2</v>
      </c>
    </row>
    <row r="482" spans="1:7" x14ac:dyDescent="0.3">
      <c r="A482" s="3">
        <v>40456</v>
      </c>
      <c r="B482">
        <v>4.6100000000000003</v>
      </c>
      <c r="C482">
        <v>4.47</v>
      </c>
      <c r="D482">
        <v>4.6399999999999997</v>
      </c>
      <c r="E482">
        <v>4.45</v>
      </c>
      <c r="F482" t="s">
        <v>1590</v>
      </c>
      <c r="G482" s="2">
        <v>5.9799999999999999E-2</v>
      </c>
    </row>
    <row r="483" spans="1:7" x14ac:dyDescent="0.3">
      <c r="A483" s="3">
        <v>40457</v>
      </c>
      <c r="B483">
        <v>4.5999999999999996</v>
      </c>
      <c r="C483">
        <v>4.5999999999999996</v>
      </c>
      <c r="D483">
        <v>4.6399999999999997</v>
      </c>
      <c r="E483">
        <v>4.54</v>
      </c>
      <c r="F483" t="s">
        <v>394</v>
      </c>
      <c r="G483" s="2">
        <v>-2.2000000000000001E-3</v>
      </c>
    </row>
    <row r="484" spans="1:7" x14ac:dyDescent="0.3">
      <c r="A484" s="3">
        <v>40458</v>
      </c>
      <c r="B484">
        <v>4.58</v>
      </c>
      <c r="C484">
        <v>4.66</v>
      </c>
      <c r="D484">
        <v>4.66</v>
      </c>
      <c r="E484">
        <v>4.5</v>
      </c>
      <c r="F484" t="s">
        <v>1589</v>
      </c>
      <c r="G484" s="2">
        <v>-4.3E-3</v>
      </c>
    </row>
    <row r="485" spans="1:7" x14ac:dyDescent="0.3">
      <c r="A485" s="3">
        <v>40459</v>
      </c>
      <c r="B485">
        <v>4.66</v>
      </c>
      <c r="C485">
        <v>4.59</v>
      </c>
      <c r="D485">
        <v>4.7</v>
      </c>
      <c r="E485">
        <v>4.55</v>
      </c>
      <c r="F485" t="s">
        <v>1588</v>
      </c>
      <c r="G485" s="2">
        <v>1.7500000000000002E-2</v>
      </c>
    </row>
    <row r="486" spans="1:7" x14ac:dyDescent="0.3">
      <c r="A486" s="3">
        <v>40462</v>
      </c>
      <c r="B486">
        <v>4.68</v>
      </c>
      <c r="C486">
        <v>4.6900000000000004</v>
      </c>
      <c r="D486">
        <v>4.71</v>
      </c>
      <c r="E486">
        <v>4.63</v>
      </c>
      <c r="F486" t="s">
        <v>1587</v>
      </c>
      <c r="G486" s="2">
        <v>4.3E-3</v>
      </c>
    </row>
    <row r="487" spans="1:7" x14ac:dyDescent="0.3">
      <c r="A487" s="3">
        <v>40463</v>
      </c>
      <c r="B487">
        <v>4.7300000000000004</v>
      </c>
      <c r="C487">
        <v>4.63</v>
      </c>
      <c r="D487">
        <v>4.76</v>
      </c>
      <c r="E487">
        <v>4.55</v>
      </c>
      <c r="F487" t="s">
        <v>1586</v>
      </c>
      <c r="G487" s="2">
        <v>1.0699999999999999E-2</v>
      </c>
    </row>
    <row r="488" spans="1:7" x14ac:dyDescent="0.3">
      <c r="A488" s="3">
        <v>40464</v>
      </c>
      <c r="B488">
        <v>4.83</v>
      </c>
      <c r="C488">
        <v>4.8099999999999996</v>
      </c>
      <c r="D488">
        <v>4.91</v>
      </c>
      <c r="E488">
        <v>4.7699999999999996</v>
      </c>
      <c r="F488" t="s">
        <v>1385</v>
      </c>
      <c r="G488" s="2">
        <v>2.1100000000000001E-2</v>
      </c>
    </row>
    <row r="489" spans="1:7" x14ac:dyDescent="0.3">
      <c r="A489" s="3">
        <v>40465</v>
      </c>
      <c r="B489">
        <v>4.78</v>
      </c>
      <c r="C489">
        <v>4.82</v>
      </c>
      <c r="D489">
        <v>4.84</v>
      </c>
      <c r="E489">
        <v>4.6900000000000004</v>
      </c>
      <c r="F489" t="s">
        <v>1585</v>
      </c>
      <c r="G489" s="2">
        <v>-1.04E-2</v>
      </c>
    </row>
    <row r="490" spans="1:7" x14ac:dyDescent="0.3">
      <c r="A490" s="3">
        <v>40466</v>
      </c>
      <c r="B490">
        <v>4.8</v>
      </c>
      <c r="C490">
        <v>4.88</v>
      </c>
      <c r="D490">
        <v>4.88</v>
      </c>
      <c r="E490">
        <v>4.6900000000000004</v>
      </c>
      <c r="F490" t="s">
        <v>1584</v>
      </c>
      <c r="G490" s="2">
        <v>4.1999999999999997E-3</v>
      </c>
    </row>
    <row r="491" spans="1:7" x14ac:dyDescent="0.3">
      <c r="A491" s="3">
        <v>40469</v>
      </c>
      <c r="B491">
        <v>4.83</v>
      </c>
      <c r="C491">
        <v>4.8099999999999996</v>
      </c>
      <c r="D491">
        <v>4.91</v>
      </c>
      <c r="E491">
        <v>4.78</v>
      </c>
      <c r="F491" t="s">
        <v>1316</v>
      </c>
      <c r="G491" s="2">
        <v>6.1999999999999998E-3</v>
      </c>
    </row>
    <row r="492" spans="1:7" x14ac:dyDescent="0.3">
      <c r="A492" s="3">
        <v>40470</v>
      </c>
      <c r="B492">
        <v>4.67</v>
      </c>
      <c r="C492">
        <v>4.7300000000000004</v>
      </c>
      <c r="D492">
        <v>4.8099999999999996</v>
      </c>
      <c r="E492">
        <v>4.59</v>
      </c>
      <c r="F492" t="s">
        <v>1583</v>
      </c>
      <c r="G492" s="2">
        <v>-3.3099999999999997E-2</v>
      </c>
    </row>
    <row r="493" spans="1:7" x14ac:dyDescent="0.3">
      <c r="A493" s="3">
        <v>40471</v>
      </c>
      <c r="B493">
        <v>4.8099999999999996</v>
      </c>
      <c r="C493">
        <v>4.7</v>
      </c>
      <c r="D493">
        <v>4.88</v>
      </c>
      <c r="E493">
        <v>4.6900000000000004</v>
      </c>
      <c r="F493" t="s">
        <v>1582</v>
      </c>
      <c r="G493" s="2">
        <v>0.03</v>
      </c>
    </row>
    <row r="494" spans="1:7" x14ac:dyDescent="0.3">
      <c r="A494" s="3">
        <v>40472</v>
      </c>
      <c r="B494">
        <v>4.84</v>
      </c>
      <c r="C494">
        <v>4.88</v>
      </c>
      <c r="D494">
        <v>4.96</v>
      </c>
      <c r="E494">
        <v>4.7300000000000004</v>
      </c>
      <c r="F494" t="s">
        <v>1581</v>
      </c>
      <c r="G494" s="2">
        <v>6.1999999999999998E-3</v>
      </c>
    </row>
    <row r="495" spans="1:7" x14ac:dyDescent="0.3">
      <c r="A495" s="3">
        <v>40473</v>
      </c>
      <c r="B495">
        <v>4.88</v>
      </c>
      <c r="C495">
        <v>4.8600000000000003</v>
      </c>
      <c r="D495">
        <v>4.8899999999999997</v>
      </c>
      <c r="E495">
        <v>4.83</v>
      </c>
      <c r="F495" t="s">
        <v>500</v>
      </c>
      <c r="G495" s="2">
        <v>8.3000000000000001E-3</v>
      </c>
    </row>
    <row r="496" spans="1:7" x14ac:dyDescent="0.3">
      <c r="A496" s="3">
        <v>40476</v>
      </c>
      <c r="B496">
        <v>4.92</v>
      </c>
      <c r="C496">
        <v>4.97</v>
      </c>
      <c r="D496">
        <v>5.05</v>
      </c>
      <c r="E496">
        <v>4.91</v>
      </c>
      <c r="F496" t="s">
        <v>1580</v>
      </c>
      <c r="G496" s="2">
        <v>8.2000000000000007E-3</v>
      </c>
    </row>
    <row r="497" spans="1:7" x14ac:dyDescent="0.3">
      <c r="A497" s="3">
        <v>40477</v>
      </c>
      <c r="B497">
        <v>4.92</v>
      </c>
      <c r="C497">
        <v>4.8499999999999996</v>
      </c>
      <c r="D497">
        <v>4.9400000000000004</v>
      </c>
      <c r="E497">
        <v>4.8099999999999996</v>
      </c>
      <c r="F497" t="s">
        <v>1527</v>
      </c>
      <c r="G497" s="2">
        <v>0</v>
      </c>
    </row>
    <row r="498" spans="1:7" x14ac:dyDescent="0.3">
      <c r="A498" s="3">
        <v>40478</v>
      </c>
      <c r="B498">
        <v>4.8899999999999997</v>
      </c>
      <c r="C498">
        <v>4.82</v>
      </c>
      <c r="D498">
        <v>4.9000000000000004</v>
      </c>
      <c r="E498">
        <v>4.75</v>
      </c>
      <c r="F498" t="s">
        <v>1579</v>
      </c>
      <c r="G498" s="2">
        <v>-6.1000000000000004E-3</v>
      </c>
    </row>
    <row r="499" spans="1:7" x14ac:dyDescent="0.3">
      <c r="A499" s="3">
        <v>40479</v>
      </c>
      <c r="B499">
        <v>4.8899999999999997</v>
      </c>
      <c r="C499">
        <v>4.97</v>
      </c>
      <c r="D499">
        <v>4.9800000000000004</v>
      </c>
      <c r="E499">
        <v>4.82</v>
      </c>
      <c r="F499" t="s">
        <v>1578</v>
      </c>
      <c r="G499" s="2">
        <v>0</v>
      </c>
    </row>
    <row r="500" spans="1:7" x14ac:dyDescent="0.3">
      <c r="A500" s="3">
        <v>40480</v>
      </c>
      <c r="B500">
        <v>4.91</v>
      </c>
      <c r="C500">
        <v>4.87</v>
      </c>
      <c r="D500">
        <v>4.93</v>
      </c>
      <c r="E500">
        <v>4.8600000000000003</v>
      </c>
      <c r="F500" t="s">
        <v>1577</v>
      </c>
      <c r="G500" s="2">
        <v>4.1000000000000003E-3</v>
      </c>
    </row>
    <row r="501" spans="1:7" x14ac:dyDescent="0.3">
      <c r="A501" s="3">
        <v>40483</v>
      </c>
      <c r="B501">
        <v>4.91</v>
      </c>
      <c r="C501">
        <v>4.9800000000000004</v>
      </c>
      <c r="D501">
        <v>5.0599999999999996</v>
      </c>
      <c r="E501">
        <v>4.83</v>
      </c>
      <c r="F501" t="s">
        <v>1543</v>
      </c>
      <c r="G501" s="2">
        <v>0</v>
      </c>
    </row>
    <row r="502" spans="1:7" x14ac:dyDescent="0.3">
      <c r="A502" s="3">
        <v>40484</v>
      </c>
      <c r="B502">
        <v>5.03</v>
      </c>
      <c r="C502">
        <v>5.0199999999999996</v>
      </c>
      <c r="D502">
        <v>5.0599999999999996</v>
      </c>
      <c r="E502">
        <v>4.9800000000000004</v>
      </c>
      <c r="F502" t="s">
        <v>1576</v>
      </c>
      <c r="G502" s="2">
        <v>2.4400000000000002E-2</v>
      </c>
    </row>
    <row r="503" spans="1:7" x14ac:dyDescent="0.3">
      <c r="A503" s="3">
        <v>40485</v>
      </c>
      <c r="B503">
        <v>5.09</v>
      </c>
      <c r="C503">
        <v>5.0599999999999996</v>
      </c>
      <c r="D503">
        <v>5.0999999999999996</v>
      </c>
      <c r="E503">
        <v>4.9000000000000004</v>
      </c>
      <c r="F503" t="s">
        <v>1575</v>
      </c>
      <c r="G503" s="2">
        <v>1.1900000000000001E-2</v>
      </c>
    </row>
    <row r="504" spans="1:7" x14ac:dyDescent="0.3">
      <c r="A504" s="3">
        <v>40486</v>
      </c>
      <c r="B504">
        <v>5.37</v>
      </c>
      <c r="C504">
        <v>5.24</v>
      </c>
      <c r="D504">
        <v>5.39</v>
      </c>
      <c r="E504">
        <v>5.24</v>
      </c>
      <c r="F504" t="s">
        <v>1574</v>
      </c>
      <c r="G504" s="2">
        <v>5.5E-2</v>
      </c>
    </row>
    <row r="505" spans="1:7" x14ac:dyDescent="0.3">
      <c r="A505" s="3">
        <v>40487</v>
      </c>
      <c r="B505">
        <v>5.44</v>
      </c>
      <c r="C505">
        <v>5.39</v>
      </c>
      <c r="D505">
        <v>5.47</v>
      </c>
      <c r="E505">
        <v>5.37</v>
      </c>
      <c r="F505" t="s">
        <v>1573</v>
      </c>
      <c r="G505" s="2">
        <v>1.2999999999999999E-2</v>
      </c>
    </row>
    <row r="506" spans="1:7" x14ac:dyDescent="0.3">
      <c r="A506" s="3">
        <v>40490</v>
      </c>
      <c r="B506">
        <v>5.42</v>
      </c>
      <c r="C506">
        <v>5.39</v>
      </c>
      <c r="D506">
        <v>5.44</v>
      </c>
      <c r="E506">
        <v>5.34</v>
      </c>
      <c r="F506" t="s">
        <v>1572</v>
      </c>
      <c r="G506" s="2">
        <v>-3.7000000000000002E-3</v>
      </c>
    </row>
    <row r="507" spans="1:7" x14ac:dyDescent="0.3">
      <c r="A507" s="3">
        <v>40491</v>
      </c>
      <c r="B507">
        <v>5.29</v>
      </c>
      <c r="C507">
        <v>5.46</v>
      </c>
      <c r="D507">
        <v>5.48</v>
      </c>
      <c r="E507">
        <v>5.23</v>
      </c>
      <c r="F507" t="s">
        <v>1571</v>
      </c>
      <c r="G507" s="2">
        <v>-2.4E-2</v>
      </c>
    </row>
    <row r="508" spans="1:7" x14ac:dyDescent="0.3">
      <c r="A508" s="3">
        <v>40492</v>
      </c>
      <c r="B508">
        <v>5.36</v>
      </c>
      <c r="C508">
        <v>5.28</v>
      </c>
      <c r="D508">
        <v>5.37</v>
      </c>
      <c r="E508">
        <v>5.17</v>
      </c>
      <c r="F508" t="s">
        <v>1570</v>
      </c>
      <c r="G508" s="2">
        <v>1.32E-2</v>
      </c>
    </row>
    <row r="509" spans="1:7" x14ac:dyDescent="0.3">
      <c r="A509" s="3">
        <v>40493</v>
      </c>
      <c r="B509">
        <v>5.32</v>
      </c>
      <c r="C509">
        <v>5.23</v>
      </c>
      <c r="D509">
        <v>5.34</v>
      </c>
      <c r="E509">
        <v>5.18</v>
      </c>
      <c r="F509" t="s">
        <v>1316</v>
      </c>
      <c r="G509" s="2">
        <v>-7.4999999999999997E-3</v>
      </c>
    </row>
    <row r="510" spans="1:7" x14ac:dyDescent="0.3">
      <c r="A510" s="3">
        <v>40494</v>
      </c>
      <c r="B510">
        <v>5.1100000000000003</v>
      </c>
      <c r="C510">
        <v>5.21</v>
      </c>
      <c r="D510">
        <v>5.27</v>
      </c>
      <c r="E510">
        <v>5.05</v>
      </c>
      <c r="F510" t="s">
        <v>1400</v>
      </c>
      <c r="G510" s="2">
        <v>-3.95E-2</v>
      </c>
    </row>
    <row r="511" spans="1:7" x14ac:dyDescent="0.3">
      <c r="A511" s="3">
        <v>40497</v>
      </c>
      <c r="B511">
        <v>5.09</v>
      </c>
      <c r="C511">
        <v>5.16</v>
      </c>
      <c r="D511">
        <v>5.23</v>
      </c>
      <c r="E511">
        <v>5.09</v>
      </c>
      <c r="F511" t="s">
        <v>1569</v>
      </c>
      <c r="G511" s="2">
        <v>-3.8999999999999998E-3</v>
      </c>
    </row>
    <row r="512" spans="1:7" x14ac:dyDescent="0.3">
      <c r="A512" s="3">
        <v>40498</v>
      </c>
      <c r="B512">
        <v>4.8499999999999996</v>
      </c>
      <c r="C512">
        <v>5</v>
      </c>
      <c r="D512">
        <v>5.03</v>
      </c>
      <c r="E512">
        <v>4.78</v>
      </c>
      <c r="F512" t="s">
        <v>1568</v>
      </c>
      <c r="G512" s="2">
        <v>-4.7199999999999999E-2</v>
      </c>
    </row>
    <row r="513" spans="1:7" x14ac:dyDescent="0.3">
      <c r="A513" s="3">
        <v>40499</v>
      </c>
      <c r="B513">
        <v>4.87</v>
      </c>
      <c r="C513">
        <v>4.87</v>
      </c>
      <c r="D513">
        <v>4.93</v>
      </c>
      <c r="E513">
        <v>4.82</v>
      </c>
      <c r="F513" t="s">
        <v>1567</v>
      </c>
      <c r="G513" s="2">
        <v>4.1000000000000003E-3</v>
      </c>
    </row>
    <row r="514" spans="1:7" x14ac:dyDescent="0.3">
      <c r="A514" s="3">
        <v>40500</v>
      </c>
      <c r="B514">
        <v>5.09</v>
      </c>
      <c r="C514">
        <v>5.01</v>
      </c>
      <c r="D514">
        <v>5.14</v>
      </c>
      <c r="E514">
        <v>5.01</v>
      </c>
      <c r="F514" t="s">
        <v>1382</v>
      </c>
      <c r="G514" s="2">
        <v>4.5199999999999997E-2</v>
      </c>
    </row>
    <row r="515" spans="1:7" x14ac:dyDescent="0.3">
      <c r="A515" s="3">
        <v>40501</v>
      </c>
      <c r="B515">
        <v>5.13</v>
      </c>
      <c r="C515">
        <v>5.08</v>
      </c>
      <c r="D515">
        <v>5.14</v>
      </c>
      <c r="E515">
        <v>5</v>
      </c>
      <c r="F515" t="s">
        <v>1299</v>
      </c>
      <c r="G515" s="2">
        <v>7.9000000000000008E-3</v>
      </c>
    </row>
    <row r="516" spans="1:7" x14ac:dyDescent="0.3">
      <c r="A516" s="3">
        <v>40504</v>
      </c>
      <c r="B516">
        <v>5.13</v>
      </c>
      <c r="C516">
        <v>5.07</v>
      </c>
      <c r="D516">
        <v>5.14</v>
      </c>
      <c r="E516">
        <v>4.95</v>
      </c>
      <c r="F516" t="s">
        <v>1566</v>
      </c>
      <c r="G516" s="2">
        <v>0</v>
      </c>
    </row>
    <row r="517" spans="1:7" x14ac:dyDescent="0.3">
      <c r="A517" s="3">
        <v>40505</v>
      </c>
      <c r="B517">
        <v>4.91</v>
      </c>
      <c r="C517">
        <v>4.96</v>
      </c>
      <c r="D517">
        <v>4.9800000000000004</v>
      </c>
      <c r="E517">
        <v>4.8600000000000003</v>
      </c>
      <c r="F517" t="s">
        <v>1565</v>
      </c>
      <c r="G517" s="2">
        <v>-4.2900000000000001E-2</v>
      </c>
    </row>
    <row r="518" spans="1:7" x14ac:dyDescent="0.3">
      <c r="A518" s="3">
        <v>40506</v>
      </c>
      <c r="B518">
        <v>5.14</v>
      </c>
      <c r="C518">
        <v>5.01</v>
      </c>
      <c r="D518">
        <v>5.14</v>
      </c>
      <c r="E518">
        <v>5</v>
      </c>
      <c r="F518" t="s">
        <v>1564</v>
      </c>
      <c r="G518" s="2">
        <v>4.6800000000000001E-2</v>
      </c>
    </row>
    <row r="519" spans="1:7" x14ac:dyDescent="0.3">
      <c r="A519" s="3">
        <v>40508</v>
      </c>
      <c r="B519">
        <v>5.03</v>
      </c>
      <c r="C519">
        <v>5.01</v>
      </c>
      <c r="D519">
        <v>5.09</v>
      </c>
      <c r="E519">
        <v>4.99</v>
      </c>
      <c r="F519" t="s">
        <v>141</v>
      </c>
      <c r="G519" s="2">
        <v>-2.1399999999999999E-2</v>
      </c>
    </row>
    <row r="520" spans="1:7" x14ac:dyDescent="0.3">
      <c r="A520" s="3">
        <v>40511</v>
      </c>
      <c r="B520">
        <v>5.01</v>
      </c>
      <c r="C520">
        <v>4.93</v>
      </c>
      <c r="D520">
        <v>5.04</v>
      </c>
      <c r="E520">
        <v>4.83</v>
      </c>
      <c r="F520" t="s">
        <v>1533</v>
      </c>
      <c r="G520" s="2">
        <v>-4.0000000000000001E-3</v>
      </c>
    </row>
    <row r="521" spans="1:7" x14ac:dyDescent="0.3">
      <c r="A521" s="3">
        <v>40512</v>
      </c>
      <c r="B521">
        <v>4.91</v>
      </c>
      <c r="C521">
        <v>4.8600000000000003</v>
      </c>
      <c r="D521">
        <v>5</v>
      </c>
      <c r="E521">
        <v>4.84</v>
      </c>
      <c r="F521" t="s">
        <v>1563</v>
      </c>
      <c r="G521" s="2">
        <v>-0.02</v>
      </c>
    </row>
    <row r="522" spans="1:7" x14ac:dyDescent="0.3">
      <c r="A522" s="3">
        <v>40513</v>
      </c>
      <c r="B522">
        <v>5.22</v>
      </c>
      <c r="C522">
        <v>5.12</v>
      </c>
      <c r="D522">
        <v>5.26</v>
      </c>
      <c r="E522">
        <v>5.12</v>
      </c>
      <c r="F522" t="s">
        <v>1562</v>
      </c>
      <c r="G522" s="2">
        <v>6.3100000000000003E-2</v>
      </c>
    </row>
    <row r="523" spans="1:7" x14ac:dyDescent="0.3">
      <c r="A523" s="3">
        <v>40514</v>
      </c>
      <c r="B523">
        <v>5.43</v>
      </c>
      <c r="C523">
        <v>5.25</v>
      </c>
      <c r="D523">
        <v>5.44</v>
      </c>
      <c r="E523">
        <v>5.24</v>
      </c>
      <c r="F523" t="s">
        <v>1561</v>
      </c>
      <c r="G523" s="2">
        <v>4.02E-2</v>
      </c>
    </row>
    <row r="524" spans="1:7" x14ac:dyDescent="0.3">
      <c r="A524" s="3">
        <v>40515</v>
      </c>
      <c r="B524">
        <v>5.48</v>
      </c>
      <c r="C524">
        <v>5.37</v>
      </c>
      <c r="D524">
        <v>5.5</v>
      </c>
      <c r="E524">
        <v>5.36</v>
      </c>
      <c r="F524" t="s">
        <v>1560</v>
      </c>
      <c r="G524" s="2">
        <v>9.1999999999999998E-3</v>
      </c>
    </row>
    <row r="525" spans="1:7" x14ac:dyDescent="0.3">
      <c r="A525" s="3">
        <v>40518</v>
      </c>
      <c r="B525">
        <v>5.46</v>
      </c>
      <c r="C525">
        <v>5.45</v>
      </c>
      <c r="D525">
        <v>5.5</v>
      </c>
      <c r="E525">
        <v>5.43</v>
      </c>
      <c r="F525" t="s">
        <v>292</v>
      </c>
      <c r="G525" s="2">
        <v>-3.5999999999999999E-3</v>
      </c>
    </row>
    <row r="526" spans="1:7" x14ac:dyDescent="0.3">
      <c r="A526" s="3">
        <v>40519</v>
      </c>
      <c r="B526">
        <v>5.47</v>
      </c>
      <c r="C526">
        <v>5.63</v>
      </c>
      <c r="D526">
        <v>5.63</v>
      </c>
      <c r="E526">
        <v>5.46</v>
      </c>
      <c r="F526" t="s">
        <v>1559</v>
      </c>
      <c r="G526" s="2">
        <v>1.8E-3</v>
      </c>
    </row>
    <row r="527" spans="1:7" x14ac:dyDescent="0.3">
      <c r="A527" s="3">
        <v>40520</v>
      </c>
      <c r="B527">
        <v>5.52</v>
      </c>
      <c r="C527">
        <v>5.49</v>
      </c>
      <c r="D527">
        <v>5.54</v>
      </c>
      <c r="E527">
        <v>5.41</v>
      </c>
      <c r="F527" t="s">
        <v>875</v>
      </c>
      <c r="G527" s="2">
        <v>9.1000000000000004E-3</v>
      </c>
    </row>
    <row r="528" spans="1:7" x14ac:dyDescent="0.3">
      <c r="A528" s="3">
        <v>40521</v>
      </c>
      <c r="B528">
        <v>5.58</v>
      </c>
      <c r="C528">
        <v>5.61</v>
      </c>
      <c r="D528">
        <v>5.62</v>
      </c>
      <c r="E528">
        <v>5.5</v>
      </c>
      <c r="F528" t="s">
        <v>596</v>
      </c>
      <c r="G528" s="2">
        <v>1.09E-2</v>
      </c>
    </row>
    <row r="529" spans="1:7" x14ac:dyDescent="0.3">
      <c r="A529" s="3">
        <v>40522</v>
      </c>
      <c r="B529">
        <v>5.67</v>
      </c>
      <c r="C529">
        <v>5.62</v>
      </c>
      <c r="D529">
        <v>5.69</v>
      </c>
      <c r="E529">
        <v>5.57</v>
      </c>
      <c r="F529" t="s">
        <v>1307</v>
      </c>
      <c r="G529" s="2">
        <v>1.61E-2</v>
      </c>
    </row>
    <row r="530" spans="1:7" x14ac:dyDescent="0.3">
      <c r="A530" s="3">
        <v>40525</v>
      </c>
      <c r="B530">
        <v>5.68</v>
      </c>
      <c r="C530">
        <v>5.76</v>
      </c>
      <c r="D530">
        <v>5.77</v>
      </c>
      <c r="E530">
        <v>5.68</v>
      </c>
      <c r="F530" t="s">
        <v>1209</v>
      </c>
      <c r="G530" s="2">
        <v>1.8E-3</v>
      </c>
    </row>
    <row r="531" spans="1:7" x14ac:dyDescent="0.3">
      <c r="A531" s="3">
        <v>40526</v>
      </c>
      <c r="B531">
        <v>5.7</v>
      </c>
      <c r="C531">
        <v>5.7</v>
      </c>
      <c r="D531">
        <v>5.77</v>
      </c>
      <c r="E531">
        <v>5.65</v>
      </c>
      <c r="F531" t="s">
        <v>1558</v>
      </c>
      <c r="G531" s="2">
        <v>3.5000000000000001E-3</v>
      </c>
    </row>
    <row r="532" spans="1:7" x14ac:dyDescent="0.3">
      <c r="A532" s="3">
        <v>40527</v>
      </c>
      <c r="B532">
        <v>5.62</v>
      </c>
      <c r="C532">
        <v>5.67</v>
      </c>
      <c r="D532">
        <v>5.74</v>
      </c>
      <c r="E532">
        <v>5.59</v>
      </c>
      <c r="F532" t="s">
        <v>388</v>
      </c>
      <c r="G532" s="2">
        <v>-1.4E-2</v>
      </c>
    </row>
    <row r="533" spans="1:7" x14ac:dyDescent="0.3">
      <c r="A533" s="3">
        <v>40528</v>
      </c>
      <c r="B533">
        <v>5.71</v>
      </c>
      <c r="C533">
        <v>5.63</v>
      </c>
      <c r="D533">
        <v>5.73</v>
      </c>
      <c r="E533">
        <v>5.56</v>
      </c>
      <c r="F533" t="s">
        <v>265</v>
      </c>
      <c r="G533" s="2">
        <v>1.6E-2</v>
      </c>
    </row>
    <row r="534" spans="1:7" x14ac:dyDescent="0.3">
      <c r="A534" s="3">
        <v>40529</v>
      </c>
      <c r="B534">
        <v>5.75</v>
      </c>
      <c r="C534">
        <v>5.71</v>
      </c>
      <c r="D534">
        <v>5.77</v>
      </c>
      <c r="E534">
        <v>5.68</v>
      </c>
      <c r="F534" t="s">
        <v>572</v>
      </c>
      <c r="G534" s="2">
        <v>7.0000000000000001E-3</v>
      </c>
    </row>
    <row r="535" spans="1:7" x14ac:dyDescent="0.3">
      <c r="A535" s="3">
        <v>40532</v>
      </c>
      <c r="B535">
        <v>5.78</v>
      </c>
      <c r="C535">
        <v>5.79</v>
      </c>
      <c r="D535">
        <v>5.83</v>
      </c>
      <c r="E535">
        <v>5.7</v>
      </c>
      <c r="F535" t="s">
        <v>1557</v>
      </c>
      <c r="G535" s="2">
        <v>5.1999999999999998E-3</v>
      </c>
    </row>
    <row r="536" spans="1:7" x14ac:dyDescent="0.3">
      <c r="A536" s="3">
        <v>40533</v>
      </c>
      <c r="B536">
        <v>5.9</v>
      </c>
      <c r="C536">
        <v>5.83</v>
      </c>
      <c r="D536">
        <v>5.91</v>
      </c>
      <c r="E536">
        <v>5.82</v>
      </c>
      <c r="F536" t="s">
        <v>983</v>
      </c>
      <c r="G536" s="2">
        <v>2.0799999999999999E-2</v>
      </c>
    </row>
    <row r="537" spans="1:7" x14ac:dyDescent="0.3">
      <c r="A537" s="3">
        <v>40534</v>
      </c>
      <c r="B537">
        <v>5.95</v>
      </c>
      <c r="C537">
        <v>5.91</v>
      </c>
      <c r="D537">
        <v>5.96</v>
      </c>
      <c r="E537">
        <v>5.9</v>
      </c>
      <c r="F537" t="s">
        <v>930</v>
      </c>
      <c r="G537" s="2">
        <v>8.5000000000000006E-3</v>
      </c>
    </row>
    <row r="538" spans="1:7" x14ac:dyDescent="0.3">
      <c r="A538" s="3">
        <v>40535</v>
      </c>
      <c r="B538">
        <v>5.92</v>
      </c>
      <c r="C538">
        <v>5.93</v>
      </c>
      <c r="D538">
        <v>5.95</v>
      </c>
      <c r="E538">
        <v>5.89</v>
      </c>
      <c r="F538" t="s">
        <v>451</v>
      </c>
      <c r="G538" s="2">
        <v>-5.0000000000000001E-3</v>
      </c>
    </row>
    <row r="539" spans="1:7" x14ac:dyDescent="0.3">
      <c r="A539" s="3">
        <v>40539</v>
      </c>
      <c r="B539">
        <v>5.93</v>
      </c>
      <c r="C539">
        <v>5.86</v>
      </c>
      <c r="D539">
        <v>5.94</v>
      </c>
      <c r="E539">
        <v>5.85</v>
      </c>
      <c r="F539" t="s">
        <v>1184</v>
      </c>
      <c r="G539" s="2">
        <v>1.6999999999999999E-3</v>
      </c>
    </row>
    <row r="540" spans="1:7" x14ac:dyDescent="0.3">
      <c r="A540" s="3">
        <v>40540</v>
      </c>
      <c r="B540">
        <v>5.94</v>
      </c>
      <c r="C540">
        <v>5.97</v>
      </c>
      <c r="D540">
        <v>5.97</v>
      </c>
      <c r="E540">
        <v>5.91</v>
      </c>
      <c r="F540" t="s">
        <v>231</v>
      </c>
      <c r="G540" s="2">
        <v>1.6999999999999999E-3</v>
      </c>
    </row>
    <row r="541" spans="1:7" x14ac:dyDescent="0.3">
      <c r="A541" s="3">
        <v>40541</v>
      </c>
      <c r="B541">
        <v>5.97</v>
      </c>
      <c r="C541">
        <v>5.98</v>
      </c>
      <c r="D541">
        <v>6.01</v>
      </c>
      <c r="E541">
        <v>5.96</v>
      </c>
      <c r="F541" t="s">
        <v>124</v>
      </c>
      <c r="G541" s="2">
        <v>5.1000000000000004E-3</v>
      </c>
    </row>
    <row r="542" spans="1:7" x14ac:dyDescent="0.3">
      <c r="A542" s="3">
        <v>40542</v>
      </c>
      <c r="B542">
        <v>5.95</v>
      </c>
      <c r="C542">
        <v>5.96</v>
      </c>
      <c r="D542">
        <v>6</v>
      </c>
      <c r="E542">
        <v>5.92</v>
      </c>
      <c r="F542" t="s">
        <v>656</v>
      </c>
      <c r="G542" s="2">
        <v>-3.3999999999999998E-3</v>
      </c>
    </row>
    <row r="543" spans="1:7" x14ac:dyDescent="0.3">
      <c r="A543" s="3">
        <v>40543</v>
      </c>
      <c r="B543">
        <v>5.96</v>
      </c>
      <c r="C543">
        <v>5.92</v>
      </c>
      <c r="D543">
        <v>5.97</v>
      </c>
      <c r="E543">
        <v>5.89</v>
      </c>
      <c r="F543" t="s">
        <v>148</v>
      </c>
      <c r="G543" s="2">
        <v>1.6999999999999999E-3</v>
      </c>
    </row>
    <row r="544" spans="1:7" x14ac:dyDescent="0.3">
      <c r="A544" s="3">
        <v>40546</v>
      </c>
      <c r="B544">
        <v>6.13</v>
      </c>
      <c r="C544">
        <v>6.08</v>
      </c>
      <c r="D544">
        <v>6.21</v>
      </c>
      <c r="E544">
        <v>6.07</v>
      </c>
      <c r="F544" t="s">
        <v>1556</v>
      </c>
      <c r="G544" s="2">
        <v>2.8500000000000001E-2</v>
      </c>
    </row>
    <row r="545" spans="1:7" x14ac:dyDescent="0.3">
      <c r="A545" s="3">
        <v>40547</v>
      </c>
      <c r="B545">
        <v>6.1</v>
      </c>
      <c r="C545">
        <v>6.18</v>
      </c>
      <c r="D545">
        <v>6.18</v>
      </c>
      <c r="E545">
        <v>5.99</v>
      </c>
      <c r="F545" t="s">
        <v>1376</v>
      </c>
      <c r="G545" s="2">
        <v>-4.8999999999999998E-3</v>
      </c>
    </row>
    <row r="546" spans="1:7" x14ac:dyDescent="0.3">
      <c r="A546" s="3">
        <v>40548</v>
      </c>
      <c r="B546">
        <v>6.19</v>
      </c>
      <c r="C546">
        <v>6.05</v>
      </c>
      <c r="D546">
        <v>6.21</v>
      </c>
      <c r="E546">
        <v>6.03</v>
      </c>
      <c r="F546" t="s">
        <v>1555</v>
      </c>
      <c r="G546" s="2">
        <v>1.4800000000000001E-2</v>
      </c>
    </row>
    <row r="547" spans="1:7" x14ac:dyDescent="0.3">
      <c r="A547" s="3">
        <v>40549</v>
      </c>
      <c r="B547">
        <v>6.16</v>
      </c>
      <c r="C547">
        <v>6.21</v>
      </c>
      <c r="D547">
        <v>6.23</v>
      </c>
      <c r="E547">
        <v>6.11</v>
      </c>
      <c r="F547" t="s">
        <v>1554</v>
      </c>
      <c r="G547" s="2">
        <v>-4.7999999999999996E-3</v>
      </c>
    </row>
    <row r="548" spans="1:7" x14ac:dyDescent="0.3">
      <c r="A548" s="3">
        <v>40550</v>
      </c>
      <c r="B548">
        <v>6.13</v>
      </c>
      <c r="C548">
        <v>6.19</v>
      </c>
      <c r="D548">
        <v>6.22</v>
      </c>
      <c r="E548">
        <v>5.98</v>
      </c>
      <c r="F548" t="s">
        <v>1553</v>
      </c>
      <c r="G548" s="2">
        <v>-4.8999999999999998E-3</v>
      </c>
    </row>
    <row r="549" spans="1:7" x14ac:dyDescent="0.3">
      <c r="A549" s="3">
        <v>40553</v>
      </c>
      <c r="B549">
        <v>6.11</v>
      </c>
      <c r="C549">
        <v>6.04</v>
      </c>
      <c r="D549">
        <v>6.15</v>
      </c>
      <c r="E549">
        <v>5.99</v>
      </c>
      <c r="F549" t="s">
        <v>1552</v>
      </c>
      <c r="G549" s="2">
        <v>-3.3E-3</v>
      </c>
    </row>
    <row r="550" spans="1:7" x14ac:dyDescent="0.3">
      <c r="A550" s="3">
        <v>40554</v>
      </c>
      <c r="B550">
        <v>6.18</v>
      </c>
      <c r="C550">
        <v>6.19</v>
      </c>
      <c r="D550">
        <v>6.23</v>
      </c>
      <c r="E550">
        <v>6.11</v>
      </c>
      <c r="F550" t="s">
        <v>252</v>
      </c>
      <c r="G550" s="2">
        <v>1.15E-2</v>
      </c>
    </row>
    <row r="551" spans="1:7" x14ac:dyDescent="0.3">
      <c r="A551" s="3">
        <v>40555</v>
      </c>
      <c r="B551">
        <v>6.35</v>
      </c>
      <c r="C551">
        <v>6.3</v>
      </c>
      <c r="D551">
        <v>6.36</v>
      </c>
      <c r="E551">
        <v>6.26</v>
      </c>
      <c r="F551" t="s">
        <v>1551</v>
      </c>
      <c r="G551" s="2">
        <v>2.75E-2</v>
      </c>
    </row>
    <row r="552" spans="1:7" x14ac:dyDescent="0.3">
      <c r="A552" s="3">
        <v>40556</v>
      </c>
      <c r="B552">
        <v>6.33</v>
      </c>
      <c r="C552">
        <v>6.34</v>
      </c>
      <c r="D552">
        <v>6.37</v>
      </c>
      <c r="E552">
        <v>6.27</v>
      </c>
      <c r="F552" t="s">
        <v>451</v>
      </c>
      <c r="G552" s="2">
        <v>-3.0999999999999999E-3</v>
      </c>
    </row>
    <row r="553" spans="1:7" x14ac:dyDescent="0.3">
      <c r="A553" s="3">
        <v>40557</v>
      </c>
      <c r="B553">
        <v>6.44</v>
      </c>
      <c r="C553">
        <v>6.29</v>
      </c>
      <c r="D553">
        <v>6.46</v>
      </c>
      <c r="E553">
        <v>6.28</v>
      </c>
      <c r="F553" t="s">
        <v>610</v>
      </c>
      <c r="G553" s="2">
        <v>1.7399999999999999E-2</v>
      </c>
    </row>
    <row r="554" spans="1:7" x14ac:dyDescent="0.3">
      <c r="A554" s="3">
        <v>40561</v>
      </c>
      <c r="B554">
        <v>6.5</v>
      </c>
      <c r="C554">
        <v>6.44</v>
      </c>
      <c r="D554">
        <v>6.51</v>
      </c>
      <c r="E554">
        <v>6.42</v>
      </c>
      <c r="F554" t="s">
        <v>1221</v>
      </c>
      <c r="G554" s="2">
        <v>9.2999999999999992E-3</v>
      </c>
    </row>
    <row r="555" spans="1:7" x14ac:dyDescent="0.3">
      <c r="A555" s="3">
        <v>40562</v>
      </c>
      <c r="B555">
        <v>6.29</v>
      </c>
      <c r="C555">
        <v>6.49</v>
      </c>
      <c r="D555">
        <v>6.5</v>
      </c>
      <c r="E555">
        <v>6.25</v>
      </c>
      <c r="F555" t="s">
        <v>991</v>
      </c>
      <c r="G555" s="2">
        <v>-3.2300000000000002E-2</v>
      </c>
    </row>
    <row r="556" spans="1:7" x14ac:dyDescent="0.3">
      <c r="A556" s="3">
        <v>40563</v>
      </c>
      <c r="B556">
        <v>6.25</v>
      </c>
      <c r="C556">
        <v>6.25</v>
      </c>
      <c r="D556">
        <v>6.3</v>
      </c>
      <c r="E556">
        <v>6.12</v>
      </c>
      <c r="F556" t="s">
        <v>728</v>
      </c>
      <c r="G556" s="2">
        <v>-6.4000000000000003E-3</v>
      </c>
    </row>
    <row r="557" spans="1:7" x14ac:dyDescent="0.3">
      <c r="A557" s="3">
        <v>40564</v>
      </c>
      <c r="B557">
        <v>6.29</v>
      </c>
      <c r="C557">
        <v>6.35</v>
      </c>
      <c r="D557">
        <v>6.41</v>
      </c>
      <c r="E557">
        <v>6.26</v>
      </c>
      <c r="F557" t="s">
        <v>1550</v>
      </c>
      <c r="G557" s="2">
        <v>6.4000000000000003E-3</v>
      </c>
    </row>
    <row r="558" spans="1:7" x14ac:dyDescent="0.3">
      <c r="A558" s="3">
        <v>40567</v>
      </c>
      <c r="B558">
        <v>6.4</v>
      </c>
      <c r="C558">
        <v>6.28</v>
      </c>
      <c r="D558">
        <v>6.42</v>
      </c>
      <c r="E558">
        <v>6.27</v>
      </c>
      <c r="F558" t="s">
        <v>325</v>
      </c>
      <c r="G558" s="2">
        <v>1.7500000000000002E-2</v>
      </c>
    </row>
    <row r="559" spans="1:7" x14ac:dyDescent="0.3">
      <c r="A559" s="3">
        <v>40568</v>
      </c>
      <c r="B559">
        <v>6.4</v>
      </c>
      <c r="C559">
        <v>6.36</v>
      </c>
      <c r="D559">
        <v>6.41</v>
      </c>
      <c r="E559">
        <v>6.25</v>
      </c>
      <c r="F559" t="s">
        <v>1549</v>
      </c>
      <c r="G559" s="2">
        <v>0</v>
      </c>
    </row>
    <row r="560" spans="1:7" x14ac:dyDescent="0.3">
      <c r="A560" s="3">
        <v>40569</v>
      </c>
      <c r="B560">
        <v>6.5</v>
      </c>
      <c r="C560">
        <v>6.46</v>
      </c>
      <c r="D560">
        <v>6.55</v>
      </c>
      <c r="E560">
        <v>6.42</v>
      </c>
      <c r="F560" t="s">
        <v>541</v>
      </c>
      <c r="G560" s="2">
        <v>1.5599999999999999E-2</v>
      </c>
    </row>
    <row r="561" spans="1:7" x14ac:dyDescent="0.3">
      <c r="A561" s="3">
        <v>40570</v>
      </c>
      <c r="B561">
        <v>6.55</v>
      </c>
      <c r="C561">
        <v>6.51</v>
      </c>
      <c r="D561">
        <v>6.58</v>
      </c>
      <c r="E561">
        <v>6.47</v>
      </c>
      <c r="F561" t="s">
        <v>163</v>
      </c>
      <c r="G561" s="2">
        <v>7.7000000000000002E-3</v>
      </c>
    </row>
    <row r="562" spans="1:7" x14ac:dyDescent="0.3">
      <c r="A562" s="3">
        <v>40571</v>
      </c>
      <c r="B562">
        <v>6.21</v>
      </c>
      <c r="C562">
        <v>6.58</v>
      </c>
      <c r="D562">
        <v>6.6</v>
      </c>
      <c r="E562">
        <v>6.18</v>
      </c>
      <c r="F562" t="s">
        <v>1548</v>
      </c>
      <c r="G562" s="2">
        <v>-5.1900000000000002E-2</v>
      </c>
    </row>
    <row r="563" spans="1:7" x14ac:dyDescent="0.3">
      <c r="A563" s="3">
        <v>40574</v>
      </c>
      <c r="B563">
        <v>6.35</v>
      </c>
      <c r="C563">
        <v>6.26</v>
      </c>
      <c r="D563">
        <v>6.37</v>
      </c>
      <c r="E563">
        <v>6.22</v>
      </c>
      <c r="F563" t="s">
        <v>1407</v>
      </c>
      <c r="G563" s="2">
        <v>2.2499999999999999E-2</v>
      </c>
    </row>
    <row r="564" spans="1:7" x14ac:dyDescent="0.3">
      <c r="A564" s="3">
        <v>40575</v>
      </c>
      <c r="B564">
        <v>6.65</v>
      </c>
      <c r="C564">
        <v>6.47</v>
      </c>
      <c r="D564">
        <v>6.68</v>
      </c>
      <c r="E564">
        <v>6.46</v>
      </c>
      <c r="F564" t="s">
        <v>1547</v>
      </c>
      <c r="G564" s="2">
        <v>4.7199999999999999E-2</v>
      </c>
    </row>
    <row r="565" spans="1:7" x14ac:dyDescent="0.3">
      <c r="A565" s="3">
        <v>40576</v>
      </c>
      <c r="B565">
        <v>6.61</v>
      </c>
      <c r="C565">
        <v>6.6</v>
      </c>
      <c r="D565">
        <v>6.67</v>
      </c>
      <c r="E565">
        <v>6.58</v>
      </c>
      <c r="F565" t="s">
        <v>340</v>
      </c>
      <c r="G565" s="2">
        <v>-6.0000000000000001E-3</v>
      </c>
    </row>
    <row r="566" spans="1:7" x14ac:dyDescent="0.3">
      <c r="A566" s="3">
        <v>40577</v>
      </c>
      <c r="B566">
        <v>6.66</v>
      </c>
      <c r="C566">
        <v>6.58</v>
      </c>
      <c r="D566">
        <v>6.69</v>
      </c>
      <c r="E566">
        <v>6.47</v>
      </c>
      <c r="F566" t="s">
        <v>278</v>
      </c>
      <c r="G566" s="2">
        <v>7.6E-3</v>
      </c>
    </row>
    <row r="567" spans="1:7" x14ac:dyDescent="0.3">
      <c r="A567" s="3">
        <v>40578</v>
      </c>
      <c r="B567">
        <v>6.71</v>
      </c>
      <c r="C567">
        <v>6.67</v>
      </c>
      <c r="D567">
        <v>6.72</v>
      </c>
      <c r="E567">
        <v>6.58</v>
      </c>
      <c r="F567" t="s">
        <v>773</v>
      </c>
      <c r="G567" s="2">
        <v>7.4999999999999997E-3</v>
      </c>
    </row>
    <row r="568" spans="1:7" x14ac:dyDescent="0.3">
      <c r="A568" s="3">
        <v>40581</v>
      </c>
      <c r="B568">
        <v>6.85</v>
      </c>
      <c r="C568">
        <v>6.76</v>
      </c>
      <c r="D568">
        <v>6.91</v>
      </c>
      <c r="E568">
        <v>6.76</v>
      </c>
      <c r="F568" t="s">
        <v>1039</v>
      </c>
      <c r="G568" s="2">
        <v>2.0899999999999998E-2</v>
      </c>
    </row>
    <row r="569" spans="1:7" x14ac:dyDescent="0.3">
      <c r="A569" s="3">
        <v>40582</v>
      </c>
      <c r="B569">
        <v>6.94</v>
      </c>
      <c r="C569">
        <v>6.87</v>
      </c>
      <c r="D569">
        <v>6.95</v>
      </c>
      <c r="E569">
        <v>6.81</v>
      </c>
      <c r="F569" t="s">
        <v>504</v>
      </c>
      <c r="G569" s="2">
        <v>1.3100000000000001E-2</v>
      </c>
    </row>
    <row r="570" spans="1:7" x14ac:dyDescent="0.3">
      <c r="A570" s="3">
        <v>40583</v>
      </c>
      <c r="B570">
        <v>6.9</v>
      </c>
      <c r="C570">
        <v>6.89</v>
      </c>
      <c r="D570">
        <v>6.95</v>
      </c>
      <c r="E570">
        <v>6.79</v>
      </c>
      <c r="F570" t="s">
        <v>1287</v>
      </c>
      <c r="G570" s="2">
        <v>-5.7999999999999996E-3</v>
      </c>
    </row>
    <row r="571" spans="1:7" x14ac:dyDescent="0.3">
      <c r="A571" s="3">
        <v>40584</v>
      </c>
      <c r="B571">
        <v>6.91</v>
      </c>
      <c r="C571">
        <v>6.79</v>
      </c>
      <c r="D571">
        <v>6.93</v>
      </c>
      <c r="E571">
        <v>6.74</v>
      </c>
      <c r="F571" t="s">
        <v>540</v>
      </c>
      <c r="G571" s="2">
        <v>1.4E-3</v>
      </c>
    </row>
    <row r="572" spans="1:7" x14ac:dyDescent="0.3">
      <c r="A572" s="3">
        <v>40585</v>
      </c>
      <c r="B572">
        <v>7.04</v>
      </c>
      <c r="C572">
        <v>6.83</v>
      </c>
      <c r="D572">
        <v>7.06</v>
      </c>
      <c r="E572">
        <v>6.82</v>
      </c>
      <c r="F572" t="s">
        <v>1546</v>
      </c>
      <c r="G572" s="2">
        <v>1.8800000000000001E-2</v>
      </c>
    </row>
    <row r="573" spans="1:7" x14ac:dyDescent="0.3">
      <c r="A573" s="3">
        <v>40588</v>
      </c>
      <c r="B573">
        <v>7.09</v>
      </c>
      <c r="C573">
        <v>7.03</v>
      </c>
      <c r="D573">
        <v>7.11</v>
      </c>
      <c r="E573">
        <v>7.01</v>
      </c>
      <c r="F573" t="s">
        <v>590</v>
      </c>
      <c r="G573" s="2">
        <v>7.1000000000000004E-3</v>
      </c>
    </row>
    <row r="574" spans="1:7" x14ac:dyDescent="0.3">
      <c r="A574" s="3">
        <v>40589</v>
      </c>
      <c r="B574">
        <v>7.02</v>
      </c>
      <c r="C574">
        <v>7.03</v>
      </c>
      <c r="D574">
        <v>7.06</v>
      </c>
      <c r="E574">
        <v>6.97</v>
      </c>
      <c r="F574" t="s">
        <v>1270</v>
      </c>
      <c r="G574" s="2">
        <v>-9.9000000000000008E-3</v>
      </c>
    </row>
    <row r="575" spans="1:7" x14ac:dyDescent="0.3">
      <c r="A575" s="3">
        <v>40590</v>
      </c>
      <c r="B575">
        <v>7.16</v>
      </c>
      <c r="C575">
        <v>7.09</v>
      </c>
      <c r="D575">
        <v>7.18</v>
      </c>
      <c r="E575">
        <v>7.06</v>
      </c>
      <c r="F575" t="s">
        <v>1545</v>
      </c>
      <c r="G575" s="2">
        <v>1.9900000000000001E-2</v>
      </c>
    </row>
    <row r="576" spans="1:7" x14ac:dyDescent="0.3">
      <c r="A576" s="3">
        <v>40591</v>
      </c>
      <c r="B576">
        <v>7.23</v>
      </c>
      <c r="C576">
        <v>7.1</v>
      </c>
      <c r="D576">
        <v>7.25</v>
      </c>
      <c r="E576">
        <v>7.08</v>
      </c>
      <c r="F576" t="s">
        <v>529</v>
      </c>
      <c r="G576" s="2">
        <v>9.7999999999999997E-3</v>
      </c>
    </row>
    <row r="577" spans="1:7" x14ac:dyDescent="0.3">
      <c r="A577" s="3">
        <v>40592</v>
      </c>
      <c r="B577">
        <v>7.26</v>
      </c>
      <c r="C577">
        <v>7.24</v>
      </c>
      <c r="D577">
        <v>7.29</v>
      </c>
      <c r="E577">
        <v>7.18</v>
      </c>
      <c r="F577" t="s">
        <v>763</v>
      </c>
      <c r="G577" s="2">
        <v>4.1000000000000003E-3</v>
      </c>
    </row>
    <row r="578" spans="1:7" x14ac:dyDescent="0.3">
      <c r="A578" s="3">
        <v>40596</v>
      </c>
      <c r="B578">
        <v>6.81</v>
      </c>
      <c r="C578">
        <v>7.03</v>
      </c>
      <c r="D578">
        <v>7.15</v>
      </c>
      <c r="E578">
        <v>6.75</v>
      </c>
      <c r="F578" t="s">
        <v>1544</v>
      </c>
      <c r="G578" s="2">
        <v>-6.2E-2</v>
      </c>
    </row>
    <row r="579" spans="1:7" x14ac:dyDescent="0.3">
      <c r="A579" s="3">
        <v>40597</v>
      </c>
      <c r="B579">
        <v>6.68</v>
      </c>
      <c r="C579">
        <v>6.8</v>
      </c>
      <c r="D579">
        <v>6.85</v>
      </c>
      <c r="E579">
        <v>6.53</v>
      </c>
      <c r="F579" t="s">
        <v>762</v>
      </c>
      <c r="G579" s="2">
        <v>-1.9099999999999999E-2</v>
      </c>
    </row>
    <row r="580" spans="1:7" x14ac:dyDescent="0.3">
      <c r="A580" s="3">
        <v>40598</v>
      </c>
      <c r="B580">
        <v>6.66</v>
      </c>
      <c r="C580">
        <v>6.65</v>
      </c>
      <c r="D580">
        <v>6.74</v>
      </c>
      <c r="E580">
        <v>6.47</v>
      </c>
      <c r="F580" t="s">
        <v>1543</v>
      </c>
      <c r="G580" s="2">
        <v>-3.0000000000000001E-3</v>
      </c>
    </row>
    <row r="581" spans="1:7" x14ac:dyDescent="0.3">
      <c r="A581" s="3">
        <v>40599</v>
      </c>
      <c r="B581">
        <v>6.88</v>
      </c>
      <c r="C581">
        <v>6.74</v>
      </c>
      <c r="D581">
        <v>6.89</v>
      </c>
      <c r="E581">
        <v>6.73</v>
      </c>
      <c r="F581" t="s">
        <v>277</v>
      </c>
      <c r="G581" s="2">
        <v>3.3000000000000002E-2</v>
      </c>
    </row>
    <row r="582" spans="1:7" x14ac:dyDescent="0.3">
      <c r="A582" s="3">
        <v>40602</v>
      </c>
      <c r="B582">
        <v>7.01</v>
      </c>
      <c r="C582">
        <v>6.97</v>
      </c>
      <c r="D582">
        <v>7.04</v>
      </c>
      <c r="E582">
        <v>6.89</v>
      </c>
      <c r="F582" t="s">
        <v>1542</v>
      </c>
      <c r="G582" s="2">
        <v>1.89E-2</v>
      </c>
    </row>
    <row r="583" spans="1:7" x14ac:dyDescent="0.3">
      <c r="A583" s="3">
        <v>40603</v>
      </c>
      <c r="B583">
        <v>6.66</v>
      </c>
      <c r="C583">
        <v>7.08</v>
      </c>
      <c r="D583">
        <v>7.1</v>
      </c>
      <c r="E583">
        <v>6.65</v>
      </c>
      <c r="F583" t="s">
        <v>1403</v>
      </c>
      <c r="G583" s="2">
        <v>-4.99E-2</v>
      </c>
    </row>
    <row r="584" spans="1:7" x14ac:dyDescent="0.3">
      <c r="A584" s="3">
        <v>40604</v>
      </c>
      <c r="B584">
        <v>6.69</v>
      </c>
      <c r="C584">
        <v>6.62</v>
      </c>
      <c r="D584">
        <v>6.8</v>
      </c>
      <c r="E584">
        <v>6.61</v>
      </c>
      <c r="F584" t="s">
        <v>809</v>
      </c>
      <c r="G584" s="2">
        <v>4.4999999999999997E-3</v>
      </c>
    </row>
    <row r="585" spans="1:7" x14ac:dyDescent="0.3">
      <c r="A585" s="3">
        <v>40605</v>
      </c>
      <c r="B585">
        <v>7.04</v>
      </c>
      <c r="C585">
        <v>6.89</v>
      </c>
      <c r="D585">
        <v>7.07</v>
      </c>
      <c r="E585">
        <v>6.88</v>
      </c>
      <c r="F585" t="s">
        <v>1541</v>
      </c>
      <c r="G585" s="2">
        <v>5.2299999999999999E-2</v>
      </c>
    </row>
    <row r="586" spans="1:7" x14ac:dyDescent="0.3">
      <c r="A586" s="3">
        <v>40606</v>
      </c>
      <c r="B586">
        <v>6.9</v>
      </c>
      <c r="C586">
        <v>7.04</v>
      </c>
      <c r="D586">
        <v>7.06</v>
      </c>
      <c r="E586">
        <v>6.76</v>
      </c>
      <c r="F586" t="s">
        <v>1466</v>
      </c>
      <c r="G586" s="2">
        <v>-1.9900000000000001E-2</v>
      </c>
    </row>
    <row r="587" spans="1:7" x14ac:dyDescent="0.3">
      <c r="A587" s="3">
        <v>40609</v>
      </c>
      <c r="B587">
        <v>6.72</v>
      </c>
      <c r="C587">
        <v>6.96</v>
      </c>
      <c r="D587">
        <v>7</v>
      </c>
      <c r="E587">
        <v>6.61</v>
      </c>
      <c r="F587" t="s">
        <v>430</v>
      </c>
      <c r="G587" s="2">
        <v>-2.6100000000000002E-2</v>
      </c>
    </row>
    <row r="588" spans="1:7" x14ac:dyDescent="0.3">
      <c r="A588" s="3">
        <v>40610</v>
      </c>
      <c r="B588">
        <v>6.89</v>
      </c>
      <c r="C588">
        <v>6.76</v>
      </c>
      <c r="D588">
        <v>6.96</v>
      </c>
      <c r="E588">
        <v>6.66</v>
      </c>
      <c r="F588" t="s">
        <v>400</v>
      </c>
      <c r="G588" s="2">
        <v>2.53E-2</v>
      </c>
    </row>
    <row r="589" spans="1:7" x14ac:dyDescent="0.3">
      <c r="A589" s="3">
        <v>40611</v>
      </c>
      <c r="B589">
        <v>6.86</v>
      </c>
      <c r="C589">
        <v>6.85</v>
      </c>
      <c r="D589">
        <v>6.93</v>
      </c>
      <c r="E589">
        <v>6.74</v>
      </c>
      <c r="F589" t="s">
        <v>1540</v>
      </c>
      <c r="G589" s="2">
        <v>-4.4000000000000003E-3</v>
      </c>
    </row>
    <row r="590" spans="1:7" x14ac:dyDescent="0.3">
      <c r="A590" s="3">
        <v>40612</v>
      </c>
      <c r="B590">
        <v>6.49</v>
      </c>
      <c r="C590">
        <v>6.65</v>
      </c>
      <c r="D590">
        <v>6.65</v>
      </c>
      <c r="E590">
        <v>6.46</v>
      </c>
      <c r="F590" t="s">
        <v>1539</v>
      </c>
      <c r="G590" s="2">
        <v>-5.3900000000000003E-2</v>
      </c>
    </row>
    <row r="591" spans="1:7" x14ac:dyDescent="0.3">
      <c r="A591" s="3">
        <v>40613</v>
      </c>
      <c r="B591">
        <v>6.61</v>
      </c>
      <c r="C591">
        <v>6.41</v>
      </c>
      <c r="D591">
        <v>6.68</v>
      </c>
      <c r="E591">
        <v>6.41</v>
      </c>
      <c r="F591" t="s">
        <v>1538</v>
      </c>
      <c r="G591" s="2">
        <v>1.8499999999999999E-2</v>
      </c>
    </row>
    <row r="592" spans="1:7" x14ac:dyDescent="0.3">
      <c r="A592" s="3">
        <v>40616</v>
      </c>
      <c r="B592">
        <v>6.5</v>
      </c>
      <c r="C592">
        <v>6.48</v>
      </c>
      <c r="D592">
        <v>6.56</v>
      </c>
      <c r="E592">
        <v>6.35</v>
      </c>
      <c r="F592" t="s">
        <v>1537</v>
      </c>
      <c r="G592" s="2">
        <v>-1.66E-2</v>
      </c>
    </row>
    <row r="593" spans="1:7" x14ac:dyDescent="0.3">
      <c r="A593" s="3">
        <v>40617</v>
      </c>
      <c r="B593">
        <v>6.29</v>
      </c>
      <c r="C593">
        <v>5.99</v>
      </c>
      <c r="D593">
        <v>6.4</v>
      </c>
      <c r="E593">
        <v>5.96</v>
      </c>
      <c r="F593" t="s">
        <v>1536</v>
      </c>
      <c r="G593" s="2">
        <v>-3.2300000000000002E-2</v>
      </c>
    </row>
    <row r="594" spans="1:7" x14ac:dyDescent="0.3">
      <c r="A594" s="3">
        <v>40618</v>
      </c>
      <c r="B594">
        <v>5.96</v>
      </c>
      <c r="C594">
        <v>6.23</v>
      </c>
      <c r="D594">
        <v>6.3</v>
      </c>
      <c r="E594">
        <v>5.82</v>
      </c>
      <c r="F594" t="s">
        <v>1535</v>
      </c>
      <c r="G594" s="2">
        <v>-5.2499999999999998E-2</v>
      </c>
    </row>
    <row r="595" spans="1:7" x14ac:dyDescent="0.3">
      <c r="A595" s="3">
        <v>40619</v>
      </c>
      <c r="B595">
        <v>6.15</v>
      </c>
      <c r="C595">
        <v>6.2</v>
      </c>
      <c r="D595">
        <v>6.25</v>
      </c>
      <c r="E595">
        <v>6.07</v>
      </c>
      <c r="F595" t="s">
        <v>1534</v>
      </c>
      <c r="G595" s="2">
        <v>3.1899999999999998E-2</v>
      </c>
    </row>
    <row r="596" spans="1:7" x14ac:dyDescent="0.3">
      <c r="A596" s="3">
        <v>40620</v>
      </c>
      <c r="B596">
        <v>6.24</v>
      </c>
      <c r="C596">
        <v>6.38</v>
      </c>
      <c r="D596">
        <v>6.39</v>
      </c>
      <c r="E596">
        <v>6.2</v>
      </c>
      <c r="F596" t="s">
        <v>1533</v>
      </c>
      <c r="G596" s="2">
        <v>1.46E-2</v>
      </c>
    </row>
    <row r="597" spans="1:7" x14ac:dyDescent="0.3">
      <c r="A597" s="3">
        <v>40623</v>
      </c>
      <c r="B597">
        <v>6.52</v>
      </c>
      <c r="C597">
        <v>6.45</v>
      </c>
      <c r="D597">
        <v>6.56</v>
      </c>
      <c r="E597">
        <v>6.44</v>
      </c>
      <c r="F597" t="s">
        <v>1532</v>
      </c>
      <c r="G597" s="2">
        <v>4.4900000000000002E-2</v>
      </c>
    </row>
    <row r="598" spans="1:7" x14ac:dyDescent="0.3">
      <c r="A598" s="3">
        <v>40624</v>
      </c>
      <c r="B598">
        <v>6.45</v>
      </c>
      <c r="C598">
        <v>6.52</v>
      </c>
      <c r="D598">
        <v>6.55</v>
      </c>
      <c r="E598">
        <v>6.44</v>
      </c>
      <c r="F598" t="s">
        <v>481</v>
      </c>
      <c r="G598" s="2">
        <v>-1.0699999999999999E-2</v>
      </c>
    </row>
    <row r="599" spans="1:7" x14ac:dyDescent="0.3">
      <c r="A599" s="3">
        <v>40625</v>
      </c>
      <c r="B599">
        <v>6.51</v>
      </c>
      <c r="C599">
        <v>6.4</v>
      </c>
      <c r="D599">
        <v>6.56</v>
      </c>
      <c r="E599">
        <v>6.31</v>
      </c>
      <c r="F599" t="s">
        <v>671</v>
      </c>
      <c r="G599" s="2">
        <v>9.2999999999999992E-3</v>
      </c>
    </row>
    <row r="600" spans="1:7" x14ac:dyDescent="0.3">
      <c r="A600" s="3">
        <v>40626</v>
      </c>
      <c r="B600">
        <v>6.7</v>
      </c>
      <c r="C600">
        <v>6.61</v>
      </c>
      <c r="D600">
        <v>6.73</v>
      </c>
      <c r="E600">
        <v>6.5</v>
      </c>
      <c r="F600" t="s">
        <v>362</v>
      </c>
      <c r="G600" s="2">
        <v>2.92E-2</v>
      </c>
    </row>
    <row r="601" spans="1:7" x14ac:dyDescent="0.3">
      <c r="A601" s="3">
        <v>40627</v>
      </c>
      <c r="B601">
        <v>6.77</v>
      </c>
      <c r="C601">
        <v>6.76</v>
      </c>
      <c r="D601">
        <v>6.86</v>
      </c>
      <c r="E601">
        <v>6.71</v>
      </c>
      <c r="F601" t="s">
        <v>1531</v>
      </c>
      <c r="G601" s="2">
        <v>1.04E-2</v>
      </c>
    </row>
    <row r="602" spans="1:7" x14ac:dyDescent="0.3">
      <c r="A602" s="3">
        <v>40630</v>
      </c>
      <c r="B602">
        <v>6.72</v>
      </c>
      <c r="C602">
        <v>6.81</v>
      </c>
      <c r="D602">
        <v>6.86</v>
      </c>
      <c r="E602">
        <v>6.71</v>
      </c>
      <c r="F602" t="s">
        <v>552</v>
      </c>
      <c r="G602" s="2">
        <v>-7.4000000000000003E-3</v>
      </c>
    </row>
    <row r="603" spans="1:7" x14ac:dyDescent="0.3">
      <c r="A603" s="3">
        <v>40631</v>
      </c>
      <c r="B603">
        <v>6.85</v>
      </c>
      <c r="C603">
        <v>6.7</v>
      </c>
      <c r="D603">
        <v>6.85</v>
      </c>
      <c r="E603">
        <v>6.63</v>
      </c>
      <c r="F603" t="s">
        <v>1257</v>
      </c>
      <c r="G603" s="2">
        <v>1.9300000000000001E-2</v>
      </c>
    </row>
    <row r="604" spans="1:7" x14ac:dyDescent="0.3">
      <c r="A604" s="3">
        <v>40632</v>
      </c>
      <c r="B604">
        <v>7.01</v>
      </c>
      <c r="C604">
        <v>6.96</v>
      </c>
      <c r="D604">
        <v>7.06</v>
      </c>
      <c r="E604">
        <v>6.93</v>
      </c>
      <c r="F604" t="s">
        <v>1530</v>
      </c>
      <c r="G604" s="2">
        <v>2.3400000000000001E-2</v>
      </c>
    </row>
    <row r="605" spans="1:7" x14ac:dyDescent="0.3">
      <c r="A605" s="3">
        <v>40633</v>
      </c>
      <c r="B605">
        <v>6.99</v>
      </c>
      <c r="C605">
        <v>6.98</v>
      </c>
      <c r="D605">
        <v>7.04</v>
      </c>
      <c r="E605">
        <v>6.96</v>
      </c>
      <c r="F605" t="s">
        <v>662</v>
      </c>
      <c r="G605" s="2">
        <v>-2.8999999999999998E-3</v>
      </c>
    </row>
    <row r="606" spans="1:7" x14ac:dyDescent="0.3">
      <c r="A606" s="3">
        <v>40634</v>
      </c>
      <c r="B606">
        <v>7.07</v>
      </c>
      <c r="C606">
        <v>7.11</v>
      </c>
      <c r="D606">
        <v>7.17</v>
      </c>
      <c r="E606">
        <v>7.03</v>
      </c>
      <c r="F606" t="s">
        <v>503</v>
      </c>
      <c r="G606" s="2">
        <v>1.14E-2</v>
      </c>
    </row>
    <row r="607" spans="1:7" x14ac:dyDescent="0.3">
      <c r="A607" s="3">
        <v>40637</v>
      </c>
      <c r="B607">
        <v>7.1</v>
      </c>
      <c r="C607">
        <v>7.13</v>
      </c>
      <c r="D607">
        <v>7.16</v>
      </c>
      <c r="E607">
        <v>7.04</v>
      </c>
      <c r="F607" t="s">
        <v>1351</v>
      </c>
      <c r="G607" s="2">
        <v>4.1999999999999997E-3</v>
      </c>
    </row>
    <row r="608" spans="1:7" x14ac:dyDescent="0.3">
      <c r="A608" s="3">
        <v>40638</v>
      </c>
      <c r="B608">
        <v>7.1</v>
      </c>
      <c r="C608">
        <v>7.05</v>
      </c>
      <c r="D608">
        <v>7.2</v>
      </c>
      <c r="E608">
        <v>7.05</v>
      </c>
      <c r="F608" t="s">
        <v>529</v>
      </c>
      <c r="G608" s="2">
        <v>0</v>
      </c>
    </row>
    <row r="609" spans="1:7" x14ac:dyDescent="0.3">
      <c r="A609" s="3">
        <v>40639</v>
      </c>
      <c r="B609">
        <v>7.15</v>
      </c>
      <c r="C609">
        <v>7.19</v>
      </c>
      <c r="D609">
        <v>7.22</v>
      </c>
      <c r="E609">
        <v>7.07</v>
      </c>
      <c r="F609" t="s">
        <v>373</v>
      </c>
      <c r="G609" s="2">
        <v>7.0000000000000001E-3</v>
      </c>
    </row>
    <row r="610" spans="1:7" x14ac:dyDescent="0.3">
      <c r="A610" s="3">
        <v>40640</v>
      </c>
      <c r="B610">
        <v>7.09</v>
      </c>
      <c r="C610">
        <v>7.12</v>
      </c>
      <c r="D610">
        <v>7.2</v>
      </c>
      <c r="E610">
        <v>6.99</v>
      </c>
      <c r="F610" t="s">
        <v>166</v>
      </c>
      <c r="G610" s="2">
        <v>-8.3999999999999995E-3</v>
      </c>
    </row>
    <row r="611" spans="1:7" x14ac:dyDescent="0.3">
      <c r="A611" s="3">
        <v>40641</v>
      </c>
      <c r="B611">
        <v>7.01</v>
      </c>
      <c r="C611">
        <v>7.17</v>
      </c>
      <c r="D611">
        <v>7.2</v>
      </c>
      <c r="E611">
        <v>6.93</v>
      </c>
      <c r="F611" t="s">
        <v>529</v>
      </c>
      <c r="G611" s="2">
        <v>-1.1299999999999999E-2</v>
      </c>
    </row>
    <row r="612" spans="1:7" x14ac:dyDescent="0.3">
      <c r="A612" s="3">
        <v>40644</v>
      </c>
      <c r="B612">
        <v>6.95</v>
      </c>
      <c r="C612">
        <v>7.05</v>
      </c>
      <c r="D612">
        <v>7.11</v>
      </c>
      <c r="E612">
        <v>6.89</v>
      </c>
      <c r="F612" t="s">
        <v>422</v>
      </c>
      <c r="G612" s="2">
        <v>-8.6E-3</v>
      </c>
    </row>
    <row r="613" spans="1:7" x14ac:dyDescent="0.3">
      <c r="A613" s="3">
        <v>40645</v>
      </c>
      <c r="B613">
        <v>6.78</v>
      </c>
      <c r="C613">
        <v>6.83</v>
      </c>
      <c r="D613">
        <v>6.87</v>
      </c>
      <c r="E613">
        <v>6.71</v>
      </c>
      <c r="F613" t="s">
        <v>1529</v>
      </c>
      <c r="G613" s="2">
        <v>-2.4500000000000001E-2</v>
      </c>
    </row>
    <row r="614" spans="1:7" x14ac:dyDescent="0.3">
      <c r="A614" s="3">
        <v>40646</v>
      </c>
      <c r="B614">
        <v>6.79</v>
      </c>
      <c r="C614">
        <v>6.88</v>
      </c>
      <c r="D614">
        <v>6.9</v>
      </c>
      <c r="E614">
        <v>6.71</v>
      </c>
      <c r="F614" t="s">
        <v>269</v>
      </c>
      <c r="G614" s="2">
        <v>1.5E-3</v>
      </c>
    </row>
    <row r="615" spans="1:7" x14ac:dyDescent="0.3">
      <c r="A615" s="3">
        <v>40647</v>
      </c>
      <c r="B615">
        <v>6.81</v>
      </c>
      <c r="C615">
        <v>6.67</v>
      </c>
      <c r="D615">
        <v>6.83</v>
      </c>
      <c r="E615">
        <v>6.61</v>
      </c>
      <c r="F615" t="s">
        <v>122</v>
      </c>
      <c r="G615" s="2">
        <v>2.8999999999999998E-3</v>
      </c>
    </row>
    <row r="616" spans="1:7" x14ac:dyDescent="0.3">
      <c r="A616" s="3">
        <v>40648</v>
      </c>
      <c r="B616">
        <v>6.89</v>
      </c>
      <c r="C616">
        <v>6.84</v>
      </c>
      <c r="D616">
        <v>6.94</v>
      </c>
      <c r="E616">
        <v>6.78</v>
      </c>
      <c r="F616" t="s">
        <v>1215</v>
      </c>
      <c r="G616" s="2">
        <v>1.17E-2</v>
      </c>
    </row>
    <row r="617" spans="1:7" x14ac:dyDescent="0.3">
      <c r="A617" s="3">
        <v>40651</v>
      </c>
      <c r="B617">
        <v>6.65</v>
      </c>
      <c r="C617">
        <v>6.65</v>
      </c>
      <c r="D617">
        <v>6.69</v>
      </c>
      <c r="E617">
        <v>6.49</v>
      </c>
      <c r="F617" t="s">
        <v>1278</v>
      </c>
      <c r="G617" s="2">
        <v>-3.4799999999999998E-2</v>
      </c>
    </row>
    <row r="618" spans="1:7" x14ac:dyDescent="0.3">
      <c r="A618" s="3">
        <v>40652</v>
      </c>
      <c r="B618">
        <v>6.75</v>
      </c>
      <c r="C618">
        <v>6.69</v>
      </c>
      <c r="D618">
        <v>6.77</v>
      </c>
      <c r="E618">
        <v>6.63</v>
      </c>
      <c r="F618" t="s">
        <v>1528</v>
      </c>
      <c r="G618" s="2">
        <v>1.4999999999999999E-2</v>
      </c>
    </row>
    <row r="619" spans="1:7" x14ac:dyDescent="0.3">
      <c r="A619" s="3">
        <v>40653</v>
      </c>
      <c r="B619">
        <v>7.06</v>
      </c>
      <c r="C619">
        <v>7</v>
      </c>
      <c r="D619">
        <v>7.09</v>
      </c>
      <c r="E619">
        <v>7</v>
      </c>
      <c r="F619" t="s">
        <v>1527</v>
      </c>
      <c r="G619" s="2">
        <v>4.5900000000000003E-2</v>
      </c>
    </row>
    <row r="620" spans="1:7" x14ac:dyDescent="0.3">
      <c r="A620" s="3">
        <v>40654</v>
      </c>
      <c r="B620">
        <v>7.16</v>
      </c>
      <c r="C620">
        <v>7.14</v>
      </c>
      <c r="D620">
        <v>7.17</v>
      </c>
      <c r="E620">
        <v>7.08</v>
      </c>
      <c r="F620" t="s">
        <v>237</v>
      </c>
      <c r="G620" s="2">
        <v>1.4200000000000001E-2</v>
      </c>
    </row>
    <row r="621" spans="1:7" x14ac:dyDescent="0.3">
      <c r="A621" s="3">
        <v>40658</v>
      </c>
      <c r="B621">
        <v>7.14</v>
      </c>
      <c r="C621">
        <v>7.15</v>
      </c>
      <c r="D621">
        <v>7.17</v>
      </c>
      <c r="E621">
        <v>7.07</v>
      </c>
      <c r="F621" t="s">
        <v>1526</v>
      </c>
      <c r="G621" s="2">
        <v>-2.8E-3</v>
      </c>
    </row>
    <row r="622" spans="1:7" x14ac:dyDescent="0.3">
      <c r="A622" s="3">
        <v>40659</v>
      </c>
      <c r="B622">
        <v>7.32</v>
      </c>
      <c r="C622">
        <v>7.21</v>
      </c>
      <c r="D622">
        <v>7.37</v>
      </c>
      <c r="E622">
        <v>7.19</v>
      </c>
      <c r="F622" t="s">
        <v>428</v>
      </c>
      <c r="G622" s="2">
        <v>2.52E-2</v>
      </c>
    </row>
    <row r="623" spans="1:7" x14ac:dyDescent="0.3">
      <c r="A623" s="3">
        <v>40660</v>
      </c>
      <c r="B623">
        <v>7.46</v>
      </c>
      <c r="C623">
        <v>7.37</v>
      </c>
      <c r="D623">
        <v>7.49</v>
      </c>
      <c r="E623">
        <v>7.27</v>
      </c>
      <c r="F623" t="s">
        <v>1525</v>
      </c>
      <c r="G623" s="2">
        <v>1.9099999999999999E-2</v>
      </c>
    </row>
    <row r="624" spans="1:7" x14ac:dyDescent="0.3">
      <c r="A624" s="3">
        <v>40661</v>
      </c>
      <c r="B624">
        <v>7.54</v>
      </c>
      <c r="C624">
        <v>7.43</v>
      </c>
      <c r="D624">
        <v>7.57</v>
      </c>
      <c r="E624">
        <v>7.43</v>
      </c>
      <c r="F624" t="s">
        <v>1524</v>
      </c>
      <c r="G624" s="2">
        <v>1.0699999999999999E-2</v>
      </c>
    </row>
    <row r="625" spans="1:7" x14ac:dyDescent="0.3">
      <c r="A625" s="3">
        <v>40662</v>
      </c>
      <c r="B625">
        <v>7.6</v>
      </c>
      <c r="C625">
        <v>7.55</v>
      </c>
      <c r="D625">
        <v>7.62</v>
      </c>
      <c r="E625">
        <v>7.52</v>
      </c>
      <c r="F625" t="s">
        <v>1339</v>
      </c>
      <c r="G625" s="2">
        <v>8.0000000000000002E-3</v>
      </c>
    </row>
    <row r="626" spans="1:7" x14ac:dyDescent="0.3">
      <c r="A626" s="3">
        <v>40665</v>
      </c>
      <c r="B626">
        <v>7.55</v>
      </c>
      <c r="C626">
        <v>7.71</v>
      </c>
      <c r="D626">
        <v>7.72</v>
      </c>
      <c r="E626">
        <v>7.51</v>
      </c>
      <c r="F626" t="s">
        <v>761</v>
      </c>
      <c r="G626" s="2">
        <v>-6.6E-3</v>
      </c>
    </row>
    <row r="627" spans="1:7" x14ac:dyDescent="0.3">
      <c r="A627" s="3">
        <v>40666</v>
      </c>
      <c r="B627">
        <v>7.45</v>
      </c>
      <c r="C627">
        <v>7.5</v>
      </c>
      <c r="D627">
        <v>7.54</v>
      </c>
      <c r="E627">
        <v>7.33</v>
      </c>
      <c r="F627" t="s">
        <v>1523</v>
      </c>
      <c r="G627" s="2">
        <v>-1.32E-2</v>
      </c>
    </row>
    <row r="628" spans="1:7" x14ac:dyDescent="0.3">
      <c r="A628" s="3">
        <v>40667</v>
      </c>
      <c r="B628">
        <v>7.29</v>
      </c>
      <c r="C628">
        <v>7.45</v>
      </c>
      <c r="D628">
        <v>7.45</v>
      </c>
      <c r="E628">
        <v>7.2</v>
      </c>
      <c r="F628" t="s">
        <v>406</v>
      </c>
      <c r="G628" s="2">
        <v>-2.1499999999999998E-2</v>
      </c>
    </row>
    <row r="629" spans="1:7" x14ac:dyDescent="0.3">
      <c r="A629" s="3">
        <v>40668</v>
      </c>
      <c r="B629">
        <v>7.12</v>
      </c>
      <c r="C629">
        <v>7.18</v>
      </c>
      <c r="D629">
        <v>7.33</v>
      </c>
      <c r="E629">
        <v>7.02</v>
      </c>
      <c r="F629" t="s">
        <v>1522</v>
      </c>
      <c r="G629" s="2">
        <v>-2.3300000000000001E-2</v>
      </c>
    </row>
    <row r="630" spans="1:7" x14ac:dyDescent="0.3">
      <c r="A630" s="3">
        <v>40669</v>
      </c>
      <c r="B630">
        <v>7.2</v>
      </c>
      <c r="C630">
        <v>7.32</v>
      </c>
      <c r="D630">
        <v>7.44</v>
      </c>
      <c r="E630">
        <v>7.13</v>
      </c>
      <c r="F630" t="s">
        <v>1521</v>
      </c>
      <c r="G630" s="2">
        <v>1.12E-2</v>
      </c>
    </row>
    <row r="631" spans="1:7" x14ac:dyDescent="0.3">
      <c r="A631" s="3">
        <v>40672</v>
      </c>
      <c r="B631">
        <v>7.31</v>
      </c>
      <c r="C631">
        <v>7.21</v>
      </c>
      <c r="D631">
        <v>7.37</v>
      </c>
      <c r="E631">
        <v>7.18</v>
      </c>
      <c r="F631" t="s">
        <v>336</v>
      </c>
      <c r="G631" s="2">
        <v>1.5299999999999999E-2</v>
      </c>
    </row>
    <row r="632" spans="1:7" x14ac:dyDescent="0.3">
      <c r="A632" s="3">
        <v>40673</v>
      </c>
      <c r="B632">
        <v>7.5</v>
      </c>
      <c r="C632">
        <v>7.38</v>
      </c>
      <c r="D632">
        <v>7.54</v>
      </c>
      <c r="E632">
        <v>7.35</v>
      </c>
      <c r="F632" t="s">
        <v>1520</v>
      </c>
      <c r="G632" s="2">
        <v>2.5999999999999999E-2</v>
      </c>
    </row>
    <row r="633" spans="1:7" x14ac:dyDescent="0.3">
      <c r="A633" s="3">
        <v>40674</v>
      </c>
      <c r="B633">
        <v>7.26</v>
      </c>
      <c r="C633">
        <v>7.47</v>
      </c>
      <c r="D633">
        <v>7.47</v>
      </c>
      <c r="E633">
        <v>7.16</v>
      </c>
      <c r="F633" t="s">
        <v>1519</v>
      </c>
      <c r="G633" s="2">
        <v>-3.2000000000000001E-2</v>
      </c>
    </row>
    <row r="634" spans="1:7" x14ac:dyDescent="0.3">
      <c r="A634" s="3">
        <v>40675</v>
      </c>
      <c r="B634">
        <v>7.36</v>
      </c>
      <c r="C634">
        <v>7.21</v>
      </c>
      <c r="D634">
        <v>7.4</v>
      </c>
      <c r="E634">
        <v>7.09</v>
      </c>
      <c r="F634" t="s">
        <v>1518</v>
      </c>
      <c r="G634" s="2">
        <v>1.38E-2</v>
      </c>
    </row>
    <row r="635" spans="1:7" x14ac:dyDescent="0.3">
      <c r="A635" s="3">
        <v>40676</v>
      </c>
      <c r="B635">
        <v>7.18</v>
      </c>
      <c r="C635">
        <v>7.37</v>
      </c>
      <c r="D635">
        <v>7.4</v>
      </c>
      <c r="E635">
        <v>7.11</v>
      </c>
      <c r="F635" t="s">
        <v>1517</v>
      </c>
      <c r="G635" s="2">
        <v>-2.4500000000000001E-2</v>
      </c>
    </row>
    <row r="636" spans="1:7" x14ac:dyDescent="0.3">
      <c r="A636" s="3">
        <v>40679</v>
      </c>
      <c r="B636">
        <v>7.04</v>
      </c>
      <c r="C636">
        <v>7.11</v>
      </c>
      <c r="D636">
        <v>7.28</v>
      </c>
      <c r="E636">
        <v>7.01</v>
      </c>
      <c r="F636" t="s">
        <v>1516</v>
      </c>
      <c r="G636" s="2">
        <v>-1.95E-2</v>
      </c>
    </row>
    <row r="637" spans="1:7" x14ac:dyDescent="0.3">
      <c r="A637" s="3">
        <v>40680</v>
      </c>
      <c r="B637">
        <v>7.02</v>
      </c>
      <c r="C637">
        <v>6.96</v>
      </c>
      <c r="D637">
        <v>7.06</v>
      </c>
      <c r="E637">
        <v>6.86</v>
      </c>
      <c r="F637" t="s">
        <v>1515</v>
      </c>
      <c r="G637" s="2">
        <v>-2.8E-3</v>
      </c>
    </row>
    <row r="638" spans="1:7" x14ac:dyDescent="0.3">
      <c r="A638" s="3">
        <v>40681</v>
      </c>
      <c r="B638">
        <v>7.23</v>
      </c>
      <c r="C638">
        <v>7.04</v>
      </c>
      <c r="D638">
        <v>7.25</v>
      </c>
      <c r="E638">
        <v>6.99</v>
      </c>
      <c r="F638" t="s">
        <v>508</v>
      </c>
      <c r="G638" s="2">
        <v>2.9899999999999999E-2</v>
      </c>
    </row>
    <row r="639" spans="1:7" x14ac:dyDescent="0.3">
      <c r="A639" s="3">
        <v>40682</v>
      </c>
      <c r="B639">
        <v>7.27</v>
      </c>
      <c r="C639">
        <v>7.3</v>
      </c>
      <c r="D639">
        <v>7.33</v>
      </c>
      <c r="E639">
        <v>7.15</v>
      </c>
      <c r="F639" t="s">
        <v>1514</v>
      </c>
      <c r="G639" s="2">
        <v>5.4999999999999997E-3</v>
      </c>
    </row>
    <row r="640" spans="1:7" x14ac:dyDescent="0.3">
      <c r="A640" s="3">
        <v>40683</v>
      </c>
      <c r="B640">
        <v>7.11</v>
      </c>
      <c r="C640">
        <v>7.22</v>
      </c>
      <c r="D640">
        <v>7.25</v>
      </c>
      <c r="E640">
        <v>7.06</v>
      </c>
      <c r="F640" t="s">
        <v>565</v>
      </c>
      <c r="G640" s="2">
        <v>-2.1999999999999999E-2</v>
      </c>
    </row>
    <row r="641" spans="1:7" x14ac:dyDescent="0.3">
      <c r="A641" s="3">
        <v>40686</v>
      </c>
      <c r="B641">
        <v>6.85</v>
      </c>
      <c r="C641">
        <v>6.84</v>
      </c>
      <c r="D641">
        <v>6.92</v>
      </c>
      <c r="E641">
        <v>6.78</v>
      </c>
      <c r="F641" t="s">
        <v>1513</v>
      </c>
      <c r="G641" s="2">
        <v>-3.6600000000000001E-2</v>
      </c>
    </row>
    <row r="642" spans="1:7" x14ac:dyDescent="0.3">
      <c r="A642" s="3">
        <v>40687</v>
      </c>
      <c r="B642">
        <v>6.83</v>
      </c>
      <c r="C642">
        <v>6.91</v>
      </c>
      <c r="D642">
        <v>6.96</v>
      </c>
      <c r="E642">
        <v>6.79</v>
      </c>
      <c r="F642" t="s">
        <v>1512</v>
      </c>
      <c r="G642" s="2">
        <v>-2.8999999999999998E-3</v>
      </c>
    </row>
    <row r="643" spans="1:7" x14ac:dyDescent="0.3">
      <c r="A643" s="3">
        <v>40688</v>
      </c>
      <c r="B643">
        <v>6.91</v>
      </c>
      <c r="C643">
        <v>6.75</v>
      </c>
      <c r="D643">
        <v>6.99</v>
      </c>
      <c r="E643">
        <v>6.75</v>
      </c>
      <c r="F643" t="s">
        <v>1386</v>
      </c>
      <c r="G643" s="2">
        <v>1.17E-2</v>
      </c>
    </row>
    <row r="644" spans="1:7" x14ac:dyDescent="0.3">
      <c r="A644" s="3">
        <v>40689</v>
      </c>
      <c r="B644">
        <v>7.01</v>
      </c>
      <c r="C644">
        <v>6.85</v>
      </c>
      <c r="D644">
        <v>7.05</v>
      </c>
      <c r="E644">
        <v>6.82</v>
      </c>
      <c r="F644" t="s">
        <v>625</v>
      </c>
      <c r="G644" s="2">
        <v>1.4500000000000001E-2</v>
      </c>
    </row>
    <row r="645" spans="1:7" x14ac:dyDescent="0.3">
      <c r="A645" s="3">
        <v>40690</v>
      </c>
      <c r="B645">
        <v>7.1</v>
      </c>
      <c r="C645">
        <v>7.07</v>
      </c>
      <c r="D645">
        <v>7.15</v>
      </c>
      <c r="E645">
        <v>7.05</v>
      </c>
      <c r="F645" t="s">
        <v>321</v>
      </c>
      <c r="G645" s="2">
        <v>1.2800000000000001E-2</v>
      </c>
    </row>
    <row r="646" spans="1:7" x14ac:dyDescent="0.3">
      <c r="A646" s="3">
        <v>40694</v>
      </c>
      <c r="B646">
        <v>7.32</v>
      </c>
      <c r="C646">
        <v>7.29</v>
      </c>
      <c r="D646">
        <v>7.32</v>
      </c>
      <c r="E646">
        <v>7.15</v>
      </c>
      <c r="F646" t="s">
        <v>1511</v>
      </c>
      <c r="G646" s="2">
        <v>3.1E-2</v>
      </c>
    </row>
    <row r="647" spans="1:7" x14ac:dyDescent="0.3">
      <c r="A647" s="3">
        <v>40695</v>
      </c>
      <c r="B647">
        <v>6.83</v>
      </c>
      <c r="C647">
        <v>7.26</v>
      </c>
      <c r="D647">
        <v>7.27</v>
      </c>
      <c r="E647">
        <v>6.81</v>
      </c>
      <c r="F647" t="s">
        <v>1510</v>
      </c>
      <c r="G647" s="2">
        <v>-6.6900000000000001E-2</v>
      </c>
    </row>
    <row r="648" spans="1:7" x14ac:dyDescent="0.3">
      <c r="A648" s="3">
        <v>40696</v>
      </c>
      <c r="B648">
        <v>6.8</v>
      </c>
      <c r="C648">
        <v>6.84</v>
      </c>
      <c r="D648">
        <v>6.89</v>
      </c>
      <c r="E648">
        <v>6.69</v>
      </c>
      <c r="F648" t="s">
        <v>1509</v>
      </c>
      <c r="G648" s="2">
        <v>-4.4000000000000003E-3</v>
      </c>
    </row>
    <row r="649" spans="1:7" x14ac:dyDescent="0.3">
      <c r="A649" s="3">
        <v>40697</v>
      </c>
      <c r="B649">
        <v>6.6</v>
      </c>
      <c r="C649">
        <v>6.57</v>
      </c>
      <c r="D649">
        <v>6.75</v>
      </c>
      <c r="E649">
        <v>6.55</v>
      </c>
      <c r="F649" t="s">
        <v>1508</v>
      </c>
      <c r="G649" s="2">
        <v>-2.9399999999999999E-2</v>
      </c>
    </row>
    <row r="650" spans="1:7" x14ac:dyDescent="0.3">
      <c r="A650" s="3">
        <v>40700</v>
      </c>
      <c r="B650">
        <v>6.37</v>
      </c>
      <c r="C650">
        <v>6.56</v>
      </c>
      <c r="D650">
        <v>6.59</v>
      </c>
      <c r="E650">
        <v>6.35</v>
      </c>
      <c r="F650" t="s">
        <v>1507</v>
      </c>
      <c r="G650" s="2">
        <v>-3.4799999999999998E-2</v>
      </c>
    </row>
    <row r="651" spans="1:7" x14ac:dyDescent="0.3">
      <c r="A651" s="3">
        <v>40701</v>
      </c>
      <c r="B651">
        <v>6.37</v>
      </c>
      <c r="C651">
        <v>6.47</v>
      </c>
      <c r="D651">
        <v>6.53</v>
      </c>
      <c r="E651">
        <v>6.36</v>
      </c>
      <c r="F651" t="s">
        <v>1506</v>
      </c>
      <c r="G651" s="2">
        <v>0</v>
      </c>
    </row>
    <row r="652" spans="1:7" x14ac:dyDescent="0.3">
      <c r="A652" s="3">
        <v>40702</v>
      </c>
      <c r="B652">
        <v>6.28</v>
      </c>
      <c r="C652">
        <v>6.35</v>
      </c>
      <c r="D652">
        <v>6.4</v>
      </c>
      <c r="E652">
        <v>6.25</v>
      </c>
      <c r="F652" t="s">
        <v>808</v>
      </c>
      <c r="G652" s="2">
        <v>-1.41E-2</v>
      </c>
    </row>
    <row r="653" spans="1:7" x14ac:dyDescent="0.3">
      <c r="A653" s="3">
        <v>40703</v>
      </c>
      <c r="B653">
        <v>6.41</v>
      </c>
      <c r="C653">
        <v>6.33</v>
      </c>
      <c r="D653">
        <v>6.49</v>
      </c>
      <c r="E653">
        <v>6.28</v>
      </c>
      <c r="F653" t="s">
        <v>370</v>
      </c>
      <c r="G653" s="2">
        <v>2.07E-2</v>
      </c>
    </row>
    <row r="654" spans="1:7" x14ac:dyDescent="0.3">
      <c r="A654" s="3">
        <v>40704</v>
      </c>
      <c r="B654">
        <v>6.14</v>
      </c>
      <c r="C654">
        <v>6.33</v>
      </c>
      <c r="D654">
        <v>6.35</v>
      </c>
      <c r="E654">
        <v>6.1</v>
      </c>
      <c r="F654" t="s">
        <v>1505</v>
      </c>
      <c r="G654" s="2">
        <v>-4.2099999999999999E-2</v>
      </c>
    </row>
    <row r="655" spans="1:7" x14ac:dyDescent="0.3">
      <c r="A655" s="3">
        <v>40707</v>
      </c>
      <c r="B655">
        <v>6.15</v>
      </c>
      <c r="C655">
        <v>6.18</v>
      </c>
      <c r="D655">
        <v>6.23</v>
      </c>
      <c r="E655">
        <v>6.05</v>
      </c>
      <c r="F655" t="s">
        <v>1306</v>
      </c>
      <c r="G655" s="2">
        <v>1.6000000000000001E-3</v>
      </c>
    </row>
    <row r="656" spans="1:7" x14ac:dyDescent="0.3">
      <c r="A656" s="3">
        <v>40708</v>
      </c>
      <c r="B656">
        <v>6.38</v>
      </c>
      <c r="C656">
        <v>6.31</v>
      </c>
      <c r="D656">
        <v>6.45</v>
      </c>
      <c r="E656">
        <v>6.31</v>
      </c>
      <c r="F656" t="s">
        <v>566</v>
      </c>
      <c r="G656" s="2">
        <v>3.7400000000000003E-2</v>
      </c>
    </row>
    <row r="657" spans="1:7" x14ac:dyDescent="0.3">
      <c r="A657" s="3">
        <v>40709</v>
      </c>
      <c r="B657">
        <v>6.05</v>
      </c>
      <c r="C657">
        <v>6.22</v>
      </c>
      <c r="D657">
        <v>6.29</v>
      </c>
      <c r="E657">
        <v>6</v>
      </c>
      <c r="F657" t="s">
        <v>812</v>
      </c>
      <c r="G657" s="2">
        <v>-5.1700000000000003E-2</v>
      </c>
    </row>
    <row r="658" spans="1:7" x14ac:dyDescent="0.3">
      <c r="A658" s="3">
        <v>40710</v>
      </c>
      <c r="B658">
        <v>6.08</v>
      </c>
      <c r="C658">
        <v>6.06</v>
      </c>
      <c r="D658">
        <v>6.18</v>
      </c>
      <c r="E658">
        <v>5.94</v>
      </c>
      <c r="F658" t="s">
        <v>1504</v>
      </c>
      <c r="G658" s="2">
        <v>5.0000000000000001E-3</v>
      </c>
    </row>
    <row r="659" spans="1:7" x14ac:dyDescent="0.3">
      <c r="A659" s="3">
        <v>40711</v>
      </c>
      <c r="B659">
        <v>6.13</v>
      </c>
      <c r="C659">
        <v>6.26</v>
      </c>
      <c r="D659">
        <v>6.26</v>
      </c>
      <c r="E659">
        <v>6.07</v>
      </c>
      <c r="F659" t="s">
        <v>442</v>
      </c>
      <c r="G659" s="2">
        <v>8.2000000000000007E-3</v>
      </c>
    </row>
    <row r="660" spans="1:7" x14ac:dyDescent="0.3">
      <c r="A660" s="3">
        <v>40714</v>
      </c>
      <c r="B660">
        <v>6.22</v>
      </c>
      <c r="C660">
        <v>6.07</v>
      </c>
      <c r="D660">
        <v>6.26</v>
      </c>
      <c r="E660">
        <v>6.07</v>
      </c>
      <c r="F660" t="s">
        <v>258</v>
      </c>
      <c r="G660" s="2">
        <v>1.47E-2</v>
      </c>
    </row>
    <row r="661" spans="1:7" x14ac:dyDescent="0.3">
      <c r="A661" s="3">
        <v>40715</v>
      </c>
      <c r="B661">
        <v>6.49</v>
      </c>
      <c r="C661">
        <v>6.32</v>
      </c>
      <c r="D661">
        <v>6.52</v>
      </c>
      <c r="E661">
        <v>6.3</v>
      </c>
      <c r="F661" t="s">
        <v>1503</v>
      </c>
      <c r="G661" s="2">
        <v>4.3400000000000001E-2</v>
      </c>
    </row>
    <row r="662" spans="1:7" x14ac:dyDescent="0.3">
      <c r="A662" s="3">
        <v>40716</v>
      </c>
      <c r="B662">
        <v>6.37</v>
      </c>
      <c r="C662">
        <v>6.43</v>
      </c>
      <c r="D662">
        <v>6.54</v>
      </c>
      <c r="E662">
        <v>6.36</v>
      </c>
      <c r="F662" t="s">
        <v>1359</v>
      </c>
      <c r="G662" s="2">
        <v>-1.8499999999999999E-2</v>
      </c>
    </row>
    <row r="663" spans="1:7" x14ac:dyDescent="0.3">
      <c r="A663" s="3">
        <v>40717</v>
      </c>
      <c r="B663">
        <v>6.32</v>
      </c>
      <c r="C663">
        <v>6.15</v>
      </c>
      <c r="D663">
        <v>6.34</v>
      </c>
      <c r="E663">
        <v>6.02</v>
      </c>
      <c r="F663" t="s">
        <v>1502</v>
      </c>
      <c r="G663" s="2">
        <v>-7.7999999999999996E-3</v>
      </c>
    </row>
    <row r="664" spans="1:7" x14ac:dyDescent="0.3">
      <c r="A664" s="3">
        <v>40718</v>
      </c>
      <c r="B664">
        <v>6.12</v>
      </c>
      <c r="C664">
        <v>6.33</v>
      </c>
      <c r="D664">
        <v>6.34</v>
      </c>
      <c r="E664">
        <v>6.08</v>
      </c>
      <c r="F664" t="s">
        <v>559</v>
      </c>
      <c r="G664" s="2">
        <v>-3.1600000000000003E-2</v>
      </c>
    </row>
    <row r="665" spans="1:7" x14ac:dyDescent="0.3">
      <c r="A665" s="3">
        <v>40721</v>
      </c>
      <c r="B665">
        <v>6.26</v>
      </c>
      <c r="C665">
        <v>6.13</v>
      </c>
      <c r="D665">
        <v>6.33</v>
      </c>
      <c r="E665">
        <v>6.08</v>
      </c>
      <c r="F665" t="s">
        <v>308</v>
      </c>
      <c r="G665" s="2">
        <v>2.29E-2</v>
      </c>
    </row>
    <row r="666" spans="1:7" x14ac:dyDescent="0.3">
      <c r="A666" s="3">
        <v>40722</v>
      </c>
      <c r="B666">
        <v>6.51</v>
      </c>
      <c r="C666">
        <v>6.34</v>
      </c>
      <c r="D666">
        <v>6.51</v>
      </c>
      <c r="E666">
        <v>6.31</v>
      </c>
      <c r="F666" t="s">
        <v>1189</v>
      </c>
      <c r="G666" s="2">
        <v>3.9899999999999998E-2</v>
      </c>
    </row>
    <row r="667" spans="1:7" x14ac:dyDescent="0.3">
      <c r="A667" s="3">
        <v>40723</v>
      </c>
      <c r="B667">
        <v>6.69</v>
      </c>
      <c r="C667">
        <v>6.6</v>
      </c>
      <c r="D667">
        <v>6.72</v>
      </c>
      <c r="E667">
        <v>6.53</v>
      </c>
      <c r="F667" t="s">
        <v>1501</v>
      </c>
      <c r="G667" s="2">
        <v>2.76E-2</v>
      </c>
    </row>
    <row r="668" spans="1:7" x14ac:dyDescent="0.3">
      <c r="A668" s="3">
        <v>40724</v>
      </c>
      <c r="B668">
        <v>6.87</v>
      </c>
      <c r="C668">
        <v>6.75</v>
      </c>
      <c r="D668">
        <v>6.9</v>
      </c>
      <c r="E668">
        <v>6.72</v>
      </c>
      <c r="F668" t="s">
        <v>1500</v>
      </c>
      <c r="G668" s="2">
        <v>2.69E-2</v>
      </c>
    </row>
    <row r="669" spans="1:7" x14ac:dyDescent="0.3">
      <c r="A669" s="3">
        <v>40725</v>
      </c>
      <c r="B669">
        <v>7.17</v>
      </c>
      <c r="C669">
        <v>6.88</v>
      </c>
      <c r="D669">
        <v>7.2</v>
      </c>
      <c r="E669">
        <v>6.84</v>
      </c>
      <c r="F669" t="s">
        <v>1368</v>
      </c>
      <c r="G669" s="2">
        <v>4.3700000000000003E-2</v>
      </c>
    </row>
    <row r="670" spans="1:7" x14ac:dyDescent="0.3">
      <c r="A670" s="3">
        <v>40729</v>
      </c>
      <c r="B670">
        <v>7.16</v>
      </c>
      <c r="C670">
        <v>7.16</v>
      </c>
      <c r="D670">
        <v>7.21</v>
      </c>
      <c r="E670">
        <v>7.1</v>
      </c>
      <c r="F670" t="s">
        <v>536</v>
      </c>
      <c r="G670" s="2">
        <v>-1.4E-3</v>
      </c>
    </row>
    <row r="671" spans="1:7" x14ac:dyDescent="0.3">
      <c r="A671" s="3">
        <v>40730</v>
      </c>
      <c r="B671">
        <v>7.2</v>
      </c>
      <c r="C671">
        <v>7.11</v>
      </c>
      <c r="D671">
        <v>7.22</v>
      </c>
      <c r="E671">
        <v>7.05</v>
      </c>
      <c r="F671" t="s">
        <v>634</v>
      </c>
      <c r="G671" s="2">
        <v>5.5999999999999999E-3</v>
      </c>
    </row>
    <row r="672" spans="1:7" x14ac:dyDescent="0.3">
      <c r="A672" s="3">
        <v>40731</v>
      </c>
      <c r="B672">
        <v>7.43</v>
      </c>
      <c r="C672">
        <v>7.39</v>
      </c>
      <c r="D672">
        <v>7.47</v>
      </c>
      <c r="E672">
        <v>7.35</v>
      </c>
      <c r="F672" t="s">
        <v>1499</v>
      </c>
      <c r="G672" s="2">
        <v>3.1899999999999998E-2</v>
      </c>
    </row>
    <row r="673" spans="1:7" x14ac:dyDescent="0.3">
      <c r="A673" s="3">
        <v>40732</v>
      </c>
      <c r="B673">
        <v>7.27</v>
      </c>
      <c r="C673">
        <v>7.17</v>
      </c>
      <c r="D673">
        <v>7.27</v>
      </c>
      <c r="E673">
        <v>7.1</v>
      </c>
      <c r="F673" t="s">
        <v>1205</v>
      </c>
      <c r="G673" s="2">
        <v>-2.1499999999999998E-2</v>
      </c>
    </row>
    <row r="674" spans="1:7" x14ac:dyDescent="0.3">
      <c r="A674" s="3">
        <v>40735</v>
      </c>
      <c r="B674">
        <v>6.87</v>
      </c>
      <c r="C674">
        <v>7</v>
      </c>
      <c r="D674">
        <v>7.07</v>
      </c>
      <c r="E674">
        <v>6.81</v>
      </c>
      <c r="F674" t="s">
        <v>810</v>
      </c>
      <c r="G674" s="2">
        <v>-5.5E-2</v>
      </c>
    </row>
    <row r="675" spans="1:7" x14ac:dyDescent="0.3">
      <c r="A675" s="3">
        <v>40736</v>
      </c>
      <c r="B675">
        <v>6.77</v>
      </c>
      <c r="C675">
        <v>6.81</v>
      </c>
      <c r="D675">
        <v>6.97</v>
      </c>
      <c r="E675">
        <v>6.76</v>
      </c>
      <c r="F675" t="s">
        <v>1498</v>
      </c>
      <c r="G675" s="2">
        <v>-1.46E-2</v>
      </c>
    </row>
    <row r="676" spans="1:7" x14ac:dyDescent="0.3">
      <c r="A676" s="3">
        <v>40737</v>
      </c>
      <c r="B676">
        <v>6.83</v>
      </c>
      <c r="C676">
        <v>6.87</v>
      </c>
      <c r="D676">
        <v>7.05</v>
      </c>
      <c r="E676">
        <v>6.79</v>
      </c>
      <c r="F676" t="s">
        <v>1497</v>
      </c>
      <c r="G676" s="2">
        <v>8.8999999999999999E-3</v>
      </c>
    </row>
    <row r="677" spans="1:7" x14ac:dyDescent="0.3">
      <c r="A677" s="3">
        <v>40738</v>
      </c>
      <c r="B677">
        <v>6.69</v>
      </c>
      <c r="C677">
        <v>6.89</v>
      </c>
      <c r="D677">
        <v>6.98</v>
      </c>
      <c r="E677">
        <v>6.64</v>
      </c>
      <c r="F677" t="s">
        <v>1496</v>
      </c>
      <c r="G677" s="2">
        <v>-2.0500000000000001E-2</v>
      </c>
    </row>
    <row r="678" spans="1:7" x14ac:dyDescent="0.3">
      <c r="A678" s="3">
        <v>40739</v>
      </c>
      <c r="B678">
        <v>6.81</v>
      </c>
      <c r="C678">
        <v>6.8</v>
      </c>
      <c r="D678">
        <v>6.83</v>
      </c>
      <c r="E678">
        <v>6.66</v>
      </c>
      <c r="F678" t="s">
        <v>1495</v>
      </c>
      <c r="G678" s="2">
        <v>1.7899999999999999E-2</v>
      </c>
    </row>
    <row r="679" spans="1:7" x14ac:dyDescent="0.3">
      <c r="A679" s="3">
        <v>40742</v>
      </c>
      <c r="B679">
        <v>6.62</v>
      </c>
      <c r="C679">
        <v>6.72</v>
      </c>
      <c r="D679">
        <v>6.74</v>
      </c>
      <c r="E679">
        <v>6.48</v>
      </c>
      <c r="F679" t="s">
        <v>1494</v>
      </c>
      <c r="G679" s="2">
        <v>-2.7900000000000001E-2</v>
      </c>
    </row>
    <row r="680" spans="1:7" x14ac:dyDescent="0.3">
      <c r="A680" s="3">
        <v>40743</v>
      </c>
      <c r="B680">
        <v>6.95</v>
      </c>
      <c r="C680">
        <v>6.73</v>
      </c>
      <c r="D680">
        <v>6.97</v>
      </c>
      <c r="E680">
        <v>6.73</v>
      </c>
      <c r="F680" t="s">
        <v>1493</v>
      </c>
      <c r="G680" s="2">
        <v>4.9799999999999997E-2</v>
      </c>
    </row>
    <row r="681" spans="1:7" x14ac:dyDescent="0.3">
      <c r="A681" s="3">
        <v>40744</v>
      </c>
      <c r="B681">
        <v>6.93</v>
      </c>
      <c r="C681">
        <v>7</v>
      </c>
      <c r="D681">
        <v>7.03</v>
      </c>
      <c r="E681">
        <v>6.89</v>
      </c>
      <c r="F681" t="s">
        <v>1492</v>
      </c>
      <c r="G681" s="2">
        <v>-2.8999999999999998E-3</v>
      </c>
    </row>
    <row r="682" spans="1:7" x14ac:dyDescent="0.3">
      <c r="A682" s="3">
        <v>40745</v>
      </c>
      <c r="B682">
        <v>7.21</v>
      </c>
      <c r="C682">
        <v>7.05</v>
      </c>
      <c r="D682">
        <v>7.26</v>
      </c>
      <c r="E682">
        <v>7.01</v>
      </c>
      <c r="F682" t="s">
        <v>1491</v>
      </c>
      <c r="G682" s="2">
        <v>4.0399999999999998E-2</v>
      </c>
    </row>
    <row r="683" spans="1:7" x14ac:dyDescent="0.3">
      <c r="A683" s="3">
        <v>40746</v>
      </c>
      <c r="B683">
        <v>7.24</v>
      </c>
      <c r="C683">
        <v>7.21</v>
      </c>
      <c r="D683">
        <v>7.26</v>
      </c>
      <c r="E683">
        <v>7.1</v>
      </c>
      <c r="F683" t="s">
        <v>1490</v>
      </c>
      <c r="G683" s="2">
        <v>4.1999999999999997E-3</v>
      </c>
    </row>
    <row r="684" spans="1:7" x14ac:dyDescent="0.3">
      <c r="A684" s="3">
        <v>40749</v>
      </c>
      <c r="B684">
        <v>7.11</v>
      </c>
      <c r="C684">
        <v>7.03</v>
      </c>
      <c r="D684">
        <v>7.22</v>
      </c>
      <c r="E684">
        <v>7</v>
      </c>
      <c r="F684" t="s">
        <v>282</v>
      </c>
      <c r="G684" s="2">
        <v>-1.7999999999999999E-2</v>
      </c>
    </row>
    <row r="685" spans="1:7" x14ac:dyDescent="0.3">
      <c r="A685" s="3">
        <v>40750</v>
      </c>
      <c r="B685">
        <v>7.03</v>
      </c>
      <c r="C685">
        <v>7.1</v>
      </c>
      <c r="D685">
        <v>7.12</v>
      </c>
      <c r="E685">
        <v>6.98</v>
      </c>
      <c r="F685" t="s">
        <v>1489</v>
      </c>
      <c r="G685" s="2">
        <v>-1.1299999999999999E-2</v>
      </c>
    </row>
    <row r="686" spans="1:7" x14ac:dyDescent="0.3">
      <c r="A686" s="3">
        <v>40751</v>
      </c>
      <c r="B686">
        <v>6.58</v>
      </c>
      <c r="C686">
        <v>6.91</v>
      </c>
      <c r="D686">
        <v>6.91</v>
      </c>
      <c r="E686">
        <v>6.55</v>
      </c>
      <c r="F686" t="s">
        <v>1488</v>
      </c>
      <c r="G686" s="2">
        <v>-6.4000000000000001E-2</v>
      </c>
    </row>
    <row r="687" spans="1:7" x14ac:dyDescent="0.3">
      <c r="A687" s="3">
        <v>40752</v>
      </c>
      <c r="B687">
        <v>6.51</v>
      </c>
      <c r="C687">
        <v>6.59</v>
      </c>
      <c r="D687">
        <v>6.75</v>
      </c>
      <c r="E687">
        <v>6.48</v>
      </c>
      <c r="F687" t="s">
        <v>1487</v>
      </c>
      <c r="G687" s="2">
        <v>-1.06E-2</v>
      </c>
    </row>
    <row r="688" spans="1:7" x14ac:dyDescent="0.3">
      <c r="A688" s="3">
        <v>40753</v>
      </c>
      <c r="B688">
        <v>6.39</v>
      </c>
      <c r="C688">
        <v>6.31</v>
      </c>
      <c r="D688">
        <v>6.56</v>
      </c>
      <c r="E688">
        <v>6.22</v>
      </c>
      <c r="F688" t="s">
        <v>1486</v>
      </c>
      <c r="G688" s="2">
        <v>-1.84E-2</v>
      </c>
    </row>
    <row r="689" spans="1:7" x14ac:dyDescent="0.3">
      <c r="A689" s="3">
        <v>40756</v>
      </c>
      <c r="B689">
        <v>6.3</v>
      </c>
      <c r="C689">
        <v>6.62</v>
      </c>
      <c r="D689">
        <v>6.83</v>
      </c>
      <c r="E689">
        <v>6.12</v>
      </c>
      <c r="F689" t="s">
        <v>863</v>
      </c>
      <c r="G689" s="2">
        <v>-1.41E-2</v>
      </c>
    </row>
    <row r="690" spans="1:7" x14ac:dyDescent="0.3">
      <c r="A690" s="3">
        <v>40757</v>
      </c>
      <c r="B690">
        <v>5.81</v>
      </c>
      <c r="C690">
        <v>6.17</v>
      </c>
      <c r="D690">
        <v>6.28</v>
      </c>
      <c r="E690">
        <v>5.81</v>
      </c>
      <c r="F690" t="s">
        <v>1485</v>
      </c>
      <c r="G690" s="2">
        <v>-7.7799999999999994E-2</v>
      </c>
    </row>
    <row r="691" spans="1:7" x14ac:dyDescent="0.3">
      <c r="A691" s="3">
        <v>40758</v>
      </c>
      <c r="B691">
        <v>5.9</v>
      </c>
      <c r="C691">
        <v>5.84</v>
      </c>
      <c r="D691">
        <v>5.92</v>
      </c>
      <c r="E691">
        <v>5.52</v>
      </c>
      <c r="F691" t="s">
        <v>1484</v>
      </c>
      <c r="G691" s="2">
        <v>1.55E-2</v>
      </c>
    </row>
    <row r="692" spans="1:7" x14ac:dyDescent="0.3">
      <c r="A692" s="3">
        <v>40759</v>
      </c>
      <c r="B692">
        <v>5.03</v>
      </c>
      <c r="C692">
        <v>5.66</v>
      </c>
      <c r="D692">
        <v>5.67</v>
      </c>
      <c r="E692">
        <v>5.0199999999999996</v>
      </c>
      <c r="F692" t="s">
        <v>1483</v>
      </c>
      <c r="G692" s="2">
        <v>-0.14749999999999999</v>
      </c>
    </row>
    <row r="693" spans="1:7" x14ac:dyDescent="0.3">
      <c r="A693" s="3">
        <v>40760</v>
      </c>
      <c r="B693">
        <v>4.96</v>
      </c>
      <c r="C693">
        <v>5.22</v>
      </c>
      <c r="D693">
        <v>5.26</v>
      </c>
      <c r="E693">
        <v>4.58</v>
      </c>
      <c r="F693" t="s">
        <v>1482</v>
      </c>
      <c r="G693" s="2">
        <v>-1.3899999999999999E-2</v>
      </c>
    </row>
    <row r="694" spans="1:7" x14ac:dyDescent="0.3">
      <c r="A694" s="3">
        <v>40763</v>
      </c>
      <c r="B694">
        <v>3.98</v>
      </c>
      <c r="C694">
        <v>4.59</v>
      </c>
      <c r="D694">
        <v>4.7300000000000004</v>
      </c>
      <c r="E694">
        <v>3.95</v>
      </c>
      <c r="F694" t="s">
        <v>1481</v>
      </c>
      <c r="G694" s="2">
        <v>-0.1976</v>
      </c>
    </row>
    <row r="695" spans="1:7" x14ac:dyDescent="0.3">
      <c r="A695" s="3">
        <v>40764</v>
      </c>
      <c r="B695">
        <v>4.5599999999999996</v>
      </c>
      <c r="C695">
        <v>4.18</v>
      </c>
      <c r="D695">
        <v>4.5599999999999996</v>
      </c>
      <c r="E695">
        <v>3.78</v>
      </c>
      <c r="F695" t="s">
        <v>1480</v>
      </c>
      <c r="G695" s="2">
        <v>0.1457</v>
      </c>
    </row>
    <row r="696" spans="1:7" x14ac:dyDescent="0.3">
      <c r="A696" s="3">
        <v>40765</v>
      </c>
      <c r="B696">
        <v>3.94</v>
      </c>
      <c r="C696">
        <v>4.26</v>
      </c>
      <c r="D696">
        <v>4.41</v>
      </c>
      <c r="E696">
        <v>3.92</v>
      </c>
      <c r="F696" t="s">
        <v>1479</v>
      </c>
      <c r="G696" s="2">
        <v>-0.13600000000000001</v>
      </c>
    </row>
    <row r="697" spans="1:7" x14ac:dyDescent="0.3">
      <c r="A697" s="3">
        <v>40766</v>
      </c>
      <c r="B697">
        <v>4.5</v>
      </c>
      <c r="C697">
        <v>4.0599999999999996</v>
      </c>
      <c r="D697">
        <v>4.67</v>
      </c>
      <c r="E697">
        <v>4.01</v>
      </c>
      <c r="F697" t="s">
        <v>1478</v>
      </c>
      <c r="G697" s="2">
        <v>0.1421</v>
      </c>
    </row>
    <row r="698" spans="1:7" x14ac:dyDescent="0.3">
      <c r="A698" s="3">
        <v>40767</v>
      </c>
      <c r="B698">
        <v>4.59</v>
      </c>
      <c r="C698">
        <v>4.63</v>
      </c>
      <c r="D698">
        <v>4.71</v>
      </c>
      <c r="E698">
        <v>4.49</v>
      </c>
      <c r="F698" t="s">
        <v>1477</v>
      </c>
      <c r="G698" s="2">
        <v>0.02</v>
      </c>
    </row>
    <row r="699" spans="1:7" x14ac:dyDescent="0.3">
      <c r="A699" s="3">
        <v>40770</v>
      </c>
      <c r="B699">
        <v>4.8899999999999997</v>
      </c>
      <c r="C699">
        <v>4.71</v>
      </c>
      <c r="D699">
        <v>4.9000000000000004</v>
      </c>
      <c r="E699">
        <v>4.7</v>
      </c>
      <c r="F699" t="s">
        <v>1476</v>
      </c>
      <c r="G699" s="2">
        <v>6.54E-2</v>
      </c>
    </row>
    <row r="700" spans="1:7" x14ac:dyDescent="0.3">
      <c r="A700" s="3">
        <v>40771</v>
      </c>
      <c r="B700">
        <v>4.75</v>
      </c>
      <c r="C700">
        <v>4.75</v>
      </c>
      <c r="D700">
        <v>4.8899999999999997</v>
      </c>
      <c r="E700">
        <v>4.5999999999999996</v>
      </c>
      <c r="F700" t="s">
        <v>1475</v>
      </c>
      <c r="G700" s="2">
        <v>-2.86E-2</v>
      </c>
    </row>
    <row r="701" spans="1:7" x14ac:dyDescent="0.3">
      <c r="A701" s="3">
        <v>40772</v>
      </c>
      <c r="B701">
        <v>4.75</v>
      </c>
      <c r="C701">
        <v>4.83</v>
      </c>
      <c r="D701">
        <v>4.9400000000000004</v>
      </c>
      <c r="E701">
        <v>4.6399999999999997</v>
      </c>
      <c r="F701" t="s">
        <v>1474</v>
      </c>
      <c r="G701" s="2">
        <v>0</v>
      </c>
    </row>
    <row r="702" spans="1:7" x14ac:dyDescent="0.3">
      <c r="A702" s="3">
        <v>40773</v>
      </c>
      <c r="B702">
        <v>4.12</v>
      </c>
      <c r="C702">
        <v>4.38</v>
      </c>
      <c r="D702">
        <v>4.3899999999999997</v>
      </c>
      <c r="E702">
        <v>3.99</v>
      </c>
      <c r="F702" t="s">
        <v>1473</v>
      </c>
      <c r="G702" s="2">
        <v>-0.1326</v>
      </c>
    </row>
    <row r="703" spans="1:7" x14ac:dyDescent="0.3">
      <c r="A703" s="3">
        <v>40774</v>
      </c>
      <c r="B703">
        <v>3.91</v>
      </c>
      <c r="C703">
        <v>3.96</v>
      </c>
      <c r="D703">
        <v>4.2699999999999996</v>
      </c>
      <c r="E703">
        <v>3.9</v>
      </c>
      <c r="F703" t="s">
        <v>1472</v>
      </c>
      <c r="G703" s="2">
        <v>-5.0999999999999997E-2</v>
      </c>
    </row>
    <row r="704" spans="1:7" x14ac:dyDescent="0.3">
      <c r="A704" s="3">
        <v>40777</v>
      </c>
      <c r="B704">
        <v>3.91</v>
      </c>
      <c r="C704">
        <v>4.17</v>
      </c>
      <c r="D704">
        <v>4.17</v>
      </c>
      <c r="E704">
        <v>3.88</v>
      </c>
      <c r="F704" t="s">
        <v>1471</v>
      </c>
      <c r="G704" s="2">
        <v>0</v>
      </c>
    </row>
    <row r="705" spans="1:7" x14ac:dyDescent="0.3">
      <c r="A705" s="3">
        <v>40778</v>
      </c>
      <c r="B705">
        <v>4.3</v>
      </c>
      <c r="C705">
        <v>3.96</v>
      </c>
      <c r="D705">
        <v>4.3099999999999996</v>
      </c>
      <c r="E705">
        <v>3.89</v>
      </c>
      <c r="F705" t="s">
        <v>1470</v>
      </c>
      <c r="G705" s="2">
        <v>9.9699999999999997E-2</v>
      </c>
    </row>
    <row r="706" spans="1:7" x14ac:dyDescent="0.3">
      <c r="A706" s="3">
        <v>40779</v>
      </c>
      <c r="B706">
        <v>4.4800000000000004</v>
      </c>
      <c r="C706">
        <v>4.2699999999999996</v>
      </c>
      <c r="D706">
        <v>4.5</v>
      </c>
      <c r="E706">
        <v>4.24</v>
      </c>
      <c r="F706" t="s">
        <v>1469</v>
      </c>
      <c r="G706" s="2">
        <v>4.19E-2</v>
      </c>
    </row>
    <row r="707" spans="1:7" x14ac:dyDescent="0.3">
      <c r="A707" s="3">
        <v>40780</v>
      </c>
      <c r="B707">
        <v>4.2699999999999996</v>
      </c>
      <c r="C707">
        <v>4.5599999999999996</v>
      </c>
      <c r="D707">
        <v>4.6399999999999997</v>
      </c>
      <c r="E707">
        <v>4.22</v>
      </c>
      <c r="F707" t="s">
        <v>1468</v>
      </c>
      <c r="G707" s="2">
        <v>-4.6899999999999997E-2</v>
      </c>
    </row>
    <row r="708" spans="1:7" x14ac:dyDescent="0.3">
      <c r="A708" s="3">
        <v>40781</v>
      </c>
      <c r="B708">
        <v>4.4800000000000004</v>
      </c>
      <c r="C708">
        <v>4.2</v>
      </c>
      <c r="D708">
        <v>4.53</v>
      </c>
      <c r="E708">
        <v>4</v>
      </c>
      <c r="F708" t="s">
        <v>1467</v>
      </c>
      <c r="G708" s="2">
        <v>4.9200000000000001E-2</v>
      </c>
    </row>
    <row r="709" spans="1:7" x14ac:dyDescent="0.3">
      <c r="A709" s="3">
        <v>40784</v>
      </c>
      <c r="B709">
        <v>4.87</v>
      </c>
      <c r="C709">
        <v>4.6500000000000004</v>
      </c>
      <c r="D709">
        <v>4.88</v>
      </c>
      <c r="E709">
        <v>4.6399999999999997</v>
      </c>
      <c r="F709" t="s">
        <v>1466</v>
      </c>
      <c r="G709" s="2">
        <v>8.7099999999999997E-2</v>
      </c>
    </row>
    <row r="710" spans="1:7" x14ac:dyDescent="0.3">
      <c r="A710" s="3">
        <v>40785</v>
      </c>
      <c r="B710">
        <v>4.91</v>
      </c>
      <c r="C710">
        <v>4.8099999999999996</v>
      </c>
      <c r="D710">
        <v>5.01</v>
      </c>
      <c r="E710">
        <v>4.71</v>
      </c>
      <c r="F710" t="s">
        <v>1465</v>
      </c>
      <c r="G710" s="2">
        <v>8.2000000000000007E-3</v>
      </c>
    </row>
    <row r="711" spans="1:7" x14ac:dyDescent="0.3">
      <c r="A711" s="3">
        <v>40786</v>
      </c>
      <c r="B711">
        <v>4.99</v>
      </c>
      <c r="C711">
        <v>5.0199999999999996</v>
      </c>
      <c r="D711">
        <v>5.15</v>
      </c>
      <c r="E711">
        <v>4.87</v>
      </c>
      <c r="F711" t="s">
        <v>1464</v>
      </c>
      <c r="G711" s="2">
        <v>1.6299999999999999E-2</v>
      </c>
    </row>
    <row r="712" spans="1:7" x14ac:dyDescent="0.3">
      <c r="A712" s="3">
        <v>40787</v>
      </c>
      <c r="B712">
        <v>4.82</v>
      </c>
      <c r="C712">
        <v>4.99</v>
      </c>
      <c r="D712">
        <v>5.13</v>
      </c>
      <c r="E712">
        <v>4.8</v>
      </c>
      <c r="F712" t="s">
        <v>1463</v>
      </c>
      <c r="G712" s="2">
        <v>-3.4099999999999998E-2</v>
      </c>
    </row>
    <row r="713" spans="1:7" x14ac:dyDescent="0.3">
      <c r="A713" s="3">
        <v>40788</v>
      </c>
      <c r="B713">
        <v>4.4400000000000004</v>
      </c>
      <c r="C713">
        <v>4.5199999999999996</v>
      </c>
      <c r="D713">
        <v>4.59</v>
      </c>
      <c r="E713">
        <v>4.3899999999999997</v>
      </c>
      <c r="F713" t="s">
        <v>1462</v>
      </c>
      <c r="G713" s="2">
        <v>-7.8799999999999995E-2</v>
      </c>
    </row>
    <row r="714" spans="1:7" x14ac:dyDescent="0.3">
      <c r="A714" s="3">
        <v>40792</v>
      </c>
      <c r="B714">
        <v>4.3499999999999996</v>
      </c>
      <c r="C714">
        <v>4.0599999999999996</v>
      </c>
      <c r="D714">
        <v>4.3600000000000003</v>
      </c>
      <c r="E714">
        <v>4.05</v>
      </c>
      <c r="F714" t="s">
        <v>1461</v>
      </c>
      <c r="G714" s="2">
        <v>-2.0299999999999999E-2</v>
      </c>
    </row>
    <row r="715" spans="1:7" x14ac:dyDescent="0.3">
      <c r="A715" s="3">
        <v>40793</v>
      </c>
      <c r="B715">
        <v>4.71</v>
      </c>
      <c r="C715">
        <v>4.55</v>
      </c>
      <c r="D715">
        <v>4.7300000000000004</v>
      </c>
      <c r="E715">
        <v>4.5</v>
      </c>
      <c r="F715" t="s">
        <v>1460</v>
      </c>
      <c r="G715" s="2">
        <v>8.2799999999999999E-2</v>
      </c>
    </row>
    <row r="716" spans="1:7" x14ac:dyDescent="0.3">
      <c r="A716" s="3">
        <v>40794</v>
      </c>
      <c r="B716">
        <v>4.57</v>
      </c>
      <c r="C716">
        <v>4.6399999999999997</v>
      </c>
      <c r="D716">
        <v>4.8</v>
      </c>
      <c r="E716">
        <v>4.54</v>
      </c>
      <c r="F716" t="s">
        <v>1459</v>
      </c>
      <c r="G716" s="2">
        <v>-2.9700000000000001E-2</v>
      </c>
    </row>
    <row r="717" spans="1:7" x14ac:dyDescent="0.3">
      <c r="A717" s="3">
        <v>40795</v>
      </c>
      <c r="B717">
        <v>4.21</v>
      </c>
      <c r="C717">
        <v>4.42</v>
      </c>
      <c r="D717">
        <v>4.47</v>
      </c>
      <c r="E717">
        <v>4.13</v>
      </c>
      <c r="F717" t="s">
        <v>1458</v>
      </c>
      <c r="G717" s="2">
        <v>-7.8799999999999995E-2</v>
      </c>
    </row>
    <row r="718" spans="1:7" x14ac:dyDescent="0.3">
      <c r="A718" s="3">
        <v>40798</v>
      </c>
      <c r="B718">
        <v>4.29</v>
      </c>
      <c r="C718">
        <v>4.05</v>
      </c>
      <c r="D718">
        <v>4.3</v>
      </c>
      <c r="E718">
        <v>4</v>
      </c>
      <c r="F718" t="s">
        <v>1457</v>
      </c>
      <c r="G718" s="2">
        <v>1.9E-2</v>
      </c>
    </row>
    <row r="719" spans="1:7" x14ac:dyDescent="0.3">
      <c r="A719" s="3">
        <v>40799</v>
      </c>
      <c r="B719">
        <v>4.41</v>
      </c>
      <c r="C719">
        <v>4.33</v>
      </c>
      <c r="D719">
        <v>4.46</v>
      </c>
      <c r="E719">
        <v>4.24</v>
      </c>
      <c r="F719" t="s">
        <v>1456</v>
      </c>
      <c r="G719" s="2">
        <v>2.8000000000000001E-2</v>
      </c>
    </row>
    <row r="720" spans="1:7" x14ac:dyDescent="0.3">
      <c r="A720" s="3">
        <v>40800</v>
      </c>
      <c r="B720">
        <v>4.5999999999999996</v>
      </c>
      <c r="C720">
        <v>4.49</v>
      </c>
      <c r="D720">
        <v>4.76</v>
      </c>
      <c r="E720">
        <v>4.3</v>
      </c>
      <c r="F720" t="s">
        <v>1455</v>
      </c>
      <c r="G720" s="2">
        <v>4.3099999999999999E-2</v>
      </c>
    </row>
    <row r="721" spans="1:7" x14ac:dyDescent="0.3">
      <c r="A721" s="3">
        <v>40801</v>
      </c>
      <c r="B721">
        <v>4.84</v>
      </c>
      <c r="C721">
        <v>4.75</v>
      </c>
      <c r="D721">
        <v>4.84</v>
      </c>
      <c r="E721">
        <v>4.62</v>
      </c>
      <c r="F721" t="s">
        <v>1454</v>
      </c>
      <c r="G721" s="2">
        <v>5.2200000000000003E-2</v>
      </c>
    </row>
    <row r="722" spans="1:7" x14ac:dyDescent="0.3">
      <c r="A722" s="3">
        <v>40802</v>
      </c>
      <c r="B722">
        <v>4.91</v>
      </c>
      <c r="C722">
        <v>4.8899999999999997</v>
      </c>
      <c r="D722">
        <v>4.97</v>
      </c>
      <c r="E722">
        <v>4.7699999999999996</v>
      </c>
      <c r="F722" t="s">
        <v>1453</v>
      </c>
      <c r="G722" s="2">
        <v>1.4500000000000001E-2</v>
      </c>
    </row>
    <row r="723" spans="1:7" x14ac:dyDescent="0.3">
      <c r="A723" s="3">
        <v>40805</v>
      </c>
      <c r="B723">
        <v>4.76</v>
      </c>
      <c r="C723">
        <v>4.66</v>
      </c>
      <c r="D723">
        <v>4.84</v>
      </c>
      <c r="E723">
        <v>4.57</v>
      </c>
      <c r="F723" t="s">
        <v>1452</v>
      </c>
      <c r="G723" s="2">
        <v>-3.0499999999999999E-2</v>
      </c>
    </row>
    <row r="724" spans="1:7" x14ac:dyDescent="0.3">
      <c r="A724" s="3">
        <v>40806</v>
      </c>
      <c r="B724">
        <v>4.7300000000000004</v>
      </c>
      <c r="C724">
        <v>4.83</v>
      </c>
      <c r="D724">
        <v>4.96</v>
      </c>
      <c r="E724">
        <v>4.72</v>
      </c>
      <c r="F724" t="s">
        <v>1451</v>
      </c>
      <c r="G724" s="2">
        <v>-6.3E-3</v>
      </c>
    </row>
    <row r="725" spans="1:7" x14ac:dyDescent="0.3">
      <c r="A725" s="3">
        <v>40807</v>
      </c>
      <c r="B725">
        <v>4.29</v>
      </c>
      <c r="C725">
        <v>4.7300000000000004</v>
      </c>
      <c r="D725">
        <v>4.78</v>
      </c>
      <c r="E725">
        <v>4.29</v>
      </c>
      <c r="F725" t="s">
        <v>1450</v>
      </c>
      <c r="G725" s="2">
        <v>-9.2999999999999999E-2</v>
      </c>
    </row>
    <row r="726" spans="1:7" x14ac:dyDescent="0.3">
      <c r="A726" s="3">
        <v>40808</v>
      </c>
      <c r="B726">
        <v>3.88</v>
      </c>
      <c r="C726">
        <v>3.93</v>
      </c>
      <c r="D726">
        <v>4.04</v>
      </c>
      <c r="E726">
        <v>3.71</v>
      </c>
      <c r="F726" t="s">
        <v>1449</v>
      </c>
      <c r="G726" s="2">
        <v>-9.5600000000000004E-2</v>
      </c>
    </row>
    <row r="727" spans="1:7" x14ac:dyDescent="0.3">
      <c r="A727" s="3">
        <v>40809</v>
      </c>
      <c r="B727">
        <v>3.95</v>
      </c>
      <c r="C727">
        <v>3.81</v>
      </c>
      <c r="D727">
        <v>4.01</v>
      </c>
      <c r="E727">
        <v>3.8</v>
      </c>
      <c r="F727" t="s">
        <v>1448</v>
      </c>
      <c r="G727" s="2">
        <v>1.7999999999999999E-2</v>
      </c>
    </row>
    <row r="728" spans="1:7" x14ac:dyDescent="0.3">
      <c r="A728" s="3">
        <v>40812</v>
      </c>
      <c r="B728">
        <v>4.22</v>
      </c>
      <c r="C728">
        <v>4.07</v>
      </c>
      <c r="D728">
        <v>4.24</v>
      </c>
      <c r="E728">
        <v>3.88</v>
      </c>
      <c r="F728" t="s">
        <v>1447</v>
      </c>
      <c r="G728" s="2">
        <v>6.8400000000000002E-2</v>
      </c>
    </row>
    <row r="729" spans="1:7" x14ac:dyDescent="0.3">
      <c r="A729" s="3">
        <v>40813</v>
      </c>
      <c r="B729">
        <v>4.37</v>
      </c>
      <c r="C729">
        <v>4.47</v>
      </c>
      <c r="D729">
        <v>4.5999999999999996</v>
      </c>
      <c r="E729">
        <v>4.3</v>
      </c>
      <c r="F729" t="s">
        <v>1446</v>
      </c>
      <c r="G729" s="2">
        <v>3.5499999999999997E-2</v>
      </c>
    </row>
    <row r="730" spans="1:7" x14ac:dyDescent="0.3">
      <c r="A730" s="3">
        <v>40814</v>
      </c>
      <c r="B730">
        <v>4.08</v>
      </c>
      <c r="C730">
        <v>4.4000000000000004</v>
      </c>
      <c r="D730">
        <v>4.47</v>
      </c>
      <c r="E730">
        <v>4.07</v>
      </c>
      <c r="F730" t="s">
        <v>1445</v>
      </c>
      <c r="G730" s="2">
        <v>-6.6400000000000001E-2</v>
      </c>
    </row>
    <row r="731" spans="1:7" x14ac:dyDescent="0.3">
      <c r="A731" s="3">
        <v>40815</v>
      </c>
      <c r="B731">
        <v>4.18</v>
      </c>
      <c r="C731">
        <v>4.3</v>
      </c>
      <c r="D731">
        <v>4.3499999999999996</v>
      </c>
      <c r="E731">
        <v>3.95</v>
      </c>
      <c r="F731" t="s">
        <v>1444</v>
      </c>
      <c r="G731" s="2">
        <v>2.4500000000000001E-2</v>
      </c>
    </row>
    <row r="732" spans="1:7" x14ac:dyDescent="0.3">
      <c r="A732" s="3">
        <v>40816</v>
      </c>
      <c r="B732">
        <v>3.86</v>
      </c>
      <c r="C732">
        <v>4</v>
      </c>
      <c r="D732">
        <v>4.1100000000000003</v>
      </c>
      <c r="E732">
        <v>3.86</v>
      </c>
      <c r="F732" t="s">
        <v>1443</v>
      </c>
      <c r="G732" s="2">
        <v>-7.6600000000000001E-2</v>
      </c>
    </row>
    <row r="733" spans="1:7" x14ac:dyDescent="0.3">
      <c r="A733" s="3">
        <v>40819</v>
      </c>
      <c r="B733">
        <v>3.51</v>
      </c>
      <c r="C733">
        <v>3.79</v>
      </c>
      <c r="D733">
        <v>3.95</v>
      </c>
      <c r="E733">
        <v>3.5</v>
      </c>
      <c r="F733" t="s">
        <v>1442</v>
      </c>
      <c r="G733" s="2">
        <v>-9.0700000000000003E-2</v>
      </c>
    </row>
    <row r="734" spans="1:7" x14ac:dyDescent="0.3">
      <c r="A734" s="3">
        <v>40820</v>
      </c>
      <c r="B734">
        <v>3.75</v>
      </c>
      <c r="C734">
        <v>3.37</v>
      </c>
      <c r="D734">
        <v>3.77</v>
      </c>
      <c r="E734">
        <v>3.27</v>
      </c>
      <c r="F734" t="s">
        <v>1441</v>
      </c>
      <c r="G734" s="2">
        <v>6.8400000000000002E-2</v>
      </c>
    </row>
    <row r="735" spans="1:7" x14ac:dyDescent="0.3">
      <c r="A735" s="3">
        <v>40821</v>
      </c>
      <c r="B735">
        <v>3.97</v>
      </c>
      <c r="C735">
        <v>3.78</v>
      </c>
      <c r="D735">
        <v>4</v>
      </c>
      <c r="E735">
        <v>3.68</v>
      </c>
      <c r="F735" t="s">
        <v>1440</v>
      </c>
      <c r="G735" s="2">
        <v>5.8700000000000002E-2</v>
      </c>
    </row>
    <row r="736" spans="1:7" x14ac:dyDescent="0.3">
      <c r="A736" s="3">
        <v>40822</v>
      </c>
      <c r="B736">
        <v>4.2</v>
      </c>
      <c r="C736">
        <v>3.96</v>
      </c>
      <c r="D736">
        <v>4.21</v>
      </c>
      <c r="E736">
        <v>3.87</v>
      </c>
      <c r="F736" t="s">
        <v>1439</v>
      </c>
      <c r="G736" s="2">
        <v>5.79E-2</v>
      </c>
    </row>
    <row r="737" spans="1:7" x14ac:dyDescent="0.3">
      <c r="A737" s="3">
        <v>40823</v>
      </c>
      <c r="B737">
        <v>4.09</v>
      </c>
      <c r="C737">
        <v>4.26</v>
      </c>
      <c r="D737">
        <v>4.2699999999999996</v>
      </c>
      <c r="E737">
        <v>4.03</v>
      </c>
      <c r="F737" t="s">
        <v>1438</v>
      </c>
      <c r="G737" s="2">
        <v>-2.6200000000000001E-2</v>
      </c>
    </row>
    <row r="738" spans="1:7" x14ac:dyDescent="0.3">
      <c r="A738" s="3">
        <v>40826</v>
      </c>
      <c r="B738">
        <v>4.5</v>
      </c>
      <c r="C738">
        <v>4.3099999999999996</v>
      </c>
      <c r="D738">
        <v>4.51</v>
      </c>
      <c r="E738">
        <v>4.28</v>
      </c>
      <c r="F738" t="s">
        <v>1437</v>
      </c>
      <c r="G738" s="2">
        <v>0.1002</v>
      </c>
    </row>
    <row r="739" spans="1:7" x14ac:dyDescent="0.3">
      <c r="A739" s="3">
        <v>40827</v>
      </c>
      <c r="B739">
        <v>4.5199999999999996</v>
      </c>
      <c r="C739">
        <v>4.43</v>
      </c>
      <c r="D739">
        <v>4.57</v>
      </c>
      <c r="E739">
        <v>4.41</v>
      </c>
      <c r="F739" t="s">
        <v>1436</v>
      </c>
      <c r="G739" s="2">
        <v>4.4000000000000003E-3</v>
      </c>
    </row>
    <row r="740" spans="1:7" x14ac:dyDescent="0.3">
      <c r="A740" s="3">
        <v>40828</v>
      </c>
      <c r="B740">
        <v>4.6500000000000004</v>
      </c>
      <c r="C740">
        <v>4.62</v>
      </c>
      <c r="D740">
        <v>4.8</v>
      </c>
      <c r="E740">
        <v>4.5999999999999996</v>
      </c>
      <c r="F740" t="s">
        <v>1435</v>
      </c>
      <c r="G740" s="2">
        <v>2.8799999999999999E-2</v>
      </c>
    </row>
    <row r="741" spans="1:7" x14ac:dyDescent="0.3">
      <c r="A741" s="3">
        <v>40829</v>
      </c>
      <c r="B741">
        <v>4.62</v>
      </c>
      <c r="C741">
        <v>4.57</v>
      </c>
      <c r="D741">
        <v>4.67</v>
      </c>
      <c r="E741">
        <v>4.45</v>
      </c>
      <c r="F741" t="s">
        <v>1434</v>
      </c>
      <c r="G741" s="2">
        <v>-6.4999999999999997E-3</v>
      </c>
    </row>
    <row r="742" spans="1:7" x14ac:dyDescent="0.3">
      <c r="A742" s="3">
        <v>40830</v>
      </c>
      <c r="B742">
        <v>4.8600000000000003</v>
      </c>
      <c r="C742">
        <v>4.79</v>
      </c>
      <c r="D742">
        <v>4.87</v>
      </c>
      <c r="E742">
        <v>4.7</v>
      </c>
      <c r="F742" t="s">
        <v>1433</v>
      </c>
      <c r="G742" s="2">
        <v>5.1900000000000002E-2</v>
      </c>
    </row>
    <row r="743" spans="1:7" x14ac:dyDescent="0.3">
      <c r="A743" s="3">
        <v>40833</v>
      </c>
      <c r="B743">
        <v>4.57</v>
      </c>
      <c r="C743">
        <v>4.8</v>
      </c>
      <c r="D743">
        <v>4.82</v>
      </c>
      <c r="E743">
        <v>4.54</v>
      </c>
      <c r="F743" t="s">
        <v>1432</v>
      </c>
      <c r="G743" s="2">
        <v>-5.9700000000000003E-2</v>
      </c>
    </row>
    <row r="744" spans="1:7" x14ac:dyDescent="0.3">
      <c r="A744" s="3">
        <v>40834</v>
      </c>
      <c r="B744">
        <v>4.8499999999999996</v>
      </c>
      <c r="C744">
        <v>4.57</v>
      </c>
      <c r="D744">
        <v>4.95</v>
      </c>
      <c r="E744">
        <v>4.45</v>
      </c>
      <c r="F744" t="s">
        <v>1431</v>
      </c>
      <c r="G744" s="2">
        <v>6.13E-2</v>
      </c>
    </row>
    <row r="745" spans="1:7" x14ac:dyDescent="0.3">
      <c r="A745" s="3">
        <v>40835</v>
      </c>
      <c r="B745">
        <v>4.66</v>
      </c>
      <c r="C745">
        <v>4.83</v>
      </c>
      <c r="D745">
        <v>4.91</v>
      </c>
      <c r="E745">
        <v>4.62</v>
      </c>
      <c r="F745" t="s">
        <v>1430</v>
      </c>
      <c r="G745" s="2">
        <v>-3.9199999999999999E-2</v>
      </c>
    </row>
    <row r="746" spans="1:7" x14ac:dyDescent="0.3">
      <c r="A746" s="3">
        <v>40836</v>
      </c>
      <c r="B746">
        <v>4.7300000000000004</v>
      </c>
      <c r="C746">
        <v>4.7</v>
      </c>
      <c r="D746">
        <v>4.78</v>
      </c>
      <c r="E746">
        <v>4.51</v>
      </c>
      <c r="F746" t="s">
        <v>1429</v>
      </c>
      <c r="G746" s="2">
        <v>1.4999999999999999E-2</v>
      </c>
    </row>
    <row r="747" spans="1:7" x14ac:dyDescent="0.3">
      <c r="A747" s="3">
        <v>40837</v>
      </c>
      <c r="B747">
        <v>4.99</v>
      </c>
      <c r="C747">
        <v>4.91</v>
      </c>
      <c r="D747">
        <v>5.0199999999999996</v>
      </c>
      <c r="E747">
        <v>4.8499999999999996</v>
      </c>
      <c r="F747" t="s">
        <v>1428</v>
      </c>
      <c r="G747" s="2">
        <v>5.5E-2</v>
      </c>
    </row>
    <row r="748" spans="1:7" x14ac:dyDescent="0.3">
      <c r="A748" s="3">
        <v>40840</v>
      </c>
      <c r="B748">
        <v>5.22</v>
      </c>
      <c r="C748">
        <v>5.03</v>
      </c>
      <c r="D748">
        <v>5.25</v>
      </c>
      <c r="E748">
        <v>5.01</v>
      </c>
      <c r="F748" t="s">
        <v>1427</v>
      </c>
      <c r="G748" s="2">
        <v>4.6100000000000002E-2</v>
      </c>
    </row>
    <row r="749" spans="1:7" x14ac:dyDescent="0.3">
      <c r="A749" s="3">
        <v>40841</v>
      </c>
      <c r="B749">
        <v>4.91</v>
      </c>
      <c r="C749">
        <v>5.14</v>
      </c>
      <c r="D749">
        <v>5.14</v>
      </c>
      <c r="E749">
        <v>4.87</v>
      </c>
      <c r="F749" t="s">
        <v>1426</v>
      </c>
      <c r="G749" s="2">
        <v>-5.9400000000000001E-2</v>
      </c>
    </row>
    <row r="750" spans="1:7" x14ac:dyDescent="0.3">
      <c r="A750" s="3">
        <v>40842</v>
      </c>
      <c r="B750">
        <v>5.05</v>
      </c>
      <c r="C750">
        <v>5.08</v>
      </c>
      <c r="D750">
        <v>5.1100000000000003</v>
      </c>
      <c r="E750">
        <v>4.8</v>
      </c>
      <c r="F750" t="s">
        <v>1425</v>
      </c>
      <c r="G750" s="2">
        <v>2.8500000000000001E-2</v>
      </c>
    </row>
    <row r="751" spans="1:7" x14ac:dyDescent="0.3">
      <c r="A751" s="3">
        <v>40843</v>
      </c>
      <c r="B751">
        <v>5.58</v>
      </c>
      <c r="C751">
        <v>5.47</v>
      </c>
      <c r="D751">
        <v>5.69</v>
      </c>
      <c r="E751">
        <v>5.34</v>
      </c>
      <c r="F751" t="s">
        <v>1424</v>
      </c>
      <c r="G751" s="2">
        <v>0.105</v>
      </c>
    </row>
    <row r="752" spans="1:7" x14ac:dyDescent="0.3">
      <c r="A752" s="3">
        <v>40844</v>
      </c>
      <c r="B752">
        <v>5.58</v>
      </c>
      <c r="C752">
        <v>5.5</v>
      </c>
      <c r="D752">
        <v>5.61</v>
      </c>
      <c r="E752">
        <v>5.48</v>
      </c>
      <c r="F752" t="s">
        <v>481</v>
      </c>
      <c r="G752" s="2">
        <v>0</v>
      </c>
    </row>
    <row r="753" spans="1:7" x14ac:dyDescent="0.3">
      <c r="A753" s="3">
        <v>40847</v>
      </c>
      <c r="B753">
        <v>5.17</v>
      </c>
      <c r="C753">
        <v>5.39</v>
      </c>
      <c r="D753">
        <v>5.41</v>
      </c>
      <c r="E753">
        <v>5.17</v>
      </c>
      <c r="F753" t="s">
        <v>1423</v>
      </c>
      <c r="G753" s="2">
        <v>-7.3499999999999996E-2</v>
      </c>
    </row>
    <row r="754" spans="1:7" x14ac:dyDescent="0.3">
      <c r="A754" s="3">
        <v>40848</v>
      </c>
      <c r="B754">
        <v>4.75</v>
      </c>
      <c r="C754">
        <v>4.74</v>
      </c>
      <c r="D754">
        <v>4.93</v>
      </c>
      <c r="E754">
        <v>4.68</v>
      </c>
      <c r="F754" t="s">
        <v>869</v>
      </c>
      <c r="G754" s="2">
        <v>-8.1199999999999994E-2</v>
      </c>
    </row>
    <row r="755" spans="1:7" x14ac:dyDescent="0.3">
      <c r="A755" s="3">
        <v>40849</v>
      </c>
      <c r="B755">
        <v>4.97</v>
      </c>
      <c r="C755">
        <v>4.95</v>
      </c>
      <c r="D755">
        <v>5.03</v>
      </c>
      <c r="E755">
        <v>4.83</v>
      </c>
      <c r="F755" t="s">
        <v>1422</v>
      </c>
      <c r="G755" s="2">
        <v>4.6300000000000001E-2</v>
      </c>
    </row>
    <row r="756" spans="1:7" x14ac:dyDescent="0.3">
      <c r="A756" s="3">
        <v>40850</v>
      </c>
      <c r="B756">
        <v>5.25</v>
      </c>
      <c r="C756">
        <v>5.16</v>
      </c>
      <c r="D756">
        <v>5.28</v>
      </c>
      <c r="E756">
        <v>4.92</v>
      </c>
      <c r="F756" t="s">
        <v>1421</v>
      </c>
      <c r="G756" s="2">
        <v>5.6300000000000003E-2</v>
      </c>
    </row>
    <row r="757" spans="1:7" x14ac:dyDescent="0.3">
      <c r="A757" s="3">
        <v>40851</v>
      </c>
      <c r="B757">
        <v>5.17</v>
      </c>
      <c r="C757">
        <v>5.12</v>
      </c>
      <c r="D757">
        <v>5.2</v>
      </c>
      <c r="E757">
        <v>4.97</v>
      </c>
      <c r="F757" t="s">
        <v>1420</v>
      </c>
      <c r="G757" s="2">
        <v>-1.52E-2</v>
      </c>
    </row>
    <row r="758" spans="1:7" x14ac:dyDescent="0.3">
      <c r="A758" s="3">
        <v>40854</v>
      </c>
      <c r="B758">
        <v>5.25</v>
      </c>
      <c r="C758">
        <v>5.17</v>
      </c>
      <c r="D758">
        <v>5.26</v>
      </c>
      <c r="E758">
        <v>5</v>
      </c>
      <c r="F758" t="s">
        <v>333</v>
      </c>
      <c r="G758" s="2">
        <v>1.55E-2</v>
      </c>
    </row>
    <row r="759" spans="1:7" x14ac:dyDescent="0.3">
      <c r="A759" s="3">
        <v>40855</v>
      </c>
      <c r="B759">
        <v>5.45</v>
      </c>
      <c r="C759">
        <v>5.33</v>
      </c>
      <c r="D759">
        <v>5.46</v>
      </c>
      <c r="E759">
        <v>5.17</v>
      </c>
      <c r="F759" t="s">
        <v>1419</v>
      </c>
      <c r="G759" s="2">
        <v>3.8100000000000002E-2</v>
      </c>
    </row>
    <row r="760" spans="1:7" x14ac:dyDescent="0.3">
      <c r="A760" s="3">
        <v>40856</v>
      </c>
      <c r="B760">
        <v>4.84</v>
      </c>
      <c r="C760">
        <v>5.0599999999999996</v>
      </c>
      <c r="D760">
        <v>5.14</v>
      </c>
      <c r="E760">
        <v>4.8099999999999996</v>
      </c>
      <c r="F760" t="s">
        <v>1418</v>
      </c>
      <c r="G760" s="2">
        <v>-0.1119</v>
      </c>
    </row>
    <row r="761" spans="1:7" x14ac:dyDescent="0.3">
      <c r="A761" s="3">
        <v>40857</v>
      </c>
      <c r="B761">
        <v>4.95</v>
      </c>
      <c r="C761">
        <v>5.03</v>
      </c>
      <c r="D761">
        <v>5.05</v>
      </c>
      <c r="E761">
        <v>4.8099999999999996</v>
      </c>
      <c r="F761" t="s">
        <v>1417</v>
      </c>
      <c r="G761" s="2">
        <v>2.2700000000000001E-2</v>
      </c>
    </row>
    <row r="762" spans="1:7" x14ac:dyDescent="0.3">
      <c r="A762" s="3">
        <v>40858</v>
      </c>
      <c r="B762">
        <v>5.24</v>
      </c>
      <c r="C762">
        <v>5.15</v>
      </c>
      <c r="D762">
        <v>5.29</v>
      </c>
      <c r="E762">
        <v>5.13</v>
      </c>
      <c r="F762" t="s">
        <v>1416</v>
      </c>
      <c r="G762" s="2">
        <v>5.8599999999999999E-2</v>
      </c>
    </row>
    <row r="763" spans="1:7" x14ac:dyDescent="0.3">
      <c r="A763" s="3">
        <v>40861</v>
      </c>
      <c r="B763">
        <v>5.1100000000000003</v>
      </c>
      <c r="C763">
        <v>5.19</v>
      </c>
      <c r="D763">
        <v>5.22</v>
      </c>
      <c r="E763">
        <v>5.04</v>
      </c>
      <c r="F763" t="s">
        <v>1415</v>
      </c>
      <c r="G763" s="2">
        <v>-2.4799999999999999E-2</v>
      </c>
    </row>
    <row r="764" spans="1:7" x14ac:dyDescent="0.3">
      <c r="A764" s="3">
        <v>40862</v>
      </c>
      <c r="B764">
        <v>5.18</v>
      </c>
      <c r="C764">
        <v>5.07</v>
      </c>
      <c r="D764">
        <v>5.26</v>
      </c>
      <c r="E764">
        <v>5.01</v>
      </c>
      <c r="F764" t="s">
        <v>1414</v>
      </c>
      <c r="G764" s="2">
        <v>1.37E-2</v>
      </c>
    </row>
    <row r="765" spans="1:7" x14ac:dyDescent="0.3">
      <c r="A765" s="3">
        <v>40863</v>
      </c>
      <c r="B765">
        <v>4.9400000000000004</v>
      </c>
      <c r="C765">
        <v>5.0199999999999996</v>
      </c>
      <c r="D765">
        <v>5.22</v>
      </c>
      <c r="E765">
        <v>4.92</v>
      </c>
      <c r="F765" t="s">
        <v>1413</v>
      </c>
      <c r="G765" s="2">
        <v>-4.6300000000000001E-2</v>
      </c>
    </row>
    <row r="766" spans="1:7" x14ac:dyDescent="0.3">
      <c r="A766" s="3">
        <v>40864</v>
      </c>
      <c r="B766">
        <v>4.6900000000000004</v>
      </c>
      <c r="C766">
        <v>4.9000000000000004</v>
      </c>
      <c r="D766">
        <v>4.95</v>
      </c>
      <c r="E766">
        <v>4.5999999999999996</v>
      </c>
      <c r="F766" t="s">
        <v>1412</v>
      </c>
      <c r="G766" s="2">
        <v>-5.0599999999999999E-2</v>
      </c>
    </row>
    <row r="767" spans="1:7" x14ac:dyDescent="0.3">
      <c r="A767" s="3">
        <v>40865</v>
      </c>
      <c r="B767">
        <v>4.67</v>
      </c>
      <c r="C767">
        <v>4.74</v>
      </c>
      <c r="D767">
        <v>4.7699999999999996</v>
      </c>
      <c r="E767">
        <v>4.62</v>
      </c>
      <c r="F767" t="s">
        <v>1411</v>
      </c>
      <c r="G767" s="2">
        <v>-4.3E-3</v>
      </c>
    </row>
    <row r="768" spans="1:7" x14ac:dyDescent="0.3">
      <c r="A768" s="3">
        <v>40868</v>
      </c>
      <c r="B768">
        <v>4.42</v>
      </c>
      <c r="C768">
        <v>4.47</v>
      </c>
      <c r="D768">
        <v>4.49</v>
      </c>
      <c r="E768">
        <v>4.3</v>
      </c>
      <c r="F768" t="s">
        <v>1410</v>
      </c>
      <c r="G768" s="2">
        <v>-5.3499999999999999E-2</v>
      </c>
    </row>
    <row r="769" spans="1:7" x14ac:dyDescent="0.3">
      <c r="A769" s="3">
        <v>40869</v>
      </c>
      <c r="B769">
        <v>4.3600000000000003</v>
      </c>
      <c r="C769">
        <v>4.3899999999999997</v>
      </c>
      <c r="D769">
        <v>4.46</v>
      </c>
      <c r="E769">
        <v>4.29</v>
      </c>
      <c r="F769" t="s">
        <v>1409</v>
      </c>
      <c r="G769" s="2">
        <v>-1.3599999999999999E-2</v>
      </c>
    </row>
    <row r="770" spans="1:7" x14ac:dyDescent="0.3">
      <c r="A770" s="3">
        <v>40870</v>
      </c>
      <c r="B770">
        <v>4.07</v>
      </c>
      <c r="C770">
        <v>4.24</v>
      </c>
      <c r="D770">
        <v>4.25</v>
      </c>
      <c r="E770">
        <v>4.07</v>
      </c>
      <c r="F770" t="s">
        <v>1408</v>
      </c>
      <c r="G770" s="2">
        <v>-6.6500000000000004E-2</v>
      </c>
    </row>
    <row r="771" spans="1:7" x14ac:dyDescent="0.3">
      <c r="A771" s="3">
        <v>40872</v>
      </c>
      <c r="B771">
        <v>4.04</v>
      </c>
      <c r="C771">
        <v>4.03</v>
      </c>
      <c r="D771">
        <v>4.18</v>
      </c>
      <c r="E771">
        <v>4.03</v>
      </c>
      <c r="F771" t="s">
        <v>1407</v>
      </c>
      <c r="G771" s="2">
        <v>-7.4000000000000003E-3</v>
      </c>
    </row>
    <row r="772" spans="1:7" x14ac:dyDescent="0.3">
      <c r="A772" s="3">
        <v>40875</v>
      </c>
      <c r="B772">
        <v>4.3899999999999997</v>
      </c>
      <c r="C772">
        <v>4.38</v>
      </c>
      <c r="D772">
        <v>4.45</v>
      </c>
      <c r="E772">
        <v>4.3099999999999996</v>
      </c>
      <c r="F772" t="s">
        <v>1406</v>
      </c>
      <c r="G772" s="2">
        <v>8.6599999999999996E-2</v>
      </c>
    </row>
    <row r="773" spans="1:7" x14ac:dyDescent="0.3">
      <c r="A773" s="3">
        <v>40876</v>
      </c>
      <c r="B773">
        <v>4.43</v>
      </c>
      <c r="C773">
        <v>4.4400000000000004</v>
      </c>
      <c r="D773">
        <v>4.5199999999999996</v>
      </c>
      <c r="E773">
        <v>4.38</v>
      </c>
      <c r="F773" t="s">
        <v>1405</v>
      </c>
      <c r="G773" s="2">
        <v>9.1000000000000004E-3</v>
      </c>
    </row>
    <row r="774" spans="1:7" x14ac:dyDescent="0.3">
      <c r="A774" s="3">
        <v>40877</v>
      </c>
      <c r="B774">
        <v>4.9800000000000004</v>
      </c>
      <c r="C774">
        <v>4.8099999999999996</v>
      </c>
      <c r="D774">
        <v>5</v>
      </c>
      <c r="E774">
        <v>4.79</v>
      </c>
      <c r="F774" t="s">
        <v>1404</v>
      </c>
      <c r="G774" s="2">
        <v>0.1242</v>
      </c>
    </row>
    <row r="775" spans="1:7" x14ac:dyDescent="0.3">
      <c r="A775" s="3">
        <v>40878</v>
      </c>
      <c r="B775">
        <v>4.9800000000000004</v>
      </c>
      <c r="C775">
        <v>4.95</v>
      </c>
      <c r="D775">
        <v>5.0599999999999996</v>
      </c>
      <c r="E775">
        <v>4.92</v>
      </c>
      <c r="F775" t="s">
        <v>1403</v>
      </c>
      <c r="G775" s="2">
        <v>0</v>
      </c>
    </row>
    <row r="776" spans="1:7" x14ac:dyDescent="0.3">
      <c r="A776" s="3">
        <v>40879</v>
      </c>
      <c r="B776">
        <v>4.97</v>
      </c>
      <c r="C776">
        <v>5.1100000000000003</v>
      </c>
      <c r="D776">
        <v>5.17</v>
      </c>
      <c r="E776">
        <v>4.96</v>
      </c>
      <c r="F776" t="s">
        <v>1402</v>
      </c>
      <c r="G776" s="2">
        <v>-2E-3</v>
      </c>
    </row>
    <row r="777" spans="1:7" x14ac:dyDescent="0.3">
      <c r="A777" s="3">
        <v>40882</v>
      </c>
      <c r="B777">
        <v>5.13</v>
      </c>
      <c r="C777">
        <v>5.2</v>
      </c>
      <c r="D777">
        <v>5.25</v>
      </c>
      <c r="E777">
        <v>5.04</v>
      </c>
      <c r="F777" t="s">
        <v>1401</v>
      </c>
      <c r="G777" s="2">
        <v>3.2199999999999999E-2</v>
      </c>
    </row>
    <row r="778" spans="1:7" x14ac:dyDescent="0.3">
      <c r="A778" s="3">
        <v>40883</v>
      </c>
      <c r="B778">
        <v>5.13</v>
      </c>
      <c r="C778">
        <v>5.12</v>
      </c>
      <c r="D778">
        <v>5.23</v>
      </c>
      <c r="E778">
        <v>5.07</v>
      </c>
      <c r="F778" t="s">
        <v>1400</v>
      </c>
      <c r="G778" s="2">
        <v>0</v>
      </c>
    </row>
    <row r="779" spans="1:7" x14ac:dyDescent="0.3">
      <c r="A779" s="3">
        <v>40884</v>
      </c>
      <c r="B779">
        <v>5.17</v>
      </c>
      <c r="C779">
        <v>5.0599999999999996</v>
      </c>
      <c r="D779">
        <v>5.24</v>
      </c>
      <c r="E779">
        <v>4.96</v>
      </c>
      <c r="F779" t="s">
        <v>1399</v>
      </c>
      <c r="G779" s="2">
        <v>7.7999999999999996E-3</v>
      </c>
    </row>
    <row r="780" spans="1:7" x14ac:dyDescent="0.3">
      <c r="A780" s="3">
        <v>40885</v>
      </c>
      <c r="B780">
        <v>4.83</v>
      </c>
      <c r="C780">
        <v>5.07</v>
      </c>
      <c r="D780">
        <v>5.1100000000000003</v>
      </c>
      <c r="E780">
        <v>4.79</v>
      </c>
      <c r="F780" t="s">
        <v>1398</v>
      </c>
      <c r="G780" s="2">
        <v>-6.5799999999999997E-2</v>
      </c>
    </row>
    <row r="781" spans="1:7" x14ac:dyDescent="0.3">
      <c r="A781" s="3">
        <v>40886</v>
      </c>
      <c r="B781">
        <v>5.08</v>
      </c>
      <c r="C781">
        <v>4.9000000000000004</v>
      </c>
      <c r="D781">
        <v>5.1100000000000003</v>
      </c>
      <c r="E781">
        <v>4.88</v>
      </c>
      <c r="F781" t="s">
        <v>1397</v>
      </c>
      <c r="G781" s="2">
        <v>5.1799999999999999E-2</v>
      </c>
    </row>
    <row r="782" spans="1:7" x14ac:dyDescent="0.3">
      <c r="A782" s="3">
        <v>40889</v>
      </c>
      <c r="B782">
        <v>4.8499999999999996</v>
      </c>
      <c r="C782">
        <v>4.9400000000000004</v>
      </c>
      <c r="D782">
        <v>4.9400000000000004</v>
      </c>
      <c r="E782">
        <v>4.7300000000000004</v>
      </c>
      <c r="F782" t="s">
        <v>1396</v>
      </c>
      <c r="G782" s="2">
        <v>-4.53E-2</v>
      </c>
    </row>
    <row r="783" spans="1:7" x14ac:dyDescent="0.3">
      <c r="A783" s="3">
        <v>40890</v>
      </c>
      <c r="B783">
        <v>4.7</v>
      </c>
      <c r="C783">
        <v>4.93</v>
      </c>
      <c r="D783">
        <v>5.01</v>
      </c>
      <c r="E783">
        <v>4.63</v>
      </c>
      <c r="F783" t="s">
        <v>1395</v>
      </c>
      <c r="G783" s="2">
        <v>-3.09E-2</v>
      </c>
    </row>
    <row r="784" spans="1:7" x14ac:dyDescent="0.3">
      <c r="A784" s="3">
        <v>40891</v>
      </c>
      <c r="B784">
        <v>4.54</v>
      </c>
      <c r="C784">
        <v>4.63</v>
      </c>
      <c r="D784">
        <v>4.6900000000000004</v>
      </c>
      <c r="E784">
        <v>4.51</v>
      </c>
      <c r="F784" t="s">
        <v>1394</v>
      </c>
      <c r="G784" s="2">
        <v>-3.4000000000000002E-2</v>
      </c>
    </row>
    <row r="785" spans="1:7" x14ac:dyDescent="0.3">
      <c r="A785" s="3">
        <v>40892</v>
      </c>
      <c r="B785">
        <v>4.5999999999999996</v>
      </c>
      <c r="C785">
        <v>4.6900000000000004</v>
      </c>
      <c r="D785">
        <v>4.71</v>
      </c>
      <c r="E785">
        <v>4.57</v>
      </c>
      <c r="F785" t="s">
        <v>1393</v>
      </c>
      <c r="G785" s="2">
        <v>1.32E-2</v>
      </c>
    </row>
    <row r="786" spans="1:7" x14ac:dyDescent="0.3">
      <c r="A786" s="3">
        <v>40893</v>
      </c>
      <c r="B786">
        <v>4.62</v>
      </c>
      <c r="C786">
        <v>4.7</v>
      </c>
      <c r="D786">
        <v>4.78</v>
      </c>
      <c r="E786">
        <v>4.59</v>
      </c>
      <c r="F786" t="s">
        <v>1392</v>
      </c>
      <c r="G786" s="2">
        <v>4.3E-3</v>
      </c>
    </row>
    <row r="787" spans="1:7" x14ac:dyDescent="0.3">
      <c r="A787" s="3">
        <v>40896</v>
      </c>
      <c r="B787">
        <v>4.47</v>
      </c>
      <c r="C787">
        <v>4.67</v>
      </c>
      <c r="D787">
        <v>4.71</v>
      </c>
      <c r="E787">
        <v>4.4400000000000004</v>
      </c>
      <c r="F787" t="s">
        <v>1391</v>
      </c>
      <c r="G787" s="2">
        <v>-3.2500000000000001E-2</v>
      </c>
    </row>
    <row r="788" spans="1:7" x14ac:dyDescent="0.3">
      <c r="A788" s="3">
        <v>40897</v>
      </c>
      <c r="B788">
        <v>4.87</v>
      </c>
      <c r="C788">
        <v>4.6900000000000004</v>
      </c>
      <c r="D788">
        <v>4.9000000000000004</v>
      </c>
      <c r="E788">
        <v>4.68</v>
      </c>
      <c r="F788" t="s">
        <v>1390</v>
      </c>
      <c r="G788" s="2">
        <v>8.9499999999999996E-2</v>
      </c>
    </row>
    <row r="789" spans="1:7" x14ac:dyDescent="0.3">
      <c r="A789" s="3">
        <v>40898</v>
      </c>
      <c r="B789">
        <v>4.91</v>
      </c>
      <c r="C789">
        <v>4.87</v>
      </c>
      <c r="D789">
        <v>4.93</v>
      </c>
      <c r="E789">
        <v>4.7300000000000004</v>
      </c>
      <c r="F789" t="s">
        <v>1389</v>
      </c>
      <c r="G789" s="2">
        <v>8.2000000000000007E-3</v>
      </c>
    </row>
    <row r="790" spans="1:7" x14ac:dyDescent="0.3">
      <c r="A790" s="3">
        <v>40899</v>
      </c>
      <c r="B790">
        <v>5.05</v>
      </c>
      <c r="C790">
        <v>4.96</v>
      </c>
      <c r="D790">
        <v>5.0599999999999996</v>
      </c>
      <c r="E790">
        <v>4.93</v>
      </c>
      <c r="F790" t="s">
        <v>1388</v>
      </c>
      <c r="G790" s="2">
        <v>2.8500000000000001E-2</v>
      </c>
    </row>
    <row r="791" spans="1:7" x14ac:dyDescent="0.3">
      <c r="A791" s="3">
        <v>40900</v>
      </c>
      <c r="B791">
        <v>5.17</v>
      </c>
      <c r="C791">
        <v>5.0999999999999996</v>
      </c>
      <c r="D791">
        <v>5.17</v>
      </c>
      <c r="E791">
        <v>5.05</v>
      </c>
      <c r="F791" t="s">
        <v>1387</v>
      </c>
      <c r="G791" s="2">
        <v>2.3800000000000002E-2</v>
      </c>
    </row>
    <row r="792" spans="1:7" x14ac:dyDescent="0.3">
      <c r="A792" s="3">
        <v>40904</v>
      </c>
      <c r="B792">
        <v>5.18</v>
      </c>
      <c r="C792">
        <v>5.13</v>
      </c>
      <c r="D792">
        <v>5.23</v>
      </c>
      <c r="E792">
        <v>5.12</v>
      </c>
      <c r="F792" t="s">
        <v>316</v>
      </c>
      <c r="G792" s="2">
        <v>1.9E-3</v>
      </c>
    </row>
    <row r="793" spans="1:7" x14ac:dyDescent="0.3">
      <c r="A793" s="3">
        <v>40905</v>
      </c>
      <c r="B793">
        <v>4.99</v>
      </c>
      <c r="C793">
        <v>5.18</v>
      </c>
      <c r="D793">
        <v>5.19</v>
      </c>
      <c r="E793">
        <v>4.96</v>
      </c>
      <c r="F793" t="s">
        <v>1386</v>
      </c>
      <c r="G793" s="2">
        <v>-3.6700000000000003E-2</v>
      </c>
    </row>
    <row r="794" spans="1:7" x14ac:dyDescent="0.3">
      <c r="A794" s="3">
        <v>40906</v>
      </c>
      <c r="B794">
        <v>5.13</v>
      </c>
      <c r="C794">
        <v>5.0199999999999996</v>
      </c>
      <c r="D794">
        <v>5.14</v>
      </c>
      <c r="E794">
        <v>5</v>
      </c>
      <c r="F794" t="s">
        <v>1385</v>
      </c>
      <c r="G794" s="2">
        <v>2.81E-2</v>
      </c>
    </row>
    <row r="795" spans="1:7" x14ac:dyDescent="0.3">
      <c r="A795" s="3">
        <v>40907</v>
      </c>
      <c r="B795">
        <v>5.07</v>
      </c>
      <c r="C795">
        <v>5.1100000000000003</v>
      </c>
      <c r="D795">
        <v>5.16</v>
      </c>
      <c r="E795">
        <v>5.0599999999999996</v>
      </c>
      <c r="F795" t="s">
        <v>703</v>
      </c>
      <c r="G795" s="2">
        <v>-1.17E-2</v>
      </c>
    </row>
    <row r="796" spans="1:7" x14ac:dyDescent="0.3">
      <c r="A796" s="3">
        <v>40911</v>
      </c>
      <c r="B796">
        <v>5.29</v>
      </c>
      <c r="C796">
        <v>5.33</v>
      </c>
      <c r="D796">
        <v>5.4</v>
      </c>
      <c r="E796">
        <v>5.28</v>
      </c>
      <c r="F796" t="s">
        <v>1384</v>
      </c>
      <c r="G796" s="2">
        <v>4.3400000000000001E-2</v>
      </c>
    </row>
    <row r="797" spans="1:7" x14ac:dyDescent="0.3">
      <c r="A797" s="3">
        <v>40912</v>
      </c>
      <c r="B797">
        <v>5.3</v>
      </c>
      <c r="C797">
        <v>5.26</v>
      </c>
      <c r="D797">
        <v>5.32</v>
      </c>
      <c r="E797">
        <v>5.19</v>
      </c>
      <c r="F797" t="s">
        <v>1383</v>
      </c>
      <c r="G797" s="2">
        <v>1.9E-3</v>
      </c>
    </row>
    <row r="798" spans="1:7" x14ac:dyDescent="0.3">
      <c r="A798" s="3">
        <v>40913</v>
      </c>
      <c r="B798">
        <v>5.37</v>
      </c>
      <c r="C798">
        <v>5.23</v>
      </c>
      <c r="D798">
        <v>5.38</v>
      </c>
      <c r="E798">
        <v>5.15</v>
      </c>
      <c r="F798" t="s">
        <v>1382</v>
      </c>
      <c r="G798" s="2">
        <v>1.32E-2</v>
      </c>
    </row>
    <row r="799" spans="1:7" x14ac:dyDescent="0.3">
      <c r="A799" s="3">
        <v>40914</v>
      </c>
      <c r="B799">
        <v>5.33</v>
      </c>
      <c r="C799">
        <v>5.38</v>
      </c>
      <c r="D799">
        <v>5.39</v>
      </c>
      <c r="E799">
        <v>5.27</v>
      </c>
      <c r="F799" t="s">
        <v>469</v>
      </c>
      <c r="G799" s="2">
        <v>-7.4000000000000003E-3</v>
      </c>
    </row>
    <row r="800" spans="1:7" x14ac:dyDescent="0.3">
      <c r="A800" s="3">
        <v>40917</v>
      </c>
      <c r="B800">
        <v>5.36</v>
      </c>
      <c r="C800">
        <v>5.36</v>
      </c>
      <c r="D800">
        <v>5.39</v>
      </c>
      <c r="E800">
        <v>5.29</v>
      </c>
      <c r="F800" t="s">
        <v>1381</v>
      </c>
      <c r="G800" s="2">
        <v>5.5999999999999999E-3</v>
      </c>
    </row>
    <row r="801" spans="1:7" x14ac:dyDescent="0.3">
      <c r="A801" s="3">
        <v>40918</v>
      </c>
      <c r="B801">
        <v>5.51</v>
      </c>
      <c r="C801">
        <v>5.54</v>
      </c>
      <c r="D801">
        <v>5.57</v>
      </c>
      <c r="E801">
        <v>5.49</v>
      </c>
      <c r="F801" t="s">
        <v>1380</v>
      </c>
      <c r="G801" s="2">
        <v>2.8000000000000001E-2</v>
      </c>
    </row>
    <row r="802" spans="1:7" x14ac:dyDescent="0.3">
      <c r="A802" s="3">
        <v>40919</v>
      </c>
      <c r="B802">
        <v>5.54</v>
      </c>
      <c r="C802">
        <v>5.46</v>
      </c>
      <c r="D802">
        <v>5.55</v>
      </c>
      <c r="E802">
        <v>5.44</v>
      </c>
      <c r="F802" t="s">
        <v>1323</v>
      </c>
      <c r="G802" s="2">
        <v>5.4000000000000003E-3</v>
      </c>
    </row>
    <row r="803" spans="1:7" x14ac:dyDescent="0.3">
      <c r="A803" s="3">
        <v>40920</v>
      </c>
      <c r="B803">
        <v>5.57</v>
      </c>
      <c r="C803">
        <v>5.58</v>
      </c>
      <c r="D803">
        <v>5.59</v>
      </c>
      <c r="E803">
        <v>5.44</v>
      </c>
      <c r="F803" t="s">
        <v>1379</v>
      </c>
      <c r="G803" s="2">
        <v>5.4000000000000003E-3</v>
      </c>
    </row>
    <row r="804" spans="1:7" x14ac:dyDescent="0.3">
      <c r="A804" s="3">
        <v>40921</v>
      </c>
      <c r="B804">
        <v>5.5</v>
      </c>
      <c r="C804">
        <v>5.45</v>
      </c>
      <c r="D804">
        <v>5.5</v>
      </c>
      <c r="E804">
        <v>5.34</v>
      </c>
      <c r="F804" t="s">
        <v>1378</v>
      </c>
      <c r="G804" s="2">
        <v>-1.26E-2</v>
      </c>
    </row>
    <row r="805" spans="1:7" x14ac:dyDescent="0.3">
      <c r="A805" s="3">
        <v>40925</v>
      </c>
      <c r="B805">
        <v>5.54</v>
      </c>
      <c r="C805">
        <v>5.64</v>
      </c>
      <c r="D805">
        <v>5.67</v>
      </c>
      <c r="E805">
        <v>5.51</v>
      </c>
      <c r="F805" t="s">
        <v>1377</v>
      </c>
      <c r="G805" s="2">
        <v>7.3000000000000001E-3</v>
      </c>
    </row>
    <row r="806" spans="1:7" x14ac:dyDescent="0.3">
      <c r="A806" s="3">
        <v>40926</v>
      </c>
      <c r="B806">
        <v>5.73</v>
      </c>
      <c r="C806">
        <v>5.54</v>
      </c>
      <c r="D806">
        <v>5.75</v>
      </c>
      <c r="E806">
        <v>5.51</v>
      </c>
      <c r="F806" t="s">
        <v>1376</v>
      </c>
      <c r="G806" s="2">
        <v>3.4299999999999997E-2</v>
      </c>
    </row>
    <row r="807" spans="1:7" x14ac:dyDescent="0.3">
      <c r="A807" s="3">
        <v>40927</v>
      </c>
      <c r="B807">
        <v>5.83</v>
      </c>
      <c r="C807">
        <v>5.79</v>
      </c>
      <c r="D807">
        <v>5.85</v>
      </c>
      <c r="E807">
        <v>5.75</v>
      </c>
      <c r="F807" t="s">
        <v>523</v>
      </c>
      <c r="G807" s="2">
        <v>1.7500000000000002E-2</v>
      </c>
    </row>
    <row r="808" spans="1:7" x14ac:dyDescent="0.3">
      <c r="A808" s="3">
        <v>40928</v>
      </c>
      <c r="B808">
        <v>5.83</v>
      </c>
      <c r="C808">
        <v>5.8</v>
      </c>
      <c r="D808">
        <v>5.84</v>
      </c>
      <c r="E808">
        <v>5.76</v>
      </c>
      <c r="F808" t="s">
        <v>1057</v>
      </c>
      <c r="G808" s="2">
        <v>0</v>
      </c>
    </row>
    <row r="809" spans="1:7" x14ac:dyDescent="0.3">
      <c r="A809" s="3">
        <v>40931</v>
      </c>
      <c r="B809">
        <v>5.84</v>
      </c>
      <c r="C809">
        <v>5.83</v>
      </c>
      <c r="D809">
        <v>5.94</v>
      </c>
      <c r="E809">
        <v>5.76</v>
      </c>
      <c r="F809" t="s">
        <v>1375</v>
      </c>
      <c r="G809" s="2">
        <v>1.6999999999999999E-3</v>
      </c>
    </row>
    <row r="810" spans="1:7" x14ac:dyDescent="0.3">
      <c r="A810" s="3">
        <v>40932</v>
      </c>
      <c r="B810">
        <v>5.84</v>
      </c>
      <c r="C810">
        <v>5.73</v>
      </c>
      <c r="D810">
        <v>5.84</v>
      </c>
      <c r="E810">
        <v>5.71</v>
      </c>
      <c r="F810" t="s">
        <v>516</v>
      </c>
      <c r="G810" s="2">
        <v>0</v>
      </c>
    </row>
    <row r="811" spans="1:7" x14ac:dyDescent="0.3">
      <c r="A811" s="3">
        <v>40933</v>
      </c>
      <c r="B811">
        <v>6</v>
      </c>
      <c r="C811">
        <v>5.81</v>
      </c>
      <c r="D811">
        <v>6.03</v>
      </c>
      <c r="E811">
        <v>5.75</v>
      </c>
      <c r="F811" t="s">
        <v>592</v>
      </c>
      <c r="G811" s="2">
        <v>2.7400000000000001E-2</v>
      </c>
    </row>
    <row r="812" spans="1:7" x14ac:dyDescent="0.3">
      <c r="A812" s="3">
        <v>40934</v>
      </c>
      <c r="B812">
        <v>5.89</v>
      </c>
      <c r="C812">
        <v>6.08</v>
      </c>
      <c r="D812">
        <v>6.11</v>
      </c>
      <c r="E812">
        <v>5.83</v>
      </c>
      <c r="F812" t="s">
        <v>1374</v>
      </c>
      <c r="G812" s="2">
        <v>-1.83E-2</v>
      </c>
    </row>
    <row r="813" spans="1:7" x14ac:dyDescent="0.3">
      <c r="A813" s="3">
        <v>40935</v>
      </c>
      <c r="B813">
        <v>5.9</v>
      </c>
      <c r="C813">
        <v>5.8</v>
      </c>
      <c r="D813">
        <v>5.94</v>
      </c>
      <c r="E813">
        <v>5.8</v>
      </c>
      <c r="F813" t="s">
        <v>1286</v>
      </c>
      <c r="G813" s="2">
        <v>1.6999999999999999E-3</v>
      </c>
    </row>
    <row r="814" spans="1:7" x14ac:dyDescent="0.3">
      <c r="A814" s="3">
        <v>40938</v>
      </c>
      <c r="B814">
        <v>5.84</v>
      </c>
      <c r="C814">
        <v>5.74</v>
      </c>
      <c r="D814">
        <v>5.86</v>
      </c>
      <c r="E814">
        <v>5.67</v>
      </c>
      <c r="F814" t="s">
        <v>1352</v>
      </c>
      <c r="G814" s="2">
        <v>-1.0200000000000001E-2</v>
      </c>
    </row>
    <row r="815" spans="1:7" x14ac:dyDescent="0.3">
      <c r="A815" s="3">
        <v>40939</v>
      </c>
      <c r="B815">
        <v>5.82</v>
      </c>
      <c r="C815">
        <v>5.92</v>
      </c>
      <c r="D815">
        <v>5.95</v>
      </c>
      <c r="E815">
        <v>5.75</v>
      </c>
      <c r="F815" t="s">
        <v>1373</v>
      </c>
      <c r="G815" s="2">
        <v>-3.3999999999999998E-3</v>
      </c>
    </row>
    <row r="816" spans="1:7" x14ac:dyDescent="0.3">
      <c r="A816" s="3">
        <v>40940</v>
      </c>
      <c r="B816">
        <v>6</v>
      </c>
      <c r="C816">
        <v>5.95</v>
      </c>
      <c r="D816">
        <v>6.08</v>
      </c>
      <c r="E816">
        <v>5.94</v>
      </c>
      <c r="F816" t="s">
        <v>453</v>
      </c>
      <c r="G816" s="2">
        <v>3.09E-2</v>
      </c>
    </row>
    <row r="817" spans="1:7" x14ac:dyDescent="0.3">
      <c r="A817" s="3">
        <v>40941</v>
      </c>
      <c r="B817">
        <v>6.03</v>
      </c>
      <c r="C817">
        <v>6.04</v>
      </c>
      <c r="D817">
        <v>6.08</v>
      </c>
      <c r="E817">
        <v>5.97</v>
      </c>
      <c r="F817" t="s">
        <v>244</v>
      </c>
      <c r="G817" s="2">
        <v>5.0000000000000001E-3</v>
      </c>
    </row>
    <row r="818" spans="1:7" x14ac:dyDescent="0.3">
      <c r="A818" s="3">
        <v>40942</v>
      </c>
      <c r="B818">
        <v>6.29</v>
      </c>
      <c r="C818">
        <v>6.22</v>
      </c>
      <c r="D818">
        <v>6.3</v>
      </c>
      <c r="E818">
        <v>6.19</v>
      </c>
      <c r="F818" t="s">
        <v>1372</v>
      </c>
      <c r="G818" s="2">
        <v>4.3099999999999999E-2</v>
      </c>
    </row>
    <row r="819" spans="1:7" x14ac:dyDescent="0.3">
      <c r="A819" s="3">
        <v>40945</v>
      </c>
      <c r="B819">
        <v>6.28</v>
      </c>
      <c r="C819">
        <v>6.21</v>
      </c>
      <c r="D819">
        <v>6.29</v>
      </c>
      <c r="E819">
        <v>6.19</v>
      </c>
      <c r="F819" t="s">
        <v>341</v>
      </c>
      <c r="G819" s="2">
        <v>-1.6000000000000001E-3</v>
      </c>
    </row>
    <row r="820" spans="1:7" x14ac:dyDescent="0.3">
      <c r="A820" s="3">
        <v>40946</v>
      </c>
      <c r="B820">
        <v>6.33</v>
      </c>
      <c r="C820">
        <v>6.25</v>
      </c>
      <c r="D820">
        <v>6.36</v>
      </c>
      <c r="E820">
        <v>6.17</v>
      </c>
      <c r="F820" t="s">
        <v>334</v>
      </c>
      <c r="G820" s="2">
        <v>8.0000000000000002E-3</v>
      </c>
    </row>
    <row r="821" spans="1:7" x14ac:dyDescent="0.3">
      <c r="A821" s="3">
        <v>40947</v>
      </c>
      <c r="B821">
        <v>6.37</v>
      </c>
      <c r="C821">
        <v>6.34</v>
      </c>
      <c r="D821">
        <v>6.39</v>
      </c>
      <c r="E821">
        <v>6.25</v>
      </c>
      <c r="F821" t="s">
        <v>1371</v>
      </c>
      <c r="G821" s="2">
        <v>6.3E-3</v>
      </c>
    </row>
    <row r="822" spans="1:7" x14ac:dyDescent="0.3">
      <c r="A822" s="3">
        <v>40948</v>
      </c>
      <c r="B822">
        <v>6.4</v>
      </c>
      <c r="C822">
        <v>6.41</v>
      </c>
      <c r="D822">
        <v>6.43</v>
      </c>
      <c r="E822">
        <v>6.29</v>
      </c>
      <c r="F822" t="s">
        <v>1370</v>
      </c>
      <c r="G822" s="2">
        <v>4.7000000000000002E-3</v>
      </c>
    </row>
    <row r="823" spans="1:7" x14ac:dyDescent="0.3">
      <c r="A823" s="3">
        <v>40949</v>
      </c>
      <c r="B823">
        <v>6.26</v>
      </c>
      <c r="C823">
        <v>6.23</v>
      </c>
      <c r="D823">
        <v>6.28</v>
      </c>
      <c r="E823">
        <v>6.18</v>
      </c>
      <c r="F823" t="s">
        <v>1347</v>
      </c>
      <c r="G823" s="2">
        <v>-2.1899999999999999E-2</v>
      </c>
    </row>
    <row r="824" spans="1:7" x14ac:dyDescent="0.3">
      <c r="A824" s="3">
        <v>40952</v>
      </c>
      <c r="B824">
        <v>6.39</v>
      </c>
      <c r="C824">
        <v>6.39</v>
      </c>
      <c r="D824">
        <v>6.42</v>
      </c>
      <c r="E824">
        <v>6.31</v>
      </c>
      <c r="F824" t="s">
        <v>1369</v>
      </c>
      <c r="G824" s="2">
        <v>2.0799999999999999E-2</v>
      </c>
    </row>
    <row r="825" spans="1:7" x14ac:dyDescent="0.3">
      <c r="A825" s="3">
        <v>40953</v>
      </c>
      <c r="B825">
        <v>6.38</v>
      </c>
      <c r="C825">
        <v>6.34</v>
      </c>
      <c r="D825">
        <v>6.39</v>
      </c>
      <c r="E825">
        <v>6.25</v>
      </c>
      <c r="F825" t="s">
        <v>1368</v>
      </c>
      <c r="G825" s="2">
        <v>-1.6000000000000001E-3</v>
      </c>
    </row>
    <row r="826" spans="1:7" x14ac:dyDescent="0.3">
      <c r="A826" s="3">
        <v>40954</v>
      </c>
      <c r="B826">
        <v>6.29</v>
      </c>
      <c r="C826">
        <v>6.45</v>
      </c>
      <c r="D826">
        <v>6.47</v>
      </c>
      <c r="E826">
        <v>6.26</v>
      </c>
      <c r="F826" t="s">
        <v>1367</v>
      </c>
      <c r="G826" s="2">
        <v>-1.41E-2</v>
      </c>
    </row>
    <row r="827" spans="1:7" x14ac:dyDescent="0.3">
      <c r="A827" s="3">
        <v>40955</v>
      </c>
      <c r="B827">
        <v>6.5</v>
      </c>
      <c r="C827">
        <v>6.29</v>
      </c>
      <c r="D827">
        <v>6.53</v>
      </c>
      <c r="E827">
        <v>6.27</v>
      </c>
      <c r="F827" t="s">
        <v>1366</v>
      </c>
      <c r="G827" s="2">
        <v>3.3399999999999999E-2</v>
      </c>
    </row>
    <row r="828" spans="1:7" x14ac:dyDescent="0.3">
      <c r="A828" s="3">
        <v>40956</v>
      </c>
      <c r="B828">
        <v>6.54</v>
      </c>
      <c r="C828">
        <v>6.58</v>
      </c>
      <c r="D828">
        <v>6.58</v>
      </c>
      <c r="E828">
        <v>6.49</v>
      </c>
      <c r="F828" t="s">
        <v>789</v>
      </c>
      <c r="G828" s="2">
        <v>6.1999999999999998E-3</v>
      </c>
    </row>
    <row r="829" spans="1:7" x14ac:dyDescent="0.3">
      <c r="A829" s="3">
        <v>40960</v>
      </c>
      <c r="B829">
        <v>6.55</v>
      </c>
      <c r="C829">
        <v>6.59</v>
      </c>
      <c r="D829">
        <v>6.64</v>
      </c>
      <c r="E829">
        <v>6.49</v>
      </c>
      <c r="F829" t="s">
        <v>1350</v>
      </c>
      <c r="G829" s="2">
        <v>1.5E-3</v>
      </c>
    </row>
    <row r="830" spans="1:7" x14ac:dyDescent="0.3">
      <c r="A830" s="3">
        <v>40961</v>
      </c>
      <c r="B830">
        <v>6.48</v>
      </c>
      <c r="C830">
        <v>6.51</v>
      </c>
      <c r="D830">
        <v>6.56</v>
      </c>
      <c r="E830">
        <v>6.45</v>
      </c>
      <c r="F830" t="s">
        <v>379</v>
      </c>
      <c r="G830" s="2">
        <v>-1.0699999999999999E-2</v>
      </c>
    </row>
    <row r="831" spans="1:7" x14ac:dyDescent="0.3">
      <c r="A831" s="3">
        <v>40962</v>
      </c>
      <c r="B831">
        <v>6.58</v>
      </c>
      <c r="C831">
        <v>6.48</v>
      </c>
      <c r="D831">
        <v>6.59</v>
      </c>
      <c r="E831">
        <v>6.41</v>
      </c>
      <c r="F831" t="s">
        <v>551</v>
      </c>
      <c r="G831" s="2">
        <v>1.54E-2</v>
      </c>
    </row>
    <row r="832" spans="1:7" x14ac:dyDescent="0.3">
      <c r="A832" s="3">
        <v>40963</v>
      </c>
      <c r="B832">
        <v>6.61</v>
      </c>
      <c r="C832">
        <v>6.62</v>
      </c>
      <c r="D832">
        <v>6.66</v>
      </c>
      <c r="E832">
        <v>6.58</v>
      </c>
      <c r="F832" t="s">
        <v>1270</v>
      </c>
      <c r="G832" s="2">
        <v>4.5999999999999999E-3</v>
      </c>
    </row>
    <row r="833" spans="1:7" x14ac:dyDescent="0.3">
      <c r="A833" s="3">
        <v>40966</v>
      </c>
      <c r="B833">
        <v>6.64</v>
      </c>
      <c r="C833">
        <v>6.5</v>
      </c>
      <c r="D833">
        <v>6.7</v>
      </c>
      <c r="E833">
        <v>6.44</v>
      </c>
      <c r="F833" t="s">
        <v>567</v>
      </c>
      <c r="G833" s="2">
        <v>4.4999999999999997E-3</v>
      </c>
    </row>
    <row r="834" spans="1:7" x14ac:dyDescent="0.3">
      <c r="A834" s="3">
        <v>40967</v>
      </c>
      <c r="B834">
        <v>6.7</v>
      </c>
      <c r="C834">
        <v>6.65</v>
      </c>
      <c r="D834">
        <v>6.72</v>
      </c>
      <c r="E834">
        <v>6.61</v>
      </c>
      <c r="F834" t="s">
        <v>241</v>
      </c>
      <c r="G834" s="2">
        <v>8.9999999999999993E-3</v>
      </c>
    </row>
    <row r="835" spans="1:7" x14ac:dyDescent="0.3">
      <c r="A835" s="3">
        <v>40968</v>
      </c>
      <c r="B835">
        <v>6.58</v>
      </c>
      <c r="C835">
        <v>6.72</v>
      </c>
      <c r="D835">
        <v>6.79</v>
      </c>
      <c r="E835">
        <v>6.57</v>
      </c>
      <c r="F835" t="s">
        <v>584</v>
      </c>
      <c r="G835" s="2">
        <v>-1.7899999999999999E-2</v>
      </c>
    </row>
    <row r="836" spans="1:7" x14ac:dyDescent="0.3">
      <c r="A836" s="3">
        <v>40969</v>
      </c>
      <c r="B836">
        <v>6.72</v>
      </c>
      <c r="C836">
        <v>6.66</v>
      </c>
      <c r="D836">
        <v>6.76</v>
      </c>
      <c r="E836">
        <v>6.63</v>
      </c>
      <c r="F836" t="s">
        <v>1365</v>
      </c>
      <c r="G836" s="2">
        <v>2.1299999999999999E-2</v>
      </c>
    </row>
    <row r="837" spans="1:7" x14ac:dyDescent="0.3">
      <c r="A837" s="3">
        <v>40970</v>
      </c>
      <c r="B837">
        <v>6.65</v>
      </c>
      <c r="C837">
        <v>6.71</v>
      </c>
      <c r="D837">
        <v>6.74</v>
      </c>
      <c r="E837">
        <v>6.6</v>
      </c>
      <c r="F837" t="s">
        <v>1364</v>
      </c>
      <c r="G837" s="2">
        <v>-1.04E-2</v>
      </c>
    </row>
    <row r="838" spans="1:7" x14ac:dyDescent="0.3">
      <c r="A838" s="3">
        <v>40973</v>
      </c>
      <c r="B838">
        <v>6.56</v>
      </c>
      <c r="C838">
        <v>6.61</v>
      </c>
      <c r="D838">
        <v>6.63</v>
      </c>
      <c r="E838">
        <v>6.49</v>
      </c>
      <c r="F838" t="s">
        <v>1363</v>
      </c>
      <c r="G838" s="2">
        <v>-1.35E-2</v>
      </c>
    </row>
    <row r="839" spans="1:7" x14ac:dyDescent="0.3">
      <c r="A839" s="3">
        <v>40974</v>
      </c>
      <c r="B839">
        <v>6.25</v>
      </c>
      <c r="C839">
        <v>6.36</v>
      </c>
      <c r="D839">
        <v>6.36</v>
      </c>
      <c r="E839">
        <v>6.21</v>
      </c>
      <c r="F839" t="s">
        <v>1362</v>
      </c>
      <c r="G839" s="2">
        <v>-4.7300000000000002E-2</v>
      </c>
    </row>
    <row r="840" spans="1:7" x14ac:dyDescent="0.3">
      <c r="A840" s="3">
        <v>40975</v>
      </c>
      <c r="B840">
        <v>6.4</v>
      </c>
      <c r="C840">
        <v>6.31</v>
      </c>
      <c r="D840">
        <v>6.43</v>
      </c>
      <c r="E840">
        <v>6.29</v>
      </c>
      <c r="F840" t="s">
        <v>247</v>
      </c>
      <c r="G840" s="2">
        <v>2.4E-2</v>
      </c>
    </row>
    <row r="841" spans="1:7" x14ac:dyDescent="0.3">
      <c r="A841" s="3">
        <v>40976</v>
      </c>
      <c r="B841">
        <v>6.59</v>
      </c>
      <c r="C841">
        <v>6.52</v>
      </c>
      <c r="D841">
        <v>6.63</v>
      </c>
      <c r="E841">
        <v>6.48</v>
      </c>
      <c r="F841" t="s">
        <v>940</v>
      </c>
      <c r="G841" s="2">
        <v>2.9700000000000001E-2</v>
      </c>
    </row>
    <row r="842" spans="1:7" x14ac:dyDescent="0.3">
      <c r="A842" s="3">
        <v>40977</v>
      </c>
      <c r="B842">
        <v>6.68</v>
      </c>
      <c r="C842">
        <v>6.64</v>
      </c>
      <c r="D842">
        <v>6.73</v>
      </c>
      <c r="E842">
        <v>6.61</v>
      </c>
      <c r="F842" t="s">
        <v>690</v>
      </c>
      <c r="G842" s="2">
        <v>1.37E-2</v>
      </c>
    </row>
    <row r="843" spans="1:7" x14ac:dyDescent="0.3">
      <c r="A843" s="3">
        <v>40980</v>
      </c>
      <c r="B843">
        <v>6.66</v>
      </c>
      <c r="C843">
        <v>6.69</v>
      </c>
      <c r="D843">
        <v>6.71</v>
      </c>
      <c r="E843">
        <v>6.6</v>
      </c>
      <c r="F843" t="s">
        <v>619</v>
      </c>
      <c r="G843" s="2">
        <v>-3.0000000000000001E-3</v>
      </c>
    </row>
    <row r="844" spans="1:7" x14ac:dyDescent="0.3">
      <c r="A844" s="3">
        <v>40981</v>
      </c>
      <c r="B844">
        <v>7.03</v>
      </c>
      <c r="C844">
        <v>6.78</v>
      </c>
      <c r="D844">
        <v>7.04</v>
      </c>
      <c r="E844">
        <v>6.75</v>
      </c>
      <c r="F844" t="s">
        <v>1361</v>
      </c>
      <c r="G844" s="2">
        <v>5.5599999999999997E-2</v>
      </c>
    </row>
    <row r="845" spans="1:7" x14ac:dyDescent="0.3">
      <c r="A845" s="3">
        <v>40982</v>
      </c>
      <c r="B845">
        <v>7</v>
      </c>
      <c r="C845">
        <v>7.04</v>
      </c>
      <c r="D845">
        <v>7.09</v>
      </c>
      <c r="E845">
        <v>6.94</v>
      </c>
      <c r="F845" t="s">
        <v>998</v>
      </c>
      <c r="G845" s="2">
        <v>-4.3E-3</v>
      </c>
    </row>
    <row r="846" spans="1:7" x14ac:dyDescent="0.3">
      <c r="A846" s="3">
        <v>40983</v>
      </c>
      <c r="B846">
        <v>7.11</v>
      </c>
      <c r="C846">
        <v>7.04</v>
      </c>
      <c r="D846">
        <v>7.14</v>
      </c>
      <c r="E846">
        <v>6.98</v>
      </c>
      <c r="F846" t="s">
        <v>662</v>
      </c>
      <c r="G846" s="2">
        <v>1.5699999999999999E-2</v>
      </c>
    </row>
    <row r="847" spans="1:7" x14ac:dyDescent="0.3">
      <c r="A847" s="3">
        <v>40984</v>
      </c>
      <c r="B847">
        <v>7.16</v>
      </c>
      <c r="C847">
        <v>7.17</v>
      </c>
      <c r="D847">
        <v>7.18</v>
      </c>
      <c r="E847">
        <v>7.11</v>
      </c>
      <c r="F847" t="s">
        <v>623</v>
      </c>
      <c r="G847" s="2">
        <v>7.0000000000000001E-3</v>
      </c>
    </row>
    <row r="848" spans="1:7" x14ac:dyDescent="0.3">
      <c r="A848" s="3">
        <v>40987</v>
      </c>
      <c r="B848">
        <v>7.23</v>
      </c>
      <c r="C848">
        <v>7.13</v>
      </c>
      <c r="D848">
        <v>7.3</v>
      </c>
      <c r="E848">
        <v>7.12</v>
      </c>
      <c r="F848" t="s">
        <v>599</v>
      </c>
      <c r="G848" s="2">
        <v>9.7999999999999997E-3</v>
      </c>
    </row>
    <row r="849" spans="1:7" x14ac:dyDescent="0.3">
      <c r="A849" s="3">
        <v>40988</v>
      </c>
      <c r="B849">
        <v>7.16</v>
      </c>
      <c r="C849">
        <v>7.1</v>
      </c>
      <c r="D849">
        <v>7.18</v>
      </c>
      <c r="E849">
        <v>7.04</v>
      </c>
      <c r="F849" t="s">
        <v>1295</v>
      </c>
      <c r="G849" s="2">
        <v>-9.7000000000000003E-3</v>
      </c>
    </row>
    <row r="850" spans="1:7" x14ac:dyDescent="0.3">
      <c r="A850" s="3">
        <v>40989</v>
      </c>
      <c r="B850">
        <v>7.13</v>
      </c>
      <c r="C850">
        <v>7.18</v>
      </c>
      <c r="D850">
        <v>7.19</v>
      </c>
      <c r="E850">
        <v>7.08</v>
      </c>
      <c r="F850" t="s">
        <v>1360</v>
      </c>
      <c r="G850" s="2">
        <v>-4.1999999999999997E-3</v>
      </c>
    </row>
    <row r="851" spans="1:7" x14ac:dyDescent="0.3">
      <c r="A851" s="3">
        <v>40990</v>
      </c>
      <c r="B851">
        <v>6.97</v>
      </c>
      <c r="C851">
        <v>6.98</v>
      </c>
      <c r="D851">
        <v>7.02</v>
      </c>
      <c r="E851">
        <v>6.9</v>
      </c>
      <c r="F851" t="s">
        <v>1060</v>
      </c>
      <c r="G851" s="2">
        <v>-2.24E-2</v>
      </c>
    </row>
    <row r="852" spans="1:7" x14ac:dyDescent="0.3">
      <c r="A852" s="3">
        <v>40991</v>
      </c>
      <c r="B852">
        <v>7.04</v>
      </c>
      <c r="C852">
        <v>6.99</v>
      </c>
      <c r="D852">
        <v>7.06</v>
      </c>
      <c r="E852">
        <v>6.87</v>
      </c>
      <c r="F852" t="s">
        <v>703</v>
      </c>
      <c r="G852" s="2">
        <v>0.01</v>
      </c>
    </row>
    <row r="853" spans="1:7" x14ac:dyDescent="0.3">
      <c r="A853" s="3">
        <v>40994</v>
      </c>
      <c r="B853">
        <v>7.33</v>
      </c>
      <c r="C853">
        <v>7.18</v>
      </c>
      <c r="D853">
        <v>7.33</v>
      </c>
      <c r="E853">
        <v>7.18</v>
      </c>
      <c r="F853" t="s">
        <v>567</v>
      </c>
      <c r="G853" s="2">
        <v>4.1200000000000001E-2</v>
      </c>
    </row>
    <row r="854" spans="1:7" x14ac:dyDescent="0.3">
      <c r="A854" s="3">
        <v>40995</v>
      </c>
      <c r="B854">
        <v>7.26</v>
      </c>
      <c r="C854">
        <v>7.35</v>
      </c>
      <c r="D854">
        <v>7.37</v>
      </c>
      <c r="E854">
        <v>7.25</v>
      </c>
      <c r="F854" t="s">
        <v>522</v>
      </c>
      <c r="G854" s="2">
        <v>-9.4999999999999998E-3</v>
      </c>
    </row>
    <row r="855" spans="1:7" x14ac:dyDescent="0.3">
      <c r="A855" s="3">
        <v>40996</v>
      </c>
      <c r="B855">
        <v>7.15</v>
      </c>
      <c r="C855">
        <v>7.25</v>
      </c>
      <c r="D855">
        <v>7.28</v>
      </c>
      <c r="E855">
        <v>7.02</v>
      </c>
      <c r="F855" t="s">
        <v>1359</v>
      </c>
      <c r="G855" s="2">
        <v>-1.52E-2</v>
      </c>
    </row>
    <row r="856" spans="1:7" x14ac:dyDescent="0.3">
      <c r="A856" s="3">
        <v>40997</v>
      </c>
      <c r="B856">
        <v>7.12</v>
      </c>
      <c r="C856">
        <v>7.02</v>
      </c>
      <c r="D856">
        <v>7.15</v>
      </c>
      <c r="E856">
        <v>6.94</v>
      </c>
      <c r="F856" t="s">
        <v>355</v>
      </c>
      <c r="G856" s="2">
        <v>-4.1999999999999997E-3</v>
      </c>
    </row>
    <row r="857" spans="1:7" x14ac:dyDescent="0.3">
      <c r="A857" s="3">
        <v>40998</v>
      </c>
      <c r="B857">
        <v>7.18</v>
      </c>
      <c r="C857">
        <v>7.23</v>
      </c>
      <c r="D857">
        <v>7.24</v>
      </c>
      <c r="E857">
        <v>7.09</v>
      </c>
      <c r="F857" t="s">
        <v>1211</v>
      </c>
      <c r="G857" s="2">
        <v>8.3999999999999995E-3</v>
      </c>
    </row>
    <row r="858" spans="1:7" x14ac:dyDescent="0.3">
      <c r="A858" s="3">
        <v>41001</v>
      </c>
      <c r="B858">
        <v>7.35</v>
      </c>
      <c r="C858">
        <v>7.18</v>
      </c>
      <c r="D858">
        <v>7.41</v>
      </c>
      <c r="E858">
        <v>7.13</v>
      </c>
      <c r="F858" t="s">
        <v>1358</v>
      </c>
      <c r="G858" s="2">
        <v>2.3699999999999999E-2</v>
      </c>
    </row>
    <row r="859" spans="1:7" x14ac:dyDescent="0.3">
      <c r="A859" s="3">
        <v>41002</v>
      </c>
      <c r="B859">
        <v>7.29</v>
      </c>
      <c r="C859">
        <v>7.32</v>
      </c>
      <c r="D859">
        <v>7.37</v>
      </c>
      <c r="E859">
        <v>7.15</v>
      </c>
      <c r="F859" t="s">
        <v>1357</v>
      </c>
      <c r="G859" s="2">
        <v>-8.2000000000000007E-3</v>
      </c>
    </row>
    <row r="860" spans="1:7" x14ac:dyDescent="0.3">
      <c r="A860" s="3">
        <v>41003</v>
      </c>
      <c r="B860">
        <v>7.06</v>
      </c>
      <c r="C860">
        <v>7.11</v>
      </c>
      <c r="D860">
        <v>7.13</v>
      </c>
      <c r="E860">
        <v>6.97</v>
      </c>
      <c r="F860" t="s">
        <v>1316</v>
      </c>
      <c r="G860" s="2">
        <v>-3.1600000000000003E-2</v>
      </c>
    </row>
    <row r="861" spans="1:7" x14ac:dyDescent="0.3">
      <c r="A861" s="3">
        <v>41004</v>
      </c>
      <c r="B861">
        <v>7.03</v>
      </c>
      <c r="C861">
        <v>6.99</v>
      </c>
      <c r="D861">
        <v>7.1</v>
      </c>
      <c r="E861">
        <v>6.96</v>
      </c>
      <c r="F861" t="s">
        <v>611</v>
      </c>
      <c r="G861" s="2">
        <v>-4.1999999999999997E-3</v>
      </c>
    </row>
    <row r="862" spans="1:7" x14ac:dyDescent="0.3">
      <c r="A862" s="3">
        <v>41008</v>
      </c>
      <c r="B862">
        <v>6.79</v>
      </c>
      <c r="C862">
        <v>6.77</v>
      </c>
      <c r="D862">
        <v>6.88</v>
      </c>
      <c r="E862">
        <v>6.74</v>
      </c>
      <c r="F862" t="s">
        <v>1275</v>
      </c>
      <c r="G862" s="2">
        <v>-3.4099999999999998E-2</v>
      </c>
    </row>
    <row r="863" spans="1:7" x14ac:dyDescent="0.3">
      <c r="A863" s="3">
        <v>41009</v>
      </c>
      <c r="B863">
        <v>6.44</v>
      </c>
      <c r="C863">
        <v>6.76</v>
      </c>
      <c r="D863">
        <v>6.81</v>
      </c>
      <c r="E863">
        <v>6.42</v>
      </c>
      <c r="F863" t="s">
        <v>1356</v>
      </c>
      <c r="G863" s="2">
        <v>-5.1499999999999997E-2</v>
      </c>
    </row>
    <row r="864" spans="1:7" x14ac:dyDescent="0.3">
      <c r="A864" s="3">
        <v>41010</v>
      </c>
      <c r="B864">
        <v>6.59</v>
      </c>
      <c r="C864">
        <v>6.64</v>
      </c>
      <c r="D864">
        <v>6.67</v>
      </c>
      <c r="E864">
        <v>6.57</v>
      </c>
      <c r="F864" t="s">
        <v>556</v>
      </c>
      <c r="G864" s="2">
        <v>2.3300000000000001E-2</v>
      </c>
    </row>
    <row r="865" spans="1:7" x14ac:dyDescent="0.3">
      <c r="A865" s="3">
        <v>41011</v>
      </c>
      <c r="B865">
        <v>6.87</v>
      </c>
      <c r="C865">
        <v>6.62</v>
      </c>
      <c r="D865">
        <v>6.88</v>
      </c>
      <c r="E865">
        <v>6.61</v>
      </c>
      <c r="F865" t="s">
        <v>1355</v>
      </c>
      <c r="G865" s="2">
        <v>4.2500000000000003E-2</v>
      </c>
    </row>
    <row r="866" spans="1:7" x14ac:dyDescent="0.3">
      <c r="A866" s="3">
        <v>41012</v>
      </c>
      <c r="B866">
        <v>6.63</v>
      </c>
      <c r="C866">
        <v>6.82</v>
      </c>
      <c r="D866">
        <v>6.82</v>
      </c>
      <c r="E866">
        <v>6.61</v>
      </c>
      <c r="F866" t="s">
        <v>1354</v>
      </c>
      <c r="G866" s="2">
        <v>-3.49E-2</v>
      </c>
    </row>
    <row r="867" spans="1:7" x14ac:dyDescent="0.3">
      <c r="A867" s="3">
        <v>41015</v>
      </c>
      <c r="B867">
        <v>6.6</v>
      </c>
      <c r="C867">
        <v>6.73</v>
      </c>
      <c r="D867">
        <v>6.76</v>
      </c>
      <c r="E867">
        <v>6.54</v>
      </c>
      <c r="F867" t="s">
        <v>631</v>
      </c>
      <c r="G867" s="2">
        <v>-4.4999999999999997E-3</v>
      </c>
    </row>
    <row r="868" spans="1:7" x14ac:dyDescent="0.3">
      <c r="A868" s="3">
        <v>41016</v>
      </c>
      <c r="B868">
        <v>6.9</v>
      </c>
      <c r="C868">
        <v>6.74</v>
      </c>
      <c r="D868">
        <v>6.94</v>
      </c>
      <c r="E868">
        <v>6.71</v>
      </c>
      <c r="F868" t="s">
        <v>1190</v>
      </c>
      <c r="G868" s="2">
        <v>4.5499999999999999E-2</v>
      </c>
    </row>
    <row r="869" spans="1:7" x14ac:dyDescent="0.3">
      <c r="A869" s="3">
        <v>41017</v>
      </c>
      <c r="B869">
        <v>6.83</v>
      </c>
      <c r="C869">
        <v>6.82</v>
      </c>
      <c r="D869">
        <v>6.9</v>
      </c>
      <c r="E869">
        <v>6.8</v>
      </c>
      <c r="F869" t="s">
        <v>1353</v>
      </c>
      <c r="G869" s="2">
        <v>-1.01E-2</v>
      </c>
    </row>
    <row r="870" spans="1:7" x14ac:dyDescent="0.3">
      <c r="A870" s="3">
        <v>41018</v>
      </c>
      <c r="B870">
        <v>6.72</v>
      </c>
      <c r="C870">
        <v>6.84</v>
      </c>
      <c r="D870">
        <v>6.93</v>
      </c>
      <c r="E870">
        <v>6.62</v>
      </c>
      <c r="F870" t="s">
        <v>1347</v>
      </c>
      <c r="G870" s="2">
        <v>-1.61E-2</v>
      </c>
    </row>
    <row r="871" spans="1:7" x14ac:dyDescent="0.3">
      <c r="A871" s="3">
        <v>41019</v>
      </c>
      <c r="B871">
        <v>6.74</v>
      </c>
      <c r="C871">
        <v>6.81</v>
      </c>
      <c r="D871">
        <v>6.87</v>
      </c>
      <c r="E871">
        <v>6.74</v>
      </c>
      <c r="F871" t="s">
        <v>1281</v>
      </c>
      <c r="G871" s="2">
        <v>3.0000000000000001E-3</v>
      </c>
    </row>
    <row r="872" spans="1:7" x14ac:dyDescent="0.3">
      <c r="A872" s="3">
        <v>41022</v>
      </c>
      <c r="B872">
        <v>6.56</v>
      </c>
      <c r="C872">
        <v>6.53</v>
      </c>
      <c r="D872">
        <v>6.58</v>
      </c>
      <c r="E872">
        <v>6.43</v>
      </c>
      <c r="F872" t="s">
        <v>424</v>
      </c>
      <c r="G872" s="2">
        <v>-2.6700000000000002E-2</v>
      </c>
    </row>
    <row r="873" spans="1:7" x14ac:dyDescent="0.3">
      <c r="A873" s="3">
        <v>41023</v>
      </c>
      <c r="B873">
        <v>6.63</v>
      </c>
      <c r="C873">
        <v>6.59</v>
      </c>
      <c r="D873">
        <v>6.69</v>
      </c>
      <c r="E873">
        <v>6.56</v>
      </c>
      <c r="F873" t="s">
        <v>657</v>
      </c>
      <c r="G873" s="2">
        <v>1.0699999999999999E-2</v>
      </c>
    </row>
    <row r="874" spans="1:7" x14ac:dyDescent="0.3">
      <c r="A874" s="3">
        <v>41024</v>
      </c>
      <c r="B874">
        <v>6.92</v>
      </c>
      <c r="C874">
        <v>6.82</v>
      </c>
      <c r="D874">
        <v>6.92</v>
      </c>
      <c r="E874">
        <v>6.82</v>
      </c>
      <c r="F874" t="s">
        <v>1352</v>
      </c>
      <c r="G874" s="2">
        <v>4.3700000000000003E-2</v>
      </c>
    </row>
    <row r="875" spans="1:7" x14ac:dyDescent="0.3">
      <c r="A875" s="3">
        <v>41025</v>
      </c>
      <c r="B875">
        <v>7.06</v>
      </c>
      <c r="C875">
        <v>6.87</v>
      </c>
      <c r="D875">
        <v>7.09</v>
      </c>
      <c r="E875">
        <v>6.86</v>
      </c>
      <c r="F875" t="s">
        <v>244</v>
      </c>
      <c r="G875" s="2">
        <v>2.0199999999999999E-2</v>
      </c>
    </row>
    <row r="876" spans="1:7" x14ac:dyDescent="0.3">
      <c r="A876" s="3">
        <v>41026</v>
      </c>
      <c r="B876">
        <v>7.1</v>
      </c>
      <c r="C876">
        <v>7.12</v>
      </c>
      <c r="D876">
        <v>7.16</v>
      </c>
      <c r="E876">
        <v>7.01</v>
      </c>
      <c r="F876" t="s">
        <v>1351</v>
      </c>
      <c r="G876" s="2">
        <v>5.7000000000000002E-3</v>
      </c>
    </row>
    <row r="877" spans="1:7" x14ac:dyDescent="0.3">
      <c r="A877" s="3">
        <v>41029</v>
      </c>
      <c r="B877">
        <v>7.01</v>
      </c>
      <c r="C877">
        <v>7.06</v>
      </c>
      <c r="D877">
        <v>7.07</v>
      </c>
      <c r="E877">
        <v>6.96</v>
      </c>
      <c r="F877" t="s">
        <v>1297</v>
      </c>
      <c r="G877" s="2">
        <v>-1.2699999999999999E-2</v>
      </c>
    </row>
    <row r="878" spans="1:7" x14ac:dyDescent="0.3">
      <c r="A878" s="3">
        <v>41030</v>
      </c>
      <c r="B878">
        <v>7.14</v>
      </c>
      <c r="C878">
        <v>7.02</v>
      </c>
      <c r="D878">
        <v>7.29</v>
      </c>
      <c r="E878">
        <v>6.99</v>
      </c>
      <c r="F878" t="s">
        <v>1157</v>
      </c>
      <c r="G878" s="2">
        <v>1.8499999999999999E-2</v>
      </c>
    </row>
    <row r="879" spans="1:7" x14ac:dyDescent="0.3">
      <c r="A879" s="3">
        <v>41031</v>
      </c>
      <c r="B879">
        <v>7.09</v>
      </c>
      <c r="C879">
        <v>7.02</v>
      </c>
      <c r="D879">
        <v>7.11</v>
      </c>
      <c r="E879">
        <v>6.95</v>
      </c>
      <c r="F879" t="s">
        <v>45</v>
      </c>
      <c r="G879" s="2">
        <v>-7.0000000000000001E-3</v>
      </c>
    </row>
    <row r="880" spans="1:7" x14ac:dyDescent="0.3">
      <c r="A880" s="3">
        <v>41032</v>
      </c>
      <c r="B880">
        <v>6.91</v>
      </c>
      <c r="C880">
        <v>7.1</v>
      </c>
      <c r="D880">
        <v>7.1</v>
      </c>
      <c r="E880">
        <v>6.87</v>
      </c>
      <c r="F880" t="s">
        <v>1350</v>
      </c>
      <c r="G880" s="2">
        <v>-2.5399999999999999E-2</v>
      </c>
    </row>
    <row r="881" spans="1:7" x14ac:dyDescent="0.3">
      <c r="A881" s="3">
        <v>41033</v>
      </c>
      <c r="B881">
        <v>6.58</v>
      </c>
      <c r="C881">
        <v>6.8</v>
      </c>
      <c r="D881">
        <v>6.81</v>
      </c>
      <c r="E881">
        <v>6.56</v>
      </c>
      <c r="F881" t="s">
        <v>1321</v>
      </c>
      <c r="G881" s="2">
        <v>-4.7800000000000002E-2</v>
      </c>
    </row>
    <row r="882" spans="1:7" x14ac:dyDescent="0.3">
      <c r="A882" s="3">
        <v>41036</v>
      </c>
      <c r="B882">
        <v>6.59</v>
      </c>
      <c r="C882">
        <v>6.5</v>
      </c>
      <c r="D882">
        <v>6.65</v>
      </c>
      <c r="E882">
        <v>6.49</v>
      </c>
      <c r="F882" t="s">
        <v>750</v>
      </c>
      <c r="G882" s="2">
        <v>1.5E-3</v>
      </c>
    </row>
    <row r="883" spans="1:7" x14ac:dyDescent="0.3">
      <c r="A883" s="3">
        <v>41037</v>
      </c>
      <c r="B883">
        <v>6.51</v>
      </c>
      <c r="C883">
        <v>6.47</v>
      </c>
      <c r="D883">
        <v>6.54</v>
      </c>
      <c r="E883">
        <v>6.26</v>
      </c>
      <c r="F883" t="s">
        <v>1349</v>
      </c>
      <c r="G883" s="2">
        <v>-1.21E-2</v>
      </c>
    </row>
    <row r="884" spans="1:7" x14ac:dyDescent="0.3">
      <c r="A884" s="3">
        <v>41038</v>
      </c>
      <c r="B884">
        <v>6.4</v>
      </c>
      <c r="C884">
        <v>6.3</v>
      </c>
      <c r="D884">
        <v>6.52</v>
      </c>
      <c r="E884">
        <v>6.21</v>
      </c>
      <c r="F884" t="s">
        <v>1255</v>
      </c>
      <c r="G884" s="2">
        <v>-1.6899999999999998E-2</v>
      </c>
    </row>
    <row r="885" spans="1:7" x14ac:dyDescent="0.3">
      <c r="A885" s="3">
        <v>41039</v>
      </c>
      <c r="B885">
        <v>6.44</v>
      </c>
      <c r="C885">
        <v>6.54</v>
      </c>
      <c r="D885">
        <v>6.55</v>
      </c>
      <c r="E885">
        <v>6.39</v>
      </c>
      <c r="F885" t="s">
        <v>543</v>
      </c>
      <c r="G885" s="2">
        <v>6.1999999999999998E-3</v>
      </c>
    </row>
    <row r="886" spans="1:7" x14ac:dyDescent="0.3">
      <c r="A886" s="3">
        <v>41040</v>
      </c>
      <c r="B886">
        <v>6.37</v>
      </c>
      <c r="C886">
        <v>6.31</v>
      </c>
      <c r="D886">
        <v>6.56</v>
      </c>
      <c r="E886">
        <v>6.3</v>
      </c>
      <c r="F886" t="s">
        <v>1270</v>
      </c>
      <c r="G886" s="2">
        <v>-1.09E-2</v>
      </c>
    </row>
    <row r="887" spans="1:7" x14ac:dyDescent="0.3">
      <c r="A887" s="3">
        <v>41043</v>
      </c>
      <c r="B887">
        <v>6.18</v>
      </c>
      <c r="C887">
        <v>6.21</v>
      </c>
      <c r="D887">
        <v>6.3</v>
      </c>
      <c r="E887">
        <v>6.14</v>
      </c>
      <c r="F887" t="s">
        <v>659</v>
      </c>
      <c r="G887" s="2">
        <v>-2.98E-2</v>
      </c>
    </row>
    <row r="888" spans="1:7" x14ac:dyDescent="0.3">
      <c r="A888" s="3">
        <v>41044</v>
      </c>
      <c r="B888">
        <v>6.06</v>
      </c>
      <c r="C888">
        <v>6.15</v>
      </c>
      <c r="D888">
        <v>6.26</v>
      </c>
      <c r="E888">
        <v>6.03</v>
      </c>
      <c r="F888" t="s">
        <v>1348</v>
      </c>
      <c r="G888" s="2">
        <v>-1.9400000000000001E-2</v>
      </c>
    </row>
    <row r="889" spans="1:7" x14ac:dyDescent="0.3">
      <c r="A889" s="3">
        <v>41045</v>
      </c>
      <c r="B889">
        <v>5.99</v>
      </c>
      <c r="C889">
        <v>6.14</v>
      </c>
      <c r="D889">
        <v>6.22</v>
      </c>
      <c r="E889">
        <v>5.98</v>
      </c>
      <c r="F889" t="s">
        <v>1347</v>
      </c>
      <c r="G889" s="2">
        <v>-1.1599999999999999E-2</v>
      </c>
    </row>
    <row r="890" spans="1:7" x14ac:dyDescent="0.3">
      <c r="A890" s="3">
        <v>41046</v>
      </c>
      <c r="B890">
        <v>5.7</v>
      </c>
      <c r="C890">
        <v>6</v>
      </c>
      <c r="D890">
        <v>6.01</v>
      </c>
      <c r="E890">
        <v>5.68</v>
      </c>
      <c r="F890" t="s">
        <v>827</v>
      </c>
      <c r="G890" s="2">
        <v>-4.8399999999999999E-2</v>
      </c>
    </row>
    <row r="891" spans="1:7" x14ac:dyDescent="0.3">
      <c r="A891" s="3">
        <v>41047</v>
      </c>
      <c r="B891">
        <v>5.54</v>
      </c>
      <c r="C891">
        <v>5.77</v>
      </c>
      <c r="D891">
        <v>5.79</v>
      </c>
      <c r="E891">
        <v>5.51</v>
      </c>
      <c r="F891" t="s">
        <v>991</v>
      </c>
      <c r="G891" s="2">
        <v>-2.81E-2</v>
      </c>
    </row>
    <row r="892" spans="1:7" x14ac:dyDescent="0.3">
      <c r="A892" s="3">
        <v>41050</v>
      </c>
      <c r="B892">
        <v>5.84</v>
      </c>
      <c r="C892">
        <v>5.59</v>
      </c>
      <c r="D892">
        <v>5.84</v>
      </c>
      <c r="E892">
        <v>5.56</v>
      </c>
      <c r="F892" t="s">
        <v>1251</v>
      </c>
      <c r="G892" s="2">
        <v>5.4199999999999998E-2</v>
      </c>
    </row>
    <row r="893" spans="1:7" x14ac:dyDescent="0.3">
      <c r="A893" s="3">
        <v>41051</v>
      </c>
      <c r="B893">
        <v>5.86</v>
      </c>
      <c r="C893">
        <v>5.88</v>
      </c>
      <c r="D893">
        <v>6</v>
      </c>
      <c r="E893">
        <v>5.76</v>
      </c>
      <c r="F893" t="s">
        <v>1346</v>
      </c>
      <c r="G893" s="2">
        <v>3.3999999999999998E-3</v>
      </c>
    </row>
    <row r="894" spans="1:7" x14ac:dyDescent="0.3">
      <c r="A894" s="3">
        <v>41052</v>
      </c>
      <c r="B894">
        <v>5.88</v>
      </c>
      <c r="C894">
        <v>5.74</v>
      </c>
      <c r="D894">
        <v>5.91</v>
      </c>
      <c r="E894">
        <v>5.57</v>
      </c>
      <c r="F894" t="s">
        <v>1345</v>
      </c>
      <c r="G894" s="2">
        <v>3.3999999999999998E-3</v>
      </c>
    </row>
    <row r="895" spans="1:7" x14ac:dyDescent="0.3">
      <c r="A895" s="3">
        <v>41053</v>
      </c>
      <c r="B895">
        <v>5.92</v>
      </c>
      <c r="C895">
        <v>5.94</v>
      </c>
      <c r="D895">
        <v>5.96</v>
      </c>
      <c r="E895">
        <v>5.77</v>
      </c>
      <c r="F895" t="s">
        <v>559</v>
      </c>
      <c r="G895" s="2">
        <v>6.7999999999999996E-3</v>
      </c>
    </row>
    <row r="896" spans="1:7" x14ac:dyDescent="0.3">
      <c r="A896" s="3">
        <v>41054</v>
      </c>
      <c r="B896">
        <v>5.86</v>
      </c>
      <c r="C896">
        <v>5.91</v>
      </c>
      <c r="D896">
        <v>5.95</v>
      </c>
      <c r="E896">
        <v>5.82</v>
      </c>
      <c r="F896" t="s">
        <v>346</v>
      </c>
      <c r="G896" s="2">
        <v>-1.01E-2</v>
      </c>
    </row>
    <row r="897" spans="1:7" x14ac:dyDescent="0.3">
      <c r="A897" s="3">
        <v>41058</v>
      </c>
      <c r="B897">
        <v>6.07</v>
      </c>
      <c r="C897">
        <v>6</v>
      </c>
      <c r="D897">
        <v>6.11</v>
      </c>
      <c r="E897">
        <v>5.95</v>
      </c>
      <c r="F897" t="s">
        <v>614</v>
      </c>
      <c r="G897" s="2">
        <v>3.5799999999999998E-2</v>
      </c>
    </row>
    <row r="898" spans="1:7" x14ac:dyDescent="0.3">
      <c r="A898" s="3">
        <v>41059</v>
      </c>
      <c r="B898">
        <v>5.8</v>
      </c>
      <c r="C898">
        <v>5.92</v>
      </c>
      <c r="D898">
        <v>5.92</v>
      </c>
      <c r="E898">
        <v>5.76</v>
      </c>
      <c r="F898" t="s">
        <v>321</v>
      </c>
      <c r="G898" s="2">
        <v>-4.4499999999999998E-2</v>
      </c>
    </row>
    <row r="899" spans="1:7" x14ac:dyDescent="0.3">
      <c r="A899" s="3">
        <v>41060</v>
      </c>
      <c r="B899">
        <v>5.76</v>
      </c>
      <c r="C899">
        <v>5.8</v>
      </c>
      <c r="D899">
        <v>5.88</v>
      </c>
      <c r="E899">
        <v>5.6</v>
      </c>
      <c r="F899" t="s">
        <v>1344</v>
      </c>
      <c r="G899" s="2">
        <v>-6.8999999999999999E-3</v>
      </c>
    </row>
    <row r="900" spans="1:7" x14ac:dyDescent="0.3">
      <c r="A900" s="3">
        <v>41061</v>
      </c>
      <c r="B900">
        <v>5.32</v>
      </c>
      <c r="C900">
        <v>5.48</v>
      </c>
      <c r="D900">
        <v>5.53</v>
      </c>
      <c r="E900">
        <v>5.31</v>
      </c>
      <c r="F900" t="s">
        <v>1303</v>
      </c>
      <c r="G900" s="2">
        <v>-7.6399999999999996E-2</v>
      </c>
    </row>
    <row r="901" spans="1:7" x14ac:dyDescent="0.3">
      <c r="A901" s="3">
        <v>41064</v>
      </c>
      <c r="B901">
        <v>5.29</v>
      </c>
      <c r="C901">
        <v>5.34</v>
      </c>
      <c r="D901">
        <v>5.39</v>
      </c>
      <c r="E901">
        <v>5.17</v>
      </c>
      <c r="F901" t="s">
        <v>1343</v>
      </c>
      <c r="G901" s="2">
        <v>-5.5999999999999999E-3</v>
      </c>
    </row>
    <row r="902" spans="1:7" x14ac:dyDescent="0.3">
      <c r="A902" s="3">
        <v>41065</v>
      </c>
      <c r="B902">
        <v>5.42</v>
      </c>
      <c r="C902">
        <v>5.25</v>
      </c>
      <c r="D902">
        <v>5.44</v>
      </c>
      <c r="E902">
        <v>5.25</v>
      </c>
      <c r="F902" t="s">
        <v>374</v>
      </c>
      <c r="G902" s="2">
        <v>2.46E-2</v>
      </c>
    </row>
    <row r="903" spans="1:7" x14ac:dyDescent="0.3">
      <c r="A903" s="3">
        <v>41066</v>
      </c>
      <c r="B903">
        <v>5.79</v>
      </c>
      <c r="C903">
        <v>5.53</v>
      </c>
      <c r="D903">
        <v>5.79</v>
      </c>
      <c r="E903">
        <v>5.53</v>
      </c>
      <c r="F903" t="s">
        <v>791</v>
      </c>
      <c r="G903" s="2">
        <v>6.83E-2</v>
      </c>
    </row>
    <row r="904" spans="1:7" x14ac:dyDescent="0.3">
      <c r="A904" s="3">
        <v>41067</v>
      </c>
      <c r="B904">
        <v>5.78</v>
      </c>
      <c r="C904">
        <v>5.97</v>
      </c>
      <c r="D904">
        <v>6.01</v>
      </c>
      <c r="E904">
        <v>5.75</v>
      </c>
      <c r="F904" t="s">
        <v>559</v>
      </c>
      <c r="G904" s="2">
        <v>-1.6999999999999999E-3</v>
      </c>
    </row>
    <row r="905" spans="1:7" x14ac:dyDescent="0.3">
      <c r="A905" s="3">
        <v>41068</v>
      </c>
      <c r="B905">
        <v>5.92</v>
      </c>
      <c r="C905">
        <v>5.74</v>
      </c>
      <c r="D905">
        <v>5.93</v>
      </c>
      <c r="E905">
        <v>5.68</v>
      </c>
      <c r="F905" t="s">
        <v>255</v>
      </c>
      <c r="G905" s="2">
        <v>2.4199999999999999E-2</v>
      </c>
    </row>
    <row r="906" spans="1:7" x14ac:dyDescent="0.3">
      <c r="A906" s="3">
        <v>41071</v>
      </c>
      <c r="B906">
        <v>5.69</v>
      </c>
      <c r="C906">
        <v>6.08</v>
      </c>
      <c r="D906">
        <v>6.08</v>
      </c>
      <c r="E906">
        <v>5.67</v>
      </c>
      <c r="F906" t="s">
        <v>420</v>
      </c>
      <c r="G906" s="2">
        <v>-3.8899999999999997E-2</v>
      </c>
    </row>
    <row r="907" spans="1:7" x14ac:dyDescent="0.3">
      <c r="A907" s="3">
        <v>41072</v>
      </c>
      <c r="B907">
        <v>5.88</v>
      </c>
      <c r="C907">
        <v>5.73</v>
      </c>
      <c r="D907">
        <v>5.88</v>
      </c>
      <c r="E907">
        <v>5.65</v>
      </c>
      <c r="F907" t="s">
        <v>659</v>
      </c>
      <c r="G907" s="2">
        <v>3.3399999999999999E-2</v>
      </c>
    </row>
    <row r="908" spans="1:7" x14ac:dyDescent="0.3">
      <c r="A908" s="3">
        <v>41073</v>
      </c>
      <c r="B908">
        <v>5.75</v>
      </c>
      <c r="C908">
        <v>5.82</v>
      </c>
      <c r="D908">
        <v>5.92</v>
      </c>
      <c r="E908">
        <v>5.69</v>
      </c>
      <c r="F908" t="s">
        <v>526</v>
      </c>
      <c r="G908" s="2">
        <v>-2.2100000000000002E-2</v>
      </c>
    </row>
    <row r="909" spans="1:7" x14ac:dyDescent="0.3">
      <c r="A909" s="3">
        <v>41074</v>
      </c>
      <c r="B909">
        <v>5.93</v>
      </c>
      <c r="C909">
        <v>5.79</v>
      </c>
      <c r="D909">
        <v>5.99</v>
      </c>
      <c r="E909">
        <v>5.74</v>
      </c>
      <c r="F909" t="s">
        <v>566</v>
      </c>
      <c r="G909" s="2">
        <v>3.1300000000000001E-2</v>
      </c>
    </row>
    <row r="910" spans="1:7" x14ac:dyDescent="0.3">
      <c r="A910" s="3">
        <v>41075</v>
      </c>
      <c r="B910">
        <v>6.09</v>
      </c>
      <c r="C910">
        <v>6</v>
      </c>
      <c r="D910">
        <v>6.11</v>
      </c>
      <c r="E910">
        <v>5.96</v>
      </c>
      <c r="F910" t="s">
        <v>728</v>
      </c>
      <c r="G910" s="2">
        <v>2.7E-2</v>
      </c>
    </row>
    <row r="911" spans="1:7" x14ac:dyDescent="0.3">
      <c r="A911" s="3">
        <v>41078</v>
      </c>
      <c r="B911">
        <v>6.16</v>
      </c>
      <c r="C911">
        <v>6.02</v>
      </c>
      <c r="D911">
        <v>6.19</v>
      </c>
      <c r="E911">
        <v>5.99</v>
      </c>
      <c r="F911" t="s">
        <v>1342</v>
      </c>
      <c r="G911" s="2">
        <v>1.15E-2</v>
      </c>
    </row>
    <row r="912" spans="1:7" x14ac:dyDescent="0.3">
      <c r="A912" s="3">
        <v>41079</v>
      </c>
      <c r="B912">
        <v>6.33</v>
      </c>
      <c r="C912">
        <v>6.26</v>
      </c>
      <c r="D912">
        <v>6.41</v>
      </c>
      <c r="E912">
        <v>6.22</v>
      </c>
      <c r="F912" t="s">
        <v>524</v>
      </c>
      <c r="G912" s="2">
        <v>2.76E-2</v>
      </c>
    </row>
    <row r="913" spans="1:7" x14ac:dyDescent="0.3">
      <c r="A913" s="3">
        <v>41080</v>
      </c>
      <c r="B913">
        <v>6.3</v>
      </c>
      <c r="C913">
        <v>6.33</v>
      </c>
      <c r="D913">
        <v>6.4</v>
      </c>
      <c r="E913">
        <v>6.17</v>
      </c>
      <c r="F913" t="s">
        <v>1341</v>
      </c>
      <c r="G913" s="2">
        <v>-4.7000000000000002E-3</v>
      </c>
    </row>
    <row r="914" spans="1:7" x14ac:dyDescent="0.3">
      <c r="A914" s="3">
        <v>41081</v>
      </c>
      <c r="B914">
        <v>5.88</v>
      </c>
      <c r="C914">
        <v>6.32</v>
      </c>
      <c r="D914">
        <v>6.34</v>
      </c>
      <c r="E914">
        <v>5.86</v>
      </c>
      <c r="F914" t="s">
        <v>374</v>
      </c>
      <c r="G914" s="2">
        <v>-6.6699999999999995E-2</v>
      </c>
    </row>
    <row r="915" spans="1:7" x14ac:dyDescent="0.3">
      <c r="A915" s="3">
        <v>41082</v>
      </c>
      <c r="B915">
        <v>6</v>
      </c>
      <c r="C915">
        <v>5.97</v>
      </c>
      <c r="D915">
        <v>6.04</v>
      </c>
      <c r="E915">
        <v>5.89</v>
      </c>
      <c r="F915" t="s">
        <v>969</v>
      </c>
      <c r="G915" s="2">
        <v>2.0400000000000001E-2</v>
      </c>
    </row>
    <row r="916" spans="1:7" x14ac:dyDescent="0.3">
      <c r="A916" s="3">
        <v>41085</v>
      </c>
      <c r="B916">
        <v>5.71</v>
      </c>
      <c r="C916">
        <v>5.81</v>
      </c>
      <c r="D916">
        <v>5.83</v>
      </c>
      <c r="E916">
        <v>5.65</v>
      </c>
      <c r="F916" t="s">
        <v>1340</v>
      </c>
      <c r="G916" s="2">
        <v>-4.8300000000000003E-2</v>
      </c>
    </row>
    <row r="917" spans="1:7" x14ac:dyDescent="0.3">
      <c r="A917" s="3">
        <v>41086</v>
      </c>
      <c r="B917">
        <v>5.8</v>
      </c>
      <c r="C917">
        <v>5.75</v>
      </c>
      <c r="D917">
        <v>5.85</v>
      </c>
      <c r="E917">
        <v>5.66</v>
      </c>
      <c r="F917" t="s">
        <v>1325</v>
      </c>
      <c r="G917" s="2">
        <v>1.5800000000000002E-2</v>
      </c>
    </row>
    <row r="918" spans="1:7" x14ac:dyDescent="0.3">
      <c r="A918" s="3">
        <v>41087</v>
      </c>
      <c r="B918">
        <v>5.96</v>
      </c>
      <c r="C918">
        <v>5.86</v>
      </c>
      <c r="D918">
        <v>5.99</v>
      </c>
      <c r="E918">
        <v>5.84</v>
      </c>
      <c r="F918" t="s">
        <v>325</v>
      </c>
      <c r="G918" s="2">
        <v>2.76E-2</v>
      </c>
    </row>
    <row r="919" spans="1:7" x14ac:dyDescent="0.3">
      <c r="A919" s="3">
        <v>41088</v>
      </c>
      <c r="B919">
        <v>5.91</v>
      </c>
      <c r="C919">
        <v>5.83</v>
      </c>
      <c r="D919">
        <v>5.93</v>
      </c>
      <c r="E919">
        <v>5.71</v>
      </c>
      <c r="F919" t="s">
        <v>1339</v>
      </c>
      <c r="G919" s="2">
        <v>-8.3999999999999995E-3</v>
      </c>
    </row>
    <row r="920" spans="1:7" x14ac:dyDescent="0.3">
      <c r="A920" s="3">
        <v>41089</v>
      </c>
      <c r="B920">
        <v>6.35</v>
      </c>
      <c r="C920">
        <v>6.22</v>
      </c>
      <c r="D920">
        <v>6.36</v>
      </c>
      <c r="E920">
        <v>6.18</v>
      </c>
      <c r="F920" t="s">
        <v>189</v>
      </c>
      <c r="G920" s="2">
        <v>7.4499999999999997E-2</v>
      </c>
    </row>
    <row r="921" spans="1:7" x14ac:dyDescent="0.3">
      <c r="A921" s="3">
        <v>41092</v>
      </c>
      <c r="B921">
        <v>6.4</v>
      </c>
      <c r="C921">
        <v>6.4</v>
      </c>
      <c r="D921">
        <v>6.42</v>
      </c>
      <c r="E921">
        <v>6.27</v>
      </c>
      <c r="F921" t="s">
        <v>127</v>
      </c>
      <c r="G921" s="2">
        <v>7.9000000000000008E-3</v>
      </c>
    </row>
    <row r="922" spans="1:7" x14ac:dyDescent="0.3">
      <c r="A922" s="3">
        <v>41093</v>
      </c>
      <c r="B922">
        <v>6.53</v>
      </c>
      <c r="C922">
        <v>6.41</v>
      </c>
      <c r="D922">
        <v>6.54</v>
      </c>
      <c r="E922">
        <v>6.38</v>
      </c>
      <c r="F922" t="s">
        <v>74</v>
      </c>
      <c r="G922" s="2">
        <v>2.0299999999999999E-2</v>
      </c>
    </row>
    <row r="923" spans="1:7" x14ac:dyDescent="0.3">
      <c r="A923" s="3">
        <v>41095</v>
      </c>
      <c r="B923">
        <v>6.44</v>
      </c>
      <c r="C923">
        <v>6.45</v>
      </c>
      <c r="D923">
        <v>6.53</v>
      </c>
      <c r="E923">
        <v>6.37</v>
      </c>
      <c r="F923" t="s">
        <v>941</v>
      </c>
      <c r="G923" s="2">
        <v>-1.38E-2</v>
      </c>
    </row>
    <row r="924" spans="1:7" x14ac:dyDescent="0.3">
      <c r="A924" s="3">
        <v>41096</v>
      </c>
      <c r="B924">
        <v>6.26</v>
      </c>
      <c r="C924">
        <v>6.25</v>
      </c>
      <c r="D924">
        <v>6.3</v>
      </c>
      <c r="E924">
        <v>6.17</v>
      </c>
      <c r="F924" t="s">
        <v>1268</v>
      </c>
      <c r="G924" s="2">
        <v>-2.8000000000000001E-2</v>
      </c>
    </row>
    <row r="925" spans="1:7" x14ac:dyDescent="0.3">
      <c r="A925" s="3">
        <v>41099</v>
      </c>
      <c r="B925">
        <v>6.24</v>
      </c>
      <c r="C925">
        <v>6.25</v>
      </c>
      <c r="D925">
        <v>6.26</v>
      </c>
      <c r="E925">
        <v>6.15</v>
      </c>
      <c r="F925" t="s">
        <v>1309</v>
      </c>
      <c r="G925" s="2">
        <v>-3.2000000000000002E-3</v>
      </c>
    </row>
    <row r="926" spans="1:7" x14ac:dyDescent="0.3">
      <c r="A926" s="3">
        <v>41100</v>
      </c>
      <c r="B926">
        <v>6.07</v>
      </c>
      <c r="C926">
        <v>6.33</v>
      </c>
      <c r="D926">
        <v>6.36</v>
      </c>
      <c r="E926">
        <v>6.01</v>
      </c>
      <c r="F926" t="s">
        <v>118</v>
      </c>
      <c r="G926" s="2">
        <v>-2.7199999999999998E-2</v>
      </c>
    </row>
    <row r="927" spans="1:7" x14ac:dyDescent="0.3">
      <c r="A927" s="3">
        <v>41101</v>
      </c>
      <c r="B927">
        <v>6.07</v>
      </c>
      <c r="C927">
        <v>6.08</v>
      </c>
      <c r="D927">
        <v>6.13</v>
      </c>
      <c r="E927">
        <v>5.97</v>
      </c>
      <c r="F927" t="s">
        <v>658</v>
      </c>
      <c r="G927" s="2">
        <v>0</v>
      </c>
    </row>
    <row r="928" spans="1:7" x14ac:dyDescent="0.3">
      <c r="A928" s="3">
        <v>41102</v>
      </c>
      <c r="B928">
        <v>5.99</v>
      </c>
      <c r="C928">
        <v>5.96</v>
      </c>
      <c r="D928">
        <v>6.06</v>
      </c>
      <c r="E928">
        <v>5.86</v>
      </c>
      <c r="F928" t="s">
        <v>1338</v>
      </c>
      <c r="G928" s="2">
        <v>-1.32E-2</v>
      </c>
    </row>
    <row r="929" spans="1:7" x14ac:dyDescent="0.3">
      <c r="A929" s="3">
        <v>41103</v>
      </c>
      <c r="B929">
        <v>6.28</v>
      </c>
      <c r="C929">
        <v>6.03</v>
      </c>
      <c r="D929">
        <v>6.3</v>
      </c>
      <c r="E929">
        <v>6.02</v>
      </c>
      <c r="F929" t="s">
        <v>967</v>
      </c>
      <c r="G929" s="2">
        <v>4.8399999999999999E-2</v>
      </c>
    </row>
    <row r="930" spans="1:7" x14ac:dyDescent="0.3">
      <c r="A930" s="3">
        <v>41106</v>
      </c>
      <c r="B930">
        <v>6.24</v>
      </c>
      <c r="C930">
        <v>6.23</v>
      </c>
      <c r="D930">
        <v>6.29</v>
      </c>
      <c r="E930">
        <v>6.17</v>
      </c>
      <c r="F930" t="s">
        <v>174</v>
      </c>
      <c r="G930" s="2">
        <v>-6.4000000000000003E-3</v>
      </c>
    </row>
    <row r="931" spans="1:7" x14ac:dyDescent="0.3">
      <c r="A931" s="3">
        <v>41107</v>
      </c>
      <c r="B931">
        <v>6.36</v>
      </c>
      <c r="C931">
        <v>6.31</v>
      </c>
      <c r="D931">
        <v>6.4</v>
      </c>
      <c r="E931">
        <v>6.12</v>
      </c>
      <c r="F931" t="s">
        <v>1269</v>
      </c>
      <c r="G931" s="2">
        <v>1.9199999999999998E-2</v>
      </c>
    </row>
    <row r="932" spans="1:7" x14ac:dyDescent="0.3">
      <c r="A932" s="3">
        <v>41108</v>
      </c>
      <c r="B932">
        <v>6.5</v>
      </c>
      <c r="C932">
        <v>6.32</v>
      </c>
      <c r="D932">
        <v>6.54</v>
      </c>
      <c r="E932">
        <v>6.31</v>
      </c>
      <c r="F932" t="s">
        <v>310</v>
      </c>
      <c r="G932" s="2">
        <v>2.1999999999999999E-2</v>
      </c>
    </row>
    <row r="933" spans="1:7" x14ac:dyDescent="0.3">
      <c r="A933" s="3">
        <v>41109</v>
      </c>
      <c r="B933">
        <v>6.56</v>
      </c>
      <c r="C933">
        <v>6.55</v>
      </c>
      <c r="D933">
        <v>6.62</v>
      </c>
      <c r="E933">
        <v>6.48</v>
      </c>
      <c r="F933" t="s">
        <v>170</v>
      </c>
      <c r="G933" s="2">
        <v>9.1999999999999998E-3</v>
      </c>
    </row>
    <row r="934" spans="1:7" x14ac:dyDescent="0.3">
      <c r="A934" s="3">
        <v>41110</v>
      </c>
      <c r="B934">
        <v>6.38</v>
      </c>
      <c r="C934">
        <v>6.45</v>
      </c>
      <c r="D934">
        <v>6.47</v>
      </c>
      <c r="E934">
        <v>6.36</v>
      </c>
      <c r="F934" t="s">
        <v>595</v>
      </c>
      <c r="G934" s="2">
        <v>-2.7400000000000001E-2</v>
      </c>
    </row>
    <row r="935" spans="1:7" x14ac:dyDescent="0.3">
      <c r="A935" s="3">
        <v>41113</v>
      </c>
      <c r="B935">
        <v>6.19</v>
      </c>
      <c r="C935">
        <v>6.09</v>
      </c>
      <c r="D935">
        <v>6.23</v>
      </c>
      <c r="E935">
        <v>6.01</v>
      </c>
      <c r="F935" t="s">
        <v>615</v>
      </c>
      <c r="G935" s="2">
        <v>-2.98E-2</v>
      </c>
    </row>
    <row r="936" spans="1:7" x14ac:dyDescent="0.3">
      <c r="A936" s="3">
        <v>41114</v>
      </c>
      <c r="B936">
        <v>6.03</v>
      </c>
      <c r="C936">
        <v>6.2</v>
      </c>
      <c r="D936">
        <v>6.2</v>
      </c>
      <c r="E936">
        <v>5.9</v>
      </c>
      <c r="F936" t="s">
        <v>1337</v>
      </c>
      <c r="G936" s="2">
        <v>-2.58E-2</v>
      </c>
    </row>
    <row r="937" spans="1:7" x14ac:dyDescent="0.3">
      <c r="A937" s="3">
        <v>41115</v>
      </c>
      <c r="B937">
        <v>6.02</v>
      </c>
      <c r="C937">
        <v>6.07</v>
      </c>
      <c r="D937">
        <v>6.11</v>
      </c>
      <c r="E937">
        <v>5.93</v>
      </c>
      <c r="F937" t="s">
        <v>1188</v>
      </c>
      <c r="G937" s="2">
        <v>-1.6999999999999999E-3</v>
      </c>
    </row>
    <row r="938" spans="1:7" x14ac:dyDescent="0.3">
      <c r="A938" s="3">
        <v>41116</v>
      </c>
      <c r="B938">
        <v>6.32</v>
      </c>
      <c r="C938">
        <v>6.29</v>
      </c>
      <c r="D938">
        <v>6.36</v>
      </c>
      <c r="E938">
        <v>6.2</v>
      </c>
      <c r="F938" t="s">
        <v>1190</v>
      </c>
      <c r="G938" s="2">
        <v>4.9799999999999997E-2</v>
      </c>
    </row>
    <row r="939" spans="1:7" x14ac:dyDescent="0.3">
      <c r="A939" s="3">
        <v>41117</v>
      </c>
      <c r="B939">
        <v>6.67</v>
      </c>
      <c r="C939">
        <v>6.42</v>
      </c>
      <c r="D939">
        <v>6.73</v>
      </c>
      <c r="E939">
        <v>6.39</v>
      </c>
      <c r="F939" t="s">
        <v>228</v>
      </c>
      <c r="G939" s="2">
        <v>5.5399999999999998E-2</v>
      </c>
    </row>
    <row r="940" spans="1:7" x14ac:dyDescent="0.3">
      <c r="A940" s="3">
        <v>41120</v>
      </c>
      <c r="B940">
        <v>6.67</v>
      </c>
      <c r="C940">
        <v>6.65</v>
      </c>
      <c r="D940">
        <v>6.76</v>
      </c>
      <c r="E940">
        <v>6.61</v>
      </c>
      <c r="F940" t="s">
        <v>194</v>
      </c>
      <c r="G940" s="2">
        <v>0</v>
      </c>
    </row>
    <row r="941" spans="1:7" x14ac:dyDescent="0.3">
      <c r="A941" s="3">
        <v>41121</v>
      </c>
      <c r="B941">
        <v>6.55</v>
      </c>
      <c r="C941">
        <v>6.64</v>
      </c>
      <c r="D941">
        <v>6.7</v>
      </c>
      <c r="E941">
        <v>6.54</v>
      </c>
      <c r="F941" t="s">
        <v>790</v>
      </c>
      <c r="G941" s="2">
        <v>-1.7999999999999999E-2</v>
      </c>
    </row>
    <row r="942" spans="1:7" x14ac:dyDescent="0.3">
      <c r="A942" s="3">
        <v>41122</v>
      </c>
      <c r="B942">
        <v>6.52</v>
      </c>
      <c r="C942">
        <v>6.67</v>
      </c>
      <c r="D942">
        <v>6.67</v>
      </c>
      <c r="E942">
        <v>6.49</v>
      </c>
      <c r="F942" t="s">
        <v>1336</v>
      </c>
      <c r="G942" s="2">
        <v>-4.5999999999999999E-3</v>
      </c>
    </row>
    <row r="943" spans="1:7" x14ac:dyDescent="0.3">
      <c r="A943" s="3">
        <v>41123</v>
      </c>
      <c r="B943">
        <v>6.38</v>
      </c>
      <c r="C943">
        <v>6.36</v>
      </c>
      <c r="D943">
        <v>6.51</v>
      </c>
      <c r="E943">
        <v>6.24</v>
      </c>
      <c r="F943" t="s">
        <v>822</v>
      </c>
      <c r="G943" s="2">
        <v>-2.1499999999999998E-2</v>
      </c>
    </row>
    <row r="944" spans="1:7" x14ac:dyDescent="0.3">
      <c r="A944" s="3">
        <v>41124</v>
      </c>
      <c r="B944">
        <v>6.75</v>
      </c>
      <c r="C944">
        <v>6.65</v>
      </c>
      <c r="D944">
        <v>6.79</v>
      </c>
      <c r="E944">
        <v>6.64</v>
      </c>
      <c r="F944" t="s">
        <v>794</v>
      </c>
      <c r="G944" s="2">
        <v>5.8000000000000003E-2</v>
      </c>
    </row>
    <row r="945" spans="1:7" x14ac:dyDescent="0.3">
      <c r="A945" s="3">
        <v>41127</v>
      </c>
      <c r="B945">
        <v>6.79</v>
      </c>
      <c r="C945">
        <v>6.81</v>
      </c>
      <c r="D945">
        <v>6.87</v>
      </c>
      <c r="E945">
        <v>6.79</v>
      </c>
      <c r="F945" t="s">
        <v>975</v>
      </c>
      <c r="G945" s="2">
        <v>5.8999999999999999E-3</v>
      </c>
    </row>
    <row r="946" spans="1:7" x14ac:dyDescent="0.3">
      <c r="A946" s="3">
        <v>41128</v>
      </c>
      <c r="B946">
        <v>6.89</v>
      </c>
      <c r="C946">
        <v>6.88</v>
      </c>
      <c r="D946">
        <v>6.98</v>
      </c>
      <c r="E946">
        <v>6.88</v>
      </c>
      <c r="F946" t="s">
        <v>779</v>
      </c>
      <c r="G946" s="2">
        <v>1.47E-2</v>
      </c>
    </row>
    <row r="947" spans="1:7" x14ac:dyDescent="0.3">
      <c r="A947" s="3">
        <v>41129</v>
      </c>
      <c r="B947">
        <v>6.91</v>
      </c>
      <c r="C947">
        <v>6.83</v>
      </c>
      <c r="D947">
        <v>6.94</v>
      </c>
      <c r="E947">
        <v>6.82</v>
      </c>
      <c r="F947" t="s">
        <v>1242</v>
      </c>
      <c r="G947" s="2">
        <v>2.8999999999999998E-3</v>
      </c>
    </row>
    <row r="948" spans="1:7" x14ac:dyDescent="0.3">
      <c r="A948" s="3">
        <v>41130</v>
      </c>
      <c r="B948">
        <v>6.93</v>
      </c>
      <c r="C948">
        <v>6.89</v>
      </c>
      <c r="D948">
        <v>6.98</v>
      </c>
      <c r="E948">
        <v>6.87</v>
      </c>
      <c r="F948" t="s">
        <v>1311</v>
      </c>
      <c r="G948" s="2">
        <v>2.8999999999999998E-3</v>
      </c>
    </row>
    <row r="949" spans="1:7" x14ac:dyDescent="0.3">
      <c r="A949" s="3">
        <v>41131</v>
      </c>
      <c r="B949">
        <v>6.97</v>
      </c>
      <c r="C949">
        <v>6.86</v>
      </c>
      <c r="D949">
        <v>6.98</v>
      </c>
      <c r="E949">
        <v>6.82</v>
      </c>
      <c r="F949" t="s">
        <v>704</v>
      </c>
      <c r="G949" s="2">
        <v>5.7999999999999996E-3</v>
      </c>
    </row>
    <row r="950" spans="1:7" x14ac:dyDescent="0.3">
      <c r="A950" s="3">
        <v>41134</v>
      </c>
      <c r="B950">
        <v>6.96</v>
      </c>
      <c r="C950">
        <v>6.94</v>
      </c>
      <c r="D950">
        <v>6.97</v>
      </c>
      <c r="E950">
        <v>6.85</v>
      </c>
      <c r="F950" t="s">
        <v>191</v>
      </c>
      <c r="G950" s="2">
        <v>-1.4E-3</v>
      </c>
    </row>
    <row r="951" spans="1:7" x14ac:dyDescent="0.3">
      <c r="A951" s="3">
        <v>41135</v>
      </c>
      <c r="B951">
        <v>6.96</v>
      </c>
      <c r="C951">
        <v>7.04</v>
      </c>
      <c r="D951">
        <v>7.05</v>
      </c>
      <c r="E951">
        <v>6.9</v>
      </c>
      <c r="F951" t="s">
        <v>283</v>
      </c>
      <c r="G951" s="2">
        <v>0</v>
      </c>
    </row>
    <row r="952" spans="1:7" x14ac:dyDescent="0.3">
      <c r="A952" s="3">
        <v>41136</v>
      </c>
      <c r="B952">
        <v>6.98</v>
      </c>
      <c r="C952">
        <v>6.94</v>
      </c>
      <c r="D952">
        <v>7.02</v>
      </c>
      <c r="E952">
        <v>6.93</v>
      </c>
      <c r="F952" t="s">
        <v>1294</v>
      </c>
      <c r="G952" s="2">
        <v>2.8999999999999998E-3</v>
      </c>
    </row>
    <row r="953" spans="1:7" x14ac:dyDescent="0.3">
      <c r="A953" s="3">
        <v>41137</v>
      </c>
      <c r="B953">
        <v>7.14</v>
      </c>
      <c r="C953">
        <v>7.01</v>
      </c>
      <c r="D953">
        <v>7.17</v>
      </c>
      <c r="E953">
        <v>6.97</v>
      </c>
      <c r="F953" t="s">
        <v>1292</v>
      </c>
      <c r="G953" s="2">
        <v>2.29E-2</v>
      </c>
    </row>
    <row r="954" spans="1:7" x14ac:dyDescent="0.3">
      <c r="A954" s="3">
        <v>41138</v>
      </c>
      <c r="B954">
        <v>7.17</v>
      </c>
      <c r="C954">
        <v>7.18</v>
      </c>
      <c r="D954">
        <v>7.18</v>
      </c>
      <c r="E954">
        <v>7.12</v>
      </c>
      <c r="F954" t="s">
        <v>516</v>
      </c>
      <c r="G954" s="2">
        <v>4.1999999999999997E-3</v>
      </c>
    </row>
    <row r="955" spans="1:7" x14ac:dyDescent="0.3">
      <c r="A955" s="3">
        <v>41141</v>
      </c>
      <c r="B955">
        <v>7.17</v>
      </c>
      <c r="C955">
        <v>7.14</v>
      </c>
      <c r="D955">
        <v>7.17</v>
      </c>
      <c r="E955">
        <v>7.08</v>
      </c>
      <c r="F955" t="s">
        <v>249</v>
      </c>
      <c r="G955" s="2">
        <v>0</v>
      </c>
    </row>
    <row r="956" spans="1:7" x14ac:dyDescent="0.3">
      <c r="A956" s="3">
        <v>41142</v>
      </c>
      <c r="B956">
        <v>7.1</v>
      </c>
      <c r="C956">
        <v>7.22</v>
      </c>
      <c r="D956">
        <v>7.3</v>
      </c>
      <c r="E956">
        <v>7.06</v>
      </c>
      <c r="F956" t="s">
        <v>1335</v>
      </c>
      <c r="G956" s="2">
        <v>-9.7999999999999997E-3</v>
      </c>
    </row>
    <row r="957" spans="1:7" x14ac:dyDescent="0.3">
      <c r="A957" s="3">
        <v>41143</v>
      </c>
      <c r="B957">
        <v>7.1</v>
      </c>
      <c r="C957">
        <v>7.05</v>
      </c>
      <c r="D957">
        <v>7.14</v>
      </c>
      <c r="E957">
        <v>7</v>
      </c>
      <c r="F957" t="s">
        <v>660</v>
      </c>
      <c r="G957" s="2">
        <v>0</v>
      </c>
    </row>
    <row r="958" spans="1:7" x14ac:dyDescent="0.3">
      <c r="A958" s="3">
        <v>41144</v>
      </c>
      <c r="B958">
        <v>6.94</v>
      </c>
      <c r="C958">
        <v>7.06</v>
      </c>
      <c r="D958">
        <v>7.06</v>
      </c>
      <c r="E958">
        <v>6.91</v>
      </c>
      <c r="F958" t="s">
        <v>1250</v>
      </c>
      <c r="G958" s="2">
        <v>-2.2499999999999999E-2</v>
      </c>
    </row>
    <row r="959" spans="1:7" x14ac:dyDescent="0.3">
      <c r="A959" s="3">
        <v>41145</v>
      </c>
      <c r="B959">
        <v>7.06</v>
      </c>
      <c r="C959">
        <v>6.88</v>
      </c>
      <c r="D959">
        <v>7.11</v>
      </c>
      <c r="E959">
        <v>6.87</v>
      </c>
      <c r="F959" t="s">
        <v>290</v>
      </c>
      <c r="G959" s="2">
        <v>1.7299999999999999E-2</v>
      </c>
    </row>
    <row r="960" spans="1:7" x14ac:dyDescent="0.3">
      <c r="A960" s="3">
        <v>41148</v>
      </c>
      <c r="B960">
        <v>7.06</v>
      </c>
      <c r="C960">
        <v>7.12</v>
      </c>
      <c r="D960">
        <v>7.14</v>
      </c>
      <c r="E960">
        <v>7.04</v>
      </c>
      <c r="F960" t="s">
        <v>745</v>
      </c>
      <c r="G960" s="2">
        <v>0</v>
      </c>
    </row>
    <row r="961" spans="1:7" x14ac:dyDescent="0.3">
      <c r="A961" s="3">
        <v>41149</v>
      </c>
      <c r="B961">
        <v>7.05</v>
      </c>
      <c r="C961">
        <v>7.01</v>
      </c>
      <c r="D961">
        <v>7.11</v>
      </c>
      <c r="E961">
        <v>6.99</v>
      </c>
      <c r="F961" t="s">
        <v>328</v>
      </c>
      <c r="G961" s="2">
        <v>-1.4E-3</v>
      </c>
    </row>
    <row r="962" spans="1:7" x14ac:dyDescent="0.3">
      <c r="A962" s="3">
        <v>41150</v>
      </c>
      <c r="B962">
        <v>7.06</v>
      </c>
      <c r="C962">
        <v>7.06</v>
      </c>
      <c r="D962">
        <v>7.12</v>
      </c>
      <c r="E962">
        <v>7.01</v>
      </c>
      <c r="F962" t="s">
        <v>1294</v>
      </c>
      <c r="G962" s="2">
        <v>1.4E-3</v>
      </c>
    </row>
    <row r="963" spans="1:7" x14ac:dyDescent="0.3">
      <c r="A963" s="3">
        <v>41151</v>
      </c>
      <c r="B963">
        <v>6.91</v>
      </c>
      <c r="C963">
        <v>6.96</v>
      </c>
      <c r="D963">
        <v>6.97</v>
      </c>
      <c r="E963">
        <v>6.86</v>
      </c>
      <c r="F963" t="s">
        <v>701</v>
      </c>
      <c r="G963" s="2">
        <v>-2.12E-2</v>
      </c>
    </row>
    <row r="964" spans="1:7" x14ac:dyDescent="0.3">
      <c r="A964" s="3">
        <v>41152</v>
      </c>
      <c r="B964">
        <v>6.98</v>
      </c>
      <c r="C964">
        <v>7.03</v>
      </c>
      <c r="D964">
        <v>7.1</v>
      </c>
      <c r="E964">
        <v>6.89</v>
      </c>
      <c r="F964" t="s">
        <v>1039</v>
      </c>
      <c r="G964" s="2">
        <v>1.01E-2</v>
      </c>
    </row>
    <row r="965" spans="1:7" x14ac:dyDescent="0.3">
      <c r="A965" s="3">
        <v>41156</v>
      </c>
      <c r="B965">
        <v>6.97</v>
      </c>
      <c r="C965">
        <v>6.99</v>
      </c>
      <c r="D965">
        <v>7.05</v>
      </c>
      <c r="E965">
        <v>6.85</v>
      </c>
      <c r="F965" t="s">
        <v>1334</v>
      </c>
      <c r="G965" s="2">
        <v>-1.4E-3</v>
      </c>
    </row>
    <row r="966" spans="1:7" x14ac:dyDescent="0.3">
      <c r="A966" s="3">
        <v>41157</v>
      </c>
      <c r="B966">
        <v>6.96</v>
      </c>
      <c r="C966">
        <v>6.99</v>
      </c>
      <c r="D966">
        <v>7.04</v>
      </c>
      <c r="E966">
        <v>6.93</v>
      </c>
      <c r="F966" t="s">
        <v>349</v>
      </c>
      <c r="G966" s="2">
        <v>-1.4E-3</v>
      </c>
    </row>
    <row r="967" spans="1:7" x14ac:dyDescent="0.3">
      <c r="A967" s="3">
        <v>41158</v>
      </c>
      <c r="B967">
        <v>7.38</v>
      </c>
      <c r="C967">
        <v>7.09</v>
      </c>
      <c r="D967">
        <v>7.39</v>
      </c>
      <c r="E967">
        <v>7.09</v>
      </c>
      <c r="F967" t="s">
        <v>802</v>
      </c>
      <c r="G967" s="2">
        <v>6.0299999999999999E-2</v>
      </c>
    </row>
    <row r="968" spans="1:7" x14ac:dyDescent="0.3">
      <c r="A968" s="3">
        <v>41159</v>
      </c>
      <c r="B968">
        <v>7.48</v>
      </c>
      <c r="C968">
        <v>7.42</v>
      </c>
      <c r="D968">
        <v>7.48</v>
      </c>
      <c r="E968">
        <v>7.41</v>
      </c>
      <c r="F968" t="s">
        <v>730</v>
      </c>
      <c r="G968" s="2">
        <v>1.3599999999999999E-2</v>
      </c>
    </row>
    <row r="969" spans="1:7" x14ac:dyDescent="0.3">
      <c r="A969" s="3">
        <v>41162</v>
      </c>
      <c r="B969">
        <v>7.35</v>
      </c>
      <c r="C969">
        <v>7.45</v>
      </c>
      <c r="D969">
        <v>7.49</v>
      </c>
      <c r="E969">
        <v>7.34</v>
      </c>
      <c r="F969" t="s">
        <v>649</v>
      </c>
      <c r="G969" s="2">
        <v>-1.7399999999999999E-2</v>
      </c>
    </row>
    <row r="970" spans="1:7" x14ac:dyDescent="0.3">
      <c r="A970" s="3">
        <v>41163</v>
      </c>
      <c r="B970">
        <v>7.41</v>
      </c>
      <c r="C970">
        <v>7.37</v>
      </c>
      <c r="D970">
        <v>7.48</v>
      </c>
      <c r="E970">
        <v>7.36</v>
      </c>
      <c r="F970" t="s">
        <v>511</v>
      </c>
      <c r="G970" s="2">
        <v>8.2000000000000007E-3</v>
      </c>
    </row>
    <row r="971" spans="1:7" x14ac:dyDescent="0.3">
      <c r="A971" s="3">
        <v>41164</v>
      </c>
      <c r="B971">
        <v>7.47</v>
      </c>
      <c r="C971">
        <v>7.48</v>
      </c>
      <c r="D971">
        <v>7.51</v>
      </c>
      <c r="E971">
        <v>7.4</v>
      </c>
      <c r="F971" t="s">
        <v>1165</v>
      </c>
      <c r="G971" s="2">
        <v>8.0999999999999996E-3</v>
      </c>
    </row>
    <row r="972" spans="1:7" x14ac:dyDescent="0.3">
      <c r="A972" s="3">
        <v>41165</v>
      </c>
      <c r="B972">
        <v>7.83</v>
      </c>
      <c r="C972">
        <v>7.48</v>
      </c>
      <c r="D972">
        <v>7.89</v>
      </c>
      <c r="E972">
        <v>7.45</v>
      </c>
      <c r="F972" t="s">
        <v>1333</v>
      </c>
      <c r="G972" s="2">
        <v>4.82E-2</v>
      </c>
    </row>
    <row r="973" spans="1:7" x14ac:dyDescent="0.3">
      <c r="A973" s="3">
        <v>41166</v>
      </c>
      <c r="B973">
        <v>7.93</v>
      </c>
      <c r="C973">
        <v>7.87</v>
      </c>
      <c r="D973">
        <v>8.07</v>
      </c>
      <c r="E973">
        <v>7.85</v>
      </c>
      <c r="F973" t="s">
        <v>1332</v>
      </c>
      <c r="G973" s="2">
        <v>1.2800000000000001E-2</v>
      </c>
    </row>
    <row r="974" spans="1:7" x14ac:dyDescent="0.3">
      <c r="A974" s="3">
        <v>41169</v>
      </c>
      <c r="B974">
        <v>7.85</v>
      </c>
      <c r="C974">
        <v>7.88</v>
      </c>
      <c r="D974">
        <v>7.92</v>
      </c>
      <c r="E974">
        <v>7.79</v>
      </c>
      <c r="F974" t="s">
        <v>741</v>
      </c>
      <c r="G974" s="2">
        <v>-1.01E-2</v>
      </c>
    </row>
    <row r="975" spans="1:7" x14ac:dyDescent="0.3">
      <c r="A975" s="3">
        <v>41170</v>
      </c>
      <c r="B975">
        <v>7.83</v>
      </c>
      <c r="C975">
        <v>7.81</v>
      </c>
      <c r="D975">
        <v>7.86</v>
      </c>
      <c r="E975">
        <v>7.77</v>
      </c>
      <c r="F975" t="s">
        <v>752</v>
      </c>
      <c r="G975" s="2">
        <v>-2.5000000000000001E-3</v>
      </c>
    </row>
    <row r="976" spans="1:7" x14ac:dyDescent="0.3">
      <c r="A976" s="3">
        <v>41171</v>
      </c>
      <c r="B976">
        <v>7.84</v>
      </c>
      <c r="C976">
        <v>7.85</v>
      </c>
      <c r="D976">
        <v>7.91</v>
      </c>
      <c r="E976">
        <v>7.79</v>
      </c>
      <c r="F976" t="s">
        <v>240</v>
      </c>
      <c r="G976" s="2">
        <v>1.2999999999999999E-3</v>
      </c>
    </row>
    <row r="977" spans="1:7" x14ac:dyDescent="0.3">
      <c r="A977" s="3">
        <v>41172</v>
      </c>
      <c r="B977">
        <v>7.84</v>
      </c>
      <c r="C977">
        <v>7.73</v>
      </c>
      <c r="D977">
        <v>7.85</v>
      </c>
      <c r="E977">
        <v>7.67</v>
      </c>
      <c r="F977" t="s">
        <v>537</v>
      </c>
      <c r="G977" s="2">
        <v>0</v>
      </c>
    </row>
    <row r="978" spans="1:7" x14ac:dyDescent="0.3">
      <c r="A978" s="3">
        <v>41173</v>
      </c>
      <c r="B978">
        <v>7.83</v>
      </c>
      <c r="C978">
        <v>7.96</v>
      </c>
      <c r="D978">
        <v>7.96</v>
      </c>
      <c r="E978">
        <v>7.82</v>
      </c>
      <c r="F978" t="s">
        <v>1286</v>
      </c>
      <c r="G978" s="2">
        <v>-1.2999999999999999E-3</v>
      </c>
    </row>
    <row r="979" spans="1:7" x14ac:dyDescent="0.3">
      <c r="A979" s="3">
        <v>41176</v>
      </c>
      <c r="B979">
        <v>7.79</v>
      </c>
      <c r="C979">
        <v>7.72</v>
      </c>
      <c r="D979">
        <v>7.84</v>
      </c>
      <c r="E979">
        <v>7.7</v>
      </c>
      <c r="F979" t="s">
        <v>1331</v>
      </c>
      <c r="G979" s="2">
        <v>-5.1000000000000004E-3</v>
      </c>
    </row>
    <row r="980" spans="1:7" x14ac:dyDescent="0.3">
      <c r="A980" s="3">
        <v>41177</v>
      </c>
      <c r="B980">
        <v>7.56</v>
      </c>
      <c r="C980">
        <v>7.84</v>
      </c>
      <c r="D980">
        <v>7.88</v>
      </c>
      <c r="E980">
        <v>7.54</v>
      </c>
      <c r="F980" t="s">
        <v>1330</v>
      </c>
      <c r="G980" s="2">
        <v>-2.9499999999999998E-2</v>
      </c>
    </row>
    <row r="981" spans="1:7" x14ac:dyDescent="0.3">
      <c r="A981" s="3">
        <v>41178</v>
      </c>
      <c r="B981">
        <v>7.42</v>
      </c>
      <c r="C981">
        <v>7.54</v>
      </c>
      <c r="D981">
        <v>7.54</v>
      </c>
      <c r="E981">
        <v>7.36</v>
      </c>
      <c r="F981" t="s">
        <v>1329</v>
      </c>
      <c r="G981" s="2">
        <v>-1.8499999999999999E-2</v>
      </c>
    </row>
    <row r="982" spans="1:7" x14ac:dyDescent="0.3">
      <c r="A982" s="3">
        <v>41179</v>
      </c>
      <c r="B982">
        <v>7.63</v>
      </c>
      <c r="C982">
        <v>7.51</v>
      </c>
      <c r="D982">
        <v>7.67</v>
      </c>
      <c r="E982">
        <v>7.45</v>
      </c>
      <c r="F982" t="s">
        <v>1188</v>
      </c>
      <c r="G982" s="2">
        <v>2.8299999999999999E-2</v>
      </c>
    </row>
    <row r="983" spans="1:7" x14ac:dyDescent="0.3">
      <c r="A983" s="3">
        <v>41180</v>
      </c>
      <c r="B983">
        <v>7.52</v>
      </c>
      <c r="C983">
        <v>7.54</v>
      </c>
      <c r="D983">
        <v>7.61</v>
      </c>
      <c r="E983">
        <v>7.44</v>
      </c>
      <c r="F983" t="s">
        <v>1328</v>
      </c>
      <c r="G983" s="2">
        <v>-1.44E-2</v>
      </c>
    </row>
    <row r="984" spans="1:7" x14ac:dyDescent="0.3">
      <c r="A984" s="3">
        <v>41183</v>
      </c>
      <c r="B984">
        <v>7.57</v>
      </c>
      <c r="C984">
        <v>7.6</v>
      </c>
      <c r="D984">
        <v>7.79</v>
      </c>
      <c r="E984">
        <v>7.53</v>
      </c>
      <c r="F984" t="s">
        <v>1327</v>
      </c>
      <c r="G984" s="2">
        <v>6.6E-3</v>
      </c>
    </row>
    <row r="985" spans="1:7" x14ac:dyDescent="0.3">
      <c r="A985" s="3">
        <v>41184</v>
      </c>
      <c r="B985">
        <v>7.6</v>
      </c>
      <c r="C985">
        <v>7.67</v>
      </c>
      <c r="D985">
        <v>7.7</v>
      </c>
      <c r="E985">
        <v>7.49</v>
      </c>
      <c r="F985" t="s">
        <v>369</v>
      </c>
      <c r="G985" s="2">
        <v>4.0000000000000001E-3</v>
      </c>
    </row>
    <row r="986" spans="1:7" x14ac:dyDescent="0.3">
      <c r="A986" s="3">
        <v>41185</v>
      </c>
      <c r="B986">
        <v>7.69</v>
      </c>
      <c r="C986">
        <v>7.66</v>
      </c>
      <c r="D986">
        <v>7.74</v>
      </c>
      <c r="E986">
        <v>7.54</v>
      </c>
      <c r="F986" t="s">
        <v>290</v>
      </c>
      <c r="G986" s="2">
        <v>1.18E-2</v>
      </c>
    </row>
    <row r="987" spans="1:7" x14ac:dyDescent="0.3">
      <c r="A987" s="3">
        <v>41186</v>
      </c>
      <c r="B987">
        <v>7.87</v>
      </c>
      <c r="C987">
        <v>7.78</v>
      </c>
      <c r="D987">
        <v>7.88</v>
      </c>
      <c r="E987">
        <v>7.75</v>
      </c>
      <c r="F987" t="s">
        <v>141</v>
      </c>
      <c r="G987" s="2">
        <v>2.3400000000000001E-2</v>
      </c>
    </row>
    <row r="988" spans="1:7" x14ac:dyDescent="0.3">
      <c r="A988" s="3">
        <v>41187</v>
      </c>
      <c r="B988">
        <v>7.85</v>
      </c>
      <c r="C988">
        <v>7.98</v>
      </c>
      <c r="D988">
        <v>8.02</v>
      </c>
      <c r="E988">
        <v>7.79</v>
      </c>
      <c r="F988" t="s">
        <v>168</v>
      </c>
      <c r="G988" s="2">
        <v>-2.5000000000000001E-3</v>
      </c>
    </row>
    <row r="989" spans="1:7" x14ac:dyDescent="0.3">
      <c r="A989" s="3">
        <v>41190</v>
      </c>
      <c r="B989">
        <v>7.78</v>
      </c>
      <c r="C989">
        <v>7.77</v>
      </c>
      <c r="D989">
        <v>7.82</v>
      </c>
      <c r="E989">
        <v>7.73</v>
      </c>
      <c r="F989" t="s">
        <v>933</v>
      </c>
      <c r="G989" s="2">
        <v>-8.8999999999999999E-3</v>
      </c>
    </row>
    <row r="990" spans="1:7" x14ac:dyDescent="0.3">
      <c r="A990" s="3">
        <v>41191</v>
      </c>
      <c r="B990">
        <v>7.55</v>
      </c>
      <c r="C990">
        <v>7.76</v>
      </c>
      <c r="D990">
        <v>7.78</v>
      </c>
      <c r="E990">
        <v>7.54</v>
      </c>
      <c r="F990" t="s">
        <v>1290</v>
      </c>
      <c r="G990" s="2">
        <v>-2.9600000000000001E-2</v>
      </c>
    </row>
    <row r="991" spans="1:7" x14ac:dyDescent="0.3">
      <c r="A991" s="3">
        <v>41192</v>
      </c>
      <c r="B991">
        <v>7.41</v>
      </c>
      <c r="C991">
        <v>7.55</v>
      </c>
      <c r="D991">
        <v>7.56</v>
      </c>
      <c r="E991">
        <v>7.37</v>
      </c>
      <c r="F991" t="s">
        <v>182</v>
      </c>
      <c r="G991" s="2">
        <v>-1.8499999999999999E-2</v>
      </c>
    </row>
    <row r="992" spans="1:7" x14ac:dyDescent="0.3">
      <c r="A992" s="3">
        <v>41193</v>
      </c>
      <c r="B992">
        <v>7.41</v>
      </c>
      <c r="C992">
        <v>7.56</v>
      </c>
      <c r="D992">
        <v>7.59</v>
      </c>
      <c r="E992">
        <v>7.41</v>
      </c>
      <c r="F992" t="s">
        <v>176</v>
      </c>
      <c r="G992" s="2">
        <v>0</v>
      </c>
    </row>
    <row r="993" spans="1:7" x14ac:dyDescent="0.3">
      <c r="A993" s="3">
        <v>41194</v>
      </c>
      <c r="B993">
        <v>7.33</v>
      </c>
      <c r="C993">
        <v>7.42</v>
      </c>
      <c r="D993">
        <v>7.5</v>
      </c>
      <c r="E993">
        <v>7.29</v>
      </c>
      <c r="F993" t="s">
        <v>582</v>
      </c>
      <c r="G993" s="2">
        <v>-1.0800000000000001E-2</v>
      </c>
    </row>
    <row r="994" spans="1:7" x14ac:dyDescent="0.3">
      <c r="A994" s="3">
        <v>41197</v>
      </c>
      <c r="B994">
        <v>7.52</v>
      </c>
      <c r="C994">
        <v>7.39</v>
      </c>
      <c r="D994">
        <v>7.54</v>
      </c>
      <c r="E994">
        <v>7.32</v>
      </c>
      <c r="F994" t="s">
        <v>203</v>
      </c>
      <c r="G994" s="2">
        <v>2.5899999999999999E-2</v>
      </c>
    </row>
    <row r="995" spans="1:7" x14ac:dyDescent="0.3">
      <c r="A995" s="3">
        <v>41198</v>
      </c>
      <c r="B995">
        <v>7.75</v>
      </c>
      <c r="C995">
        <v>7.63</v>
      </c>
      <c r="D995">
        <v>7.77</v>
      </c>
      <c r="E995">
        <v>7.61</v>
      </c>
      <c r="F995" t="s">
        <v>1326</v>
      </c>
      <c r="G995" s="2">
        <v>3.0599999999999999E-2</v>
      </c>
    </row>
    <row r="996" spans="1:7" x14ac:dyDescent="0.3">
      <c r="A996" s="3">
        <v>41199</v>
      </c>
      <c r="B996">
        <v>7.85</v>
      </c>
      <c r="C996">
        <v>7.77</v>
      </c>
      <c r="D996">
        <v>7.87</v>
      </c>
      <c r="E996">
        <v>7.73</v>
      </c>
      <c r="F996" t="s">
        <v>1168</v>
      </c>
      <c r="G996" s="2">
        <v>1.29E-2</v>
      </c>
    </row>
    <row r="997" spans="1:7" x14ac:dyDescent="0.3">
      <c r="A997" s="3">
        <v>41200</v>
      </c>
      <c r="B997">
        <v>7.8</v>
      </c>
      <c r="C997">
        <v>7.79</v>
      </c>
      <c r="D997">
        <v>7.9</v>
      </c>
      <c r="E997">
        <v>7.72</v>
      </c>
      <c r="F997" t="s">
        <v>320</v>
      </c>
      <c r="G997" s="2">
        <v>-6.4000000000000003E-3</v>
      </c>
    </row>
    <row r="998" spans="1:7" x14ac:dyDescent="0.3">
      <c r="A998" s="3">
        <v>41201</v>
      </c>
      <c r="B998">
        <v>7.4</v>
      </c>
      <c r="C998">
        <v>7.75</v>
      </c>
      <c r="D998">
        <v>7.75</v>
      </c>
      <c r="E998">
        <v>7.35</v>
      </c>
      <c r="F998" t="s">
        <v>749</v>
      </c>
      <c r="G998" s="2">
        <v>-5.1299999999999998E-2</v>
      </c>
    </row>
    <row r="999" spans="1:7" x14ac:dyDescent="0.3">
      <c r="A999" s="3">
        <v>41204</v>
      </c>
      <c r="B999">
        <v>7.41</v>
      </c>
      <c r="C999">
        <v>7.37</v>
      </c>
      <c r="D999">
        <v>7.44</v>
      </c>
      <c r="E999">
        <v>7.23</v>
      </c>
      <c r="F999" t="s">
        <v>890</v>
      </c>
      <c r="G999" s="2">
        <v>1.4E-3</v>
      </c>
    </row>
    <row r="1000" spans="1:7" x14ac:dyDescent="0.3">
      <c r="A1000" s="3">
        <v>41205</v>
      </c>
      <c r="B1000">
        <v>7.09</v>
      </c>
      <c r="C1000">
        <v>7.17</v>
      </c>
      <c r="D1000">
        <v>7.19</v>
      </c>
      <c r="E1000">
        <v>7.01</v>
      </c>
      <c r="F1000" t="s">
        <v>1325</v>
      </c>
      <c r="G1000" s="2">
        <v>-4.3200000000000002E-2</v>
      </c>
    </row>
    <row r="1001" spans="1:7" x14ac:dyDescent="0.3">
      <c r="A1001" s="3">
        <v>41206</v>
      </c>
      <c r="B1001">
        <v>7.04</v>
      </c>
      <c r="C1001">
        <v>7.17</v>
      </c>
      <c r="D1001">
        <v>7.2</v>
      </c>
      <c r="E1001">
        <v>7</v>
      </c>
      <c r="F1001" t="s">
        <v>1177</v>
      </c>
      <c r="G1001" s="2">
        <v>-7.1000000000000004E-3</v>
      </c>
    </row>
    <row r="1002" spans="1:7" x14ac:dyDescent="0.3">
      <c r="A1002" s="3">
        <v>41207</v>
      </c>
      <c r="B1002">
        <v>7.1</v>
      </c>
      <c r="C1002">
        <v>7.19</v>
      </c>
      <c r="D1002">
        <v>7.22</v>
      </c>
      <c r="E1002">
        <v>6.97</v>
      </c>
      <c r="F1002" t="s">
        <v>1264</v>
      </c>
      <c r="G1002" s="2">
        <v>8.5000000000000006E-3</v>
      </c>
    </row>
    <row r="1003" spans="1:7" x14ac:dyDescent="0.3">
      <c r="A1003" s="3">
        <v>41208</v>
      </c>
      <c r="B1003">
        <v>7.08</v>
      </c>
      <c r="C1003">
        <v>7.08</v>
      </c>
      <c r="D1003">
        <v>7.16</v>
      </c>
      <c r="E1003">
        <v>6.94</v>
      </c>
      <c r="F1003" t="s">
        <v>281</v>
      </c>
      <c r="G1003" s="2">
        <v>-2.8E-3</v>
      </c>
    </row>
    <row r="1004" spans="1:7" x14ac:dyDescent="0.3">
      <c r="A1004" s="3">
        <v>41213</v>
      </c>
      <c r="B1004">
        <v>7.05</v>
      </c>
      <c r="C1004">
        <v>7.16</v>
      </c>
      <c r="D1004">
        <v>7.18</v>
      </c>
      <c r="E1004">
        <v>6.98</v>
      </c>
      <c r="F1004" t="s">
        <v>1265</v>
      </c>
      <c r="G1004" s="2">
        <v>-4.1999999999999997E-3</v>
      </c>
    </row>
    <row r="1005" spans="1:7" x14ac:dyDescent="0.3">
      <c r="A1005" s="3">
        <v>41214</v>
      </c>
      <c r="B1005">
        <v>7.31</v>
      </c>
      <c r="C1005">
        <v>7.13</v>
      </c>
      <c r="D1005">
        <v>7.33</v>
      </c>
      <c r="E1005">
        <v>7.11</v>
      </c>
      <c r="F1005" t="s">
        <v>249</v>
      </c>
      <c r="G1005" s="2">
        <v>3.6900000000000002E-2</v>
      </c>
    </row>
    <row r="1006" spans="1:7" x14ac:dyDescent="0.3">
      <c r="A1006" s="3">
        <v>41215</v>
      </c>
      <c r="B1006">
        <v>7.1</v>
      </c>
      <c r="C1006">
        <v>7.43</v>
      </c>
      <c r="D1006">
        <v>7.43</v>
      </c>
      <c r="E1006">
        <v>7.09</v>
      </c>
      <c r="F1006" t="s">
        <v>940</v>
      </c>
      <c r="G1006" s="2">
        <v>-2.87E-2</v>
      </c>
    </row>
    <row r="1007" spans="1:7" x14ac:dyDescent="0.3">
      <c r="A1007" s="3">
        <v>41218</v>
      </c>
      <c r="B1007">
        <v>7.15</v>
      </c>
      <c r="C1007">
        <v>7.07</v>
      </c>
      <c r="D1007">
        <v>7.19</v>
      </c>
      <c r="E1007">
        <v>7.01</v>
      </c>
      <c r="F1007" t="s">
        <v>719</v>
      </c>
      <c r="G1007" s="2">
        <v>7.0000000000000001E-3</v>
      </c>
    </row>
    <row r="1008" spans="1:7" x14ac:dyDescent="0.3">
      <c r="A1008" s="3">
        <v>41219</v>
      </c>
      <c r="B1008">
        <v>7.32</v>
      </c>
      <c r="C1008">
        <v>7.21</v>
      </c>
      <c r="D1008">
        <v>7.4</v>
      </c>
      <c r="E1008">
        <v>7.2</v>
      </c>
      <c r="F1008" t="s">
        <v>1296</v>
      </c>
      <c r="G1008" s="2">
        <v>2.3800000000000002E-2</v>
      </c>
    </row>
    <row r="1009" spans="1:7" x14ac:dyDescent="0.3">
      <c r="A1009" s="3">
        <v>41220</v>
      </c>
      <c r="B1009">
        <v>6.81</v>
      </c>
      <c r="C1009">
        <v>7.12</v>
      </c>
      <c r="D1009">
        <v>7.12</v>
      </c>
      <c r="E1009">
        <v>6.72</v>
      </c>
      <c r="F1009" t="s">
        <v>286</v>
      </c>
      <c r="G1009" s="2">
        <v>-6.9699999999999998E-2</v>
      </c>
    </row>
    <row r="1010" spans="1:7" x14ac:dyDescent="0.3">
      <c r="A1010" s="3">
        <v>41221</v>
      </c>
      <c r="B1010">
        <v>6.56</v>
      </c>
      <c r="C1010">
        <v>6.82</v>
      </c>
      <c r="D1010">
        <v>6.92</v>
      </c>
      <c r="E1010">
        <v>6.56</v>
      </c>
      <c r="F1010" t="s">
        <v>1324</v>
      </c>
      <c r="G1010" s="2">
        <v>-3.6700000000000003E-2</v>
      </c>
    </row>
    <row r="1011" spans="1:7" x14ac:dyDescent="0.3">
      <c r="A1011" s="3">
        <v>41222</v>
      </c>
      <c r="B1011">
        <v>6.57</v>
      </c>
      <c r="C1011">
        <v>6.51</v>
      </c>
      <c r="D1011">
        <v>6.77</v>
      </c>
      <c r="E1011">
        <v>6.5</v>
      </c>
      <c r="F1011" t="s">
        <v>773</v>
      </c>
      <c r="G1011" s="2">
        <v>1.5E-3</v>
      </c>
    </row>
    <row r="1012" spans="1:7" x14ac:dyDescent="0.3">
      <c r="A1012" s="3">
        <v>41225</v>
      </c>
      <c r="B1012">
        <v>6.6</v>
      </c>
      <c r="C1012">
        <v>6.65</v>
      </c>
      <c r="D1012">
        <v>6.68</v>
      </c>
      <c r="E1012">
        <v>6.56</v>
      </c>
      <c r="F1012" t="s">
        <v>199</v>
      </c>
      <c r="G1012" s="2">
        <v>4.5999999999999999E-3</v>
      </c>
    </row>
    <row r="1013" spans="1:7" x14ac:dyDescent="0.3">
      <c r="A1013" s="3">
        <v>41226</v>
      </c>
      <c r="B1013">
        <v>6.54</v>
      </c>
      <c r="C1013">
        <v>6.5</v>
      </c>
      <c r="D1013">
        <v>6.74</v>
      </c>
      <c r="E1013">
        <v>6.47</v>
      </c>
      <c r="F1013" t="s">
        <v>349</v>
      </c>
      <c r="G1013" s="2">
        <v>-9.1000000000000004E-3</v>
      </c>
    </row>
    <row r="1014" spans="1:7" x14ac:dyDescent="0.3">
      <c r="A1014" s="3">
        <v>41227</v>
      </c>
      <c r="B1014">
        <v>6.3</v>
      </c>
      <c r="C1014">
        <v>6.6</v>
      </c>
      <c r="D1014">
        <v>6.62</v>
      </c>
      <c r="E1014">
        <v>6.23</v>
      </c>
      <c r="F1014" t="s">
        <v>1323</v>
      </c>
      <c r="G1014" s="2">
        <v>-3.6700000000000003E-2</v>
      </c>
    </row>
    <row r="1015" spans="1:7" x14ac:dyDescent="0.3">
      <c r="A1015" s="3">
        <v>41228</v>
      </c>
      <c r="B1015">
        <v>6.23</v>
      </c>
      <c r="C1015">
        <v>6.27</v>
      </c>
      <c r="D1015">
        <v>6.35</v>
      </c>
      <c r="E1015">
        <v>6.16</v>
      </c>
      <c r="F1015" t="s">
        <v>253</v>
      </c>
      <c r="G1015" s="2">
        <v>-1.11E-2</v>
      </c>
    </row>
    <row r="1016" spans="1:7" x14ac:dyDescent="0.3">
      <c r="A1016" s="3">
        <v>41229</v>
      </c>
      <c r="B1016">
        <v>6.32</v>
      </c>
      <c r="C1016">
        <v>6.26</v>
      </c>
      <c r="D1016">
        <v>6.36</v>
      </c>
      <c r="E1016">
        <v>6.1</v>
      </c>
      <c r="F1016" t="s">
        <v>374</v>
      </c>
      <c r="G1016" s="2">
        <v>1.44E-2</v>
      </c>
    </row>
    <row r="1017" spans="1:7" x14ac:dyDescent="0.3">
      <c r="A1017" s="3">
        <v>41232</v>
      </c>
      <c r="B1017">
        <v>6.71</v>
      </c>
      <c r="C1017">
        <v>6.54</v>
      </c>
      <c r="D1017">
        <v>6.71</v>
      </c>
      <c r="E1017">
        <v>6.53</v>
      </c>
      <c r="F1017" t="s">
        <v>254</v>
      </c>
      <c r="G1017" s="2">
        <v>6.1699999999999998E-2</v>
      </c>
    </row>
    <row r="1018" spans="1:7" x14ac:dyDescent="0.3">
      <c r="A1018" s="3">
        <v>41233</v>
      </c>
      <c r="B1018">
        <v>6.73</v>
      </c>
      <c r="C1018">
        <v>6.68</v>
      </c>
      <c r="D1018">
        <v>6.75</v>
      </c>
      <c r="E1018">
        <v>6.56</v>
      </c>
      <c r="F1018" t="s">
        <v>1322</v>
      </c>
      <c r="G1018" s="2">
        <v>3.0000000000000001E-3</v>
      </c>
    </row>
    <row r="1019" spans="1:7" x14ac:dyDescent="0.3">
      <c r="A1019" s="3">
        <v>41234</v>
      </c>
      <c r="B1019">
        <v>6.77</v>
      </c>
      <c r="C1019">
        <v>6.74</v>
      </c>
      <c r="D1019">
        <v>6.77</v>
      </c>
      <c r="E1019">
        <v>6.7</v>
      </c>
      <c r="F1019" t="s">
        <v>620</v>
      </c>
      <c r="G1019" s="2">
        <v>5.8999999999999999E-3</v>
      </c>
    </row>
    <row r="1020" spans="1:7" x14ac:dyDescent="0.3">
      <c r="A1020" s="3">
        <v>41236</v>
      </c>
      <c r="B1020">
        <v>7.01</v>
      </c>
      <c r="C1020">
        <v>6.86</v>
      </c>
      <c r="D1020">
        <v>7.04</v>
      </c>
      <c r="E1020">
        <v>6.84</v>
      </c>
      <c r="F1020" t="s">
        <v>1054</v>
      </c>
      <c r="G1020" s="2">
        <v>3.5499999999999997E-2</v>
      </c>
    </row>
    <row r="1021" spans="1:7" x14ac:dyDescent="0.3">
      <c r="A1021" s="3">
        <v>41239</v>
      </c>
      <c r="B1021">
        <v>7</v>
      </c>
      <c r="C1021">
        <v>6.93</v>
      </c>
      <c r="D1021">
        <v>7</v>
      </c>
      <c r="E1021">
        <v>6.86</v>
      </c>
      <c r="F1021" t="s">
        <v>302</v>
      </c>
      <c r="G1021" s="2">
        <v>-1.4E-3</v>
      </c>
    </row>
    <row r="1022" spans="1:7" x14ac:dyDescent="0.3">
      <c r="A1022" s="3">
        <v>41240</v>
      </c>
      <c r="B1022">
        <v>6.89</v>
      </c>
      <c r="C1022">
        <v>6.96</v>
      </c>
      <c r="D1022">
        <v>7.03</v>
      </c>
      <c r="E1022">
        <v>6.87</v>
      </c>
      <c r="F1022" t="s">
        <v>1293</v>
      </c>
      <c r="G1022" s="2">
        <v>-1.5699999999999999E-2</v>
      </c>
    </row>
    <row r="1023" spans="1:7" x14ac:dyDescent="0.3">
      <c r="A1023" s="3">
        <v>41241</v>
      </c>
      <c r="B1023">
        <v>7.04</v>
      </c>
      <c r="C1023">
        <v>6.8</v>
      </c>
      <c r="D1023">
        <v>7.06</v>
      </c>
      <c r="E1023">
        <v>6.69</v>
      </c>
      <c r="F1023" t="s">
        <v>1321</v>
      </c>
      <c r="G1023" s="2">
        <v>2.18E-2</v>
      </c>
    </row>
    <row r="1024" spans="1:7" x14ac:dyDescent="0.3">
      <c r="A1024" s="3">
        <v>41242</v>
      </c>
      <c r="B1024">
        <v>7.15</v>
      </c>
      <c r="C1024">
        <v>7.13</v>
      </c>
      <c r="D1024">
        <v>7.2</v>
      </c>
      <c r="E1024">
        <v>7.03</v>
      </c>
      <c r="F1024" t="s">
        <v>431</v>
      </c>
      <c r="G1024" s="2">
        <v>1.5599999999999999E-2</v>
      </c>
    </row>
    <row r="1025" spans="1:7" x14ac:dyDescent="0.3">
      <c r="A1025" s="3">
        <v>41243</v>
      </c>
      <c r="B1025">
        <v>7.13</v>
      </c>
      <c r="C1025">
        <v>7.15</v>
      </c>
      <c r="D1025">
        <v>7.19</v>
      </c>
      <c r="E1025">
        <v>7.08</v>
      </c>
      <c r="F1025" t="s">
        <v>39</v>
      </c>
      <c r="G1025" s="2">
        <v>-2.8E-3</v>
      </c>
    </row>
    <row r="1026" spans="1:7" x14ac:dyDescent="0.3">
      <c r="A1026" s="3">
        <v>41246</v>
      </c>
      <c r="B1026">
        <v>7.04</v>
      </c>
      <c r="C1026">
        <v>7.24</v>
      </c>
      <c r="D1026">
        <v>7.26</v>
      </c>
      <c r="E1026">
        <v>7.02</v>
      </c>
      <c r="F1026" t="s">
        <v>1320</v>
      </c>
      <c r="G1026" s="2">
        <v>-1.26E-2</v>
      </c>
    </row>
    <row r="1027" spans="1:7" x14ac:dyDescent="0.3">
      <c r="A1027" s="3">
        <v>41247</v>
      </c>
      <c r="B1027">
        <v>7</v>
      </c>
      <c r="C1027">
        <v>7.04</v>
      </c>
      <c r="D1027">
        <v>7.1</v>
      </c>
      <c r="E1027">
        <v>6.95</v>
      </c>
      <c r="F1027" t="s">
        <v>461</v>
      </c>
      <c r="G1027" s="2">
        <v>-5.7000000000000002E-3</v>
      </c>
    </row>
    <row r="1028" spans="1:7" x14ac:dyDescent="0.3">
      <c r="A1028" s="3">
        <v>41248</v>
      </c>
      <c r="B1028">
        <v>7.04</v>
      </c>
      <c r="C1028">
        <v>7.03</v>
      </c>
      <c r="D1028">
        <v>7.14</v>
      </c>
      <c r="E1028">
        <v>6.88</v>
      </c>
      <c r="F1028" t="s">
        <v>283</v>
      </c>
      <c r="G1028" s="2">
        <v>5.7000000000000002E-3</v>
      </c>
    </row>
    <row r="1029" spans="1:7" x14ac:dyDescent="0.3">
      <c r="A1029" s="3">
        <v>41249</v>
      </c>
      <c r="B1029">
        <v>7.12</v>
      </c>
      <c r="C1029">
        <v>7.03</v>
      </c>
      <c r="D1029">
        <v>7.12</v>
      </c>
      <c r="E1029">
        <v>7</v>
      </c>
      <c r="F1029" t="s">
        <v>162</v>
      </c>
      <c r="G1029" s="2">
        <v>1.14E-2</v>
      </c>
    </row>
    <row r="1030" spans="1:7" x14ac:dyDescent="0.3">
      <c r="A1030" s="3">
        <v>41250</v>
      </c>
      <c r="B1030">
        <v>7.17</v>
      </c>
      <c r="C1030">
        <v>7.2</v>
      </c>
      <c r="D1030">
        <v>7.22</v>
      </c>
      <c r="E1030">
        <v>7.07</v>
      </c>
      <c r="F1030" t="s">
        <v>1319</v>
      </c>
      <c r="G1030" s="2">
        <v>7.0000000000000001E-3</v>
      </c>
    </row>
    <row r="1031" spans="1:7" x14ac:dyDescent="0.3">
      <c r="A1031" s="3">
        <v>41253</v>
      </c>
      <c r="B1031">
        <v>7.19</v>
      </c>
      <c r="C1031">
        <v>7.15</v>
      </c>
      <c r="D1031">
        <v>7.24</v>
      </c>
      <c r="E1031">
        <v>7.14</v>
      </c>
      <c r="F1031" t="s">
        <v>718</v>
      </c>
      <c r="G1031" s="2">
        <v>2.8E-3</v>
      </c>
    </row>
    <row r="1032" spans="1:7" x14ac:dyDescent="0.3">
      <c r="A1032" s="3">
        <v>41254</v>
      </c>
      <c r="B1032">
        <v>7.32</v>
      </c>
      <c r="C1032">
        <v>7.28</v>
      </c>
      <c r="D1032">
        <v>7.44</v>
      </c>
      <c r="E1032">
        <v>7.27</v>
      </c>
      <c r="F1032" t="s">
        <v>1001</v>
      </c>
      <c r="G1032" s="2">
        <v>1.8100000000000002E-2</v>
      </c>
    </row>
    <row r="1033" spans="1:7" x14ac:dyDescent="0.3">
      <c r="A1033" s="3">
        <v>41255</v>
      </c>
      <c r="B1033">
        <v>7.35</v>
      </c>
      <c r="C1033">
        <v>7.42</v>
      </c>
      <c r="D1033">
        <v>7.51</v>
      </c>
      <c r="E1033">
        <v>7.32</v>
      </c>
      <c r="F1033" t="s">
        <v>1318</v>
      </c>
      <c r="G1033" s="2">
        <v>4.1000000000000003E-3</v>
      </c>
    </row>
    <row r="1034" spans="1:7" x14ac:dyDescent="0.3">
      <c r="A1034" s="3">
        <v>41256</v>
      </c>
      <c r="B1034">
        <v>7.22</v>
      </c>
      <c r="C1034">
        <v>7.33</v>
      </c>
      <c r="D1034">
        <v>7.4</v>
      </c>
      <c r="E1034">
        <v>7.16</v>
      </c>
      <c r="F1034" t="s">
        <v>1290</v>
      </c>
      <c r="G1034" s="2">
        <v>-1.77E-2</v>
      </c>
    </row>
    <row r="1035" spans="1:7" x14ac:dyDescent="0.3">
      <c r="A1035" s="3">
        <v>41257</v>
      </c>
      <c r="B1035">
        <v>7.12</v>
      </c>
      <c r="C1035">
        <v>7.16</v>
      </c>
      <c r="D1035">
        <v>7.2</v>
      </c>
      <c r="E1035">
        <v>7.1</v>
      </c>
      <c r="F1035" t="s">
        <v>134</v>
      </c>
      <c r="G1035" s="2">
        <v>-1.3899999999999999E-2</v>
      </c>
    </row>
    <row r="1036" spans="1:7" x14ac:dyDescent="0.3">
      <c r="A1036" s="3">
        <v>41260</v>
      </c>
      <c r="B1036">
        <v>7.39</v>
      </c>
      <c r="C1036">
        <v>7.19</v>
      </c>
      <c r="D1036">
        <v>7.39</v>
      </c>
      <c r="E1036">
        <v>7.18</v>
      </c>
      <c r="F1036" t="s">
        <v>1261</v>
      </c>
      <c r="G1036" s="2">
        <v>3.7900000000000003E-2</v>
      </c>
    </row>
    <row r="1037" spans="1:7" x14ac:dyDescent="0.3">
      <c r="A1037" s="3">
        <v>41261</v>
      </c>
      <c r="B1037">
        <v>7.63</v>
      </c>
      <c r="C1037">
        <v>7.42</v>
      </c>
      <c r="D1037">
        <v>7.65</v>
      </c>
      <c r="E1037">
        <v>7.38</v>
      </c>
      <c r="F1037" t="s">
        <v>1277</v>
      </c>
      <c r="G1037" s="2">
        <v>3.2500000000000001E-2</v>
      </c>
    </row>
    <row r="1038" spans="1:7" x14ac:dyDescent="0.3">
      <c r="A1038" s="3">
        <v>41262</v>
      </c>
      <c r="B1038">
        <v>7.45</v>
      </c>
      <c r="C1038">
        <v>7.66</v>
      </c>
      <c r="D1038">
        <v>7.66</v>
      </c>
      <c r="E1038">
        <v>7.45</v>
      </c>
      <c r="F1038" t="s">
        <v>770</v>
      </c>
      <c r="G1038" s="2">
        <v>-2.3599999999999999E-2</v>
      </c>
    </row>
    <row r="1039" spans="1:7" x14ac:dyDescent="0.3">
      <c r="A1039" s="3">
        <v>41263</v>
      </c>
      <c r="B1039">
        <v>7.58</v>
      </c>
      <c r="C1039">
        <v>7.47</v>
      </c>
      <c r="D1039">
        <v>7.59</v>
      </c>
      <c r="E1039">
        <v>7.41</v>
      </c>
      <c r="F1039" t="s">
        <v>1261</v>
      </c>
      <c r="G1039" s="2">
        <v>1.7399999999999999E-2</v>
      </c>
    </row>
    <row r="1040" spans="1:7" x14ac:dyDescent="0.3">
      <c r="A1040" s="3">
        <v>41264</v>
      </c>
      <c r="B1040">
        <v>7.39</v>
      </c>
      <c r="C1040">
        <v>7.25</v>
      </c>
      <c r="D1040">
        <v>7.43</v>
      </c>
      <c r="E1040">
        <v>7.24</v>
      </c>
      <c r="F1040" t="s">
        <v>1317</v>
      </c>
      <c r="G1040" s="2">
        <v>-2.5100000000000001E-2</v>
      </c>
    </row>
    <row r="1041" spans="1:7" x14ac:dyDescent="0.3">
      <c r="A1041" s="3">
        <v>41267</v>
      </c>
      <c r="B1041">
        <v>7.31</v>
      </c>
      <c r="C1041">
        <v>7.33</v>
      </c>
      <c r="D1041">
        <v>7.34</v>
      </c>
      <c r="E1041">
        <v>7.29</v>
      </c>
      <c r="F1041" t="s">
        <v>617</v>
      </c>
      <c r="G1041" s="2">
        <v>-1.0800000000000001E-2</v>
      </c>
    </row>
    <row r="1042" spans="1:7" x14ac:dyDescent="0.3">
      <c r="A1042" s="3">
        <v>41269</v>
      </c>
      <c r="B1042">
        <v>7.21</v>
      </c>
      <c r="C1042">
        <v>7.36</v>
      </c>
      <c r="D1042">
        <v>7.36</v>
      </c>
      <c r="E1042">
        <v>7.16</v>
      </c>
      <c r="F1042" t="s">
        <v>779</v>
      </c>
      <c r="G1042" s="2">
        <v>-1.37E-2</v>
      </c>
    </row>
    <row r="1043" spans="1:7" x14ac:dyDescent="0.3">
      <c r="A1043" s="3">
        <v>41270</v>
      </c>
      <c r="B1043">
        <v>7.18</v>
      </c>
      <c r="C1043">
        <v>7.22</v>
      </c>
      <c r="D1043">
        <v>7.26</v>
      </c>
      <c r="E1043">
        <v>6.94</v>
      </c>
      <c r="F1043" t="s">
        <v>246</v>
      </c>
      <c r="G1043" s="2">
        <v>-4.1999999999999997E-3</v>
      </c>
    </row>
    <row r="1044" spans="1:7" x14ac:dyDescent="0.3">
      <c r="A1044" s="3">
        <v>41271</v>
      </c>
      <c r="B1044">
        <v>6.94</v>
      </c>
      <c r="C1044">
        <v>7.05</v>
      </c>
      <c r="D1044">
        <v>7.16</v>
      </c>
      <c r="E1044">
        <v>6.93</v>
      </c>
      <c r="F1044" t="s">
        <v>629</v>
      </c>
      <c r="G1044" s="2">
        <v>-3.3399999999999999E-2</v>
      </c>
    </row>
    <row r="1045" spans="1:7" x14ac:dyDescent="0.3">
      <c r="A1045" s="3">
        <v>41274</v>
      </c>
      <c r="B1045">
        <v>7.3</v>
      </c>
      <c r="C1045">
        <v>6.9</v>
      </c>
      <c r="D1045">
        <v>7.33</v>
      </c>
      <c r="E1045">
        <v>6.88</v>
      </c>
      <c r="F1045" t="s">
        <v>1316</v>
      </c>
      <c r="G1045" s="2">
        <v>5.1900000000000002E-2</v>
      </c>
    </row>
    <row r="1046" spans="1:7" x14ac:dyDescent="0.3">
      <c r="A1046" s="3">
        <v>41276</v>
      </c>
      <c r="B1046">
        <v>7.86</v>
      </c>
      <c r="C1046">
        <v>7.73</v>
      </c>
      <c r="D1046">
        <v>7.86</v>
      </c>
      <c r="E1046">
        <v>7.66</v>
      </c>
      <c r="F1046" t="s">
        <v>1315</v>
      </c>
      <c r="G1046" s="2">
        <v>7.6700000000000004E-2</v>
      </c>
    </row>
    <row r="1047" spans="1:7" x14ac:dyDescent="0.3">
      <c r="A1047" s="3">
        <v>41277</v>
      </c>
      <c r="B1047">
        <v>7.82</v>
      </c>
      <c r="C1047">
        <v>7.85</v>
      </c>
      <c r="D1047">
        <v>7.91</v>
      </c>
      <c r="E1047">
        <v>7.75</v>
      </c>
      <c r="F1047" t="s">
        <v>729</v>
      </c>
      <c r="G1047" s="2">
        <v>-5.1000000000000004E-3</v>
      </c>
    </row>
    <row r="1048" spans="1:7" x14ac:dyDescent="0.3">
      <c r="A1048" s="3">
        <v>41278</v>
      </c>
      <c r="B1048">
        <v>7.92</v>
      </c>
      <c r="C1048">
        <v>7.84</v>
      </c>
      <c r="D1048">
        <v>7.95</v>
      </c>
      <c r="E1048">
        <v>7.8</v>
      </c>
      <c r="F1048" t="s">
        <v>573</v>
      </c>
      <c r="G1048" s="2">
        <v>1.2800000000000001E-2</v>
      </c>
    </row>
    <row r="1049" spans="1:7" x14ac:dyDescent="0.3">
      <c r="A1049" s="3">
        <v>41281</v>
      </c>
      <c r="B1049">
        <v>7.83</v>
      </c>
      <c r="C1049">
        <v>7.83</v>
      </c>
      <c r="D1049">
        <v>7.87</v>
      </c>
      <c r="E1049">
        <v>7.76</v>
      </c>
      <c r="F1049" t="s">
        <v>754</v>
      </c>
      <c r="G1049" s="2">
        <v>-1.14E-2</v>
      </c>
    </row>
    <row r="1050" spans="1:7" x14ac:dyDescent="0.3">
      <c r="A1050" s="3">
        <v>41282</v>
      </c>
      <c r="B1050">
        <v>7.79</v>
      </c>
      <c r="C1050">
        <v>7.8</v>
      </c>
      <c r="D1050">
        <v>7.84</v>
      </c>
      <c r="E1050">
        <v>7.69</v>
      </c>
      <c r="F1050" t="s">
        <v>510</v>
      </c>
      <c r="G1050" s="2">
        <v>-5.1000000000000004E-3</v>
      </c>
    </row>
    <row r="1051" spans="1:7" x14ac:dyDescent="0.3">
      <c r="A1051" s="3">
        <v>41283</v>
      </c>
      <c r="B1051">
        <v>7.84</v>
      </c>
      <c r="C1051">
        <v>7.84</v>
      </c>
      <c r="D1051">
        <v>7.9</v>
      </c>
      <c r="E1051">
        <v>7.79</v>
      </c>
      <c r="F1051" t="s">
        <v>240</v>
      </c>
      <c r="G1051" s="2">
        <v>6.4000000000000003E-3</v>
      </c>
    </row>
    <row r="1052" spans="1:7" x14ac:dyDescent="0.3">
      <c r="A1052" s="3">
        <v>41284</v>
      </c>
      <c r="B1052">
        <v>8.02</v>
      </c>
      <c r="C1052">
        <v>7.97</v>
      </c>
      <c r="D1052">
        <v>8.0299999999999994</v>
      </c>
      <c r="E1052">
        <v>7.84</v>
      </c>
      <c r="F1052" t="s">
        <v>1035</v>
      </c>
      <c r="G1052" s="2">
        <v>2.3E-2</v>
      </c>
    </row>
    <row r="1053" spans="1:7" x14ac:dyDescent="0.3">
      <c r="A1053" s="3">
        <v>41285</v>
      </c>
      <c r="B1053">
        <v>8.0299999999999994</v>
      </c>
      <c r="C1053">
        <v>8.02</v>
      </c>
      <c r="D1053">
        <v>8.0299999999999994</v>
      </c>
      <c r="E1053">
        <v>7.95</v>
      </c>
      <c r="F1053" t="s">
        <v>188</v>
      </c>
      <c r="G1053" s="2">
        <v>1.1999999999999999E-3</v>
      </c>
    </row>
    <row r="1054" spans="1:7" x14ac:dyDescent="0.3">
      <c r="A1054" s="3">
        <v>41288</v>
      </c>
      <c r="B1054">
        <v>8</v>
      </c>
      <c r="C1054">
        <v>7.99</v>
      </c>
      <c r="D1054">
        <v>8.02</v>
      </c>
      <c r="E1054">
        <v>7.92</v>
      </c>
      <c r="F1054" t="s">
        <v>1244</v>
      </c>
      <c r="G1054" s="2">
        <v>-3.7000000000000002E-3</v>
      </c>
    </row>
    <row r="1055" spans="1:7" x14ac:dyDescent="0.3">
      <c r="A1055" s="3">
        <v>41289</v>
      </c>
      <c r="B1055">
        <v>8.01</v>
      </c>
      <c r="C1055">
        <v>7.9</v>
      </c>
      <c r="D1055">
        <v>8.0399999999999991</v>
      </c>
      <c r="E1055">
        <v>7.88</v>
      </c>
      <c r="F1055" t="s">
        <v>889</v>
      </c>
      <c r="G1055" s="2">
        <v>1.2999999999999999E-3</v>
      </c>
    </row>
    <row r="1056" spans="1:7" x14ac:dyDescent="0.3">
      <c r="A1056" s="3">
        <v>41290</v>
      </c>
      <c r="B1056">
        <v>8.01</v>
      </c>
      <c r="C1056">
        <v>7.97</v>
      </c>
      <c r="D1056">
        <v>8.0500000000000007</v>
      </c>
      <c r="E1056">
        <v>7.95</v>
      </c>
      <c r="F1056" t="s">
        <v>1054</v>
      </c>
      <c r="G1056" s="2">
        <v>0</v>
      </c>
    </row>
    <row r="1057" spans="1:7" x14ac:dyDescent="0.3">
      <c r="A1057" s="3">
        <v>41291</v>
      </c>
      <c r="B1057">
        <v>8.17</v>
      </c>
      <c r="C1057">
        <v>8.1199999999999992</v>
      </c>
      <c r="D1057">
        <v>8.24</v>
      </c>
      <c r="E1057">
        <v>8.08</v>
      </c>
      <c r="F1057" t="s">
        <v>1314</v>
      </c>
      <c r="G1057" s="2">
        <v>0.02</v>
      </c>
    </row>
    <row r="1058" spans="1:7" x14ac:dyDescent="0.3">
      <c r="A1058" s="3">
        <v>41292</v>
      </c>
      <c r="B1058">
        <v>8.2200000000000006</v>
      </c>
      <c r="C1058">
        <v>8.17</v>
      </c>
      <c r="D1058">
        <v>8.25</v>
      </c>
      <c r="E1058">
        <v>8.08</v>
      </c>
      <c r="F1058" t="s">
        <v>736</v>
      </c>
      <c r="G1058" s="2">
        <v>6.1000000000000004E-3</v>
      </c>
    </row>
    <row r="1059" spans="1:7" x14ac:dyDescent="0.3">
      <c r="A1059" s="3">
        <v>41296</v>
      </c>
      <c r="B1059">
        <v>8.35</v>
      </c>
      <c r="C1059">
        <v>8.23</v>
      </c>
      <c r="D1059">
        <v>8.35</v>
      </c>
      <c r="E1059">
        <v>8.17</v>
      </c>
      <c r="F1059" t="s">
        <v>1313</v>
      </c>
      <c r="G1059" s="2">
        <v>1.5800000000000002E-2</v>
      </c>
    </row>
    <row r="1060" spans="1:7" x14ac:dyDescent="0.3">
      <c r="A1060" s="3">
        <v>41297</v>
      </c>
      <c r="B1060">
        <v>8.4</v>
      </c>
      <c r="C1060">
        <v>8.36</v>
      </c>
      <c r="D1060">
        <v>8.42</v>
      </c>
      <c r="E1060">
        <v>8.32</v>
      </c>
      <c r="F1060" t="s">
        <v>178</v>
      </c>
      <c r="G1060" s="2">
        <v>6.0000000000000001E-3</v>
      </c>
    </row>
    <row r="1061" spans="1:7" x14ac:dyDescent="0.3">
      <c r="A1061" s="3">
        <v>41298</v>
      </c>
      <c r="B1061">
        <v>8.4</v>
      </c>
      <c r="C1061">
        <v>8.36</v>
      </c>
      <c r="D1061">
        <v>8.5299999999999994</v>
      </c>
      <c r="E1061">
        <v>8.34</v>
      </c>
      <c r="F1061" t="s">
        <v>1312</v>
      </c>
      <c r="G1061" s="2">
        <v>0</v>
      </c>
    </row>
    <row r="1062" spans="1:7" x14ac:dyDescent="0.3">
      <c r="A1062" s="3">
        <v>41299</v>
      </c>
      <c r="B1062">
        <v>8.5399999999999991</v>
      </c>
      <c r="C1062">
        <v>8.48</v>
      </c>
      <c r="D1062">
        <v>8.5399999999999991</v>
      </c>
      <c r="E1062">
        <v>8.41</v>
      </c>
      <c r="F1062" t="s">
        <v>1002</v>
      </c>
      <c r="G1062" s="2">
        <v>1.67E-2</v>
      </c>
    </row>
    <row r="1063" spans="1:7" x14ac:dyDescent="0.3">
      <c r="A1063" s="3">
        <v>41302</v>
      </c>
      <c r="B1063">
        <v>8.51</v>
      </c>
      <c r="C1063">
        <v>8.5500000000000007</v>
      </c>
      <c r="D1063">
        <v>8.5500000000000007</v>
      </c>
      <c r="E1063">
        <v>8.42</v>
      </c>
      <c r="F1063" t="s">
        <v>683</v>
      </c>
      <c r="G1063" s="2">
        <v>-3.5000000000000001E-3</v>
      </c>
    </row>
    <row r="1064" spans="1:7" x14ac:dyDescent="0.3">
      <c r="A1064" s="3">
        <v>41303</v>
      </c>
      <c r="B1064">
        <v>8.6199999999999992</v>
      </c>
      <c r="C1064">
        <v>8.4700000000000006</v>
      </c>
      <c r="D1064">
        <v>8.64</v>
      </c>
      <c r="E1064">
        <v>8.4499999999999993</v>
      </c>
      <c r="F1064" t="s">
        <v>210</v>
      </c>
      <c r="G1064" s="2">
        <v>1.29E-2</v>
      </c>
    </row>
    <row r="1065" spans="1:7" x14ac:dyDescent="0.3">
      <c r="A1065" s="3">
        <v>41304</v>
      </c>
      <c r="B1065">
        <v>8.52</v>
      </c>
      <c r="C1065">
        <v>8.61</v>
      </c>
      <c r="D1065">
        <v>8.66</v>
      </c>
      <c r="E1065">
        <v>8.49</v>
      </c>
      <c r="F1065" t="s">
        <v>358</v>
      </c>
      <c r="G1065" s="2">
        <v>-1.1599999999999999E-2</v>
      </c>
    </row>
    <row r="1066" spans="1:7" x14ac:dyDescent="0.3">
      <c r="A1066" s="3">
        <v>41305</v>
      </c>
      <c r="B1066">
        <v>8.4499999999999993</v>
      </c>
      <c r="C1066">
        <v>8.48</v>
      </c>
      <c r="D1066">
        <v>8.56</v>
      </c>
      <c r="E1066">
        <v>8.43</v>
      </c>
      <c r="F1066" t="s">
        <v>197</v>
      </c>
      <c r="G1066" s="2">
        <v>-8.2000000000000007E-3</v>
      </c>
    </row>
    <row r="1067" spans="1:7" x14ac:dyDescent="0.3">
      <c r="A1067" s="3">
        <v>41306</v>
      </c>
      <c r="B1067">
        <v>8.7100000000000009</v>
      </c>
      <c r="C1067">
        <v>8.6</v>
      </c>
      <c r="D1067">
        <v>8.73</v>
      </c>
      <c r="E1067">
        <v>8.56</v>
      </c>
      <c r="F1067" t="s">
        <v>995</v>
      </c>
      <c r="G1067" s="2">
        <v>3.0800000000000001E-2</v>
      </c>
    </row>
    <row r="1068" spans="1:7" x14ac:dyDescent="0.3">
      <c r="A1068" s="3">
        <v>41309</v>
      </c>
      <c r="B1068">
        <v>8.42</v>
      </c>
      <c r="C1068">
        <v>8.5500000000000007</v>
      </c>
      <c r="D1068">
        <v>8.59</v>
      </c>
      <c r="E1068">
        <v>8.4</v>
      </c>
      <c r="F1068" t="s">
        <v>211</v>
      </c>
      <c r="G1068" s="2">
        <v>-3.3300000000000003E-2</v>
      </c>
    </row>
    <row r="1069" spans="1:7" x14ac:dyDescent="0.3">
      <c r="A1069" s="3">
        <v>41310</v>
      </c>
      <c r="B1069">
        <v>8.66</v>
      </c>
      <c r="C1069">
        <v>8.56</v>
      </c>
      <c r="D1069">
        <v>8.74</v>
      </c>
      <c r="E1069">
        <v>8.5399999999999991</v>
      </c>
      <c r="F1069" t="s">
        <v>533</v>
      </c>
      <c r="G1069" s="2">
        <v>2.8500000000000001E-2</v>
      </c>
    </row>
    <row r="1070" spans="1:7" x14ac:dyDescent="0.3">
      <c r="A1070" s="3">
        <v>41311</v>
      </c>
      <c r="B1070">
        <v>8.69</v>
      </c>
      <c r="C1070">
        <v>8.58</v>
      </c>
      <c r="D1070">
        <v>8.6999999999999993</v>
      </c>
      <c r="E1070">
        <v>8.56</v>
      </c>
      <c r="F1070" t="s">
        <v>721</v>
      </c>
      <c r="G1070" s="2">
        <v>3.5000000000000001E-3</v>
      </c>
    </row>
    <row r="1071" spans="1:7" x14ac:dyDescent="0.3">
      <c r="A1071" s="3">
        <v>41312</v>
      </c>
      <c r="B1071">
        <v>8.66</v>
      </c>
      <c r="C1071">
        <v>8.69</v>
      </c>
      <c r="D1071">
        <v>8.7200000000000006</v>
      </c>
      <c r="E1071">
        <v>8.4600000000000009</v>
      </c>
      <c r="F1071" t="s">
        <v>694</v>
      </c>
      <c r="G1071" s="2">
        <v>-3.5000000000000001E-3</v>
      </c>
    </row>
    <row r="1072" spans="1:7" x14ac:dyDescent="0.3">
      <c r="A1072" s="3">
        <v>41313</v>
      </c>
      <c r="B1072">
        <v>8.7899999999999991</v>
      </c>
      <c r="C1072">
        <v>8.6999999999999993</v>
      </c>
      <c r="D1072">
        <v>8.81</v>
      </c>
      <c r="E1072">
        <v>8.6999999999999993</v>
      </c>
      <c r="F1072" t="s">
        <v>891</v>
      </c>
      <c r="G1072" s="2">
        <v>1.4999999999999999E-2</v>
      </c>
    </row>
    <row r="1073" spans="1:7" x14ac:dyDescent="0.3">
      <c r="A1073" s="3">
        <v>41316</v>
      </c>
      <c r="B1073">
        <v>8.7899999999999991</v>
      </c>
      <c r="C1073">
        <v>8.7899999999999991</v>
      </c>
      <c r="D1073">
        <v>8.81</v>
      </c>
      <c r="E1073">
        <v>8.7200000000000006</v>
      </c>
      <c r="F1073" t="s">
        <v>936</v>
      </c>
      <c r="G1073" s="2">
        <v>0</v>
      </c>
    </row>
    <row r="1074" spans="1:7" x14ac:dyDescent="0.3">
      <c r="A1074" s="3">
        <v>41317</v>
      </c>
      <c r="B1074">
        <v>8.83</v>
      </c>
      <c r="C1074">
        <v>8.7899999999999991</v>
      </c>
      <c r="D1074">
        <v>8.8800000000000008</v>
      </c>
      <c r="E1074">
        <v>8.76</v>
      </c>
      <c r="F1074" t="s">
        <v>231</v>
      </c>
      <c r="G1074" s="2">
        <v>4.5999999999999999E-3</v>
      </c>
    </row>
    <row r="1075" spans="1:7" x14ac:dyDescent="0.3">
      <c r="A1075" s="3">
        <v>41318</v>
      </c>
      <c r="B1075">
        <v>8.85</v>
      </c>
      <c r="C1075">
        <v>8.89</v>
      </c>
      <c r="D1075">
        <v>8.93</v>
      </c>
      <c r="E1075">
        <v>8.7799999999999994</v>
      </c>
      <c r="F1075" t="s">
        <v>1308</v>
      </c>
      <c r="G1075" s="2">
        <v>2.3E-3</v>
      </c>
    </row>
    <row r="1076" spans="1:7" x14ac:dyDescent="0.3">
      <c r="A1076" s="3">
        <v>41319</v>
      </c>
      <c r="B1076">
        <v>8.8800000000000008</v>
      </c>
      <c r="C1076">
        <v>8.77</v>
      </c>
      <c r="D1076">
        <v>8.91</v>
      </c>
      <c r="E1076">
        <v>8.74</v>
      </c>
      <c r="F1076" t="s">
        <v>1163</v>
      </c>
      <c r="G1076" s="2">
        <v>3.3999999999999998E-3</v>
      </c>
    </row>
    <row r="1077" spans="1:7" x14ac:dyDescent="0.3">
      <c r="A1077" s="3">
        <v>41320</v>
      </c>
      <c r="B1077">
        <v>8.84</v>
      </c>
      <c r="C1077">
        <v>8.9</v>
      </c>
      <c r="D1077">
        <v>8.93</v>
      </c>
      <c r="E1077">
        <v>8.75</v>
      </c>
      <c r="F1077" t="s">
        <v>125</v>
      </c>
      <c r="G1077" s="2">
        <v>-4.4999999999999997E-3</v>
      </c>
    </row>
    <row r="1078" spans="1:7" x14ac:dyDescent="0.3">
      <c r="A1078" s="3">
        <v>41324</v>
      </c>
      <c r="B1078">
        <v>9.0299999999999994</v>
      </c>
      <c r="C1078">
        <v>8.89</v>
      </c>
      <c r="D1078">
        <v>9.0399999999999991</v>
      </c>
      <c r="E1078">
        <v>8.89</v>
      </c>
      <c r="F1078" t="s">
        <v>101</v>
      </c>
      <c r="G1078" s="2">
        <v>2.1499999999999998E-2</v>
      </c>
    </row>
    <row r="1079" spans="1:7" x14ac:dyDescent="0.3">
      <c r="A1079" s="3">
        <v>41325</v>
      </c>
      <c r="B1079">
        <v>8.6999999999999993</v>
      </c>
      <c r="C1079">
        <v>9.02</v>
      </c>
      <c r="D1079">
        <v>9.0299999999999994</v>
      </c>
      <c r="E1079">
        <v>8.6999999999999993</v>
      </c>
      <c r="F1079" t="s">
        <v>620</v>
      </c>
      <c r="G1079" s="2">
        <v>-3.6499999999999998E-2</v>
      </c>
    </row>
    <row r="1080" spans="1:7" x14ac:dyDescent="0.3">
      <c r="A1080" s="3">
        <v>41326</v>
      </c>
      <c r="B1080">
        <v>8.5399999999999991</v>
      </c>
      <c r="C1080">
        <v>8.6300000000000008</v>
      </c>
      <c r="D1080">
        <v>8.6300000000000008</v>
      </c>
      <c r="E1080">
        <v>8.4600000000000009</v>
      </c>
      <c r="F1080" t="s">
        <v>967</v>
      </c>
      <c r="G1080" s="2">
        <v>-1.84E-2</v>
      </c>
    </row>
    <row r="1081" spans="1:7" x14ac:dyDescent="0.3">
      <c r="A1081" s="3">
        <v>41327</v>
      </c>
      <c r="B1081">
        <v>8.7899999999999991</v>
      </c>
      <c r="C1081">
        <v>8.66</v>
      </c>
      <c r="D1081">
        <v>8.7899999999999991</v>
      </c>
      <c r="E1081">
        <v>8.6</v>
      </c>
      <c r="F1081" t="s">
        <v>684</v>
      </c>
      <c r="G1081" s="2">
        <v>2.93E-2</v>
      </c>
    </row>
    <row r="1082" spans="1:7" x14ac:dyDescent="0.3">
      <c r="A1082" s="3">
        <v>41330</v>
      </c>
      <c r="B1082">
        <v>8.3000000000000007</v>
      </c>
      <c r="C1082">
        <v>8.92</v>
      </c>
      <c r="D1082">
        <v>8.9499999999999993</v>
      </c>
      <c r="E1082">
        <v>8.2899999999999991</v>
      </c>
      <c r="F1082" t="s">
        <v>643</v>
      </c>
      <c r="G1082" s="2">
        <v>-5.57E-2</v>
      </c>
    </row>
    <row r="1083" spans="1:7" x14ac:dyDescent="0.3">
      <c r="A1083" s="3">
        <v>41331</v>
      </c>
      <c r="B1083">
        <v>8.4600000000000009</v>
      </c>
      <c r="C1083">
        <v>8.41</v>
      </c>
      <c r="D1083">
        <v>8.49</v>
      </c>
      <c r="E1083">
        <v>8.25</v>
      </c>
      <c r="F1083" t="s">
        <v>692</v>
      </c>
      <c r="G1083" s="2">
        <v>1.9300000000000001E-2</v>
      </c>
    </row>
    <row r="1084" spans="1:7" x14ac:dyDescent="0.3">
      <c r="A1084" s="3">
        <v>41332</v>
      </c>
      <c r="B1084">
        <v>8.77</v>
      </c>
      <c r="C1084">
        <v>8.44</v>
      </c>
      <c r="D1084">
        <v>8.85</v>
      </c>
      <c r="E1084">
        <v>8.42</v>
      </c>
      <c r="F1084" t="s">
        <v>583</v>
      </c>
      <c r="G1084" s="2">
        <v>3.6600000000000001E-2</v>
      </c>
    </row>
    <row r="1085" spans="1:7" x14ac:dyDescent="0.3">
      <c r="A1085" s="3">
        <v>41333</v>
      </c>
      <c r="B1085">
        <v>8.6999999999999993</v>
      </c>
      <c r="C1085">
        <v>8.7799999999999994</v>
      </c>
      <c r="D1085">
        <v>8.94</v>
      </c>
      <c r="E1085">
        <v>8.6999999999999993</v>
      </c>
      <c r="F1085" t="s">
        <v>1311</v>
      </c>
      <c r="G1085" s="2">
        <v>-8.0000000000000002E-3</v>
      </c>
    </row>
    <row r="1086" spans="1:7" x14ac:dyDescent="0.3">
      <c r="A1086" s="3">
        <v>41334</v>
      </c>
      <c r="B1086">
        <v>8.82</v>
      </c>
      <c r="C1086">
        <v>8.64</v>
      </c>
      <c r="D1086">
        <v>8.85</v>
      </c>
      <c r="E1086">
        <v>8.52</v>
      </c>
      <c r="F1086" t="s">
        <v>1310</v>
      </c>
      <c r="G1086" s="2">
        <v>1.38E-2</v>
      </c>
    </row>
    <row r="1087" spans="1:7" x14ac:dyDescent="0.3">
      <c r="A1087" s="3">
        <v>41337</v>
      </c>
      <c r="B1087">
        <v>8.9499999999999993</v>
      </c>
      <c r="C1087">
        <v>8.75</v>
      </c>
      <c r="D1087">
        <v>8.9499999999999993</v>
      </c>
      <c r="E1087">
        <v>8.7100000000000009</v>
      </c>
      <c r="F1087" t="s">
        <v>196</v>
      </c>
      <c r="G1087" s="2">
        <v>1.47E-2</v>
      </c>
    </row>
    <row r="1088" spans="1:7" x14ac:dyDescent="0.3">
      <c r="A1088" s="3">
        <v>41338</v>
      </c>
      <c r="B1088">
        <v>9.1999999999999993</v>
      </c>
      <c r="C1088">
        <v>9.08</v>
      </c>
      <c r="D1088">
        <v>9.27</v>
      </c>
      <c r="E1088">
        <v>9.08</v>
      </c>
      <c r="F1088" t="s">
        <v>162</v>
      </c>
      <c r="G1088" s="2">
        <v>2.7900000000000001E-2</v>
      </c>
    </row>
    <row r="1089" spans="1:7" x14ac:dyDescent="0.3">
      <c r="A1089" s="3">
        <v>41339</v>
      </c>
      <c r="B1089">
        <v>9.24</v>
      </c>
      <c r="C1089">
        <v>9.2899999999999991</v>
      </c>
      <c r="D1089">
        <v>9.3000000000000007</v>
      </c>
      <c r="E1089">
        <v>9.17</v>
      </c>
      <c r="F1089" t="s">
        <v>752</v>
      </c>
      <c r="G1089" s="2">
        <v>4.3E-3</v>
      </c>
    </row>
    <row r="1090" spans="1:7" x14ac:dyDescent="0.3">
      <c r="A1090" s="3">
        <v>41340</v>
      </c>
      <c r="B1090">
        <v>9.2799999999999994</v>
      </c>
      <c r="C1090">
        <v>9.27</v>
      </c>
      <c r="D1090">
        <v>9.32</v>
      </c>
      <c r="E1090">
        <v>9.24</v>
      </c>
      <c r="F1090" t="s">
        <v>144</v>
      </c>
      <c r="G1090" s="2">
        <v>4.3E-3</v>
      </c>
    </row>
    <row r="1091" spans="1:7" x14ac:dyDescent="0.3">
      <c r="A1091" s="3">
        <v>41341</v>
      </c>
      <c r="B1091">
        <v>9.4</v>
      </c>
      <c r="C1091">
        <v>9.4</v>
      </c>
      <c r="D1091">
        <v>9.44</v>
      </c>
      <c r="E1091">
        <v>9.26</v>
      </c>
      <c r="F1091" t="s">
        <v>585</v>
      </c>
      <c r="G1091" s="2">
        <v>1.29E-2</v>
      </c>
    </row>
    <row r="1092" spans="1:7" x14ac:dyDescent="0.3">
      <c r="A1092" s="3">
        <v>41344</v>
      </c>
      <c r="B1092">
        <v>9.5</v>
      </c>
      <c r="C1092">
        <v>9.3800000000000008</v>
      </c>
      <c r="D1092">
        <v>9.51</v>
      </c>
      <c r="E1092">
        <v>9.35</v>
      </c>
      <c r="F1092" t="s">
        <v>1228</v>
      </c>
      <c r="G1092" s="2">
        <v>1.06E-2</v>
      </c>
    </row>
    <row r="1093" spans="1:7" x14ac:dyDescent="0.3">
      <c r="A1093" s="3">
        <v>41345</v>
      </c>
      <c r="B1093">
        <v>9.4499999999999993</v>
      </c>
      <c r="C1093">
        <v>9.49</v>
      </c>
      <c r="D1093">
        <v>9.52</v>
      </c>
      <c r="E1093">
        <v>9.36</v>
      </c>
      <c r="F1093" t="s">
        <v>379</v>
      </c>
      <c r="G1093" s="2">
        <v>-5.3E-3</v>
      </c>
    </row>
    <row r="1094" spans="1:7" x14ac:dyDescent="0.3">
      <c r="A1094" s="3">
        <v>41346</v>
      </c>
      <c r="B1094">
        <v>9.48</v>
      </c>
      <c r="C1094">
        <v>9.4600000000000009</v>
      </c>
      <c r="D1094">
        <v>9.52</v>
      </c>
      <c r="E1094">
        <v>9.36</v>
      </c>
      <c r="F1094" t="s">
        <v>363</v>
      </c>
      <c r="G1094" s="2">
        <v>3.2000000000000002E-3</v>
      </c>
    </row>
    <row r="1095" spans="1:7" x14ac:dyDescent="0.3">
      <c r="A1095" s="3">
        <v>41347</v>
      </c>
      <c r="B1095">
        <v>9.6300000000000008</v>
      </c>
      <c r="C1095">
        <v>9.5500000000000007</v>
      </c>
      <c r="D1095">
        <v>9.64</v>
      </c>
      <c r="E1095">
        <v>9.5399999999999991</v>
      </c>
      <c r="F1095" t="s">
        <v>515</v>
      </c>
      <c r="G1095" s="2">
        <v>1.5800000000000002E-2</v>
      </c>
    </row>
    <row r="1096" spans="1:7" x14ac:dyDescent="0.3">
      <c r="A1096" s="3">
        <v>41348</v>
      </c>
      <c r="B1096">
        <v>9.59</v>
      </c>
      <c r="C1096">
        <v>9.6</v>
      </c>
      <c r="D1096">
        <v>9.6300000000000008</v>
      </c>
      <c r="E1096">
        <v>9.5</v>
      </c>
      <c r="F1096" t="s">
        <v>204</v>
      </c>
      <c r="G1096" s="2">
        <v>-4.1999999999999997E-3</v>
      </c>
    </row>
    <row r="1097" spans="1:7" x14ac:dyDescent="0.3">
      <c r="A1097" s="3">
        <v>41351</v>
      </c>
      <c r="B1097">
        <v>9.43</v>
      </c>
      <c r="C1097">
        <v>9.32</v>
      </c>
      <c r="D1097">
        <v>9.56</v>
      </c>
      <c r="E1097">
        <v>9.2899999999999991</v>
      </c>
      <c r="F1097" t="s">
        <v>1001</v>
      </c>
      <c r="G1097" s="2">
        <v>-1.67E-2</v>
      </c>
    </row>
    <row r="1098" spans="1:7" x14ac:dyDescent="0.3">
      <c r="A1098" s="3">
        <v>41352</v>
      </c>
      <c r="B1098">
        <v>9.3800000000000008</v>
      </c>
      <c r="C1098">
        <v>9.49</v>
      </c>
      <c r="D1098">
        <v>9.5299999999999994</v>
      </c>
      <c r="E1098">
        <v>9.19</v>
      </c>
      <c r="F1098" t="s">
        <v>278</v>
      </c>
      <c r="G1098" s="2">
        <v>-5.3E-3</v>
      </c>
    </row>
    <row r="1099" spans="1:7" x14ac:dyDescent="0.3">
      <c r="A1099" s="3">
        <v>41353</v>
      </c>
      <c r="B1099">
        <v>9.5500000000000007</v>
      </c>
      <c r="C1099">
        <v>9.5299999999999994</v>
      </c>
      <c r="D1099">
        <v>9.61</v>
      </c>
      <c r="E1099">
        <v>9.49</v>
      </c>
      <c r="F1099" t="s">
        <v>708</v>
      </c>
      <c r="G1099" s="2">
        <v>1.8100000000000002E-2</v>
      </c>
    </row>
    <row r="1100" spans="1:7" x14ac:dyDescent="0.3">
      <c r="A1100" s="3">
        <v>41354</v>
      </c>
      <c r="B1100">
        <v>9.32</v>
      </c>
      <c r="C1100">
        <v>9.39</v>
      </c>
      <c r="D1100">
        <v>9.49</v>
      </c>
      <c r="E1100">
        <v>9.27</v>
      </c>
      <c r="F1100" t="s">
        <v>522</v>
      </c>
      <c r="G1100" s="2">
        <v>-2.41E-2</v>
      </c>
    </row>
    <row r="1101" spans="1:7" x14ac:dyDescent="0.3">
      <c r="A1101" s="3">
        <v>41355</v>
      </c>
      <c r="B1101">
        <v>9.5299999999999994</v>
      </c>
      <c r="C1101">
        <v>9.4</v>
      </c>
      <c r="D1101">
        <v>9.5299999999999994</v>
      </c>
      <c r="E1101">
        <v>9.39</v>
      </c>
      <c r="F1101" t="s">
        <v>1217</v>
      </c>
      <c r="G1101" s="2">
        <v>2.2499999999999999E-2</v>
      </c>
    </row>
    <row r="1102" spans="1:7" x14ac:dyDescent="0.3">
      <c r="A1102" s="3">
        <v>41358</v>
      </c>
      <c r="B1102">
        <v>9.44</v>
      </c>
      <c r="C1102">
        <v>9.6199999999999992</v>
      </c>
      <c r="D1102">
        <v>9.67</v>
      </c>
      <c r="E1102">
        <v>9.32</v>
      </c>
      <c r="F1102" t="s">
        <v>765</v>
      </c>
      <c r="G1102" s="2">
        <v>-9.4000000000000004E-3</v>
      </c>
    </row>
    <row r="1103" spans="1:7" x14ac:dyDescent="0.3">
      <c r="A1103" s="3">
        <v>41359</v>
      </c>
      <c r="B1103">
        <v>9.64</v>
      </c>
      <c r="C1103">
        <v>9.5399999999999991</v>
      </c>
      <c r="D1103">
        <v>9.65</v>
      </c>
      <c r="E1103">
        <v>9.51</v>
      </c>
      <c r="F1103" t="s">
        <v>1178</v>
      </c>
      <c r="G1103" s="2">
        <v>2.12E-2</v>
      </c>
    </row>
    <row r="1104" spans="1:7" x14ac:dyDescent="0.3">
      <c r="A1104" s="3">
        <v>41360</v>
      </c>
      <c r="B1104">
        <v>9.64</v>
      </c>
      <c r="C1104">
        <v>9.4700000000000006</v>
      </c>
      <c r="D1104">
        <v>9.65</v>
      </c>
      <c r="E1104">
        <v>9.43</v>
      </c>
      <c r="F1104" t="s">
        <v>225</v>
      </c>
      <c r="G1104" s="2">
        <v>0</v>
      </c>
    </row>
    <row r="1105" spans="1:7" x14ac:dyDescent="0.3">
      <c r="A1105" s="3">
        <v>41361</v>
      </c>
      <c r="B1105">
        <v>9.6999999999999993</v>
      </c>
      <c r="C1105">
        <v>9.6300000000000008</v>
      </c>
      <c r="D1105">
        <v>9.76</v>
      </c>
      <c r="E1105">
        <v>9.58</v>
      </c>
      <c r="F1105" t="s">
        <v>232</v>
      </c>
      <c r="G1105" s="2">
        <v>6.1999999999999998E-3</v>
      </c>
    </row>
    <row r="1106" spans="1:7" x14ac:dyDescent="0.3">
      <c r="A1106" s="3">
        <v>41365</v>
      </c>
      <c r="B1106">
        <v>9.6199999999999992</v>
      </c>
      <c r="C1106">
        <v>9.7200000000000006</v>
      </c>
      <c r="D1106">
        <v>9.7799999999999994</v>
      </c>
      <c r="E1106">
        <v>9.5500000000000007</v>
      </c>
      <c r="F1106" t="s">
        <v>1045</v>
      </c>
      <c r="G1106" s="2">
        <v>-8.2000000000000007E-3</v>
      </c>
    </row>
    <row r="1107" spans="1:7" x14ac:dyDescent="0.3">
      <c r="A1107" s="3">
        <v>41366</v>
      </c>
      <c r="B1107">
        <v>9.76</v>
      </c>
      <c r="C1107">
        <v>9.7200000000000006</v>
      </c>
      <c r="D1107">
        <v>9.83</v>
      </c>
      <c r="E1107">
        <v>9.68</v>
      </c>
      <c r="F1107" t="s">
        <v>913</v>
      </c>
      <c r="G1107" s="2">
        <v>1.46E-2</v>
      </c>
    </row>
    <row r="1108" spans="1:7" x14ac:dyDescent="0.3">
      <c r="A1108" s="3">
        <v>41367</v>
      </c>
      <c r="B1108">
        <v>9.44</v>
      </c>
      <c r="C1108">
        <v>9.7799999999999994</v>
      </c>
      <c r="D1108">
        <v>9.7899999999999991</v>
      </c>
      <c r="E1108">
        <v>9.39</v>
      </c>
      <c r="F1108" t="s">
        <v>300</v>
      </c>
      <c r="G1108" s="2">
        <v>-3.2800000000000003E-2</v>
      </c>
    </row>
    <row r="1109" spans="1:7" x14ac:dyDescent="0.3">
      <c r="A1109" s="3">
        <v>41368</v>
      </c>
      <c r="B1109">
        <v>9.57</v>
      </c>
      <c r="C1109">
        <v>9.49</v>
      </c>
      <c r="D1109">
        <v>9.6300000000000008</v>
      </c>
      <c r="E1109">
        <v>9.44</v>
      </c>
      <c r="F1109" t="s">
        <v>31</v>
      </c>
      <c r="G1109" s="2">
        <v>1.38E-2</v>
      </c>
    </row>
    <row r="1110" spans="1:7" x14ac:dyDescent="0.3">
      <c r="A1110" s="3">
        <v>41369</v>
      </c>
      <c r="B1110">
        <v>9.4499999999999993</v>
      </c>
      <c r="C1110">
        <v>9.2200000000000006</v>
      </c>
      <c r="D1110">
        <v>9.4700000000000006</v>
      </c>
      <c r="E1110">
        <v>9.19</v>
      </c>
      <c r="F1110" t="s">
        <v>178</v>
      </c>
      <c r="G1110" s="2">
        <v>-1.2500000000000001E-2</v>
      </c>
    </row>
    <row r="1111" spans="1:7" x14ac:dyDescent="0.3">
      <c r="A1111" s="3">
        <v>41372</v>
      </c>
      <c r="B1111">
        <v>9.64</v>
      </c>
      <c r="C1111">
        <v>9.4700000000000006</v>
      </c>
      <c r="D1111">
        <v>9.64</v>
      </c>
      <c r="E1111">
        <v>9.3699999999999992</v>
      </c>
      <c r="F1111" t="s">
        <v>1164</v>
      </c>
      <c r="G1111" s="2">
        <v>2.01E-2</v>
      </c>
    </row>
    <row r="1112" spans="1:7" x14ac:dyDescent="0.3">
      <c r="A1112" s="3">
        <v>41373</v>
      </c>
      <c r="B1112">
        <v>9.7200000000000006</v>
      </c>
      <c r="C1112">
        <v>9.69</v>
      </c>
      <c r="D1112">
        <v>9.84</v>
      </c>
      <c r="E1112">
        <v>9.6</v>
      </c>
      <c r="F1112" t="s">
        <v>922</v>
      </c>
      <c r="G1112" s="2">
        <v>8.3000000000000001E-3</v>
      </c>
    </row>
    <row r="1113" spans="1:7" x14ac:dyDescent="0.3">
      <c r="A1113" s="3">
        <v>41374</v>
      </c>
      <c r="B1113">
        <v>10.1</v>
      </c>
      <c r="C1113">
        <v>9.81</v>
      </c>
      <c r="D1113">
        <v>10.119999999999999</v>
      </c>
      <c r="E1113">
        <v>9.8000000000000007</v>
      </c>
      <c r="F1113" t="s">
        <v>652</v>
      </c>
      <c r="G1113" s="2">
        <v>3.9100000000000003E-2</v>
      </c>
    </row>
    <row r="1114" spans="1:7" x14ac:dyDescent="0.3">
      <c r="A1114" s="3">
        <v>41375</v>
      </c>
      <c r="B1114">
        <v>10.19</v>
      </c>
      <c r="C1114">
        <v>10.11</v>
      </c>
      <c r="D1114">
        <v>10.29</v>
      </c>
      <c r="E1114">
        <v>10.07</v>
      </c>
      <c r="F1114" t="s">
        <v>33</v>
      </c>
      <c r="G1114" s="2">
        <v>8.8999999999999999E-3</v>
      </c>
    </row>
    <row r="1115" spans="1:7" x14ac:dyDescent="0.3">
      <c r="A1115" s="3">
        <v>41376</v>
      </c>
      <c r="B1115">
        <v>10.119999999999999</v>
      </c>
      <c r="C1115">
        <v>10.09</v>
      </c>
      <c r="D1115">
        <v>10.16</v>
      </c>
      <c r="E1115">
        <v>9.9499999999999993</v>
      </c>
      <c r="F1115" t="s">
        <v>1309</v>
      </c>
      <c r="G1115" s="2">
        <v>-6.8999999999999999E-3</v>
      </c>
    </row>
    <row r="1116" spans="1:7" x14ac:dyDescent="0.3">
      <c r="A1116" s="3">
        <v>41379</v>
      </c>
      <c r="B1116">
        <v>9.43</v>
      </c>
      <c r="C1116">
        <v>9.9600000000000009</v>
      </c>
      <c r="D1116">
        <v>9.98</v>
      </c>
      <c r="E1116">
        <v>9.41</v>
      </c>
      <c r="F1116" t="s">
        <v>753</v>
      </c>
      <c r="G1116" s="2">
        <v>-6.8199999999999997E-2</v>
      </c>
    </row>
    <row r="1117" spans="1:7" x14ac:dyDescent="0.3">
      <c r="A1117" s="3">
        <v>41380</v>
      </c>
      <c r="B1117">
        <v>9.82</v>
      </c>
      <c r="C1117">
        <v>9.6300000000000008</v>
      </c>
      <c r="D1117">
        <v>9.84</v>
      </c>
      <c r="E1117">
        <v>9.56</v>
      </c>
      <c r="F1117" t="s">
        <v>29</v>
      </c>
      <c r="G1117" s="2">
        <v>4.1399999999999999E-2</v>
      </c>
    </row>
    <row r="1118" spans="1:7" x14ac:dyDescent="0.3">
      <c r="A1118" s="3">
        <v>41381</v>
      </c>
      <c r="B1118">
        <v>9.3800000000000008</v>
      </c>
      <c r="C1118">
        <v>9.6199999999999992</v>
      </c>
      <c r="D1118">
        <v>9.6199999999999992</v>
      </c>
      <c r="E1118">
        <v>9.24</v>
      </c>
      <c r="F1118" t="s">
        <v>779</v>
      </c>
      <c r="G1118" s="2">
        <v>-4.48E-2</v>
      </c>
    </row>
    <row r="1119" spans="1:7" x14ac:dyDescent="0.3">
      <c r="A1119" s="3">
        <v>41382</v>
      </c>
      <c r="B1119">
        <v>9.23</v>
      </c>
      <c r="C1119">
        <v>9.44</v>
      </c>
      <c r="D1119">
        <v>9.4499999999999993</v>
      </c>
      <c r="E1119">
        <v>9.1199999999999992</v>
      </c>
      <c r="F1119" t="s">
        <v>1229</v>
      </c>
      <c r="G1119" s="2">
        <v>-1.6E-2</v>
      </c>
    </row>
    <row r="1120" spans="1:7" x14ac:dyDescent="0.3">
      <c r="A1120" s="3">
        <v>41383</v>
      </c>
      <c r="B1120">
        <v>9.4499999999999993</v>
      </c>
      <c r="C1120">
        <v>9.2899999999999991</v>
      </c>
      <c r="D1120">
        <v>9.4700000000000006</v>
      </c>
      <c r="E1120">
        <v>9.2200000000000006</v>
      </c>
      <c r="F1120" t="s">
        <v>913</v>
      </c>
      <c r="G1120" s="2">
        <v>2.3800000000000002E-2</v>
      </c>
    </row>
    <row r="1121" spans="1:7" x14ac:dyDescent="0.3">
      <c r="A1121" s="3">
        <v>41386</v>
      </c>
      <c r="B1121">
        <v>9.57</v>
      </c>
      <c r="C1121">
        <v>9.51</v>
      </c>
      <c r="D1121">
        <v>9.65</v>
      </c>
      <c r="E1121">
        <v>9.32</v>
      </c>
      <c r="F1121" t="s">
        <v>683</v>
      </c>
      <c r="G1121" s="2">
        <v>1.2699999999999999E-2</v>
      </c>
    </row>
    <row r="1122" spans="1:7" x14ac:dyDescent="0.3">
      <c r="A1122" s="3">
        <v>41387</v>
      </c>
      <c r="B1122">
        <v>9.89</v>
      </c>
      <c r="C1122">
        <v>9.73</v>
      </c>
      <c r="D1122">
        <v>9.9</v>
      </c>
      <c r="E1122">
        <v>9.59</v>
      </c>
      <c r="F1122" t="s">
        <v>678</v>
      </c>
      <c r="G1122" s="2">
        <v>3.3399999999999999E-2</v>
      </c>
    </row>
    <row r="1123" spans="1:7" x14ac:dyDescent="0.3">
      <c r="A1123" s="3">
        <v>41388</v>
      </c>
      <c r="B1123">
        <v>9.91</v>
      </c>
      <c r="C1123">
        <v>9.8800000000000008</v>
      </c>
      <c r="D1123">
        <v>9.9700000000000006</v>
      </c>
      <c r="E1123">
        <v>9.83</v>
      </c>
      <c r="F1123" t="s">
        <v>901</v>
      </c>
      <c r="G1123" s="2">
        <v>2E-3</v>
      </c>
    </row>
    <row r="1124" spans="1:7" x14ac:dyDescent="0.3">
      <c r="A1124" s="3">
        <v>41389</v>
      </c>
      <c r="B1124">
        <v>10.029999999999999</v>
      </c>
      <c r="C1124">
        <v>9.9700000000000006</v>
      </c>
      <c r="D1124">
        <v>10.16</v>
      </c>
      <c r="E1124">
        <v>9.94</v>
      </c>
      <c r="F1124" t="s">
        <v>1183</v>
      </c>
      <c r="G1124" s="2">
        <v>1.21E-2</v>
      </c>
    </row>
    <row r="1125" spans="1:7" x14ac:dyDescent="0.3">
      <c r="A1125" s="3">
        <v>41390</v>
      </c>
      <c r="B1125">
        <v>9.98</v>
      </c>
      <c r="C1125">
        <v>9.98</v>
      </c>
      <c r="D1125">
        <v>10.029999999999999</v>
      </c>
      <c r="E1125">
        <v>9.8699999999999992</v>
      </c>
      <c r="F1125" t="s">
        <v>80</v>
      </c>
      <c r="G1125" s="2">
        <v>-5.0000000000000001E-3</v>
      </c>
    </row>
    <row r="1126" spans="1:7" x14ac:dyDescent="0.3">
      <c r="A1126" s="3">
        <v>41393</v>
      </c>
      <c r="B1126">
        <v>10.17</v>
      </c>
      <c r="C1126">
        <v>10.039999999999999</v>
      </c>
      <c r="D1126">
        <v>10.23</v>
      </c>
      <c r="E1126">
        <v>10</v>
      </c>
      <c r="F1126" t="s">
        <v>143</v>
      </c>
      <c r="G1126" s="2">
        <v>1.9E-2</v>
      </c>
    </row>
    <row r="1127" spans="1:7" x14ac:dyDescent="0.3">
      <c r="A1127" s="3">
        <v>41394</v>
      </c>
      <c r="B1127">
        <v>10.23</v>
      </c>
      <c r="C1127">
        <v>10.16</v>
      </c>
      <c r="D1127">
        <v>10.24</v>
      </c>
      <c r="E1127">
        <v>10.029999999999999</v>
      </c>
      <c r="F1127" t="s">
        <v>1308</v>
      </c>
      <c r="G1127" s="2">
        <v>5.8999999999999999E-3</v>
      </c>
    </row>
    <row r="1128" spans="1:7" x14ac:dyDescent="0.3">
      <c r="A1128" s="3">
        <v>41395</v>
      </c>
      <c r="B1128">
        <v>9.9700000000000006</v>
      </c>
      <c r="C1128">
        <v>10.17</v>
      </c>
      <c r="D1128">
        <v>10.18</v>
      </c>
      <c r="E1128">
        <v>9.93</v>
      </c>
      <c r="F1128" t="s">
        <v>1260</v>
      </c>
      <c r="G1128" s="2">
        <v>-2.5399999999999999E-2</v>
      </c>
    </row>
    <row r="1129" spans="1:7" x14ac:dyDescent="0.3">
      <c r="A1129" s="3">
        <v>41396</v>
      </c>
      <c r="B1129">
        <v>10.23</v>
      </c>
      <c r="C1129">
        <v>10.039999999999999</v>
      </c>
      <c r="D1129">
        <v>10.26</v>
      </c>
      <c r="E1129">
        <v>10.02</v>
      </c>
      <c r="F1129" t="s">
        <v>32</v>
      </c>
      <c r="G1129" s="2">
        <v>2.6100000000000002E-2</v>
      </c>
    </row>
    <row r="1130" spans="1:7" x14ac:dyDescent="0.3">
      <c r="A1130" s="3">
        <v>41397</v>
      </c>
      <c r="B1130">
        <v>10.53</v>
      </c>
      <c r="C1130">
        <v>10.51</v>
      </c>
      <c r="D1130">
        <v>10.65</v>
      </c>
      <c r="E1130">
        <v>10.49</v>
      </c>
      <c r="F1130" t="s">
        <v>759</v>
      </c>
      <c r="G1130" s="2">
        <v>2.93E-2</v>
      </c>
    </row>
    <row r="1131" spans="1:7" x14ac:dyDescent="0.3">
      <c r="A1131" s="3">
        <v>41400</v>
      </c>
      <c r="B1131">
        <v>10.64</v>
      </c>
      <c r="C1131">
        <v>10.57</v>
      </c>
      <c r="D1131">
        <v>10.67</v>
      </c>
      <c r="E1131">
        <v>10.56</v>
      </c>
      <c r="F1131" t="s">
        <v>1237</v>
      </c>
      <c r="G1131" s="2">
        <v>1.04E-2</v>
      </c>
    </row>
    <row r="1132" spans="1:7" x14ac:dyDescent="0.3">
      <c r="A1132" s="3">
        <v>41401</v>
      </c>
      <c r="B1132">
        <v>10.79</v>
      </c>
      <c r="C1132">
        <v>10.7</v>
      </c>
      <c r="D1132">
        <v>10.8</v>
      </c>
      <c r="E1132">
        <v>10.61</v>
      </c>
      <c r="F1132" t="s">
        <v>1021</v>
      </c>
      <c r="G1132" s="2">
        <v>1.41E-2</v>
      </c>
    </row>
    <row r="1133" spans="1:7" x14ac:dyDescent="0.3">
      <c r="A1133" s="3">
        <v>41402</v>
      </c>
      <c r="B1133">
        <v>10.95</v>
      </c>
      <c r="C1133">
        <v>10.76</v>
      </c>
      <c r="D1133">
        <v>10.95</v>
      </c>
      <c r="E1133">
        <v>10.74</v>
      </c>
      <c r="F1133" t="s">
        <v>923</v>
      </c>
      <c r="G1133" s="2">
        <v>1.4800000000000001E-2</v>
      </c>
    </row>
    <row r="1134" spans="1:7" x14ac:dyDescent="0.3">
      <c r="A1134" s="3">
        <v>41403</v>
      </c>
      <c r="B1134">
        <v>10.85</v>
      </c>
      <c r="C1134">
        <v>10.92</v>
      </c>
      <c r="D1134">
        <v>11.01</v>
      </c>
      <c r="E1134">
        <v>10.76</v>
      </c>
      <c r="F1134" t="s">
        <v>95</v>
      </c>
      <c r="G1134" s="2">
        <v>-9.1000000000000004E-3</v>
      </c>
    </row>
    <row r="1135" spans="1:7" x14ac:dyDescent="0.3">
      <c r="A1135" s="3">
        <v>41404</v>
      </c>
      <c r="B1135">
        <v>10.96</v>
      </c>
      <c r="C1135">
        <v>10.87</v>
      </c>
      <c r="D1135">
        <v>10.96</v>
      </c>
      <c r="E1135">
        <v>10.77</v>
      </c>
      <c r="F1135" t="s">
        <v>1237</v>
      </c>
      <c r="G1135" s="2">
        <v>1.01E-2</v>
      </c>
    </row>
    <row r="1136" spans="1:7" x14ac:dyDescent="0.3">
      <c r="A1136" s="3">
        <v>41407</v>
      </c>
      <c r="B1136">
        <v>10.98</v>
      </c>
      <c r="C1136">
        <v>10.9</v>
      </c>
      <c r="D1136">
        <v>11.03</v>
      </c>
      <c r="E1136">
        <v>10.84</v>
      </c>
      <c r="F1136" t="s">
        <v>1022</v>
      </c>
      <c r="G1136" s="2">
        <v>1.8E-3</v>
      </c>
    </row>
    <row r="1137" spans="1:7" x14ac:dyDescent="0.3">
      <c r="A1137" s="3">
        <v>41408</v>
      </c>
      <c r="B1137">
        <v>11.32</v>
      </c>
      <c r="C1137">
        <v>10.99</v>
      </c>
      <c r="D1137">
        <v>11.34</v>
      </c>
      <c r="E1137">
        <v>10.99</v>
      </c>
      <c r="F1137" t="s">
        <v>115</v>
      </c>
      <c r="G1137" s="2">
        <v>3.1E-2</v>
      </c>
    </row>
    <row r="1138" spans="1:7" x14ac:dyDescent="0.3">
      <c r="A1138" s="3">
        <v>41409</v>
      </c>
      <c r="B1138">
        <v>11.49</v>
      </c>
      <c r="C1138">
        <v>11.27</v>
      </c>
      <c r="D1138">
        <v>11.56</v>
      </c>
      <c r="E1138">
        <v>11.25</v>
      </c>
      <c r="F1138" t="s">
        <v>1164</v>
      </c>
      <c r="G1138" s="2">
        <v>1.4999999999999999E-2</v>
      </c>
    </row>
    <row r="1139" spans="1:7" x14ac:dyDescent="0.3">
      <c r="A1139" s="3">
        <v>41410</v>
      </c>
      <c r="B1139">
        <v>11.34</v>
      </c>
      <c r="C1139">
        <v>11.43</v>
      </c>
      <c r="D1139">
        <v>11.55</v>
      </c>
      <c r="E1139">
        <v>11.29</v>
      </c>
      <c r="F1139" t="s">
        <v>1181</v>
      </c>
      <c r="G1139" s="2">
        <v>-1.3100000000000001E-2</v>
      </c>
    </row>
    <row r="1140" spans="1:7" x14ac:dyDescent="0.3">
      <c r="A1140" s="3">
        <v>41411</v>
      </c>
      <c r="B1140">
        <v>11.66</v>
      </c>
      <c r="C1140">
        <v>11.46</v>
      </c>
      <c r="D1140">
        <v>11.68</v>
      </c>
      <c r="E1140">
        <v>11.42</v>
      </c>
      <c r="F1140" t="s">
        <v>1174</v>
      </c>
      <c r="G1140" s="2">
        <v>2.8199999999999999E-2</v>
      </c>
    </row>
    <row r="1141" spans="1:7" x14ac:dyDescent="0.3">
      <c r="A1141" s="3">
        <v>41414</v>
      </c>
      <c r="B1141">
        <v>11.66</v>
      </c>
      <c r="C1141">
        <v>11.63</v>
      </c>
      <c r="D1141">
        <v>11.8</v>
      </c>
      <c r="E1141">
        <v>11.59</v>
      </c>
      <c r="F1141" t="s">
        <v>683</v>
      </c>
      <c r="G1141" s="2">
        <v>0</v>
      </c>
    </row>
    <row r="1142" spans="1:7" x14ac:dyDescent="0.3">
      <c r="A1142" s="3">
        <v>41415</v>
      </c>
      <c r="B1142">
        <v>11.71</v>
      </c>
      <c r="C1142">
        <v>11.7</v>
      </c>
      <c r="D1142">
        <v>11.84</v>
      </c>
      <c r="E1142">
        <v>11.57</v>
      </c>
      <c r="F1142" t="s">
        <v>661</v>
      </c>
      <c r="G1142" s="2">
        <v>4.3E-3</v>
      </c>
    </row>
    <row r="1143" spans="1:7" x14ac:dyDescent="0.3">
      <c r="A1143" s="3">
        <v>41416</v>
      </c>
      <c r="B1143">
        <v>11.46</v>
      </c>
      <c r="C1143">
        <v>11.76</v>
      </c>
      <c r="D1143">
        <v>12.11</v>
      </c>
      <c r="E1143">
        <v>11.29</v>
      </c>
      <c r="F1143" t="s">
        <v>764</v>
      </c>
      <c r="G1143" s="2">
        <v>-2.1299999999999999E-2</v>
      </c>
    </row>
    <row r="1144" spans="1:7" x14ac:dyDescent="0.3">
      <c r="A1144" s="3">
        <v>41417</v>
      </c>
      <c r="B1144">
        <v>11.36</v>
      </c>
      <c r="C1144">
        <v>11.08</v>
      </c>
      <c r="D1144">
        <v>11.44</v>
      </c>
      <c r="E1144">
        <v>11.04</v>
      </c>
      <c r="F1144" t="s">
        <v>296</v>
      </c>
      <c r="G1144" s="2">
        <v>-8.6999999999999994E-3</v>
      </c>
    </row>
    <row r="1145" spans="1:7" x14ac:dyDescent="0.3">
      <c r="A1145" s="3">
        <v>41418</v>
      </c>
      <c r="B1145">
        <v>11.32</v>
      </c>
      <c r="C1145">
        <v>11.14</v>
      </c>
      <c r="D1145">
        <v>11.32</v>
      </c>
      <c r="E1145">
        <v>11.05</v>
      </c>
      <c r="F1145" t="s">
        <v>99</v>
      </c>
      <c r="G1145" s="2">
        <v>-3.5000000000000001E-3</v>
      </c>
    </row>
    <row r="1146" spans="1:7" x14ac:dyDescent="0.3">
      <c r="A1146" s="3">
        <v>41422</v>
      </c>
      <c r="B1146">
        <v>11.53</v>
      </c>
      <c r="C1146">
        <v>11.69</v>
      </c>
      <c r="D1146">
        <v>11.82</v>
      </c>
      <c r="E1146">
        <v>11.42</v>
      </c>
      <c r="F1146" t="s">
        <v>617</v>
      </c>
      <c r="G1146" s="2">
        <v>1.8599999999999998E-2</v>
      </c>
    </row>
    <row r="1147" spans="1:7" x14ac:dyDescent="0.3">
      <c r="A1147" s="3">
        <v>41423</v>
      </c>
      <c r="B1147">
        <v>11.31</v>
      </c>
      <c r="C1147">
        <v>11.33</v>
      </c>
      <c r="D1147">
        <v>11.41</v>
      </c>
      <c r="E1147">
        <v>11.12</v>
      </c>
      <c r="F1147" t="s">
        <v>788</v>
      </c>
      <c r="G1147" s="2">
        <v>-1.9099999999999999E-2</v>
      </c>
    </row>
    <row r="1148" spans="1:7" x14ac:dyDescent="0.3">
      <c r="A1148" s="3">
        <v>41424</v>
      </c>
      <c r="B1148">
        <v>11.42</v>
      </c>
      <c r="C1148">
        <v>11.31</v>
      </c>
      <c r="D1148">
        <v>11.57</v>
      </c>
      <c r="E1148">
        <v>11.3</v>
      </c>
      <c r="F1148" t="s">
        <v>696</v>
      </c>
      <c r="G1148" s="2">
        <v>9.7000000000000003E-3</v>
      </c>
    </row>
    <row r="1149" spans="1:7" x14ac:dyDescent="0.3">
      <c r="A1149" s="3">
        <v>41425</v>
      </c>
      <c r="B1149">
        <v>10.94</v>
      </c>
      <c r="C1149">
        <v>11.31</v>
      </c>
      <c r="D1149">
        <v>11.51</v>
      </c>
      <c r="E1149">
        <v>10.88</v>
      </c>
      <c r="F1149" t="s">
        <v>1249</v>
      </c>
      <c r="G1149" s="2">
        <v>-4.2000000000000003E-2</v>
      </c>
    </row>
    <row r="1150" spans="1:7" x14ac:dyDescent="0.3">
      <c r="A1150" s="3">
        <v>41428</v>
      </c>
      <c r="B1150">
        <v>11.1</v>
      </c>
      <c r="C1150">
        <v>11</v>
      </c>
      <c r="D1150">
        <v>11.12</v>
      </c>
      <c r="E1150">
        <v>10.76</v>
      </c>
      <c r="F1150" t="s">
        <v>1056</v>
      </c>
      <c r="G1150" s="2">
        <v>1.46E-2</v>
      </c>
    </row>
    <row r="1151" spans="1:7" x14ac:dyDescent="0.3">
      <c r="A1151" s="3">
        <v>41429</v>
      </c>
      <c r="B1151">
        <v>10.95</v>
      </c>
      <c r="C1151">
        <v>11.12</v>
      </c>
      <c r="D1151">
        <v>11.25</v>
      </c>
      <c r="E1151">
        <v>10.78</v>
      </c>
      <c r="F1151" t="s">
        <v>1217</v>
      </c>
      <c r="G1151" s="2">
        <v>-1.35E-2</v>
      </c>
    </row>
    <row r="1152" spans="1:7" x14ac:dyDescent="0.3">
      <c r="A1152" s="3">
        <v>41430</v>
      </c>
      <c r="B1152">
        <v>10.47</v>
      </c>
      <c r="C1152">
        <v>10.85</v>
      </c>
      <c r="D1152">
        <v>10.91</v>
      </c>
      <c r="E1152">
        <v>10.46</v>
      </c>
      <c r="F1152" t="s">
        <v>1307</v>
      </c>
      <c r="G1152" s="2">
        <v>-4.3799999999999999E-2</v>
      </c>
    </row>
    <row r="1153" spans="1:7" x14ac:dyDescent="0.3">
      <c r="A1153" s="3">
        <v>41431</v>
      </c>
      <c r="B1153">
        <v>10.77</v>
      </c>
      <c r="C1153">
        <v>10.46</v>
      </c>
      <c r="D1153">
        <v>10.77</v>
      </c>
      <c r="E1153">
        <v>10.29</v>
      </c>
      <c r="F1153" t="s">
        <v>666</v>
      </c>
      <c r="G1153" s="2">
        <v>2.87E-2</v>
      </c>
    </row>
    <row r="1154" spans="1:7" x14ac:dyDescent="0.3">
      <c r="A1154" s="3">
        <v>41432</v>
      </c>
      <c r="B1154">
        <v>11.16</v>
      </c>
      <c r="C1154">
        <v>10.99</v>
      </c>
      <c r="D1154">
        <v>11.2</v>
      </c>
      <c r="E1154">
        <v>10.85</v>
      </c>
      <c r="F1154" t="s">
        <v>1165</v>
      </c>
      <c r="G1154" s="2">
        <v>3.6200000000000003E-2</v>
      </c>
    </row>
    <row r="1155" spans="1:7" x14ac:dyDescent="0.3">
      <c r="A1155" s="3">
        <v>41435</v>
      </c>
      <c r="B1155">
        <v>11.18</v>
      </c>
      <c r="C1155">
        <v>11.28</v>
      </c>
      <c r="D1155">
        <v>11.29</v>
      </c>
      <c r="E1155">
        <v>11.09</v>
      </c>
      <c r="F1155" t="s">
        <v>924</v>
      </c>
      <c r="G1155" s="2">
        <v>1.8E-3</v>
      </c>
    </row>
    <row r="1156" spans="1:7" x14ac:dyDescent="0.3">
      <c r="A1156" s="3">
        <v>41436</v>
      </c>
      <c r="B1156">
        <v>10.84</v>
      </c>
      <c r="C1156">
        <v>10.86</v>
      </c>
      <c r="D1156">
        <v>11.12</v>
      </c>
      <c r="E1156">
        <v>10.76</v>
      </c>
      <c r="F1156" t="s">
        <v>1216</v>
      </c>
      <c r="G1156" s="2">
        <v>-3.04E-2</v>
      </c>
    </row>
    <row r="1157" spans="1:7" x14ac:dyDescent="0.3">
      <c r="A1157" s="3">
        <v>41437</v>
      </c>
      <c r="B1157">
        <v>10.57</v>
      </c>
      <c r="C1157">
        <v>11.05</v>
      </c>
      <c r="D1157">
        <v>11.08</v>
      </c>
      <c r="E1157">
        <v>10.53</v>
      </c>
      <c r="F1157" t="s">
        <v>551</v>
      </c>
      <c r="G1157" s="2">
        <v>-2.4899999999999999E-2</v>
      </c>
    </row>
    <row r="1158" spans="1:7" x14ac:dyDescent="0.3">
      <c r="A1158" s="3">
        <v>41438</v>
      </c>
      <c r="B1158">
        <v>11.03</v>
      </c>
      <c r="C1158">
        <v>10.54</v>
      </c>
      <c r="D1158">
        <v>11.09</v>
      </c>
      <c r="E1158">
        <v>10.47</v>
      </c>
      <c r="F1158" t="s">
        <v>241</v>
      </c>
      <c r="G1158" s="2">
        <v>4.3499999999999997E-2</v>
      </c>
    </row>
    <row r="1159" spans="1:7" x14ac:dyDescent="0.3">
      <c r="A1159" s="3">
        <v>41439</v>
      </c>
      <c r="B1159">
        <v>10.82</v>
      </c>
      <c r="C1159">
        <v>11</v>
      </c>
      <c r="D1159">
        <v>11.13</v>
      </c>
      <c r="E1159">
        <v>10.78</v>
      </c>
      <c r="F1159" t="s">
        <v>223</v>
      </c>
      <c r="G1159" s="2">
        <v>-1.9E-2</v>
      </c>
    </row>
    <row r="1160" spans="1:7" x14ac:dyDescent="0.3">
      <c r="A1160" s="3">
        <v>41442</v>
      </c>
      <c r="B1160">
        <v>11.09</v>
      </c>
      <c r="C1160">
        <v>11.05</v>
      </c>
      <c r="D1160">
        <v>11.23</v>
      </c>
      <c r="E1160">
        <v>10.91</v>
      </c>
      <c r="F1160" t="s">
        <v>1306</v>
      </c>
      <c r="G1160" s="2">
        <v>2.5000000000000001E-2</v>
      </c>
    </row>
    <row r="1161" spans="1:7" x14ac:dyDescent="0.3">
      <c r="A1161" s="3">
        <v>41443</v>
      </c>
      <c r="B1161">
        <v>11.33</v>
      </c>
      <c r="C1161">
        <v>11.11</v>
      </c>
      <c r="D1161">
        <v>11.39</v>
      </c>
      <c r="E1161">
        <v>11.1</v>
      </c>
      <c r="F1161" t="s">
        <v>1305</v>
      </c>
      <c r="G1161" s="2">
        <v>2.1600000000000001E-2</v>
      </c>
    </row>
    <row r="1162" spans="1:7" x14ac:dyDescent="0.3">
      <c r="A1162" s="3">
        <v>41444</v>
      </c>
      <c r="B1162">
        <v>10.89</v>
      </c>
      <c r="C1162">
        <v>11.32</v>
      </c>
      <c r="D1162">
        <v>11.37</v>
      </c>
      <c r="E1162">
        <v>10.86</v>
      </c>
      <c r="F1162" t="s">
        <v>1304</v>
      </c>
      <c r="G1162" s="2">
        <v>-3.8800000000000001E-2</v>
      </c>
    </row>
    <row r="1163" spans="1:7" x14ac:dyDescent="0.3">
      <c r="A1163" s="3">
        <v>41445</v>
      </c>
      <c r="B1163">
        <v>10.06</v>
      </c>
      <c r="C1163">
        <v>10.55</v>
      </c>
      <c r="D1163">
        <v>10.6</v>
      </c>
      <c r="E1163">
        <v>9.98</v>
      </c>
      <c r="F1163" t="s">
        <v>1303</v>
      </c>
      <c r="G1163" s="2">
        <v>-7.6200000000000004E-2</v>
      </c>
    </row>
    <row r="1164" spans="1:7" x14ac:dyDescent="0.3">
      <c r="A1164" s="3">
        <v>41446</v>
      </c>
      <c r="B1164">
        <v>10.16</v>
      </c>
      <c r="C1164">
        <v>10.26</v>
      </c>
      <c r="D1164">
        <v>10.29</v>
      </c>
      <c r="E1164">
        <v>9.86</v>
      </c>
      <c r="F1164" t="s">
        <v>1302</v>
      </c>
      <c r="G1164" s="2">
        <v>9.9000000000000008E-3</v>
      </c>
    </row>
    <row r="1165" spans="1:7" x14ac:dyDescent="0.3">
      <c r="A1165" s="3">
        <v>41449</v>
      </c>
      <c r="B1165">
        <v>9.77</v>
      </c>
      <c r="C1165">
        <v>9.84</v>
      </c>
      <c r="D1165">
        <v>10.029999999999999</v>
      </c>
      <c r="E1165">
        <v>9.52</v>
      </c>
      <c r="F1165" t="s">
        <v>1301</v>
      </c>
      <c r="G1165" s="2">
        <v>-3.8399999999999997E-2</v>
      </c>
    </row>
    <row r="1166" spans="1:7" x14ac:dyDescent="0.3">
      <c r="A1166" s="3">
        <v>41450</v>
      </c>
      <c r="B1166">
        <v>10.06</v>
      </c>
      <c r="C1166">
        <v>10.039999999999999</v>
      </c>
      <c r="D1166">
        <v>10.16</v>
      </c>
      <c r="E1166">
        <v>9.84</v>
      </c>
      <c r="F1166" t="s">
        <v>546</v>
      </c>
      <c r="G1166" s="2">
        <v>2.9700000000000001E-2</v>
      </c>
    </row>
    <row r="1167" spans="1:7" x14ac:dyDescent="0.3">
      <c r="A1167" s="3">
        <v>41451</v>
      </c>
      <c r="B1167">
        <v>10.34</v>
      </c>
      <c r="C1167">
        <v>10.3</v>
      </c>
      <c r="D1167">
        <v>10.41</v>
      </c>
      <c r="E1167">
        <v>10.18</v>
      </c>
      <c r="F1167" t="s">
        <v>1300</v>
      </c>
      <c r="G1167" s="2">
        <v>2.7799999999999998E-2</v>
      </c>
    </row>
    <row r="1168" spans="1:7" x14ac:dyDescent="0.3">
      <c r="A1168" s="3">
        <v>41452</v>
      </c>
      <c r="B1168">
        <v>10.53</v>
      </c>
      <c r="C1168">
        <v>10.53</v>
      </c>
      <c r="D1168">
        <v>10.67</v>
      </c>
      <c r="E1168">
        <v>10.51</v>
      </c>
      <c r="F1168" t="s">
        <v>1299</v>
      </c>
      <c r="G1168" s="2">
        <v>1.84E-2</v>
      </c>
    </row>
    <row r="1169" spans="1:7" x14ac:dyDescent="0.3">
      <c r="A1169" s="3">
        <v>41453</v>
      </c>
      <c r="B1169">
        <v>10.31</v>
      </c>
      <c r="C1169">
        <v>10.44</v>
      </c>
      <c r="D1169">
        <v>10.59</v>
      </c>
      <c r="E1169">
        <v>10.29</v>
      </c>
      <c r="F1169" t="s">
        <v>1298</v>
      </c>
      <c r="G1169" s="2">
        <v>-2.0899999999999998E-2</v>
      </c>
    </row>
    <row r="1170" spans="1:7" x14ac:dyDescent="0.3">
      <c r="A1170" s="3">
        <v>41456</v>
      </c>
      <c r="B1170">
        <v>10.57</v>
      </c>
      <c r="C1170">
        <v>10.57</v>
      </c>
      <c r="D1170">
        <v>10.79</v>
      </c>
      <c r="E1170">
        <v>10.52</v>
      </c>
      <c r="F1170" t="s">
        <v>991</v>
      </c>
      <c r="G1170" s="2">
        <v>2.52E-2</v>
      </c>
    </row>
    <row r="1171" spans="1:7" x14ac:dyDescent="0.3">
      <c r="A1171" s="3">
        <v>41457</v>
      </c>
      <c r="B1171">
        <v>10.52</v>
      </c>
      <c r="C1171">
        <v>10.53</v>
      </c>
      <c r="D1171">
        <v>10.76</v>
      </c>
      <c r="E1171">
        <v>10.41</v>
      </c>
      <c r="F1171" t="s">
        <v>873</v>
      </c>
      <c r="G1171" s="2">
        <v>-4.7000000000000002E-3</v>
      </c>
    </row>
    <row r="1172" spans="1:7" x14ac:dyDescent="0.3">
      <c r="A1172" s="3">
        <v>41458</v>
      </c>
      <c r="B1172">
        <v>10.56</v>
      </c>
      <c r="C1172">
        <v>10.4</v>
      </c>
      <c r="D1172">
        <v>10.66</v>
      </c>
      <c r="E1172">
        <v>10.36</v>
      </c>
      <c r="F1172" t="s">
        <v>692</v>
      </c>
      <c r="G1172" s="2">
        <v>3.8E-3</v>
      </c>
    </row>
    <row r="1173" spans="1:7" x14ac:dyDescent="0.3">
      <c r="A1173" s="3">
        <v>41460</v>
      </c>
      <c r="B1173">
        <v>10.89</v>
      </c>
      <c r="C1173">
        <v>10.79</v>
      </c>
      <c r="D1173">
        <v>10.91</v>
      </c>
      <c r="E1173">
        <v>10.57</v>
      </c>
      <c r="F1173" t="s">
        <v>1270</v>
      </c>
      <c r="G1173" s="2">
        <v>3.1199999999999999E-2</v>
      </c>
    </row>
    <row r="1174" spans="1:7" x14ac:dyDescent="0.3">
      <c r="A1174" s="3">
        <v>41463</v>
      </c>
      <c r="B1174">
        <v>11.08</v>
      </c>
      <c r="C1174">
        <v>11.07</v>
      </c>
      <c r="D1174">
        <v>11.18</v>
      </c>
      <c r="E1174">
        <v>11.02</v>
      </c>
      <c r="F1174" t="s">
        <v>1297</v>
      </c>
      <c r="G1174" s="2">
        <v>1.7399999999999999E-2</v>
      </c>
    </row>
    <row r="1175" spans="1:7" x14ac:dyDescent="0.3">
      <c r="A1175" s="3">
        <v>41464</v>
      </c>
      <c r="B1175">
        <v>11.32</v>
      </c>
      <c r="C1175">
        <v>11.29</v>
      </c>
      <c r="D1175">
        <v>11.37</v>
      </c>
      <c r="E1175">
        <v>11.15</v>
      </c>
      <c r="F1175" t="s">
        <v>602</v>
      </c>
      <c r="G1175" s="2">
        <v>2.1700000000000001E-2</v>
      </c>
    </row>
    <row r="1176" spans="1:7" x14ac:dyDescent="0.3">
      <c r="A1176" s="3">
        <v>41465</v>
      </c>
      <c r="B1176">
        <v>11.34</v>
      </c>
      <c r="C1176">
        <v>11.3</v>
      </c>
      <c r="D1176">
        <v>11.45</v>
      </c>
      <c r="E1176">
        <v>11.23</v>
      </c>
      <c r="F1176" t="s">
        <v>1293</v>
      </c>
      <c r="G1176" s="2">
        <v>1.8E-3</v>
      </c>
    </row>
    <row r="1177" spans="1:7" x14ac:dyDescent="0.3">
      <c r="A1177" s="3">
        <v>41466</v>
      </c>
      <c r="B1177">
        <v>11.81</v>
      </c>
      <c r="C1177">
        <v>11.74</v>
      </c>
      <c r="D1177">
        <v>11.84</v>
      </c>
      <c r="E1177">
        <v>11.62</v>
      </c>
      <c r="F1177" t="s">
        <v>1259</v>
      </c>
      <c r="G1177" s="2">
        <v>4.1399999999999999E-2</v>
      </c>
    </row>
    <row r="1178" spans="1:7" x14ac:dyDescent="0.3">
      <c r="A1178" s="3">
        <v>41467</v>
      </c>
      <c r="B1178">
        <v>11.8</v>
      </c>
      <c r="C1178">
        <v>11.79</v>
      </c>
      <c r="D1178">
        <v>11.89</v>
      </c>
      <c r="E1178">
        <v>11.74</v>
      </c>
      <c r="F1178" t="s">
        <v>1284</v>
      </c>
      <c r="G1178" s="2">
        <v>-8.0000000000000004E-4</v>
      </c>
    </row>
    <row r="1179" spans="1:7" x14ac:dyDescent="0.3">
      <c r="A1179" s="3">
        <v>41470</v>
      </c>
      <c r="B1179">
        <v>11.96</v>
      </c>
      <c r="C1179">
        <v>11.92</v>
      </c>
      <c r="D1179">
        <v>12.01</v>
      </c>
      <c r="E1179">
        <v>11.85</v>
      </c>
      <c r="F1179" t="s">
        <v>690</v>
      </c>
      <c r="G1179" s="2">
        <v>1.3599999999999999E-2</v>
      </c>
    </row>
    <row r="1180" spans="1:7" x14ac:dyDescent="0.3">
      <c r="A1180" s="3">
        <v>41471</v>
      </c>
      <c r="B1180">
        <v>11.81</v>
      </c>
      <c r="C1180">
        <v>11.97</v>
      </c>
      <c r="D1180">
        <v>11.99</v>
      </c>
      <c r="E1180">
        <v>11.72</v>
      </c>
      <c r="F1180" t="s">
        <v>707</v>
      </c>
      <c r="G1180" s="2">
        <v>-1.2500000000000001E-2</v>
      </c>
    </row>
    <row r="1181" spans="1:7" x14ac:dyDescent="0.3">
      <c r="A1181" s="3">
        <v>41472</v>
      </c>
      <c r="B1181">
        <v>11.9</v>
      </c>
      <c r="C1181">
        <v>11.95</v>
      </c>
      <c r="D1181">
        <v>12.02</v>
      </c>
      <c r="E1181">
        <v>11.86</v>
      </c>
      <c r="F1181" t="s">
        <v>542</v>
      </c>
      <c r="G1181" s="2">
        <v>7.6E-3</v>
      </c>
    </row>
    <row r="1182" spans="1:7" x14ac:dyDescent="0.3">
      <c r="A1182" s="3">
        <v>41473</v>
      </c>
      <c r="B1182">
        <v>12.11</v>
      </c>
      <c r="C1182">
        <v>11.97</v>
      </c>
      <c r="D1182">
        <v>12.19</v>
      </c>
      <c r="E1182">
        <v>11.96</v>
      </c>
      <c r="F1182" t="s">
        <v>660</v>
      </c>
      <c r="G1182" s="2">
        <v>1.7600000000000001E-2</v>
      </c>
    </row>
    <row r="1183" spans="1:7" x14ac:dyDescent="0.3">
      <c r="A1183" s="3">
        <v>41474</v>
      </c>
      <c r="B1183">
        <v>12.18</v>
      </c>
      <c r="C1183">
        <v>12.03</v>
      </c>
      <c r="D1183">
        <v>12.18</v>
      </c>
      <c r="E1183">
        <v>11.98</v>
      </c>
      <c r="F1183" t="s">
        <v>627</v>
      </c>
      <c r="G1183" s="2">
        <v>5.7999999999999996E-3</v>
      </c>
    </row>
    <row r="1184" spans="1:7" x14ac:dyDescent="0.3">
      <c r="A1184" s="3">
        <v>41477</v>
      </c>
      <c r="B1184">
        <v>12.24</v>
      </c>
      <c r="C1184">
        <v>12.21</v>
      </c>
      <c r="D1184">
        <v>12.29</v>
      </c>
      <c r="E1184">
        <v>12.13</v>
      </c>
      <c r="F1184" t="s">
        <v>620</v>
      </c>
      <c r="G1184" s="2">
        <v>4.8999999999999998E-3</v>
      </c>
    </row>
    <row r="1185" spans="1:7" x14ac:dyDescent="0.3">
      <c r="A1185" s="3">
        <v>41478</v>
      </c>
      <c r="B1185">
        <v>12.17</v>
      </c>
      <c r="C1185">
        <v>12.3</v>
      </c>
      <c r="D1185">
        <v>12.31</v>
      </c>
      <c r="E1185">
        <v>12.14</v>
      </c>
      <c r="F1185" t="s">
        <v>1291</v>
      </c>
      <c r="G1185" s="2">
        <v>-5.7000000000000002E-3</v>
      </c>
    </row>
    <row r="1186" spans="1:7" x14ac:dyDescent="0.3">
      <c r="A1186" s="3">
        <v>41479</v>
      </c>
      <c r="B1186">
        <v>12.03</v>
      </c>
      <c r="C1186">
        <v>12.3</v>
      </c>
      <c r="D1186">
        <v>12.31</v>
      </c>
      <c r="E1186">
        <v>11.95</v>
      </c>
      <c r="F1186" t="s">
        <v>423</v>
      </c>
      <c r="G1186" s="2">
        <v>-1.15E-2</v>
      </c>
    </row>
    <row r="1187" spans="1:7" x14ac:dyDescent="0.3">
      <c r="A1187" s="3">
        <v>41480</v>
      </c>
      <c r="B1187">
        <v>12.12</v>
      </c>
      <c r="C1187">
        <v>11.95</v>
      </c>
      <c r="D1187">
        <v>12.13</v>
      </c>
      <c r="E1187">
        <v>11.9</v>
      </c>
      <c r="F1187" t="s">
        <v>752</v>
      </c>
      <c r="G1187" s="2">
        <v>7.4999999999999997E-3</v>
      </c>
    </row>
    <row r="1188" spans="1:7" x14ac:dyDescent="0.3">
      <c r="A1188" s="3">
        <v>41481</v>
      </c>
      <c r="B1188">
        <v>12.14</v>
      </c>
      <c r="C1188">
        <v>11.96</v>
      </c>
      <c r="D1188">
        <v>12.15</v>
      </c>
      <c r="E1188">
        <v>11.81</v>
      </c>
      <c r="F1188" t="s">
        <v>666</v>
      </c>
      <c r="G1188" s="2">
        <v>1.6999999999999999E-3</v>
      </c>
    </row>
    <row r="1189" spans="1:7" x14ac:dyDescent="0.3">
      <c r="A1189" s="3">
        <v>41484</v>
      </c>
      <c r="B1189">
        <v>12.03</v>
      </c>
      <c r="C1189">
        <v>12.05</v>
      </c>
      <c r="D1189">
        <v>12.13</v>
      </c>
      <c r="E1189">
        <v>11.93</v>
      </c>
      <c r="F1189" t="s">
        <v>759</v>
      </c>
      <c r="G1189" s="2">
        <v>-9.1000000000000004E-3</v>
      </c>
    </row>
    <row r="1190" spans="1:7" x14ac:dyDescent="0.3">
      <c r="A1190" s="3">
        <v>41485</v>
      </c>
      <c r="B1190">
        <v>12.03</v>
      </c>
      <c r="C1190">
        <v>12.15</v>
      </c>
      <c r="D1190">
        <v>12.18</v>
      </c>
      <c r="E1190">
        <v>11.95</v>
      </c>
      <c r="F1190" t="s">
        <v>1157</v>
      </c>
      <c r="G1190" s="2">
        <v>0</v>
      </c>
    </row>
    <row r="1191" spans="1:7" x14ac:dyDescent="0.3">
      <c r="A1191" s="3">
        <v>41486</v>
      </c>
      <c r="B1191">
        <v>12.06</v>
      </c>
      <c r="C1191">
        <v>12.11</v>
      </c>
      <c r="D1191">
        <v>12.3</v>
      </c>
      <c r="E1191">
        <v>12.01</v>
      </c>
      <c r="F1191" t="s">
        <v>332</v>
      </c>
      <c r="G1191" s="2">
        <v>2.5000000000000001E-3</v>
      </c>
    </row>
    <row r="1192" spans="1:7" x14ac:dyDescent="0.3">
      <c r="A1192" s="3">
        <v>41487</v>
      </c>
      <c r="B1192">
        <v>12.46</v>
      </c>
      <c r="C1192">
        <v>12.33</v>
      </c>
      <c r="D1192">
        <v>12.5</v>
      </c>
      <c r="E1192">
        <v>12.31</v>
      </c>
      <c r="F1192" t="s">
        <v>931</v>
      </c>
      <c r="G1192" s="2">
        <v>3.32E-2</v>
      </c>
    </row>
    <row r="1193" spans="1:7" x14ac:dyDescent="0.3">
      <c r="A1193" s="3">
        <v>41488</v>
      </c>
      <c r="B1193">
        <v>12.53</v>
      </c>
      <c r="C1193">
        <v>12.39</v>
      </c>
      <c r="D1193">
        <v>12.54</v>
      </c>
      <c r="E1193">
        <v>12.34</v>
      </c>
      <c r="F1193" t="s">
        <v>1187</v>
      </c>
      <c r="G1193" s="2">
        <v>5.5999999999999999E-3</v>
      </c>
    </row>
    <row r="1194" spans="1:7" x14ac:dyDescent="0.3">
      <c r="A1194" s="3">
        <v>41491</v>
      </c>
      <c r="B1194">
        <v>12.49</v>
      </c>
      <c r="C1194">
        <v>12.46</v>
      </c>
      <c r="D1194">
        <v>12.54</v>
      </c>
      <c r="E1194">
        <v>12.41</v>
      </c>
      <c r="F1194" t="s">
        <v>40</v>
      </c>
      <c r="G1194" s="2">
        <v>-3.2000000000000002E-3</v>
      </c>
    </row>
    <row r="1195" spans="1:7" x14ac:dyDescent="0.3">
      <c r="A1195" s="3">
        <v>41492</v>
      </c>
      <c r="B1195">
        <v>12.28</v>
      </c>
      <c r="C1195">
        <v>12.41</v>
      </c>
      <c r="D1195">
        <v>12.44</v>
      </c>
      <c r="E1195">
        <v>12.19</v>
      </c>
      <c r="F1195" t="s">
        <v>665</v>
      </c>
      <c r="G1195" s="2">
        <v>-1.6799999999999999E-2</v>
      </c>
    </row>
    <row r="1196" spans="1:7" x14ac:dyDescent="0.3">
      <c r="A1196" s="3">
        <v>41493</v>
      </c>
      <c r="B1196">
        <v>12.15</v>
      </c>
      <c r="C1196">
        <v>12.15</v>
      </c>
      <c r="D1196">
        <v>12.2</v>
      </c>
      <c r="E1196">
        <v>12.01</v>
      </c>
      <c r="F1196" t="s">
        <v>310</v>
      </c>
      <c r="G1196" s="2">
        <v>-1.06E-2</v>
      </c>
    </row>
    <row r="1197" spans="1:7" x14ac:dyDescent="0.3">
      <c r="A1197" s="3">
        <v>41494</v>
      </c>
      <c r="B1197">
        <v>12.27</v>
      </c>
      <c r="C1197">
        <v>12.32</v>
      </c>
      <c r="D1197">
        <v>12.36</v>
      </c>
      <c r="E1197">
        <v>12.09</v>
      </c>
      <c r="F1197" t="s">
        <v>1296</v>
      </c>
      <c r="G1197" s="2">
        <v>9.9000000000000008E-3</v>
      </c>
    </row>
    <row r="1198" spans="1:7" x14ac:dyDescent="0.3">
      <c r="A1198" s="3">
        <v>41495</v>
      </c>
      <c r="B1198">
        <v>12.18</v>
      </c>
      <c r="C1198">
        <v>12.22</v>
      </c>
      <c r="D1198">
        <v>12.34</v>
      </c>
      <c r="E1198">
        <v>12.04</v>
      </c>
      <c r="F1198" t="s">
        <v>621</v>
      </c>
      <c r="G1198" s="2">
        <v>-7.3000000000000001E-3</v>
      </c>
    </row>
    <row r="1199" spans="1:7" x14ac:dyDescent="0.3">
      <c r="A1199" s="3">
        <v>41498</v>
      </c>
      <c r="B1199">
        <v>12.12</v>
      </c>
      <c r="C1199">
        <v>11.98</v>
      </c>
      <c r="D1199">
        <v>12.17</v>
      </c>
      <c r="E1199">
        <v>11.97</v>
      </c>
      <c r="F1199" t="s">
        <v>942</v>
      </c>
      <c r="G1199" s="2">
        <v>-4.8999999999999998E-3</v>
      </c>
    </row>
    <row r="1200" spans="1:7" x14ac:dyDescent="0.3">
      <c r="A1200" s="3">
        <v>41499</v>
      </c>
      <c r="B1200">
        <v>12.24</v>
      </c>
      <c r="C1200">
        <v>12.18</v>
      </c>
      <c r="D1200">
        <v>12.29</v>
      </c>
      <c r="E1200">
        <v>11.98</v>
      </c>
      <c r="F1200" t="s">
        <v>639</v>
      </c>
      <c r="G1200" s="2">
        <v>9.9000000000000008E-3</v>
      </c>
    </row>
    <row r="1201" spans="1:7" x14ac:dyDescent="0.3">
      <c r="A1201" s="3">
        <v>41500</v>
      </c>
      <c r="B1201">
        <v>12.05</v>
      </c>
      <c r="C1201">
        <v>12.22</v>
      </c>
      <c r="D1201">
        <v>12.27</v>
      </c>
      <c r="E1201">
        <v>12.04</v>
      </c>
      <c r="F1201" t="s">
        <v>40</v>
      </c>
      <c r="G1201" s="2">
        <v>-1.55E-2</v>
      </c>
    </row>
    <row r="1202" spans="1:7" x14ac:dyDescent="0.3">
      <c r="A1202" s="3">
        <v>41501</v>
      </c>
      <c r="B1202">
        <v>11.52</v>
      </c>
      <c r="C1202">
        <v>11.75</v>
      </c>
      <c r="D1202">
        <v>11.76</v>
      </c>
      <c r="E1202">
        <v>11.47</v>
      </c>
      <c r="F1202" t="s">
        <v>995</v>
      </c>
      <c r="G1202" s="2">
        <v>-4.3999999999999997E-2</v>
      </c>
    </row>
    <row r="1203" spans="1:7" x14ac:dyDescent="0.3">
      <c r="A1203" s="3">
        <v>41502</v>
      </c>
      <c r="B1203">
        <v>11.44</v>
      </c>
      <c r="C1203">
        <v>11.47</v>
      </c>
      <c r="D1203">
        <v>11.59</v>
      </c>
      <c r="E1203">
        <v>11.35</v>
      </c>
      <c r="F1203" t="s">
        <v>216</v>
      </c>
      <c r="G1203" s="2">
        <v>-6.8999999999999999E-3</v>
      </c>
    </row>
    <row r="1204" spans="1:7" x14ac:dyDescent="0.3">
      <c r="A1204" s="3">
        <v>41505</v>
      </c>
      <c r="B1204">
        <v>11.2</v>
      </c>
      <c r="C1204">
        <v>11.39</v>
      </c>
      <c r="D1204">
        <v>11.5</v>
      </c>
      <c r="E1204">
        <v>11.2</v>
      </c>
      <c r="F1204" t="s">
        <v>324</v>
      </c>
      <c r="G1204" s="2">
        <v>-2.1000000000000001E-2</v>
      </c>
    </row>
    <row r="1205" spans="1:7" x14ac:dyDescent="0.3">
      <c r="A1205" s="3">
        <v>41506</v>
      </c>
      <c r="B1205">
        <v>11.37</v>
      </c>
      <c r="C1205">
        <v>11.26</v>
      </c>
      <c r="D1205">
        <v>11.49</v>
      </c>
      <c r="E1205">
        <v>11.22</v>
      </c>
      <c r="F1205" t="s">
        <v>1035</v>
      </c>
      <c r="G1205" s="2">
        <v>1.52E-2</v>
      </c>
    </row>
    <row r="1206" spans="1:7" x14ac:dyDescent="0.3">
      <c r="A1206" s="3">
        <v>41507</v>
      </c>
      <c r="B1206">
        <v>11.16</v>
      </c>
      <c r="C1206">
        <v>11.27</v>
      </c>
      <c r="D1206">
        <v>11.46</v>
      </c>
      <c r="E1206">
        <v>11.08</v>
      </c>
      <c r="F1206" t="s">
        <v>1043</v>
      </c>
      <c r="G1206" s="2">
        <v>-1.8499999999999999E-2</v>
      </c>
    </row>
    <row r="1207" spans="1:7" x14ac:dyDescent="0.3">
      <c r="A1207" s="3">
        <v>41508</v>
      </c>
      <c r="B1207">
        <v>11.45</v>
      </c>
      <c r="C1207">
        <v>11.23</v>
      </c>
      <c r="D1207">
        <v>11.51</v>
      </c>
      <c r="E1207">
        <v>11.22</v>
      </c>
      <c r="F1207" t="s">
        <v>193</v>
      </c>
      <c r="G1207" s="2">
        <v>2.5999999999999999E-2</v>
      </c>
    </row>
    <row r="1208" spans="1:7" x14ac:dyDescent="0.3">
      <c r="A1208" s="3">
        <v>41509</v>
      </c>
      <c r="B1208">
        <v>11.57</v>
      </c>
      <c r="C1208">
        <v>11.56</v>
      </c>
      <c r="D1208">
        <v>11.62</v>
      </c>
      <c r="E1208">
        <v>11.4</v>
      </c>
      <c r="F1208" t="s">
        <v>1155</v>
      </c>
      <c r="G1208" s="2">
        <v>1.0500000000000001E-2</v>
      </c>
    </row>
    <row r="1209" spans="1:7" x14ac:dyDescent="0.3">
      <c r="A1209" s="3">
        <v>41512</v>
      </c>
      <c r="B1209">
        <v>11.44</v>
      </c>
      <c r="C1209">
        <v>11.61</v>
      </c>
      <c r="D1209">
        <v>11.71</v>
      </c>
      <c r="E1209">
        <v>11.42</v>
      </c>
      <c r="F1209" t="s">
        <v>730</v>
      </c>
      <c r="G1209" s="2">
        <v>-1.12E-2</v>
      </c>
    </row>
    <row r="1210" spans="1:7" x14ac:dyDescent="0.3">
      <c r="A1210" s="3">
        <v>41513</v>
      </c>
      <c r="B1210">
        <v>10.89</v>
      </c>
      <c r="C1210">
        <v>11.1</v>
      </c>
      <c r="D1210">
        <v>11.23</v>
      </c>
      <c r="E1210">
        <v>10.86</v>
      </c>
      <c r="F1210" t="s">
        <v>1295</v>
      </c>
      <c r="G1210" s="2">
        <v>-4.8099999999999997E-2</v>
      </c>
    </row>
    <row r="1211" spans="1:7" x14ac:dyDescent="0.3">
      <c r="A1211" s="3">
        <v>41514</v>
      </c>
      <c r="B1211">
        <v>11</v>
      </c>
      <c r="C1211">
        <v>10.88</v>
      </c>
      <c r="D1211">
        <v>11.12</v>
      </c>
      <c r="E1211">
        <v>10.83</v>
      </c>
      <c r="F1211" t="s">
        <v>520</v>
      </c>
      <c r="G1211" s="2">
        <v>1.01E-2</v>
      </c>
    </row>
    <row r="1212" spans="1:7" x14ac:dyDescent="0.3">
      <c r="A1212" s="3">
        <v>41515</v>
      </c>
      <c r="B1212">
        <v>11.06</v>
      </c>
      <c r="C1212">
        <v>10.93</v>
      </c>
      <c r="D1212">
        <v>11.23</v>
      </c>
      <c r="E1212">
        <v>10.91</v>
      </c>
      <c r="F1212" t="s">
        <v>958</v>
      </c>
      <c r="G1212" s="2">
        <v>5.4999999999999997E-3</v>
      </c>
    </row>
    <row r="1213" spans="1:7" x14ac:dyDescent="0.3">
      <c r="A1213" s="3">
        <v>41516</v>
      </c>
      <c r="B1213">
        <v>10.94</v>
      </c>
      <c r="C1213">
        <v>11.12</v>
      </c>
      <c r="D1213">
        <v>11.12</v>
      </c>
      <c r="E1213">
        <v>10.85</v>
      </c>
      <c r="F1213" t="s">
        <v>1242</v>
      </c>
      <c r="G1213" s="2">
        <v>-1.0800000000000001E-2</v>
      </c>
    </row>
    <row r="1214" spans="1:7" x14ac:dyDescent="0.3">
      <c r="A1214" s="3">
        <v>41520</v>
      </c>
      <c r="B1214">
        <v>11.09</v>
      </c>
      <c r="C1214">
        <v>11.26</v>
      </c>
      <c r="D1214">
        <v>11.33</v>
      </c>
      <c r="E1214">
        <v>10.96</v>
      </c>
      <c r="F1214" t="s">
        <v>586</v>
      </c>
      <c r="G1214" s="2">
        <v>1.37E-2</v>
      </c>
    </row>
    <row r="1215" spans="1:7" x14ac:dyDescent="0.3">
      <c r="A1215" s="3">
        <v>41521</v>
      </c>
      <c r="B1215">
        <v>11.38</v>
      </c>
      <c r="C1215">
        <v>11.11</v>
      </c>
      <c r="D1215">
        <v>11.42</v>
      </c>
      <c r="E1215">
        <v>11.04</v>
      </c>
      <c r="F1215" t="s">
        <v>1294</v>
      </c>
      <c r="G1215" s="2">
        <v>2.6100000000000002E-2</v>
      </c>
    </row>
    <row r="1216" spans="1:7" x14ac:dyDescent="0.3">
      <c r="A1216" s="3">
        <v>41522</v>
      </c>
      <c r="B1216">
        <v>11.39</v>
      </c>
      <c r="C1216">
        <v>11.39</v>
      </c>
      <c r="D1216">
        <v>11.5</v>
      </c>
      <c r="E1216">
        <v>11.37</v>
      </c>
      <c r="F1216" t="s">
        <v>653</v>
      </c>
      <c r="G1216" s="2">
        <v>8.9999999999999998E-4</v>
      </c>
    </row>
    <row r="1217" spans="1:7" x14ac:dyDescent="0.3">
      <c r="A1217" s="3">
        <v>41523</v>
      </c>
      <c r="B1217">
        <v>11.42</v>
      </c>
      <c r="C1217">
        <v>11.52</v>
      </c>
      <c r="D1217">
        <v>11.62</v>
      </c>
      <c r="E1217">
        <v>11.11</v>
      </c>
      <c r="F1217" t="s">
        <v>1293</v>
      </c>
      <c r="G1217" s="2">
        <v>2.5999999999999999E-3</v>
      </c>
    </row>
    <row r="1218" spans="1:7" x14ac:dyDescent="0.3">
      <c r="A1218" s="3">
        <v>41526</v>
      </c>
      <c r="B1218">
        <v>11.76</v>
      </c>
      <c r="C1218">
        <v>11.51</v>
      </c>
      <c r="D1218">
        <v>11.78</v>
      </c>
      <c r="E1218">
        <v>11.51</v>
      </c>
      <c r="F1218" t="s">
        <v>182</v>
      </c>
      <c r="G1218" s="2">
        <v>2.98E-2</v>
      </c>
    </row>
    <row r="1219" spans="1:7" x14ac:dyDescent="0.3">
      <c r="A1219" s="3">
        <v>41527</v>
      </c>
      <c r="B1219">
        <v>12.01</v>
      </c>
      <c r="C1219">
        <v>11.96</v>
      </c>
      <c r="D1219">
        <v>12.02</v>
      </c>
      <c r="E1219">
        <v>11.89</v>
      </c>
      <c r="F1219" t="s">
        <v>1292</v>
      </c>
      <c r="G1219" s="2">
        <v>2.1299999999999999E-2</v>
      </c>
    </row>
    <row r="1220" spans="1:7" x14ac:dyDescent="0.3">
      <c r="A1220" s="3">
        <v>41528</v>
      </c>
      <c r="B1220">
        <v>12.13</v>
      </c>
      <c r="C1220">
        <v>11.97</v>
      </c>
      <c r="D1220">
        <v>12.13</v>
      </c>
      <c r="E1220">
        <v>11.91</v>
      </c>
      <c r="F1220" t="s">
        <v>178</v>
      </c>
      <c r="G1220" s="2">
        <v>0.01</v>
      </c>
    </row>
    <row r="1221" spans="1:7" x14ac:dyDescent="0.3">
      <c r="A1221" s="3">
        <v>41529</v>
      </c>
      <c r="B1221">
        <v>12.04</v>
      </c>
      <c r="C1221">
        <v>12.12</v>
      </c>
      <c r="D1221">
        <v>12.16</v>
      </c>
      <c r="E1221">
        <v>11.98</v>
      </c>
      <c r="F1221" t="s">
        <v>679</v>
      </c>
      <c r="G1221" s="2">
        <v>-7.4000000000000003E-3</v>
      </c>
    </row>
    <row r="1222" spans="1:7" x14ac:dyDescent="0.3">
      <c r="A1222" s="3">
        <v>41530</v>
      </c>
      <c r="B1222">
        <v>12.11</v>
      </c>
      <c r="C1222">
        <v>12.07</v>
      </c>
      <c r="D1222">
        <v>12.14</v>
      </c>
      <c r="E1222">
        <v>11.99</v>
      </c>
      <c r="F1222" t="s">
        <v>250</v>
      </c>
      <c r="G1222" s="2">
        <v>5.7999999999999996E-3</v>
      </c>
    </row>
    <row r="1223" spans="1:7" x14ac:dyDescent="0.3">
      <c r="A1223" s="3">
        <v>41533</v>
      </c>
      <c r="B1223">
        <v>12.32</v>
      </c>
      <c r="C1223">
        <v>12.51</v>
      </c>
      <c r="D1223">
        <v>12.52</v>
      </c>
      <c r="E1223">
        <v>12.27</v>
      </c>
      <c r="F1223" t="s">
        <v>694</v>
      </c>
      <c r="G1223" s="2">
        <v>1.7299999999999999E-2</v>
      </c>
    </row>
    <row r="1224" spans="1:7" x14ac:dyDescent="0.3">
      <c r="A1224" s="3">
        <v>41534</v>
      </c>
      <c r="B1224">
        <v>12.47</v>
      </c>
      <c r="C1224">
        <v>12.35</v>
      </c>
      <c r="D1224">
        <v>12.49</v>
      </c>
      <c r="E1224">
        <v>12.35</v>
      </c>
      <c r="F1224" t="s">
        <v>155</v>
      </c>
      <c r="G1224" s="2">
        <v>1.2200000000000001E-2</v>
      </c>
    </row>
    <row r="1225" spans="1:7" x14ac:dyDescent="0.3">
      <c r="A1225" s="3">
        <v>41535</v>
      </c>
      <c r="B1225">
        <v>12.93</v>
      </c>
      <c r="C1225">
        <v>12.47</v>
      </c>
      <c r="D1225">
        <v>13.02</v>
      </c>
      <c r="E1225">
        <v>12.38</v>
      </c>
      <c r="F1225" t="s">
        <v>1217</v>
      </c>
      <c r="G1225" s="2">
        <v>3.6900000000000002E-2</v>
      </c>
    </row>
    <row r="1226" spans="1:7" x14ac:dyDescent="0.3">
      <c r="A1226" s="3">
        <v>41536</v>
      </c>
      <c r="B1226">
        <v>12.87</v>
      </c>
      <c r="C1226">
        <v>13.02</v>
      </c>
      <c r="D1226">
        <v>13.04</v>
      </c>
      <c r="E1226">
        <v>12.82</v>
      </c>
      <c r="F1226" t="s">
        <v>745</v>
      </c>
      <c r="G1226" s="2">
        <v>-4.5999999999999999E-3</v>
      </c>
    </row>
    <row r="1227" spans="1:7" x14ac:dyDescent="0.3">
      <c r="A1227" s="3">
        <v>41537</v>
      </c>
      <c r="B1227">
        <v>12.59</v>
      </c>
      <c r="C1227">
        <v>12.95</v>
      </c>
      <c r="D1227">
        <v>12.95</v>
      </c>
      <c r="E1227">
        <v>12.55</v>
      </c>
      <c r="F1227" t="s">
        <v>187</v>
      </c>
      <c r="G1227" s="2">
        <v>-2.18E-2</v>
      </c>
    </row>
    <row r="1228" spans="1:7" x14ac:dyDescent="0.3">
      <c r="A1228" s="3">
        <v>41540</v>
      </c>
      <c r="B1228">
        <v>12.42</v>
      </c>
      <c r="C1228">
        <v>12.54</v>
      </c>
      <c r="D1228">
        <v>12.56</v>
      </c>
      <c r="E1228">
        <v>12.29</v>
      </c>
      <c r="F1228" t="s">
        <v>176</v>
      </c>
      <c r="G1228" s="2">
        <v>-1.35E-2</v>
      </c>
    </row>
    <row r="1229" spans="1:7" x14ac:dyDescent="0.3">
      <c r="A1229" s="3">
        <v>41541</v>
      </c>
      <c r="B1229">
        <v>12.33</v>
      </c>
      <c r="C1229">
        <v>12.4</v>
      </c>
      <c r="D1229">
        <v>12.54</v>
      </c>
      <c r="E1229">
        <v>12.26</v>
      </c>
      <c r="F1229" t="s">
        <v>1231</v>
      </c>
      <c r="G1229" s="2">
        <v>-7.1999999999999998E-3</v>
      </c>
    </row>
    <row r="1230" spans="1:7" x14ac:dyDescent="0.3">
      <c r="A1230" s="3">
        <v>41542</v>
      </c>
      <c r="B1230">
        <v>12.22</v>
      </c>
      <c r="C1230">
        <v>12.35</v>
      </c>
      <c r="D1230">
        <v>12.41</v>
      </c>
      <c r="E1230">
        <v>12.18</v>
      </c>
      <c r="F1230" t="s">
        <v>534</v>
      </c>
      <c r="G1230" s="2">
        <v>-8.8999999999999999E-3</v>
      </c>
    </row>
    <row r="1231" spans="1:7" x14ac:dyDescent="0.3">
      <c r="A1231" s="3">
        <v>41543</v>
      </c>
      <c r="B1231">
        <v>12.35</v>
      </c>
      <c r="C1231">
        <v>12.29</v>
      </c>
      <c r="D1231">
        <v>12.46</v>
      </c>
      <c r="E1231">
        <v>12.22</v>
      </c>
      <c r="F1231" t="s">
        <v>790</v>
      </c>
      <c r="G1231" s="2">
        <v>1.06E-2</v>
      </c>
    </row>
    <row r="1232" spans="1:7" x14ac:dyDescent="0.3">
      <c r="A1232" s="3">
        <v>41544</v>
      </c>
      <c r="B1232">
        <v>12.2</v>
      </c>
      <c r="C1232">
        <v>12.16</v>
      </c>
      <c r="D1232">
        <v>12.23</v>
      </c>
      <c r="E1232">
        <v>12.09</v>
      </c>
      <c r="F1232" t="s">
        <v>300</v>
      </c>
      <c r="G1232" s="2">
        <v>-1.21E-2</v>
      </c>
    </row>
    <row r="1233" spans="1:7" x14ac:dyDescent="0.3">
      <c r="A1233" s="3">
        <v>41547</v>
      </c>
      <c r="B1233">
        <v>12.01</v>
      </c>
      <c r="C1233">
        <v>11.87</v>
      </c>
      <c r="D1233">
        <v>12.1</v>
      </c>
      <c r="E1233">
        <v>11.81</v>
      </c>
      <c r="F1233" t="s">
        <v>1291</v>
      </c>
      <c r="G1233" s="2">
        <v>-1.5599999999999999E-2</v>
      </c>
    </row>
    <row r="1234" spans="1:7" x14ac:dyDescent="0.3">
      <c r="A1234" s="3">
        <v>41548</v>
      </c>
      <c r="B1234">
        <v>12.28</v>
      </c>
      <c r="C1234">
        <v>12.02</v>
      </c>
      <c r="D1234">
        <v>12.3</v>
      </c>
      <c r="E1234">
        <v>11.99</v>
      </c>
      <c r="F1234" t="s">
        <v>1168</v>
      </c>
      <c r="G1234" s="2">
        <v>2.2499999999999999E-2</v>
      </c>
    </row>
    <row r="1235" spans="1:7" x14ac:dyDescent="0.3">
      <c r="A1235" s="3">
        <v>41549</v>
      </c>
      <c r="B1235">
        <v>12.22</v>
      </c>
      <c r="C1235">
        <v>12.05</v>
      </c>
      <c r="D1235">
        <v>12.24</v>
      </c>
      <c r="E1235">
        <v>11.94</v>
      </c>
      <c r="F1235" t="s">
        <v>1291</v>
      </c>
      <c r="G1235" s="2">
        <v>-4.8999999999999998E-3</v>
      </c>
    </row>
    <row r="1236" spans="1:7" x14ac:dyDescent="0.3">
      <c r="A1236" s="3">
        <v>41550</v>
      </c>
      <c r="B1236">
        <v>11.89</v>
      </c>
      <c r="C1236">
        <v>12.15</v>
      </c>
      <c r="D1236">
        <v>12.18</v>
      </c>
      <c r="E1236">
        <v>11.72</v>
      </c>
      <c r="F1236" t="s">
        <v>422</v>
      </c>
      <c r="G1236" s="2">
        <v>-2.7E-2</v>
      </c>
    </row>
    <row r="1237" spans="1:7" x14ac:dyDescent="0.3">
      <c r="A1237" s="3">
        <v>41551</v>
      </c>
      <c r="B1237">
        <v>12.15</v>
      </c>
      <c r="C1237">
        <v>11.92</v>
      </c>
      <c r="D1237">
        <v>12.2</v>
      </c>
      <c r="E1237">
        <v>11.87</v>
      </c>
      <c r="F1237" t="s">
        <v>651</v>
      </c>
      <c r="G1237" s="2">
        <v>2.1899999999999999E-2</v>
      </c>
    </row>
    <row r="1238" spans="1:7" x14ac:dyDescent="0.3">
      <c r="A1238" s="3">
        <v>41554</v>
      </c>
      <c r="B1238">
        <v>11.84</v>
      </c>
      <c r="C1238">
        <v>11.85</v>
      </c>
      <c r="D1238">
        <v>12.06</v>
      </c>
      <c r="E1238">
        <v>11.81</v>
      </c>
      <c r="F1238" t="s">
        <v>715</v>
      </c>
      <c r="G1238" s="2">
        <v>-2.5499999999999998E-2</v>
      </c>
    </row>
    <row r="1239" spans="1:7" x14ac:dyDescent="0.3">
      <c r="A1239" s="3">
        <v>41555</v>
      </c>
      <c r="B1239">
        <v>11.42</v>
      </c>
      <c r="C1239">
        <v>11.84</v>
      </c>
      <c r="D1239">
        <v>11.88</v>
      </c>
      <c r="E1239">
        <v>11.41</v>
      </c>
      <c r="F1239" t="s">
        <v>207</v>
      </c>
      <c r="G1239" s="2">
        <v>-3.5499999999999997E-2</v>
      </c>
    </row>
    <row r="1240" spans="1:7" x14ac:dyDescent="0.3">
      <c r="A1240" s="3">
        <v>41556</v>
      </c>
      <c r="B1240">
        <v>11.45</v>
      </c>
      <c r="C1240">
        <v>11.5</v>
      </c>
      <c r="D1240">
        <v>11.58</v>
      </c>
      <c r="E1240">
        <v>11.23</v>
      </c>
      <c r="F1240" t="s">
        <v>473</v>
      </c>
      <c r="G1240" s="2">
        <v>2.5999999999999999E-3</v>
      </c>
    </row>
    <row r="1241" spans="1:7" x14ac:dyDescent="0.3">
      <c r="A1241" s="3">
        <v>41557</v>
      </c>
      <c r="B1241">
        <v>12.2</v>
      </c>
      <c r="C1241">
        <v>11.8</v>
      </c>
      <c r="D1241">
        <v>12.21</v>
      </c>
      <c r="E1241">
        <v>11.79</v>
      </c>
      <c r="F1241" t="s">
        <v>428</v>
      </c>
      <c r="G1241" s="2">
        <v>6.5500000000000003E-2</v>
      </c>
    </row>
    <row r="1242" spans="1:7" x14ac:dyDescent="0.3">
      <c r="A1242" s="3">
        <v>41558</v>
      </c>
      <c r="B1242">
        <v>12.43</v>
      </c>
      <c r="C1242">
        <v>12.15</v>
      </c>
      <c r="D1242">
        <v>12.44</v>
      </c>
      <c r="E1242">
        <v>12.11</v>
      </c>
      <c r="F1242" t="s">
        <v>1290</v>
      </c>
      <c r="G1242" s="2">
        <v>1.89E-2</v>
      </c>
    </row>
    <row r="1243" spans="1:7" x14ac:dyDescent="0.3">
      <c r="A1243" s="3">
        <v>41561</v>
      </c>
      <c r="B1243">
        <v>12.59</v>
      </c>
      <c r="C1243">
        <v>12.21</v>
      </c>
      <c r="D1243">
        <v>12.61</v>
      </c>
      <c r="E1243">
        <v>12.17</v>
      </c>
      <c r="F1243" t="s">
        <v>230</v>
      </c>
      <c r="G1243" s="2">
        <v>1.29E-2</v>
      </c>
    </row>
    <row r="1244" spans="1:7" x14ac:dyDescent="0.3">
      <c r="A1244" s="3">
        <v>41562</v>
      </c>
      <c r="B1244">
        <v>12.3</v>
      </c>
      <c r="C1244">
        <v>12.47</v>
      </c>
      <c r="D1244">
        <v>12.62</v>
      </c>
      <c r="E1244">
        <v>12.26</v>
      </c>
      <c r="F1244" t="s">
        <v>1289</v>
      </c>
      <c r="G1244" s="2">
        <v>-2.3E-2</v>
      </c>
    </row>
    <row r="1245" spans="1:7" x14ac:dyDescent="0.3">
      <c r="A1245" s="3">
        <v>41563</v>
      </c>
      <c r="B1245">
        <v>12.82</v>
      </c>
      <c r="C1245">
        <v>12.53</v>
      </c>
      <c r="D1245">
        <v>12.84</v>
      </c>
      <c r="E1245">
        <v>12.51</v>
      </c>
      <c r="F1245" t="s">
        <v>1288</v>
      </c>
      <c r="G1245" s="2">
        <v>4.2299999999999997E-2</v>
      </c>
    </row>
    <row r="1246" spans="1:7" x14ac:dyDescent="0.3">
      <c r="A1246" s="3">
        <v>41564</v>
      </c>
      <c r="B1246">
        <v>13.08</v>
      </c>
      <c r="C1246">
        <v>12.66</v>
      </c>
      <c r="D1246">
        <v>13.1</v>
      </c>
      <c r="E1246">
        <v>12.66</v>
      </c>
      <c r="F1246" t="s">
        <v>750</v>
      </c>
      <c r="G1246" s="2">
        <v>2.0299999999999999E-2</v>
      </c>
    </row>
    <row r="1247" spans="1:7" x14ac:dyDescent="0.3">
      <c r="A1247" s="3">
        <v>41565</v>
      </c>
      <c r="B1247">
        <v>13.32</v>
      </c>
      <c r="C1247">
        <v>13.22</v>
      </c>
      <c r="D1247">
        <v>13.37</v>
      </c>
      <c r="E1247">
        <v>13.14</v>
      </c>
      <c r="F1247" t="s">
        <v>1287</v>
      </c>
      <c r="G1247" s="2">
        <v>1.83E-2</v>
      </c>
    </row>
    <row r="1248" spans="1:7" x14ac:dyDescent="0.3">
      <c r="A1248" s="3">
        <v>41568</v>
      </c>
      <c r="B1248">
        <v>13.35</v>
      </c>
      <c r="C1248">
        <v>13.35</v>
      </c>
      <c r="D1248">
        <v>13.42</v>
      </c>
      <c r="E1248">
        <v>13.25</v>
      </c>
      <c r="F1248" t="s">
        <v>704</v>
      </c>
      <c r="G1248" s="2">
        <v>2.3E-3</v>
      </c>
    </row>
    <row r="1249" spans="1:7" x14ac:dyDescent="0.3">
      <c r="A1249" s="3">
        <v>41569</v>
      </c>
      <c r="B1249">
        <v>13.55</v>
      </c>
      <c r="C1249">
        <v>13.46</v>
      </c>
      <c r="D1249">
        <v>13.69</v>
      </c>
      <c r="E1249">
        <v>13.4</v>
      </c>
      <c r="F1249" t="s">
        <v>1286</v>
      </c>
      <c r="G1249" s="2">
        <v>1.4999999999999999E-2</v>
      </c>
    </row>
    <row r="1250" spans="1:7" x14ac:dyDescent="0.3">
      <c r="A1250" s="3">
        <v>41570</v>
      </c>
      <c r="B1250">
        <v>13.38</v>
      </c>
      <c r="C1250">
        <v>13.43</v>
      </c>
      <c r="D1250">
        <v>13.45</v>
      </c>
      <c r="E1250">
        <v>13.24</v>
      </c>
      <c r="F1250" t="s">
        <v>158</v>
      </c>
      <c r="G1250" s="2">
        <v>-1.2500000000000001E-2</v>
      </c>
    </row>
    <row r="1251" spans="1:7" x14ac:dyDescent="0.3">
      <c r="A1251" s="3">
        <v>41571</v>
      </c>
      <c r="B1251">
        <v>13.5</v>
      </c>
      <c r="C1251">
        <v>13.45</v>
      </c>
      <c r="D1251">
        <v>13.55</v>
      </c>
      <c r="E1251">
        <v>13.36</v>
      </c>
      <c r="F1251" t="s">
        <v>895</v>
      </c>
      <c r="G1251" s="2">
        <v>8.9999999999999993E-3</v>
      </c>
    </row>
    <row r="1252" spans="1:7" x14ac:dyDescent="0.3">
      <c r="A1252" s="3">
        <v>41572</v>
      </c>
      <c r="B1252">
        <v>13.68</v>
      </c>
      <c r="C1252">
        <v>13.58</v>
      </c>
      <c r="D1252">
        <v>13.69</v>
      </c>
      <c r="E1252">
        <v>13.51</v>
      </c>
      <c r="F1252" t="s">
        <v>1285</v>
      </c>
      <c r="G1252" s="2">
        <v>1.3299999999999999E-2</v>
      </c>
    </row>
    <row r="1253" spans="1:7" x14ac:dyDescent="0.3">
      <c r="A1253" s="3">
        <v>41575</v>
      </c>
      <c r="B1253">
        <v>13.76</v>
      </c>
      <c r="C1253">
        <v>13.68</v>
      </c>
      <c r="D1253">
        <v>13.81</v>
      </c>
      <c r="E1253">
        <v>13.63</v>
      </c>
      <c r="F1253" t="s">
        <v>459</v>
      </c>
      <c r="G1253" s="2">
        <v>5.7999999999999996E-3</v>
      </c>
    </row>
    <row r="1254" spans="1:7" x14ac:dyDescent="0.3">
      <c r="A1254" s="3">
        <v>41576</v>
      </c>
      <c r="B1254">
        <v>13.98</v>
      </c>
      <c r="C1254">
        <v>13.84</v>
      </c>
      <c r="D1254">
        <v>13.98</v>
      </c>
      <c r="E1254">
        <v>13.79</v>
      </c>
      <c r="F1254" t="s">
        <v>186</v>
      </c>
      <c r="G1254" s="2">
        <v>1.6E-2</v>
      </c>
    </row>
    <row r="1255" spans="1:7" x14ac:dyDescent="0.3">
      <c r="A1255" s="3">
        <v>41577</v>
      </c>
      <c r="B1255">
        <v>13.76</v>
      </c>
      <c r="C1255">
        <v>14.03</v>
      </c>
      <c r="D1255">
        <v>14.05</v>
      </c>
      <c r="E1255">
        <v>13.62</v>
      </c>
      <c r="F1255" t="s">
        <v>758</v>
      </c>
      <c r="G1255" s="2">
        <v>-1.5699999999999999E-2</v>
      </c>
    </row>
    <row r="1256" spans="1:7" x14ac:dyDescent="0.3">
      <c r="A1256" s="3">
        <v>41578</v>
      </c>
      <c r="B1256">
        <v>13.62</v>
      </c>
      <c r="C1256">
        <v>13.74</v>
      </c>
      <c r="D1256">
        <v>13.9</v>
      </c>
      <c r="E1256">
        <v>13.58</v>
      </c>
      <c r="F1256" t="s">
        <v>1180</v>
      </c>
      <c r="G1256" s="2">
        <v>-1.0200000000000001E-2</v>
      </c>
    </row>
    <row r="1257" spans="1:7" x14ac:dyDescent="0.3">
      <c r="A1257" s="3">
        <v>41579</v>
      </c>
      <c r="B1257">
        <v>13.74</v>
      </c>
      <c r="C1257">
        <v>13.7</v>
      </c>
      <c r="D1257">
        <v>13.82</v>
      </c>
      <c r="E1257">
        <v>13.51</v>
      </c>
      <c r="F1257" t="s">
        <v>1284</v>
      </c>
      <c r="G1257" s="2">
        <v>8.8000000000000005E-3</v>
      </c>
    </row>
    <row r="1258" spans="1:7" x14ac:dyDescent="0.3">
      <c r="A1258" s="3">
        <v>41582</v>
      </c>
      <c r="B1258">
        <v>13.88</v>
      </c>
      <c r="C1258">
        <v>13.86</v>
      </c>
      <c r="D1258">
        <v>13.9</v>
      </c>
      <c r="E1258">
        <v>13.72</v>
      </c>
      <c r="F1258" t="s">
        <v>189</v>
      </c>
      <c r="G1258" s="2">
        <v>1.0200000000000001E-2</v>
      </c>
    </row>
    <row r="1259" spans="1:7" x14ac:dyDescent="0.3">
      <c r="A1259" s="3">
        <v>41583</v>
      </c>
      <c r="B1259">
        <v>13.75</v>
      </c>
      <c r="C1259">
        <v>13.72</v>
      </c>
      <c r="D1259">
        <v>13.86</v>
      </c>
      <c r="E1259">
        <v>13.58</v>
      </c>
      <c r="F1259" t="s">
        <v>1231</v>
      </c>
      <c r="G1259" s="2">
        <v>-9.4000000000000004E-3</v>
      </c>
    </row>
    <row r="1260" spans="1:7" x14ac:dyDescent="0.3">
      <c r="A1260" s="3">
        <v>41584</v>
      </c>
      <c r="B1260">
        <v>13.95</v>
      </c>
      <c r="C1260">
        <v>13.93</v>
      </c>
      <c r="D1260">
        <v>14.04</v>
      </c>
      <c r="E1260">
        <v>13.81</v>
      </c>
      <c r="F1260" t="s">
        <v>1164</v>
      </c>
      <c r="G1260" s="2">
        <v>1.4500000000000001E-2</v>
      </c>
    </row>
    <row r="1261" spans="1:7" x14ac:dyDescent="0.3">
      <c r="A1261" s="3">
        <v>41585</v>
      </c>
      <c r="B1261">
        <v>13.44</v>
      </c>
      <c r="C1261">
        <v>14.05</v>
      </c>
      <c r="D1261">
        <v>14.07</v>
      </c>
      <c r="E1261">
        <v>13.39</v>
      </c>
      <c r="F1261" t="s">
        <v>770</v>
      </c>
      <c r="G1261" s="2">
        <v>-3.6600000000000001E-2</v>
      </c>
    </row>
    <row r="1262" spans="1:7" x14ac:dyDescent="0.3">
      <c r="A1262" s="3">
        <v>41586</v>
      </c>
      <c r="B1262">
        <v>13.97</v>
      </c>
      <c r="C1262">
        <v>13.41</v>
      </c>
      <c r="D1262">
        <v>13.97</v>
      </c>
      <c r="E1262">
        <v>13.41</v>
      </c>
      <c r="F1262" t="s">
        <v>331</v>
      </c>
      <c r="G1262" s="2">
        <v>3.9399999999999998E-2</v>
      </c>
    </row>
    <row r="1263" spans="1:7" x14ac:dyDescent="0.3">
      <c r="A1263" s="3">
        <v>41589</v>
      </c>
      <c r="B1263">
        <v>13.96</v>
      </c>
      <c r="C1263">
        <v>13.95</v>
      </c>
      <c r="D1263">
        <v>14.03</v>
      </c>
      <c r="E1263">
        <v>13.88</v>
      </c>
      <c r="F1263" t="s">
        <v>674</v>
      </c>
      <c r="G1263" s="2">
        <v>-6.9999999999999999E-4</v>
      </c>
    </row>
    <row r="1264" spans="1:7" x14ac:dyDescent="0.3">
      <c r="A1264" s="3">
        <v>41590</v>
      </c>
      <c r="B1264">
        <v>13.89</v>
      </c>
      <c r="C1264">
        <v>13.89</v>
      </c>
      <c r="D1264">
        <v>13.98</v>
      </c>
      <c r="E1264">
        <v>13.75</v>
      </c>
      <c r="F1264" t="s">
        <v>248</v>
      </c>
      <c r="G1264" s="2">
        <v>-5.0000000000000001E-3</v>
      </c>
    </row>
    <row r="1265" spans="1:7" x14ac:dyDescent="0.3">
      <c r="A1265" s="3">
        <v>41591</v>
      </c>
      <c r="B1265">
        <v>14.21</v>
      </c>
      <c r="C1265">
        <v>13.68</v>
      </c>
      <c r="D1265">
        <v>14.23</v>
      </c>
      <c r="E1265">
        <v>13.68</v>
      </c>
      <c r="F1265" t="s">
        <v>775</v>
      </c>
      <c r="G1265" s="2">
        <v>2.3E-2</v>
      </c>
    </row>
    <row r="1266" spans="1:7" x14ac:dyDescent="0.3">
      <c r="A1266" s="3">
        <v>41592</v>
      </c>
      <c r="B1266">
        <v>14.45</v>
      </c>
      <c r="C1266">
        <v>14.26</v>
      </c>
      <c r="D1266">
        <v>14.47</v>
      </c>
      <c r="E1266">
        <v>14.2</v>
      </c>
      <c r="F1266" t="s">
        <v>216</v>
      </c>
      <c r="G1266" s="2">
        <v>1.6899999999999998E-2</v>
      </c>
    </row>
    <row r="1267" spans="1:7" x14ac:dyDescent="0.3">
      <c r="A1267" s="3">
        <v>41593</v>
      </c>
      <c r="B1267">
        <v>14.63</v>
      </c>
      <c r="C1267">
        <v>14.5</v>
      </c>
      <c r="D1267">
        <v>14.63</v>
      </c>
      <c r="E1267">
        <v>14.46</v>
      </c>
      <c r="F1267" t="s">
        <v>186</v>
      </c>
      <c r="G1267" s="2">
        <v>1.2500000000000001E-2</v>
      </c>
    </row>
    <row r="1268" spans="1:7" x14ac:dyDescent="0.3">
      <c r="A1268" s="3">
        <v>41596</v>
      </c>
      <c r="B1268">
        <v>14.48</v>
      </c>
      <c r="C1268">
        <v>14.7</v>
      </c>
      <c r="D1268">
        <v>14.73</v>
      </c>
      <c r="E1268">
        <v>14.37</v>
      </c>
      <c r="F1268" t="s">
        <v>201</v>
      </c>
      <c r="G1268" s="2">
        <v>-1.03E-2</v>
      </c>
    </row>
    <row r="1269" spans="1:7" x14ac:dyDescent="0.3">
      <c r="A1269" s="3">
        <v>41597</v>
      </c>
      <c r="B1269">
        <v>14.38</v>
      </c>
      <c r="C1269">
        <v>14.45</v>
      </c>
      <c r="D1269">
        <v>14.58</v>
      </c>
      <c r="E1269">
        <v>14.3</v>
      </c>
      <c r="F1269" t="s">
        <v>600</v>
      </c>
      <c r="G1269" s="2">
        <v>-6.8999999999999999E-3</v>
      </c>
    </row>
    <row r="1270" spans="1:7" x14ac:dyDescent="0.3">
      <c r="A1270" s="3">
        <v>41598</v>
      </c>
      <c r="B1270">
        <v>14.25</v>
      </c>
      <c r="C1270">
        <v>14.46</v>
      </c>
      <c r="D1270">
        <v>14.59</v>
      </c>
      <c r="E1270">
        <v>14.12</v>
      </c>
      <c r="F1270" t="s">
        <v>1283</v>
      </c>
      <c r="G1270" s="2">
        <v>-8.9999999999999993E-3</v>
      </c>
    </row>
    <row r="1271" spans="1:7" x14ac:dyDescent="0.3">
      <c r="A1271" s="3">
        <v>41599</v>
      </c>
      <c r="B1271">
        <v>14.58</v>
      </c>
      <c r="C1271">
        <v>14.36</v>
      </c>
      <c r="D1271">
        <v>14.61</v>
      </c>
      <c r="E1271">
        <v>14.33</v>
      </c>
      <c r="F1271" t="s">
        <v>459</v>
      </c>
      <c r="G1271" s="2">
        <v>2.3199999999999998E-2</v>
      </c>
    </row>
    <row r="1272" spans="1:7" x14ac:dyDescent="0.3">
      <c r="A1272" s="3">
        <v>41600</v>
      </c>
      <c r="B1272">
        <v>14.79</v>
      </c>
      <c r="C1272">
        <v>14.6</v>
      </c>
      <c r="D1272">
        <v>14.81</v>
      </c>
      <c r="E1272">
        <v>14.55</v>
      </c>
      <c r="F1272" t="s">
        <v>202</v>
      </c>
      <c r="G1272" s="2">
        <v>1.44E-2</v>
      </c>
    </row>
    <row r="1273" spans="1:7" x14ac:dyDescent="0.3">
      <c r="A1273" s="3">
        <v>41603</v>
      </c>
      <c r="B1273">
        <v>14.77</v>
      </c>
      <c r="C1273">
        <v>14.88</v>
      </c>
      <c r="D1273">
        <v>14.88</v>
      </c>
      <c r="E1273">
        <v>14.69</v>
      </c>
      <c r="F1273" t="s">
        <v>1233</v>
      </c>
      <c r="G1273" s="2">
        <v>-1.4E-3</v>
      </c>
    </row>
    <row r="1274" spans="1:7" x14ac:dyDescent="0.3">
      <c r="A1274" s="3">
        <v>41604</v>
      </c>
      <c r="B1274">
        <v>14.77</v>
      </c>
      <c r="C1274">
        <v>14.78</v>
      </c>
      <c r="D1274">
        <v>14.9</v>
      </c>
      <c r="E1274">
        <v>14.7</v>
      </c>
      <c r="F1274" t="s">
        <v>666</v>
      </c>
      <c r="G1274" s="2">
        <v>0</v>
      </c>
    </row>
    <row r="1275" spans="1:7" x14ac:dyDescent="0.3">
      <c r="A1275" s="3">
        <v>41605</v>
      </c>
      <c r="B1275">
        <v>14.86</v>
      </c>
      <c r="C1275">
        <v>14.81</v>
      </c>
      <c r="D1275">
        <v>14.9</v>
      </c>
      <c r="E1275">
        <v>14.76</v>
      </c>
      <c r="F1275" t="s">
        <v>936</v>
      </c>
      <c r="G1275" s="2">
        <v>6.1000000000000004E-3</v>
      </c>
    </row>
    <row r="1276" spans="1:7" x14ac:dyDescent="0.3">
      <c r="A1276" s="3">
        <v>41607</v>
      </c>
      <c r="B1276">
        <v>14.82</v>
      </c>
      <c r="C1276">
        <v>14.91</v>
      </c>
      <c r="D1276">
        <v>15.03</v>
      </c>
      <c r="E1276">
        <v>14.79</v>
      </c>
      <c r="F1276" t="s">
        <v>965</v>
      </c>
      <c r="G1276" s="2">
        <v>-2.7000000000000001E-3</v>
      </c>
    </row>
    <row r="1277" spans="1:7" x14ac:dyDescent="0.3">
      <c r="A1277" s="3">
        <v>41610</v>
      </c>
      <c r="B1277">
        <v>14.72</v>
      </c>
      <c r="C1277">
        <v>14.87</v>
      </c>
      <c r="D1277">
        <v>14.95</v>
      </c>
      <c r="E1277">
        <v>14.65</v>
      </c>
      <c r="F1277" t="s">
        <v>708</v>
      </c>
      <c r="G1277" s="2">
        <v>-6.7000000000000002E-3</v>
      </c>
    </row>
    <row r="1278" spans="1:7" x14ac:dyDescent="0.3">
      <c r="A1278" s="3">
        <v>41611</v>
      </c>
      <c r="B1278">
        <v>14.55</v>
      </c>
      <c r="C1278">
        <v>14.58</v>
      </c>
      <c r="D1278">
        <v>14.69</v>
      </c>
      <c r="E1278">
        <v>14.39</v>
      </c>
      <c r="F1278" t="s">
        <v>786</v>
      </c>
      <c r="G1278" s="2">
        <v>-1.15E-2</v>
      </c>
    </row>
    <row r="1279" spans="1:7" x14ac:dyDescent="0.3">
      <c r="A1279" s="3">
        <v>41612</v>
      </c>
      <c r="B1279">
        <v>14.51</v>
      </c>
      <c r="C1279">
        <v>14.38</v>
      </c>
      <c r="D1279">
        <v>14.7</v>
      </c>
      <c r="E1279">
        <v>14.18</v>
      </c>
      <c r="F1279" t="s">
        <v>1219</v>
      </c>
      <c r="G1279" s="2">
        <v>-2.7000000000000001E-3</v>
      </c>
    </row>
    <row r="1280" spans="1:7" x14ac:dyDescent="0.3">
      <c r="A1280" s="3">
        <v>41613</v>
      </c>
      <c r="B1280">
        <v>14.34</v>
      </c>
      <c r="C1280">
        <v>14.45</v>
      </c>
      <c r="D1280">
        <v>14.52</v>
      </c>
      <c r="E1280">
        <v>14.3</v>
      </c>
      <c r="F1280" t="s">
        <v>1271</v>
      </c>
      <c r="G1280" s="2">
        <v>-1.17E-2</v>
      </c>
    </row>
    <row r="1281" spans="1:7" x14ac:dyDescent="0.3">
      <c r="A1281" s="3">
        <v>41614</v>
      </c>
      <c r="B1281">
        <v>14.8</v>
      </c>
      <c r="C1281">
        <v>14.76</v>
      </c>
      <c r="D1281">
        <v>14.85</v>
      </c>
      <c r="E1281">
        <v>14.62</v>
      </c>
      <c r="F1281" t="s">
        <v>243</v>
      </c>
      <c r="G1281" s="2">
        <v>3.2099999999999997E-2</v>
      </c>
    </row>
    <row r="1282" spans="1:7" x14ac:dyDescent="0.3">
      <c r="A1282" s="3">
        <v>41617</v>
      </c>
      <c r="B1282">
        <v>14.92</v>
      </c>
      <c r="C1282">
        <v>14.94</v>
      </c>
      <c r="D1282">
        <v>14.98</v>
      </c>
      <c r="E1282">
        <v>14.87</v>
      </c>
      <c r="F1282" t="s">
        <v>343</v>
      </c>
      <c r="G1282" s="2">
        <v>8.0999999999999996E-3</v>
      </c>
    </row>
    <row r="1283" spans="1:7" x14ac:dyDescent="0.3">
      <c r="A1283" s="3">
        <v>41618</v>
      </c>
      <c r="B1283">
        <v>14.78</v>
      </c>
      <c r="C1283">
        <v>14.82</v>
      </c>
      <c r="D1283">
        <v>14.91</v>
      </c>
      <c r="E1283">
        <v>14.73</v>
      </c>
      <c r="F1283" t="s">
        <v>1265</v>
      </c>
      <c r="G1283" s="2">
        <v>-9.4000000000000004E-3</v>
      </c>
    </row>
    <row r="1284" spans="1:7" x14ac:dyDescent="0.3">
      <c r="A1284" s="3">
        <v>41619</v>
      </c>
      <c r="B1284">
        <v>14.26</v>
      </c>
      <c r="C1284">
        <v>14.78</v>
      </c>
      <c r="D1284">
        <v>14.78</v>
      </c>
      <c r="E1284">
        <v>14.21</v>
      </c>
      <c r="F1284" t="s">
        <v>191</v>
      </c>
      <c r="G1284" s="2">
        <v>-3.5200000000000002E-2</v>
      </c>
    </row>
    <row r="1285" spans="1:7" x14ac:dyDescent="0.3">
      <c r="A1285" s="3">
        <v>41620</v>
      </c>
      <c r="B1285">
        <v>14.12</v>
      </c>
      <c r="C1285">
        <v>14.23</v>
      </c>
      <c r="D1285">
        <v>14.29</v>
      </c>
      <c r="E1285">
        <v>14.03</v>
      </c>
      <c r="F1285" t="s">
        <v>930</v>
      </c>
      <c r="G1285" s="2">
        <v>-9.7999999999999997E-3</v>
      </c>
    </row>
    <row r="1286" spans="1:7" x14ac:dyDescent="0.3">
      <c r="A1286" s="3">
        <v>41621</v>
      </c>
      <c r="B1286">
        <v>14.1</v>
      </c>
      <c r="C1286">
        <v>14.21</v>
      </c>
      <c r="D1286">
        <v>14.25</v>
      </c>
      <c r="E1286">
        <v>14.04</v>
      </c>
      <c r="F1286" t="s">
        <v>689</v>
      </c>
      <c r="G1286" s="2">
        <v>-1.4E-3</v>
      </c>
    </row>
    <row r="1287" spans="1:7" x14ac:dyDescent="0.3">
      <c r="A1287" s="3">
        <v>41624</v>
      </c>
      <c r="B1287">
        <v>14.38</v>
      </c>
      <c r="C1287">
        <v>14.31</v>
      </c>
      <c r="D1287">
        <v>14.52</v>
      </c>
      <c r="E1287">
        <v>14.3</v>
      </c>
      <c r="F1287" t="s">
        <v>205</v>
      </c>
      <c r="G1287" s="2">
        <v>1.9900000000000001E-2</v>
      </c>
    </row>
    <row r="1288" spans="1:7" x14ac:dyDescent="0.3">
      <c r="A1288" s="3">
        <v>41625</v>
      </c>
      <c r="B1288">
        <v>14.22</v>
      </c>
      <c r="C1288">
        <v>14.41</v>
      </c>
      <c r="D1288">
        <v>14.42</v>
      </c>
      <c r="E1288">
        <v>14.14</v>
      </c>
      <c r="F1288" t="s">
        <v>1282</v>
      </c>
      <c r="G1288" s="2">
        <v>-1.11E-2</v>
      </c>
    </row>
    <row r="1289" spans="1:7" x14ac:dyDescent="0.3">
      <c r="A1289" s="3">
        <v>41626</v>
      </c>
      <c r="B1289">
        <v>14.96</v>
      </c>
      <c r="C1289">
        <v>14.3</v>
      </c>
      <c r="D1289">
        <v>14.97</v>
      </c>
      <c r="E1289">
        <v>13.91</v>
      </c>
      <c r="F1289" t="s">
        <v>503</v>
      </c>
      <c r="G1289" s="2">
        <v>5.1999999999999998E-2</v>
      </c>
    </row>
    <row r="1290" spans="1:7" x14ac:dyDescent="0.3">
      <c r="A1290" s="3">
        <v>41627</v>
      </c>
      <c r="B1290">
        <v>14.94</v>
      </c>
      <c r="C1290">
        <v>14.84</v>
      </c>
      <c r="D1290">
        <v>14.96</v>
      </c>
      <c r="E1290">
        <v>14.73</v>
      </c>
      <c r="F1290" t="s">
        <v>1281</v>
      </c>
      <c r="G1290" s="2">
        <v>-1.2999999999999999E-3</v>
      </c>
    </row>
    <row r="1291" spans="1:7" x14ac:dyDescent="0.3">
      <c r="A1291" s="3">
        <v>41628</v>
      </c>
      <c r="B1291">
        <v>15.18</v>
      </c>
      <c r="C1291">
        <v>14.95</v>
      </c>
      <c r="D1291">
        <v>15.28</v>
      </c>
      <c r="E1291">
        <v>14.95</v>
      </c>
      <c r="F1291" t="s">
        <v>602</v>
      </c>
      <c r="G1291" s="2">
        <v>1.61E-2</v>
      </c>
    </row>
    <row r="1292" spans="1:7" x14ac:dyDescent="0.3">
      <c r="A1292" s="3">
        <v>41631</v>
      </c>
      <c r="B1292">
        <v>15.42</v>
      </c>
      <c r="C1292">
        <v>15.4</v>
      </c>
      <c r="D1292">
        <v>15.45</v>
      </c>
      <c r="E1292">
        <v>15.31</v>
      </c>
      <c r="F1292" t="s">
        <v>1249</v>
      </c>
      <c r="G1292" s="2">
        <v>1.5800000000000002E-2</v>
      </c>
    </row>
    <row r="1293" spans="1:7" x14ac:dyDescent="0.3">
      <c r="A1293" s="3">
        <v>41632</v>
      </c>
      <c r="B1293">
        <v>15.53</v>
      </c>
      <c r="C1293">
        <v>15.42</v>
      </c>
      <c r="D1293">
        <v>15.54</v>
      </c>
      <c r="E1293">
        <v>15.41</v>
      </c>
      <c r="F1293" t="s">
        <v>1158</v>
      </c>
      <c r="G1293" s="2">
        <v>7.1000000000000004E-3</v>
      </c>
    </row>
    <row r="1294" spans="1:7" x14ac:dyDescent="0.3">
      <c r="A1294" s="3">
        <v>41634</v>
      </c>
      <c r="B1294">
        <v>15.76</v>
      </c>
      <c r="C1294">
        <v>15.63</v>
      </c>
      <c r="D1294">
        <v>15.78</v>
      </c>
      <c r="E1294">
        <v>15.62</v>
      </c>
      <c r="F1294" t="s">
        <v>683</v>
      </c>
      <c r="G1294" s="2">
        <v>1.4800000000000001E-2</v>
      </c>
    </row>
    <row r="1295" spans="1:7" x14ac:dyDescent="0.3">
      <c r="A1295" s="3">
        <v>41635</v>
      </c>
      <c r="B1295">
        <v>15.75</v>
      </c>
      <c r="C1295">
        <v>15.82</v>
      </c>
      <c r="D1295">
        <v>15.84</v>
      </c>
      <c r="E1295">
        <v>15.7</v>
      </c>
      <c r="F1295" t="s">
        <v>37</v>
      </c>
      <c r="G1295" s="2">
        <v>-5.9999999999999995E-4</v>
      </c>
    </row>
    <row r="1296" spans="1:7" x14ac:dyDescent="0.3">
      <c r="A1296" s="3">
        <v>41638</v>
      </c>
      <c r="B1296">
        <v>15.73</v>
      </c>
      <c r="C1296">
        <v>15.75</v>
      </c>
      <c r="D1296">
        <v>15.78</v>
      </c>
      <c r="E1296">
        <v>15.68</v>
      </c>
      <c r="F1296" t="s">
        <v>896</v>
      </c>
      <c r="G1296" s="2">
        <v>-1.2999999999999999E-3</v>
      </c>
    </row>
    <row r="1297" spans="1:7" x14ac:dyDescent="0.3">
      <c r="A1297" s="3">
        <v>41639</v>
      </c>
      <c r="B1297">
        <v>15.95</v>
      </c>
      <c r="C1297">
        <v>15.81</v>
      </c>
      <c r="D1297">
        <v>15.96</v>
      </c>
      <c r="E1297">
        <v>15.76</v>
      </c>
      <c r="F1297" t="s">
        <v>172</v>
      </c>
      <c r="G1297" s="2">
        <v>1.4E-2</v>
      </c>
    </row>
    <row r="1298" spans="1:7" x14ac:dyDescent="0.3">
      <c r="A1298" s="3">
        <v>41641</v>
      </c>
      <c r="B1298">
        <v>15.51</v>
      </c>
      <c r="C1298">
        <v>15.78</v>
      </c>
      <c r="D1298">
        <v>15.79</v>
      </c>
      <c r="E1298">
        <v>15.39</v>
      </c>
      <c r="F1298" t="s">
        <v>177</v>
      </c>
      <c r="G1298" s="2">
        <v>-2.76E-2</v>
      </c>
    </row>
    <row r="1299" spans="1:7" x14ac:dyDescent="0.3">
      <c r="A1299" s="3">
        <v>41642</v>
      </c>
      <c r="B1299">
        <v>15.47</v>
      </c>
      <c r="C1299">
        <v>15.58</v>
      </c>
      <c r="D1299">
        <v>15.67</v>
      </c>
      <c r="E1299">
        <v>15.43</v>
      </c>
      <c r="F1299" t="s">
        <v>677</v>
      </c>
      <c r="G1299" s="2">
        <v>-2.5999999999999999E-3</v>
      </c>
    </row>
    <row r="1300" spans="1:7" x14ac:dyDescent="0.3">
      <c r="A1300" s="3">
        <v>41645</v>
      </c>
      <c r="B1300">
        <v>15.35</v>
      </c>
      <c r="C1300">
        <v>15.64</v>
      </c>
      <c r="D1300">
        <v>15.65</v>
      </c>
      <c r="E1300">
        <v>15.28</v>
      </c>
      <c r="F1300" t="s">
        <v>1281</v>
      </c>
      <c r="G1300" s="2">
        <v>-7.7999999999999996E-3</v>
      </c>
    </row>
    <row r="1301" spans="1:7" x14ac:dyDescent="0.3">
      <c r="A1301" s="3">
        <v>41646</v>
      </c>
      <c r="B1301">
        <v>15.63</v>
      </c>
      <c r="C1301">
        <v>15.55</v>
      </c>
      <c r="D1301">
        <v>15.71</v>
      </c>
      <c r="E1301">
        <v>15.51</v>
      </c>
      <c r="F1301" t="s">
        <v>513</v>
      </c>
      <c r="G1301" s="2">
        <v>1.8200000000000001E-2</v>
      </c>
    </row>
    <row r="1302" spans="1:7" x14ac:dyDescent="0.3">
      <c r="A1302" s="3">
        <v>41647</v>
      </c>
      <c r="B1302">
        <v>15.64</v>
      </c>
      <c r="C1302">
        <v>15.63</v>
      </c>
      <c r="D1302">
        <v>15.72</v>
      </c>
      <c r="E1302">
        <v>15.48</v>
      </c>
      <c r="F1302" t="s">
        <v>519</v>
      </c>
      <c r="G1302" s="2">
        <v>5.9999999999999995E-4</v>
      </c>
    </row>
    <row r="1303" spans="1:7" x14ac:dyDescent="0.3">
      <c r="A1303" s="3">
        <v>41648</v>
      </c>
      <c r="B1303">
        <v>15.67</v>
      </c>
      <c r="C1303">
        <v>15.79</v>
      </c>
      <c r="D1303">
        <v>15.8</v>
      </c>
      <c r="E1303">
        <v>15.46</v>
      </c>
      <c r="F1303" t="s">
        <v>50</v>
      </c>
      <c r="G1303" s="2">
        <v>1.9E-3</v>
      </c>
    </row>
    <row r="1304" spans="1:7" x14ac:dyDescent="0.3">
      <c r="A1304" s="3">
        <v>41649</v>
      </c>
      <c r="B1304">
        <v>15.78</v>
      </c>
      <c r="C1304">
        <v>15.75</v>
      </c>
      <c r="D1304">
        <v>15.82</v>
      </c>
      <c r="E1304">
        <v>15.51</v>
      </c>
      <c r="F1304" t="s">
        <v>934</v>
      </c>
      <c r="G1304" s="2">
        <v>7.0000000000000001E-3</v>
      </c>
    </row>
    <row r="1305" spans="1:7" x14ac:dyDescent="0.3">
      <c r="A1305" s="3">
        <v>41652</v>
      </c>
      <c r="B1305">
        <v>15.18</v>
      </c>
      <c r="C1305">
        <v>15.68</v>
      </c>
      <c r="D1305">
        <v>15.8</v>
      </c>
      <c r="E1305">
        <v>15.08</v>
      </c>
      <c r="F1305" t="s">
        <v>329</v>
      </c>
      <c r="G1305" s="2">
        <v>-3.7999999999999999E-2</v>
      </c>
    </row>
    <row r="1306" spans="1:7" x14ac:dyDescent="0.3">
      <c r="A1306" s="3">
        <v>41653</v>
      </c>
      <c r="B1306">
        <v>15.66</v>
      </c>
      <c r="C1306">
        <v>15.31</v>
      </c>
      <c r="D1306">
        <v>15.69</v>
      </c>
      <c r="E1306">
        <v>15.23</v>
      </c>
      <c r="F1306" t="s">
        <v>694</v>
      </c>
      <c r="G1306" s="2">
        <v>3.1600000000000003E-2</v>
      </c>
    </row>
    <row r="1307" spans="1:7" x14ac:dyDescent="0.3">
      <c r="A1307" s="3">
        <v>41654</v>
      </c>
      <c r="B1307">
        <v>15.91</v>
      </c>
      <c r="C1307">
        <v>15.77</v>
      </c>
      <c r="D1307">
        <v>15.98</v>
      </c>
      <c r="E1307">
        <v>15.75</v>
      </c>
      <c r="F1307" t="s">
        <v>718</v>
      </c>
      <c r="G1307" s="2">
        <v>1.6E-2</v>
      </c>
    </row>
    <row r="1308" spans="1:7" x14ac:dyDescent="0.3">
      <c r="A1308" s="3">
        <v>41655</v>
      </c>
      <c r="B1308">
        <v>15.85</v>
      </c>
      <c r="C1308">
        <v>15.82</v>
      </c>
      <c r="D1308">
        <v>15.87</v>
      </c>
      <c r="E1308">
        <v>15.7</v>
      </c>
      <c r="F1308" t="s">
        <v>151</v>
      </c>
      <c r="G1308" s="2">
        <v>-3.8E-3</v>
      </c>
    </row>
    <row r="1309" spans="1:7" x14ac:dyDescent="0.3">
      <c r="A1309" s="3">
        <v>41656</v>
      </c>
      <c r="B1309">
        <v>15.64</v>
      </c>
      <c r="C1309">
        <v>15.77</v>
      </c>
      <c r="D1309">
        <v>15.86</v>
      </c>
      <c r="E1309">
        <v>15.57</v>
      </c>
      <c r="F1309" t="s">
        <v>1249</v>
      </c>
      <c r="G1309" s="2">
        <v>-1.32E-2</v>
      </c>
    </row>
    <row r="1310" spans="1:7" x14ac:dyDescent="0.3">
      <c r="A1310" s="3">
        <v>41660</v>
      </c>
      <c r="B1310">
        <v>15.79</v>
      </c>
      <c r="C1310">
        <v>15.93</v>
      </c>
      <c r="D1310">
        <v>15.93</v>
      </c>
      <c r="E1310">
        <v>15.49</v>
      </c>
      <c r="F1310" t="s">
        <v>976</v>
      </c>
      <c r="G1310" s="2">
        <v>9.5999999999999992E-3</v>
      </c>
    </row>
    <row r="1311" spans="1:7" x14ac:dyDescent="0.3">
      <c r="A1311" s="3">
        <v>41661</v>
      </c>
      <c r="B1311">
        <v>15.81</v>
      </c>
      <c r="C1311">
        <v>15.87</v>
      </c>
      <c r="D1311">
        <v>15.88</v>
      </c>
      <c r="E1311">
        <v>15.71</v>
      </c>
      <c r="F1311" t="s">
        <v>124</v>
      </c>
      <c r="G1311" s="2">
        <v>1.2999999999999999E-3</v>
      </c>
    </row>
    <row r="1312" spans="1:7" x14ac:dyDescent="0.3">
      <c r="A1312" s="3">
        <v>41662</v>
      </c>
      <c r="B1312">
        <v>15.43</v>
      </c>
      <c r="C1312">
        <v>15.58</v>
      </c>
      <c r="D1312">
        <v>15.58</v>
      </c>
      <c r="E1312">
        <v>15.18</v>
      </c>
      <c r="F1312" t="s">
        <v>255</v>
      </c>
      <c r="G1312" s="2">
        <v>-2.4E-2</v>
      </c>
    </row>
    <row r="1313" spans="1:7" x14ac:dyDescent="0.3">
      <c r="A1313" s="3">
        <v>41663</v>
      </c>
      <c r="B1313">
        <v>14.43</v>
      </c>
      <c r="C1313">
        <v>15.12</v>
      </c>
      <c r="D1313">
        <v>15.13</v>
      </c>
      <c r="E1313">
        <v>14.43</v>
      </c>
      <c r="F1313" t="s">
        <v>437</v>
      </c>
      <c r="G1313" s="2">
        <v>-6.4799999999999996E-2</v>
      </c>
    </row>
    <row r="1314" spans="1:7" x14ac:dyDescent="0.3">
      <c r="A1314" s="3">
        <v>41666</v>
      </c>
      <c r="B1314">
        <v>14.22</v>
      </c>
      <c r="C1314">
        <v>14.48</v>
      </c>
      <c r="D1314">
        <v>14.59</v>
      </c>
      <c r="E1314">
        <v>14.01</v>
      </c>
      <c r="F1314" t="s">
        <v>1280</v>
      </c>
      <c r="G1314" s="2">
        <v>-1.46E-2</v>
      </c>
    </row>
    <row r="1315" spans="1:7" x14ac:dyDescent="0.3">
      <c r="A1315" s="3">
        <v>41667</v>
      </c>
      <c r="B1315">
        <v>14.48</v>
      </c>
      <c r="C1315">
        <v>14.26</v>
      </c>
      <c r="D1315">
        <v>14.53</v>
      </c>
      <c r="E1315">
        <v>14.24</v>
      </c>
      <c r="F1315" t="s">
        <v>1279</v>
      </c>
      <c r="G1315" s="2">
        <v>1.83E-2</v>
      </c>
    </row>
    <row r="1316" spans="1:7" x14ac:dyDescent="0.3">
      <c r="A1316" s="3">
        <v>41668</v>
      </c>
      <c r="B1316">
        <v>14.05</v>
      </c>
      <c r="C1316">
        <v>14.13</v>
      </c>
      <c r="D1316">
        <v>14.35</v>
      </c>
      <c r="E1316">
        <v>13.95</v>
      </c>
      <c r="F1316" t="s">
        <v>512</v>
      </c>
      <c r="G1316" s="2">
        <v>-2.9700000000000001E-2</v>
      </c>
    </row>
    <row r="1317" spans="1:7" x14ac:dyDescent="0.3">
      <c r="A1317" s="3">
        <v>41669</v>
      </c>
      <c r="B1317">
        <v>14.51</v>
      </c>
      <c r="C1317">
        <v>14.41</v>
      </c>
      <c r="D1317">
        <v>14.63</v>
      </c>
      <c r="E1317">
        <v>14.28</v>
      </c>
      <c r="F1317" t="s">
        <v>431</v>
      </c>
      <c r="G1317" s="2">
        <v>3.27E-2</v>
      </c>
    </row>
    <row r="1318" spans="1:7" x14ac:dyDescent="0.3">
      <c r="A1318" s="3">
        <v>41670</v>
      </c>
      <c r="B1318">
        <v>14.23</v>
      </c>
      <c r="C1318">
        <v>13.97</v>
      </c>
      <c r="D1318">
        <v>14.52</v>
      </c>
      <c r="E1318">
        <v>13.94</v>
      </c>
      <c r="F1318" t="s">
        <v>765</v>
      </c>
      <c r="G1318" s="2">
        <v>-1.9300000000000001E-2</v>
      </c>
    </row>
    <row r="1319" spans="1:7" x14ac:dyDescent="0.3">
      <c r="A1319" s="3">
        <v>41673</v>
      </c>
      <c r="B1319">
        <v>13.28</v>
      </c>
      <c r="C1319">
        <v>14.19</v>
      </c>
      <c r="D1319">
        <v>14.29</v>
      </c>
      <c r="E1319">
        <v>13.2</v>
      </c>
      <c r="F1319" t="s">
        <v>1278</v>
      </c>
      <c r="G1319" s="2">
        <v>-6.6799999999999998E-2</v>
      </c>
    </row>
    <row r="1320" spans="1:7" x14ac:dyDescent="0.3">
      <c r="A1320" s="3">
        <v>41674</v>
      </c>
      <c r="B1320">
        <v>13.55</v>
      </c>
      <c r="C1320">
        <v>13.46</v>
      </c>
      <c r="D1320">
        <v>13.65</v>
      </c>
      <c r="E1320">
        <v>13.31</v>
      </c>
      <c r="F1320" t="s">
        <v>1277</v>
      </c>
      <c r="G1320" s="2">
        <v>2.0299999999999999E-2</v>
      </c>
    </row>
    <row r="1321" spans="1:7" x14ac:dyDescent="0.3">
      <c r="A1321" s="3">
        <v>41675</v>
      </c>
      <c r="B1321">
        <v>13.49</v>
      </c>
      <c r="C1321">
        <v>13.41</v>
      </c>
      <c r="D1321">
        <v>13.6</v>
      </c>
      <c r="E1321">
        <v>13.17</v>
      </c>
      <c r="F1321" t="s">
        <v>247</v>
      </c>
      <c r="G1321" s="2">
        <v>-4.4000000000000003E-3</v>
      </c>
    </row>
    <row r="1322" spans="1:7" x14ac:dyDescent="0.3">
      <c r="A1322" s="3">
        <v>41676</v>
      </c>
      <c r="B1322">
        <v>14.02</v>
      </c>
      <c r="C1322">
        <v>13.6</v>
      </c>
      <c r="D1322">
        <v>14.03</v>
      </c>
      <c r="E1322">
        <v>13.6</v>
      </c>
      <c r="F1322" t="s">
        <v>328</v>
      </c>
      <c r="G1322" s="2">
        <v>3.9300000000000002E-2</v>
      </c>
    </row>
    <row r="1323" spans="1:7" x14ac:dyDescent="0.3">
      <c r="A1323" s="3">
        <v>41677</v>
      </c>
      <c r="B1323">
        <v>14.56</v>
      </c>
      <c r="C1323">
        <v>14.23</v>
      </c>
      <c r="D1323">
        <v>14.6</v>
      </c>
      <c r="E1323">
        <v>14.1</v>
      </c>
      <c r="F1323" t="s">
        <v>334</v>
      </c>
      <c r="G1323" s="2">
        <v>3.85E-2</v>
      </c>
    </row>
    <row r="1324" spans="1:7" x14ac:dyDescent="0.3">
      <c r="A1324" s="3">
        <v>41680</v>
      </c>
      <c r="B1324">
        <v>14.63</v>
      </c>
      <c r="C1324">
        <v>14.56</v>
      </c>
      <c r="D1324">
        <v>14.65</v>
      </c>
      <c r="E1324">
        <v>14.44</v>
      </c>
      <c r="F1324" t="s">
        <v>329</v>
      </c>
      <c r="G1324" s="2">
        <v>4.7999999999999996E-3</v>
      </c>
    </row>
    <row r="1325" spans="1:7" x14ac:dyDescent="0.3">
      <c r="A1325" s="3">
        <v>41681</v>
      </c>
      <c r="B1325">
        <v>15.11</v>
      </c>
      <c r="C1325">
        <v>14.69</v>
      </c>
      <c r="D1325">
        <v>15.23</v>
      </c>
      <c r="E1325">
        <v>14.65</v>
      </c>
      <c r="F1325" t="s">
        <v>1056</v>
      </c>
      <c r="G1325" s="2">
        <v>3.2800000000000003E-2</v>
      </c>
    </row>
    <row r="1326" spans="1:7" x14ac:dyDescent="0.3">
      <c r="A1326" s="3">
        <v>41682</v>
      </c>
      <c r="B1326">
        <v>15.16</v>
      </c>
      <c r="C1326">
        <v>15.19</v>
      </c>
      <c r="D1326">
        <v>15.32</v>
      </c>
      <c r="E1326">
        <v>15.05</v>
      </c>
      <c r="F1326" t="s">
        <v>720</v>
      </c>
      <c r="G1326" s="2">
        <v>3.3E-3</v>
      </c>
    </row>
    <row r="1327" spans="1:7" x14ac:dyDescent="0.3">
      <c r="A1327" s="3">
        <v>41683</v>
      </c>
      <c r="B1327">
        <v>15.38</v>
      </c>
      <c r="C1327">
        <v>14.84</v>
      </c>
      <c r="D1327">
        <v>15.42</v>
      </c>
      <c r="E1327">
        <v>14.82</v>
      </c>
      <c r="F1327" t="s">
        <v>371</v>
      </c>
      <c r="G1327" s="2">
        <v>1.4500000000000001E-2</v>
      </c>
    </row>
    <row r="1328" spans="1:7" x14ac:dyDescent="0.3">
      <c r="A1328" s="3">
        <v>41684</v>
      </c>
      <c r="B1328">
        <v>15.62</v>
      </c>
      <c r="C1328">
        <v>15.34</v>
      </c>
      <c r="D1328">
        <v>15.71</v>
      </c>
      <c r="E1328">
        <v>15.29</v>
      </c>
      <c r="F1328" t="s">
        <v>1276</v>
      </c>
      <c r="G1328" s="2">
        <v>1.5599999999999999E-2</v>
      </c>
    </row>
    <row r="1329" spans="1:7" x14ac:dyDescent="0.3">
      <c r="A1329" s="3">
        <v>41688</v>
      </c>
      <c r="B1329">
        <v>15.68</v>
      </c>
      <c r="C1329">
        <v>15.66</v>
      </c>
      <c r="D1329">
        <v>15.74</v>
      </c>
      <c r="E1329">
        <v>15.54</v>
      </c>
      <c r="F1329" t="s">
        <v>513</v>
      </c>
      <c r="G1329" s="2">
        <v>3.8E-3</v>
      </c>
    </row>
    <row r="1330" spans="1:7" x14ac:dyDescent="0.3">
      <c r="A1330" s="3">
        <v>41689</v>
      </c>
      <c r="B1330">
        <v>15.38</v>
      </c>
      <c r="C1330">
        <v>15.56</v>
      </c>
      <c r="D1330">
        <v>15.86</v>
      </c>
      <c r="E1330">
        <v>15.33</v>
      </c>
      <c r="F1330" t="s">
        <v>417</v>
      </c>
      <c r="G1330" s="2">
        <v>-1.9099999999999999E-2</v>
      </c>
    </row>
    <row r="1331" spans="1:7" x14ac:dyDescent="0.3">
      <c r="A1331" s="3">
        <v>41690</v>
      </c>
      <c r="B1331">
        <v>15.63</v>
      </c>
      <c r="C1331">
        <v>15.42</v>
      </c>
      <c r="D1331">
        <v>15.74</v>
      </c>
      <c r="E1331">
        <v>15.27</v>
      </c>
      <c r="F1331" t="s">
        <v>1275</v>
      </c>
      <c r="G1331" s="2">
        <v>1.6299999999999999E-2</v>
      </c>
    </row>
    <row r="1332" spans="1:7" x14ac:dyDescent="0.3">
      <c r="A1332" s="3">
        <v>41691</v>
      </c>
      <c r="B1332">
        <v>15.59</v>
      </c>
      <c r="C1332">
        <v>15.73</v>
      </c>
      <c r="D1332">
        <v>15.84</v>
      </c>
      <c r="E1332">
        <v>15.56</v>
      </c>
      <c r="F1332" t="s">
        <v>891</v>
      </c>
      <c r="G1332" s="2">
        <v>-2.5999999999999999E-3</v>
      </c>
    </row>
    <row r="1333" spans="1:7" x14ac:dyDescent="0.3">
      <c r="A1333" s="3">
        <v>41694</v>
      </c>
      <c r="B1333">
        <v>15.81</v>
      </c>
      <c r="C1333">
        <v>15.69</v>
      </c>
      <c r="D1333">
        <v>16.16</v>
      </c>
      <c r="E1333">
        <v>15.66</v>
      </c>
      <c r="F1333" t="s">
        <v>342</v>
      </c>
      <c r="G1333" s="2">
        <v>1.41E-2</v>
      </c>
    </row>
    <row r="1334" spans="1:7" x14ac:dyDescent="0.3">
      <c r="A1334" s="3">
        <v>41695</v>
      </c>
      <c r="B1334">
        <v>15.81</v>
      </c>
      <c r="C1334">
        <v>15.88</v>
      </c>
      <c r="D1334">
        <v>16.010000000000002</v>
      </c>
      <c r="E1334">
        <v>15.67</v>
      </c>
      <c r="F1334" t="s">
        <v>1243</v>
      </c>
      <c r="G1334" s="2">
        <v>0</v>
      </c>
    </row>
    <row r="1335" spans="1:7" x14ac:dyDescent="0.3">
      <c r="A1335" s="3">
        <v>41696</v>
      </c>
      <c r="B1335">
        <v>15.82</v>
      </c>
      <c r="C1335">
        <v>15.9</v>
      </c>
      <c r="D1335">
        <v>16.010000000000002</v>
      </c>
      <c r="E1335">
        <v>15.69</v>
      </c>
      <c r="F1335" t="s">
        <v>653</v>
      </c>
      <c r="G1335" s="2">
        <v>5.9999999999999995E-4</v>
      </c>
    </row>
    <row r="1336" spans="1:7" x14ac:dyDescent="0.3">
      <c r="A1336" s="3">
        <v>41697</v>
      </c>
      <c r="B1336">
        <v>16.079999999999998</v>
      </c>
      <c r="C1336">
        <v>15.75</v>
      </c>
      <c r="D1336">
        <v>16.079999999999998</v>
      </c>
      <c r="E1336">
        <v>15.71</v>
      </c>
      <c r="F1336" t="s">
        <v>540</v>
      </c>
      <c r="G1336" s="2">
        <v>1.6400000000000001E-2</v>
      </c>
    </row>
    <row r="1337" spans="1:7" x14ac:dyDescent="0.3">
      <c r="A1337" s="3">
        <v>41698</v>
      </c>
      <c r="B1337">
        <v>16.2</v>
      </c>
      <c r="C1337">
        <v>16.059999999999999</v>
      </c>
      <c r="D1337">
        <v>16.41</v>
      </c>
      <c r="E1337">
        <v>15.87</v>
      </c>
      <c r="F1337" t="s">
        <v>1274</v>
      </c>
      <c r="G1337" s="2">
        <v>7.4999999999999997E-3</v>
      </c>
    </row>
    <row r="1338" spans="1:7" x14ac:dyDescent="0.3">
      <c r="A1338" s="3">
        <v>41701</v>
      </c>
      <c r="B1338">
        <v>15.84</v>
      </c>
      <c r="C1338">
        <v>15.77</v>
      </c>
      <c r="D1338">
        <v>15.97</v>
      </c>
      <c r="E1338">
        <v>15.53</v>
      </c>
      <c r="F1338" t="s">
        <v>1273</v>
      </c>
      <c r="G1338" s="2">
        <v>-2.2200000000000001E-2</v>
      </c>
    </row>
    <row r="1339" spans="1:7" x14ac:dyDescent="0.3">
      <c r="A1339" s="3">
        <v>41702</v>
      </c>
      <c r="B1339">
        <v>16.55</v>
      </c>
      <c r="C1339">
        <v>16.32</v>
      </c>
      <c r="D1339">
        <v>16.62</v>
      </c>
      <c r="E1339">
        <v>16.309999999999999</v>
      </c>
      <c r="F1339" t="s">
        <v>217</v>
      </c>
      <c r="G1339" s="2">
        <v>4.48E-2</v>
      </c>
    </row>
    <row r="1340" spans="1:7" x14ac:dyDescent="0.3">
      <c r="A1340" s="3">
        <v>41703</v>
      </c>
      <c r="B1340">
        <v>16.53</v>
      </c>
      <c r="C1340">
        <v>16.559999999999999</v>
      </c>
      <c r="D1340">
        <v>16.649999999999999</v>
      </c>
      <c r="E1340">
        <v>16.48</v>
      </c>
      <c r="F1340" t="s">
        <v>998</v>
      </c>
      <c r="G1340" s="2">
        <v>-1.1999999999999999E-3</v>
      </c>
    </row>
    <row r="1341" spans="1:7" x14ac:dyDescent="0.3">
      <c r="A1341" s="3">
        <v>41704</v>
      </c>
      <c r="B1341">
        <v>16.68</v>
      </c>
      <c r="C1341">
        <v>16.690000000000001</v>
      </c>
      <c r="D1341">
        <v>16.79</v>
      </c>
      <c r="E1341">
        <v>16.600000000000001</v>
      </c>
      <c r="F1341" t="s">
        <v>1187</v>
      </c>
      <c r="G1341" s="2">
        <v>9.1000000000000004E-3</v>
      </c>
    </row>
    <row r="1342" spans="1:7" x14ac:dyDescent="0.3">
      <c r="A1342" s="3">
        <v>41705</v>
      </c>
      <c r="B1342">
        <v>16.68</v>
      </c>
      <c r="C1342">
        <v>16.86</v>
      </c>
      <c r="D1342">
        <v>16.88</v>
      </c>
      <c r="E1342">
        <v>16.48</v>
      </c>
      <c r="F1342" t="s">
        <v>342</v>
      </c>
      <c r="G1342" s="2">
        <v>0</v>
      </c>
    </row>
    <row r="1343" spans="1:7" x14ac:dyDescent="0.3">
      <c r="A1343" s="3">
        <v>41708</v>
      </c>
      <c r="B1343">
        <v>16.66</v>
      </c>
      <c r="C1343">
        <v>16.61</v>
      </c>
      <c r="D1343">
        <v>16.68</v>
      </c>
      <c r="E1343">
        <v>16.39</v>
      </c>
      <c r="F1343" t="s">
        <v>37</v>
      </c>
      <c r="G1343" s="2">
        <v>-1.1999999999999999E-3</v>
      </c>
    </row>
    <row r="1344" spans="1:7" x14ac:dyDescent="0.3">
      <c r="A1344" s="3">
        <v>41709</v>
      </c>
      <c r="B1344">
        <v>16.420000000000002</v>
      </c>
      <c r="C1344">
        <v>16.75</v>
      </c>
      <c r="D1344">
        <v>16.809999999999999</v>
      </c>
      <c r="E1344">
        <v>16.309999999999999</v>
      </c>
      <c r="F1344" t="s">
        <v>567</v>
      </c>
      <c r="G1344" s="2">
        <v>-1.44E-2</v>
      </c>
    </row>
    <row r="1345" spans="1:7" x14ac:dyDescent="0.3">
      <c r="A1345" s="3">
        <v>41710</v>
      </c>
      <c r="B1345">
        <v>16.43</v>
      </c>
      <c r="C1345">
        <v>16.190000000000001</v>
      </c>
      <c r="D1345">
        <v>16.45</v>
      </c>
      <c r="E1345">
        <v>16.07</v>
      </c>
      <c r="F1345" t="s">
        <v>620</v>
      </c>
      <c r="G1345" s="2">
        <v>5.9999999999999995E-4</v>
      </c>
    </row>
    <row r="1346" spans="1:7" x14ac:dyDescent="0.3">
      <c r="A1346" s="3">
        <v>41711</v>
      </c>
      <c r="B1346">
        <v>15.9</v>
      </c>
      <c r="C1346">
        <v>16.579999999999998</v>
      </c>
      <c r="D1346">
        <v>16.62</v>
      </c>
      <c r="E1346">
        <v>15.74</v>
      </c>
      <c r="F1346" t="s">
        <v>612</v>
      </c>
      <c r="G1346" s="2">
        <v>-3.2300000000000002E-2</v>
      </c>
    </row>
    <row r="1347" spans="1:7" x14ac:dyDescent="0.3">
      <c r="A1347" s="3">
        <v>41712</v>
      </c>
      <c r="B1347">
        <v>15.73</v>
      </c>
      <c r="C1347">
        <v>15.79</v>
      </c>
      <c r="D1347">
        <v>16.03</v>
      </c>
      <c r="E1347">
        <v>15.69</v>
      </c>
      <c r="F1347" t="s">
        <v>311</v>
      </c>
      <c r="G1347" s="2">
        <v>-1.0699999999999999E-2</v>
      </c>
    </row>
    <row r="1348" spans="1:7" x14ac:dyDescent="0.3">
      <c r="A1348" s="3">
        <v>41715</v>
      </c>
      <c r="B1348">
        <v>16.16</v>
      </c>
      <c r="C1348">
        <v>15.97</v>
      </c>
      <c r="D1348">
        <v>16.28</v>
      </c>
      <c r="E1348">
        <v>15.96</v>
      </c>
      <c r="F1348" t="s">
        <v>621</v>
      </c>
      <c r="G1348" s="2">
        <v>2.7300000000000001E-2</v>
      </c>
    </row>
    <row r="1349" spans="1:7" x14ac:dyDescent="0.3">
      <c r="A1349" s="3">
        <v>41716</v>
      </c>
      <c r="B1349">
        <v>16.510000000000002</v>
      </c>
      <c r="C1349">
        <v>16.260000000000002</v>
      </c>
      <c r="D1349">
        <v>16.57</v>
      </c>
      <c r="E1349">
        <v>16.22</v>
      </c>
      <c r="F1349" t="s">
        <v>182</v>
      </c>
      <c r="G1349" s="2">
        <v>2.1700000000000001E-2</v>
      </c>
    </row>
    <row r="1350" spans="1:7" x14ac:dyDescent="0.3">
      <c r="A1350" s="3">
        <v>41717</v>
      </c>
      <c r="B1350">
        <v>16.239999999999998</v>
      </c>
      <c r="C1350">
        <v>16.52</v>
      </c>
      <c r="D1350">
        <v>16.59</v>
      </c>
      <c r="E1350">
        <v>15.93</v>
      </c>
      <c r="F1350" t="s">
        <v>1272</v>
      </c>
      <c r="G1350" s="2">
        <v>-1.6400000000000001E-2</v>
      </c>
    </row>
    <row r="1351" spans="1:7" x14ac:dyDescent="0.3">
      <c r="A1351" s="3">
        <v>41718</v>
      </c>
      <c r="B1351">
        <v>16.53</v>
      </c>
      <c r="C1351">
        <v>16.14</v>
      </c>
      <c r="D1351">
        <v>16.559999999999999</v>
      </c>
      <c r="E1351">
        <v>16.05</v>
      </c>
      <c r="F1351" t="s">
        <v>1271</v>
      </c>
      <c r="G1351" s="2">
        <v>1.7899999999999999E-2</v>
      </c>
    </row>
    <row r="1352" spans="1:7" x14ac:dyDescent="0.3">
      <c r="A1352" s="3">
        <v>41719</v>
      </c>
      <c r="B1352">
        <v>16.329999999999998</v>
      </c>
      <c r="C1352">
        <v>16.739999999999998</v>
      </c>
      <c r="D1352">
        <v>16.86</v>
      </c>
      <c r="E1352">
        <v>16.29</v>
      </c>
      <c r="F1352" t="s">
        <v>934</v>
      </c>
      <c r="G1352" s="2">
        <v>-1.21E-2</v>
      </c>
    </row>
    <row r="1353" spans="1:7" x14ac:dyDescent="0.3">
      <c r="A1353" s="3">
        <v>41722</v>
      </c>
      <c r="B1353">
        <v>16.12</v>
      </c>
      <c r="C1353">
        <v>16.52</v>
      </c>
      <c r="D1353">
        <v>16.57</v>
      </c>
      <c r="E1353">
        <v>15.92</v>
      </c>
      <c r="F1353" t="s">
        <v>294</v>
      </c>
      <c r="G1353" s="2">
        <v>-1.29E-2</v>
      </c>
    </row>
    <row r="1354" spans="1:7" x14ac:dyDescent="0.3">
      <c r="A1354" s="3">
        <v>41723</v>
      </c>
      <c r="B1354">
        <v>16.36</v>
      </c>
      <c r="C1354">
        <v>16.36</v>
      </c>
      <c r="D1354">
        <v>16.52</v>
      </c>
      <c r="E1354">
        <v>16.09</v>
      </c>
      <c r="F1354" t="s">
        <v>891</v>
      </c>
      <c r="G1354" s="2">
        <v>1.49E-2</v>
      </c>
    </row>
    <row r="1355" spans="1:7" x14ac:dyDescent="0.3">
      <c r="A1355" s="3">
        <v>41724</v>
      </c>
      <c r="B1355">
        <v>16</v>
      </c>
      <c r="C1355">
        <v>16.55</v>
      </c>
      <c r="D1355">
        <v>16.62</v>
      </c>
      <c r="E1355">
        <v>15.99</v>
      </c>
      <c r="F1355" t="s">
        <v>249</v>
      </c>
      <c r="G1355" s="2">
        <v>-2.1999999999999999E-2</v>
      </c>
    </row>
    <row r="1356" spans="1:7" x14ac:dyDescent="0.3">
      <c r="A1356" s="3">
        <v>41725</v>
      </c>
      <c r="B1356">
        <v>15.92</v>
      </c>
      <c r="C1356">
        <v>15.95</v>
      </c>
      <c r="D1356">
        <v>16.100000000000001</v>
      </c>
      <c r="E1356">
        <v>15.72</v>
      </c>
      <c r="F1356" t="s">
        <v>943</v>
      </c>
      <c r="G1356" s="2">
        <v>-5.0000000000000001E-3</v>
      </c>
    </row>
    <row r="1357" spans="1:7" x14ac:dyDescent="0.3">
      <c r="A1357" s="3">
        <v>41726</v>
      </c>
      <c r="B1357">
        <v>16.13</v>
      </c>
      <c r="C1357">
        <v>16.03</v>
      </c>
      <c r="D1357">
        <v>16.37</v>
      </c>
      <c r="E1357">
        <v>16</v>
      </c>
      <c r="F1357" t="s">
        <v>675</v>
      </c>
      <c r="G1357" s="2">
        <v>1.32E-2</v>
      </c>
    </row>
    <row r="1358" spans="1:7" x14ac:dyDescent="0.3">
      <c r="A1358" s="3">
        <v>41729</v>
      </c>
      <c r="B1358">
        <v>16.53</v>
      </c>
      <c r="C1358">
        <v>16.440000000000001</v>
      </c>
      <c r="D1358">
        <v>16.600000000000001</v>
      </c>
      <c r="E1358">
        <v>16.39</v>
      </c>
      <c r="F1358" t="s">
        <v>1230</v>
      </c>
      <c r="G1358" s="2">
        <v>2.4799999999999999E-2</v>
      </c>
    </row>
    <row r="1359" spans="1:7" x14ac:dyDescent="0.3">
      <c r="A1359" s="3">
        <v>41730</v>
      </c>
      <c r="B1359">
        <v>16.850000000000001</v>
      </c>
      <c r="C1359">
        <v>16.7</v>
      </c>
      <c r="D1359">
        <v>16.88</v>
      </c>
      <c r="E1359">
        <v>16.649999999999999</v>
      </c>
      <c r="F1359" t="s">
        <v>709</v>
      </c>
      <c r="G1359" s="2">
        <v>1.9400000000000001E-2</v>
      </c>
    </row>
    <row r="1360" spans="1:7" x14ac:dyDescent="0.3">
      <c r="A1360" s="3">
        <v>41731</v>
      </c>
      <c r="B1360">
        <v>17.02</v>
      </c>
      <c r="C1360">
        <v>16.93</v>
      </c>
      <c r="D1360">
        <v>17.09</v>
      </c>
      <c r="E1360">
        <v>16.829999999999998</v>
      </c>
      <c r="F1360" t="s">
        <v>1174</v>
      </c>
      <c r="G1360" s="2">
        <v>1.01E-2</v>
      </c>
    </row>
    <row r="1361" spans="1:7" x14ac:dyDescent="0.3">
      <c r="A1361" s="3">
        <v>41732</v>
      </c>
      <c r="B1361">
        <v>16.95</v>
      </c>
      <c r="C1361">
        <v>17.11</v>
      </c>
      <c r="D1361">
        <v>17.12</v>
      </c>
      <c r="E1361">
        <v>16.8</v>
      </c>
      <c r="F1361" t="s">
        <v>98</v>
      </c>
      <c r="G1361" s="2">
        <v>-4.1000000000000003E-3</v>
      </c>
    </row>
    <row r="1362" spans="1:7" x14ac:dyDescent="0.3">
      <c r="A1362" s="3">
        <v>41733</v>
      </c>
      <c r="B1362">
        <v>16.36</v>
      </c>
      <c r="C1362">
        <v>17.23</v>
      </c>
      <c r="D1362">
        <v>17.25</v>
      </c>
      <c r="E1362">
        <v>16.27</v>
      </c>
      <c r="F1362" t="s">
        <v>1003</v>
      </c>
      <c r="G1362" s="2">
        <v>-3.4799999999999998E-2</v>
      </c>
    </row>
    <row r="1363" spans="1:7" x14ac:dyDescent="0.3">
      <c r="A1363" s="3">
        <v>41736</v>
      </c>
      <c r="B1363">
        <v>15.8</v>
      </c>
      <c r="C1363">
        <v>16.23</v>
      </c>
      <c r="D1363">
        <v>16.309999999999999</v>
      </c>
      <c r="E1363">
        <v>15.72</v>
      </c>
      <c r="F1363" t="s">
        <v>789</v>
      </c>
      <c r="G1363" s="2">
        <v>-3.4200000000000001E-2</v>
      </c>
    </row>
    <row r="1364" spans="1:7" x14ac:dyDescent="0.3">
      <c r="A1364" s="3">
        <v>41737</v>
      </c>
      <c r="B1364">
        <v>16</v>
      </c>
      <c r="C1364">
        <v>15.8</v>
      </c>
      <c r="D1364">
        <v>16.079999999999998</v>
      </c>
      <c r="E1364">
        <v>15.62</v>
      </c>
      <c r="F1364" t="s">
        <v>248</v>
      </c>
      <c r="G1364" s="2">
        <v>1.2699999999999999E-2</v>
      </c>
    </row>
    <row r="1365" spans="1:7" x14ac:dyDescent="0.3">
      <c r="A1365" s="3">
        <v>41738</v>
      </c>
      <c r="B1365">
        <v>16.53</v>
      </c>
      <c r="C1365">
        <v>16.13</v>
      </c>
      <c r="D1365">
        <v>16.53</v>
      </c>
      <c r="E1365">
        <v>16</v>
      </c>
      <c r="F1365" t="s">
        <v>300</v>
      </c>
      <c r="G1365" s="2">
        <v>3.3099999999999997E-2</v>
      </c>
    </row>
    <row r="1366" spans="1:7" x14ac:dyDescent="0.3">
      <c r="A1366" s="3">
        <v>41739</v>
      </c>
      <c r="B1366">
        <v>15.48</v>
      </c>
      <c r="C1366">
        <v>16.510000000000002</v>
      </c>
      <c r="D1366">
        <v>16.54</v>
      </c>
      <c r="E1366">
        <v>15.42</v>
      </c>
      <c r="F1366" t="s">
        <v>1270</v>
      </c>
      <c r="G1366" s="2">
        <v>-6.3500000000000001E-2</v>
      </c>
    </row>
    <row r="1367" spans="1:7" x14ac:dyDescent="0.3">
      <c r="A1367" s="3">
        <v>41740</v>
      </c>
      <c r="B1367">
        <v>15.05</v>
      </c>
      <c r="C1367">
        <v>15.22</v>
      </c>
      <c r="D1367">
        <v>15.54</v>
      </c>
      <c r="E1367">
        <v>15.01</v>
      </c>
      <c r="F1367" t="s">
        <v>248</v>
      </c>
      <c r="G1367" s="2">
        <v>-2.7799999999999998E-2</v>
      </c>
    </row>
    <row r="1368" spans="1:7" x14ac:dyDescent="0.3">
      <c r="A1368" s="3">
        <v>41743</v>
      </c>
      <c r="B1368">
        <v>15.42</v>
      </c>
      <c r="C1368">
        <v>15.41</v>
      </c>
      <c r="D1368">
        <v>15.52</v>
      </c>
      <c r="E1368">
        <v>15.04</v>
      </c>
      <c r="F1368" t="s">
        <v>234</v>
      </c>
      <c r="G1368" s="2">
        <v>2.46E-2</v>
      </c>
    </row>
    <row r="1369" spans="1:7" x14ac:dyDescent="0.3">
      <c r="A1369" s="3">
        <v>41744</v>
      </c>
      <c r="B1369">
        <v>15.73</v>
      </c>
      <c r="C1369">
        <v>15.51</v>
      </c>
      <c r="D1369">
        <v>15.76</v>
      </c>
      <c r="E1369">
        <v>15.05</v>
      </c>
      <c r="F1369" t="s">
        <v>1269</v>
      </c>
      <c r="G1369" s="2">
        <v>2.01E-2</v>
      </c>
    </row>
    <row r="1370" spans="1:7" x14ac:dyDescent="0.3">
      <c r="A1370" s="3">
        <v>41745</v>
      </c>
      <c r="B1370">
        <v>16.21</v>
      </c>
      <c r="C1370">
        <v>16.04</v>
      </c>
      <c r="D1370">
        <v>16.22</v>
      </c>
      <c r="E1370">
        <v>15.84</v>
      </c>
      <c r="F1370" t="s">
        <v>218</v>
      </c>
      <c r="G1370" s="2">
        <v>3.0499999999999999E-2</v>
      </c>
    </row>
    <row r="1371" spans="1:7" x14ac:dyDescent="0.3">
      <c r="A1371" s="3">
        <v>41746</v>
      </c>
      <c r="B1371">
        <v>16.27</v>
      </c>
      <c r="C1371">
        <v>16.16</v>
      </c>
      <c r="D1371">
        <v>16.41</v>
      </c>
      <c r="E1371">
        <v>16.07</v>
      </c>
      <c r="F1371" t="s">
        <v>1268</v>
      </c>
      <c r="G1371" s="2">
        <v>3.7000000000000002E-3</v>
      </c>
    </row>
    <row r="1372" spans="1:7" x14ac:dyDescent="0.3">
      <c r="A1372" s="3">
        <v>41750</v>
      </c>
      <c r="B1372">
        <v>16.46</v>
      </c>
      <c r="C1372">
        <v>16.29</v>
      </c>
      <c r="D1372">
        <v>16.46</v>
      </c>
      <c r="E1372">
        <v>16.23</v>
      </c>
      <c r="F1372" t="s">
        <v>37</v>
      </c>
      <c r="G1372" s="2">
        <v>1.17E-2</v>
      </c>
    </row>
    <row r="1373" spans="1:7" x14ac:dyDescent="0.3">
      <c r="A1373" s="3">
        <v>41751</v>
      </c>
      <c r="B1373">
        <v>16.66</v>
      </c>
      <c r="C1373">
        <v>16.5</v>
      </c>
      <c r="D1373">
        <v>16.809999999999999</v>
      </c>
      <c r="E1373">
        <v>16.48</v>
      </c>
      <c r="F1373" t="s">
        <v>190</v>
      </c>
      <c r="G1373" s="2">
        <v>1.2200000000000001E-2</v>
      </c>
    </row>
    <row r="1374" spans="1:7" x14ac:dyDescent="0.3">
      <c r="A1374" s="3">
        <v>41752</v>
      </c>
      <c r="B1374">
        <v>16.57</v>
      </c>
      <c r="C1374">
        <v>16.649999999999999</v>
      </c>
      <c r="D1374">
        <v>16.68</v>
      </c>
      <c r="E1374">
        <v>16.52</v>
      </c>
      <c r="F1374" t="s">
        <v>928</v>
      </c>
      <c r="G1374" s="2">
        <v>-5.4000000000000003E-3</v>
      </c>
    </row>
    <row r="1375" spans="1:7" x14ac:dyDescent="0.3">
      <c r="A1375" s="3">
        <v>41753</v>
      </c>
      <c r="B1375">
        <v>16.66</v>
      </c>
      <c r="C1375">
        <v>16.809999999999999</v>
      </c>
      <c r="D1375">
        <v>16.809999999999999</v>
      </c>
      <c r="E1375">
        <v>16.43</v>
      </c>
      <c r="F1375" t="s">
        <v>1041</v>
      </c>
      <c r="G1375" s="2">
        <v>5.4000000000000003E-3</v>
      </c>
    </row>
    <row r="1376" spans="1:7" x14ac:dyDescent="0.3">
      <c r="A1376" s="3">
        <v>41754</v>
      </c>
      <c r="B1376">
        <v>16.25</v>
      </c>
      <c r="C1376">
        <v>16.48</v>
      </c>
      <c r="D1376">
        <v>16.52</v>
      </c>
      <c r="E1376">
        <v>16.14</v>
      </c>
      <c r="F1376" t="s">
        <v>147</v>
      </c>
      <c r="G1376" s="2">
        <v>-2.46E-2</v>
      </c>
    </row>
    <row r="1377" spans="1:7" x14ac:dyDescent="0.3">
      <c r="A1377" s="3">
        <v>41757</v>
      </c>
      <c r="B1377">
        <v>16.41</v>
      </c>
      <c r="C1377">
        <v>16.440000000000001</v>
      </c>
      <c r="D1377">
        <v>16.61</v>
      </c>
      <c r="E1377">
        <v>15.9</v>
      </c>
      <c r="F1377" t="s">
        <v>967</v>
      </c>
      <c r="G1377" s="2">
        <v>9.7999999999999997E-3</v>
      </c>
    </row>
    <row r="1378" spans="1:7" x14ac:dyDescent="0.3">
      <c r="A1378" s="3">
        <v>41758</v>
      </c>
      <c r="B1378">
        <v>16.62</v>
      </c>
      <c r="C1378">
        <v>16.559999999999999</v>
      </c>
      <c r="D1378">
        <v>16.7</v>
      </c>
      <c r="E1378">
        <v>16.45</v>
      </c>
      <c r="F1378" t="s">
        <v>459</v>
      </c>
      <c r="G1378" s="2">
        <v>1.2800000000000001E-2</v>
      </c>
    </row>
    <row r="1379" spans="1:7" x14ac:dyDescent="0.3">
      <c r="A1379" s="3">
        <v>41759</v>
      </c>
      <c r="B1379">
        <v>16.8</v>
      </c>
      <c r="C1379">
        <v>16.55</v>
      </c>
      <c r="D1379">
        <v>16.82</v>
      </c>
      <c r="E1379">
        <v>16.48</v>
      </c>
      <c r="F1379" t="s">
        <v>709</v>
      </c>
      <c r="G1379" s="2">
        <v>1.0800000000000001E-2</v>
      </c>
    </row>
    <row r="1380" spans="1:7" x14ac:dyDescent="0.3">
      <c r="A1380" s="3">
        <v>41760</v>
      </c>
      <c r="B1380">
        <v>16.79</v>
      </c>
      <c r="C1380">
        <v>16.760000000000002</v>
      </c>
      <c r="D1380">
        <v>16.91</v>
      </c>
      <c r="E1380">
        <v>16.62</v>
      </c>
      <c r="F1380" t="s">
        <v>181</v>
      </c>
      <c r="G1380" s="2">
        <v>-5.9999999999999995E-4</v>
      </c>
    </row>
    <row r="1381" spans="1:7" x14ac:dyDescent="0.3">
      <c r="A1381" s="3">
        <v>41761</v>
      </c>
      <c r="B1381">
        <v>16.72</v>
      </c>
      <c r="C1381">
        <v>16.78</v>
      </c>
      <c r="D1381">
        <v>16.989999999999998</v>
      </c>
      <c r="E1381">
        <v>16.64</v>
      </c>
      <c r="F1381" t="s">
        <v>889</v>
      </c>
      <c r="G1381" s="2">
        <v>-4.1999999999999997E-3</v>
      </c>
    </row>
    <row r="1382" spans="1:7" x14ac:dyDescent="0.3">
      <c r="A1382" s="3">
        <v>41764</v>
      </c>
      <c r="B1382">
        <v>16.809999999999999</v>
      </c>
      <c r="C1382">
        <v>16.47</v>
      </c>
      <c r="D1382">
        <v>16.829999999999998</v>
      </c>
      <c r="E1382">
        <v>16.329999999999998</v>
      </c>
      <c r="F1382" t="s">
        <v>963</v>
      </c>
      <c r="G1382" s="2">
        <v>5.4000000000000003E-3</v>
      </c>
    </row>
    <row r="1383" spans="1:7" x14ac:dyDescent="0.3">
      <c r="A1383" s="3">
        <v>41765</v>
      </c>
      <c r="B1383">
        <v>16.38</v>
      </c>
      <c r="C1383">
        <v>16.68</v>
      </c>
      <c r="D1383">
        <v>16.72</v>
      </c>
      <c r="E1383">
        <v>16.36</v>
      </c>
      <c r="F1383" t="s">
        <v>208</v>
      </c>
      <c r="G1383" s="2">
        <v>-2.5600000000000001E-2</v>
      </c>
    </row>
    <row r="1384" spans="1:7" x14ac:dyDescent="0.3">
      <c r="A1384" s="3">
        <v>41766</v>
      </c>
      <c r="B1384">
        <v>16.66</v>
      </c>
      <c r="C1384">
        <v>16.54</v>
      </c>
      <c r="D1384">
        <v>16.670000000000002</v>
      </c>
      <c r="E1384">
        <v>16.16</v>
      </c>
      <c r="F1384" t="s">
        <v>677</v>
      </c>
      <c r="G1384" s="2">
        <v>1.7100000000000001E-2</v>
      </c>
    </row>
    <row r="1385" spans="1:7" x14ac:dyDescent="0.3">
      <c r="A1385" s="3">
        <v>41767</v>
      </c>
      <c r="B1385">
        <v>16.600000000000001</v>
      </c>
      <c r="C1385">
        <v>16.59</v>
      </c>
      <c r="D1385">
        <v>16.95</v>
      </c>
      <c r="E1385">
        <v>16.440000000000001</v>
      </c>
      <c r="F1385" t="s">
        <v>40</v>
      </c>
      <c r="G1385" s="2">
        <v>-3.5999999999999999E-3</v>
      </c>
    </row>
    <row r="1386" spans="1:7" x14ac:dyDescent="0.3">
      <c r="A1386" s="3">
        <v>41768</v>
      </c>
      <c r="B1386">
        <v>16.670000000000002</v>
      </c>
      <c r="C1386">
        <v>16.59</v>
      </c>
      <c r="D1386">
        <v>16.690000000000001</v>
      </c>
      <c r="E1386">
        <v>16.38</v>
      </c>
      <c r="F1386" t="s">
        <v>1220</v>
      </c>
      <c r="G1386" s="2">
        <v>4.1999999999999997E-3</v>
      </c>
    </row>
    <row r="1387" spans="1:7" x14ac:dyDescent="0.3">
      <c r="A1387" s="3">
        <v>41771</v>
      </c>
      <c r="B1387">
        <v>17.14</v>
      </c>
      <c r="C1387">
        <v>16.899999999999999</v>
      </c>
      <c r="D1387">
        <v>17.18</v>
      </c>
      <c r="E1387">
        <v>16.88</v>
      </c>
      <c r="F1387" t="s">
        <v>1050</v>
      </c>
      <c r="G1387" s="2">
        <v>2.8199999999999999E-2</v>
      </c>
    </row>
    <row r="1388" spans="1:7" x14ac:dyDescent="0.3">
      <c r="A1388" s="3">
        <v>41772</v>
      </c>
      <c r="B1388">
        <v>17.190000000000001</v>
      </c>
      <c r="C1388">
        <v>17.2</v>
      </c>
      <c r="D1388">
        <v>17.329999999999998</v>
      </c>
      <c r="E1388">
        <v>17.149999999999999</v>
      </c>
      <c r="F1388" t="s">
        <v>926</v>
      </c>
      <c r="G1388" s="2">
        <v>2.8999999999999998E-3</v>
      </c>
    </row>
    <row r="1389" spans="1:7" x14ac:dyDescent="0.3">
      <c r="A1389" s="3">
        <v>41773</v>
      </c>
      <c r="B1389">
        <v>16.96</v>
      </c>
      <c r="C1389">
        <v>17.16</v>
      </c>
      <c r="D1389">
        <v>17.18</v>
      </c>
      <c r="E1389">
        <v>16.88</v>
      </c>
      <c r="F1389" t="s">
        <v>135</v>
      </c>
      <c r="G1389" s="2">
        <v>-1.34E-2</v>
      </c>
    </row>
    <row r="1390" spans="1:7" x14ac:dyDescent="0.3">
      <c r="A1390" s="3">
        <v>41774</v>
      </c>
      <c r="B1390">
        <v>16.489999999999998</v>
      </c>
      <c r="C1390">
        <v>16.829999999999998</v>
      </c>
      <c r="D1390">
        <v>16.86</v>
      </c>
      <c r="E1390">
        <v>16.260000000000002</v>
      </c>
      <c r="F1390" t="s">
        <v>283</v>
      </c>
      <c r="G1390" s="2">
        <v>-2.7699999999999999E-2</v>
      </c>
    </row>
    <row r="1391" spans="1:7" x14ac:dyDescent="0.3">
      <c r="A1391" s="3">
        <v>41775</v>
      </c>
      <c r="B1391">
        <v>16.690000000000001</v>
      </c>
      <c r="C1391">
        <v>16.54</v>
      </c>
      <c r="D1391">
        <v>16.690000000000001</v>
      </c>
      <c r="E1391">
        <v>16.329999999999998</v>
      </c>
      <c r="F1391" t="s">
        <v>919</v>
      </c>
      <c r="G1391" s="2">
        <v>1.21E-2</v>
      </c>
    </row>
    <row r="1392" spans="1:7" x14ac:dyDescent="0.3">
      <c r="A1392" s="3">
        <v>41778</v>
      </c>
      <c r="B1392">
        <v>16.86</v>
      </c>
      <c r="C1392">
        <v>16.59</v>
      </c>
      <c r="D1392">
        <v>16.899999999999999</v>
      </c>
      <c r="E1392">
        <v>16.53</v>
      </c>
      <c r="F1392" t="s">
        <v>1183</v>
      </c>
      <c r="G1392" s="2">
        <v>1.0200000000000001E-2</v>
      </c>
    </row>
    <row r="1393" spans="1:7" x14ac:dyDescent="0.3">
      <c r="A1393" s="3">
        <v>41779</v>
      </c>
      <c r="B1393">
        <v>16.53</v>
      </c>
      <c r="C1393">
        <v>16.82</v>
      </c>
      <c r="D1393">
        <v>16.829999999999998</v>
      </c>
      <c r="E1393">
        <v>16.41</v>
      </c>
      <c r="F1393" t="s">
        <v>698</v>
      </c>
      <c r="G1393" s="2">
        <v>-1.9599999999999999E-2</v>
      </c>
    </row>
    <row r="1394" spans="1:7" x14ac:dyDescent="0.3">
      <c r="A1394" s="3">
        <v>41780</v>
      </c>
      <c r="B1394">
        <v>16.95</v>
      </c>
      <c r="C1394">
        <v>16.670000000000002</v>
      </c>
      <c r="D1394">
        <v>16.98</v>
      </c>
      <c r="E1394">
        <v>16.670000000000002</v>
      </c>
      <c r="F1394" t="s">
        <v>70</v>
      </c>
      <c r="G1394" s="2">
        <v>2.5399999999999999E-2</v>
      </c>
    </row>
    <row r="1395" spans="1:7" x14ac:dyDescent="0.3">
      <c r="A1395" s="3">
        <v>41781</v>
      </c>
      <c r="B1395">
        <v>17.079999999999998</v>
      </c>
      <c r="C1395">
        <v>16.96</v>
      </c>
      <c r="D1395">
        <v>17.18</v>
      </c>
      <c r="E1395">
        <v>16.89</v>
      </c>
      <c r="F1395" t="s">
        <v>11</v>
      </c>
      <c r="G1395" s="2">
        <v>7.7000000000000002E-3</v>
      </c>
    </row>
    <row r="1396" spans="1:7" x14ac:dyDescent="0.3">
      <c r="A1396" s="3">
        <v>41782</v>
      </c>
      <c r="B1396">
        <v>17.3</v>
      </c>
      <c r="C1396">
        <v>17.12</v>
      </c>
      <c r="D1396">
        <v>17.32</v>
      </c>
      <c r="E1396">
        <v>17.100000000000001</v>
      </c>
      <c r="F1396" t="s">
        <v>172</v>
      </c>
      <c r="G1396" s="2">
        <v>1.29E-2</v>
      </c>
    </row>
    <row r="1397" spans="1:7" x14ac:dyDescent="0.3">
      <c r="A1397" s="3">
        <v>41786</v>
      </c>
      <c r="B1397">
        <v>17.600000000000001</v>
      </c>
      <c r="C1397">
        <v>17.48</v>
      </c>
      <c r="D1397">
        <v>17.61</v>
      </c>
      <c r="E1397">
        <v>17.45</v>
      </c>
      <c r="F1397" t="s">
        <v>1027</v>
      </c>
      <c r="G1397" s="2">
        <v>1.7299999999999999E-2</v>
      </c>
    </row>
    <row r="1398" spans="1:7" x14ac:dyDescent="0.3">
      <c r="A1398" s="3">
        <v>41787</v>
      </c>
      <c r="B1398">
        <v>17.55</v>
      </c>
      <c r="C1398">
        <v>17.59</v>
      </c>
      <c r="D1398">
        <v>17.68</v>
      </c>
      <c r="E1398">
        <v>17.48</v>
      </c>
      <c r="F1398" t="s">
        <v>974</v>
      </c>
      <c r="G1398" s="2">
        <v>-2.8E-3</v>
      </c>
    </row>
    <row r="1399" spans="1:7" x14ac:dyDescent="0.3">
      <c r="A1399" s="3">
        <v>41788</v>
      </c>
      <c r="B1399">
        <v>17.84</v>
      </c>
      <c r="C1399">
        <v>17.690000000000001</v>
      </c>
      <c r="D1399">
        <v>17.84</v>
      </c>
      <c r="E1399">
        <v>17.55</v>
      </c>
      <c r="F1399" t="s">
        <v>895</v>
      </c>
      <c r="G1399" s="2">
        <v>1.6500000000000001E-2</v>
      </c>
    </row>
    <row r="1400" spans="1:7" x14ac:dyDescent="0.3">
      <c r="A1400" s="3">
        <v>41789</v>
      </c>
      <c r="B1400">
        <v>17.88</v>
      </c>
      <c r="C1400">
        <v>17.78</v>
      </c>
      <c r="D1400">
        <v>17.95</v>
      </c>
      <c r="E1400">
        <v>17.73</v>
      </c>
      <c r="F1400" t="s">
        <v>884</v>
      </c>
      <c r="G1400" s="2">
        <v>2.2000000000000001E-3</v>
      </c>
    </row>
    <row r="1401" spans="1:7" x14ac:dyDescent="0.3">
      <c r="A1401" s="3">
        <v>41792</v>
      </c>
      <c r="B1401">
        <v>17.97</v>
      </c>
      <c r="C1401">
        <v>17.989999999999998</v>
      </c>
      <c r="D1401">
        <v>18</v>
      </c>
      <c r="E1401">
        <v>17.71</v>
      </c>
      <c r="F1401" t="s">
        <v>113</v>
      </c>
      <c r="G1401" s="2">
        <v>5.0000000000000001E-3</v>
      </c>
    </row>
    <row r="1402" spans="1:7" x14ac:dyDescent="0.3">
      <c r="A1402" s="3">
        <v>41793</v>
      </c>
      <c r="B1402">
        <v>17.95</v>
      </c>
      <c r="C1402">
        <v>17.84</v>
      </c>
      <c r="D1402">
        <v>17.97</v>
      </c>
      <c r="E1402">
        <v>17.8</v>
      </c>
      <c r="F1402" t="s">
        <v>1267</v>
      </c>
      <c r="G1402" s="2">
        <v>-1.1000000000000001E-3</v>
      </c>
    </row>
    <row r="1403" spans="1:7" x14ac:dyDescent="0.3">
      <c r="A1403" s="3">
        <v>41794</v>
      </c>
      <c r="B1403">
        <v>18.03</v>
      </c>
      <c r="C1403">
        <v>17.84</v>
      </c>
      <c r="D1403">
        <v>18.079999999999998</v>
      </c>
      <c r="E1403">
        <v>17.8</v>
      </c>
      <c r="F1403" t="s">
        <v>1266</v>
      </c>
      <c r="G1403" s="2">
        <v>4.4999999999999997E-3</v>
      </c>
    </row>
    <row r="1404" spans="1:7" x14ac:dyDescent="0.3">
      <c r="A1404" s="3">
        <v>41795</v>
      </c>
      <c r="B1404">
        <v>18.41</v>
      </c>
      <c r="C1404">
        <v>18.11</v>
      </c>
      <c r="D1404">
        <v>18.46</v>
      </c>
      <c r="E1404">
        <v>17.920000000000002</v>
      </c>
      <c r="F1404" t="s">
        <v>678</v>
      </c>
      <c r="G1404" s="2">
        <v>2.1100000000000001E-2</v>
      </c>
    </row>
    <row r="1405" spans="1:7" x14ac:dyDescent="0.3">
      <c r="A1405" s="3">
        <v>41796</v>
      </c>
      <c r="B1405">
        <v>18.66</v>
      </c>
      <c r="C1405">
        <v>18.54</v>
      </c>
      <c r="D1405">
        <v>18.68</v>
      </c>
      <c r="E1405">
        <v>18.5</v>
      </c>
      <c r="F1405" t="s">
        <v>83</v>
      </c>
      <c r="G1405" s="2">
        <v>1.3599999999999999E-2</v>
      </c>
    </row>
    <row r="1406" spans="1:7" x14ac:dyDescent="0.3">
      <c r="A1406" s="3">
        <v>41799</v>
      </c>
      <c r="B1406">
        <v>18.73</v>
      </c>
      <c r="C1406">
        <v>18.66</v>
      </c>
      <c r="D1406">
        <v>18.87</v>
      </c>
      <c r="E1406">
        <v>18.61</v>
      </c>
      <c r="F1406" t="s">
        <v>175</v>
      </c>
      <c r="G1406" s="2">
        <v>3.8E-3</v>
      </c>
    </row>
    <row r="1407" spans="1:7" x14ac:dyDescent="0.3">
      <c r="A1407" s="3">
        <v>41800</v>
      </c>
      <c r="B1407">
        <v>18.73</v>
      </c>
      <c r="C1407">
        <v>18.649999999999999</v>
      </c>
      <c r="D1407">
        <v>18.73</v>
      </c>
      <c r="E1407">
        <v>18.54</v>
      </c>
      <c r="F1407" t="s">
        <v>1228</v>
      </c>
      <c r="G1407" s="2">
        <v>0</v>
      </c>
    </row>
    <row r="1408" spans="1:7" x14ac:dyDescent="0.3">
      <c r="A1408" s="3">
        <v>41801</v>
      </c>
      <c r="B1408">
        <v>18.55</v>
      </c>
      <c r="C1408">
        <v>18.55</v>
      </c>
      <c r="D1408">
        <v>18.59</v>
      </c>
      <c r="E1408">
        <v>18.41</v>
      </c>
      <c r="F1408" t="s">
        <v>319</v>
      </c>
      <c r="G1408" s="2">
        <v>-9.5999999999999992E-3</v>
      </c>
    </row>
    <row r="1409" spans="1:7" x14ac:dyDescent="0.3">
      <c r="A1409" s="3">
        <v>41802</v>
      </c>
      <c r="B1409">
        <v>18.14</v>
      </c>
      <c r="C1409">
        <v>18.46</v>
      </c>
      <c r="D1409">
        <v>18.510000000000002</v>
      </c>
      <c r="E1409">
        <v>18.02</v>
      </c>
      <c r="F1409" t="s">
        <v>516</v>
      </c>
      <c r="G1409" s="2">
        <v>-2.2100000000000002E-2</v>
      </c>
    </row>
    <row r="1410" spans="1:7" x14ac:dyDescent="0.3">
      <c r="A1410" s="3">
        <v>41803</v>
      </c>
      <c r="B1410">
        <v>18.309999999999999</v>
      </c>
      <c r="C1410">
        <v>18.25</v>
      </c>
      <c r="D1410">
        <v>18.36</v>
      </c>
      <c r="E1410">
        <v>18.07</v>
      </c>
      <c r="F1410" t="s">
        <v>933</v>
      </c>
      <c r="G1410" s="2">
        <v>9.4000000000000004E-3</v>
      </c>
    </row>
    <row r="1411" spans="1:7" x14ac:dyDescent="0.3">
      <c r="A1411" s="3">
        <v>41806</v>
      </c>
      <c r="B1411">
        <v>18.34</v>
      </c>
      <c r="C1411">
        <v>18.22</v>
      </c>
      <c r="D1411">
        <v>18.46</v>
      </c>
      <c r="E1411">
        <v>18.170000000000002</v>
      </c>
      <c r="F1411" t="s">
        <v>1265</v>
      </c>
      <c r="G1411" s="2">
        <v>1.6000000000000001E-3</v>
      </c>
    </row>
    <row r="1412" spans="1:7" x14ac:dyDescent="0.3">
      <c r="A1412" s="3">
        <v>41807</v>
      </c>
      <c r="B1412">
        <v>18.489999999999998</v>
      </c>
      <c r="C1412">
        <v>18.27</v>
      </c>
      <c r="D1412">
        <v>18.54</v>
      </c>
      <c r="E1412">
        <v>18.21</v>
      </c>
      <c r="F1412" t="s">
        <v>124</v>
      </c>
      <c r="G1412" s="2">
        <v>8.2000000000000007E-3</v>
      </c>
    </row>
    <row r="1413" spans="1:7" x14ac:dyDescent="0.3">
      <c r="A1413" s="3">
        <v>41808</v>
      </c>
      <c r="B1413">
        <v>18.899999999999999</v>
      </c>
      <c r="C1413">
        <v>18.510000000000002</v>
      </c>
      <c r="D1413">
        <v>18.940000000000001</v>
      </c>
      <c r="E1413">
        <v>18.38</v>
      </c>
      <c r="F1413" t="s">
        <v>679</v>
      </c>
      <c r="G1413" s="2">
        <v>2.2200000000000001E-2</v>
      </c>
    </row>
    <row r="1414" spans="1:7" x14ac:dyDescent="0.3">
      <c r="A1414" s="3">
        <v>41809</v>
      </c>
      <c r="B1414">
        <v>18.96</v>
      </c>
      <c r="C1414">
        <v>18.96</v>
      </c>
      <c r="D1414">
        <v>19.010000000000002</v>
      </c>
      <c r="E1414">
        <v>18.77</v>
      </c>
      <c r="F1414" t="s">
        <v>792</v>
      </c>
      <c r="G1414" s="2">
        <v>3.2000000000000002E-3</v>
      </c>
    </row>
    <row r="1415" spans="1:7" x14ac:dyDescent="0.3">
      <c r="A1415" s="3">
        <v>41810</v>
      </c>
      <c r="B1415">
        <v>19.079999999999998</v>
      </c>
      <c r="C1415">
        <v>19.079999999999998</v>
      </c>
      <c r="D1415">
        <v>19.12</v>
      </c>
      <c r="E1415">
        <v>19.02</v>
      </c>
      <c r="F1415" t="s">
        <v>884</v>
      </c>
      <c r="G1415" s="2">
        <v>6.3E-3</v>
      </c>
    </row>
    <row r="1416" spans="1:7" x14ac:dyDescent="0.3">
      <c r="A1416" s="3">
        <v>41813</v>
      </c>
      <c r="B1416">
        <v>19.07</v>
      </c>
      <c r="C1416">
        <v>19.100000000000001</v>
      </c>
      <c r="D1416">
        <v>19.11</v>
      </c>
      <c r="E1416">
        <v>18.96</v>
      </c>
      <c r="F1416" t="s">
        <v>617</v>
      </c>
      <c r="G1416" s="2">
        <v>-5.0000000000000001E-4</v>
      </c>
    </row>
    <row r="1417" spans="1:7" x14ac:dyDescent="0.3">
      <c r="A1417" s="3">
        <v>41814</v>
      </c>
      <c r="B1417">
        <v>18.72</v>
      </c>
      <c r="C1417">
        <v>18.96</v>
      </c>
      <c r="D1417">
        <v>19.25</v>
      </c>
      <c r="E1417">
        <v>18.66</v>
      </c>
      <c r="F1417" t="s">
        <v>998</v>
      </c>
      <c r="G1417" s="2">
        <v>-1.84E-2</v>
      </c>
    </row>
    <row r="1418" spans="1:7" x14ac:dyDescent="0.3">
      <c r="A1418" s="3">
        <v>41815</v>
      </c>
      <c r="B1418">
        <v>18.96</v>
      </c>
      <c r="C1418">
        <v>18.61</v>
      </c>
      <c r="D1418">
        <v>19.03</v>
      </c>
      <c r="E1418">
        <v>18.600000000000001</v>
      </c>
      <c r="F1418" t="s">
        <v>623</v>
      </c>
      <c r="G1418" s="2">
        <v>1.2800000000000001E-2</v>
      </c>
    </row>
    <row r="1419" spans="1:7" x14ac:dyDescent="0.3">
      <c r="A1419" s="3">
        <v>41816</v>
      </c>
      <c r="B1419">
        <v>18.93</v>
      </c>
      <c r="C1419">
        <v>18.97</v>
      </c>
      <c r="D1419">
        <v>18.97</v>
      </c>
      <c r="E1419">
        <v>18.55</v>
      </c>
      <c r="F1419" t="s">
        <v>200</v>
      </c>
      <c r="G1419" s="2">
        <v>-1.6000000000000001E-3</v>
      </c>
    </row>
    <row r="1420" spans="1:7" x14ac:dyDescent="0.3">
      <c r="A1420" s="3">
        <v>41817</v>
      </c>
      <c r="B1420">
        <v>19.02</v>
      </c>
      <c r="C1420">
        <v>18.79</v>
      </c>
      <c r="D1420">
        <v>19.05</v>
      </c>
      <c r="E1420">
        <v>18.77</v>
      </c>
      <c r="F1420" t="s">
        <v>184</v>
      </c>
      <c r="G1420" s="2">
        <v>4.7999999999999996E-3</v>
      </c>
    </row>
    <row r="1421" spans="1:7" x14ac:dyDescent="0.3">
      <c r="A1421" s="3">
        <v>41820</v>
      </c>
      <c r="B1421">
        <v>19.010000000000002</v>
      </c>
      <c r="C1421">
        <v>19.010000000000002</v>
      </c>
      <c r="D1421">
        <v>19.14</v>
      </c>
      <c r="E1421">
        <v>18.96</v>
      </c>
      <c r="F1421" t="s">
        <v>651</v>
      </c>
      <c r="G1421" s="2">
        <v>-5.0000000000000001E-4</v>
      </c>
    </row>
    <row r="1422" spans="1:7" x14ac:dyDescent="0.3">
      <c r="A1422" s="3">
        <v>41821</v>
      </c>
      <c r="B1422">
        <v>19.39</v>
      </c>
      <c r="C1422">
        <v>19.149999999999999</v>
      </c>
      <c r="D1422">
        <v>19.559999999999999</v>
      </c>
      <c r="E1422">
        <v>19.14</v>
      </c>
      <c r="F1422" t="s">
        <v>577</v>
      </c>
      <c r="G1422" s="2">
        <v>0.02</v>
      </c>
    </row>
    <row r="1423" spans="1:7" x14ac:dyDescent="0.3">
      <c r="A1423" s="3">
        <v>41822</v>
      </c>
      <c r="B1423">
        <v>19.440000000000001</v>
      </c>
      <c r="C1423">
        <v>19.39</v>
      </c>
      <c r="D1423">
        <v>19.510000000000002</v>
      </c>
      <c r="E1423">
        <v>19.37</v>
      </c>
      <c r="F1423" t="s">
        <v>95</v>
      </c>
      <c r="G1423" s="2">
        <v>2.5999999999999999E-3</v>
      </c>
    </row>
    <row r="1424" spans="1:7" x14ac:dyDescent="0.3">
      <c r="A1424" s="3">
        <v>41823</v>
      </c>
      <c r="B1424">
        <v>19.73</v>
      </c>
      <c r="C1424">
        <v>19.600000000000001</v>
      </c>
      <c r="D1424">
        <v>19.75</v>
      </c>
      <c r="E1424">
        <v>19.57</v>
      </c>
      <c r="F1424" t="s">
        <v>952</v>
      </c>
      <c r="G1424" s="2">
        <v>1.49E-2</v>
      </c>
    </row>
    <row r="1425" spans="1:7" x14ac:dyDescent="0.3">
      <c r="A1425" s="3">
        <v>41827</v>
      </c>
      <c r="B1425">
        <v>19.54</v>
      </c>
      <c r="C1425">
        <v>19.62</v>
      </c>
      <c r="D1425">
        <v>19.66</v>
      </c>
      <c r="E1425">
        <v>19.440000000000001</v>
      </c>
      <c r="F1425" t="s">
        <v>696</v>
      </c>
      <c r="G1425" s="2">
        <v>-9.5999999999999992E-3</v>
      </c>
    </row>
    <row r="1426" spans="1:7" x14ac:dyDescent="0.3">
      <c r="A1426" s="3">
        <v>41828</v>
      </c>
      <c r="B1426">
        <v>19.16</v>
      </c>
      <c r="C1426">
        <v>19.41</v>
      </c>
      <c r="D1426">
        <v>19.440000000000001</v>
      </c>
      <c r="E1426">
        <v>19</v>
      </c>
      <c r="F1426" t="s">
        <v>1046</v>
      </c>
      <c r="G1426" s="2">
        <v>-1.9400000000000001E-2</v>
      </c>
    </row>
    <row r="1427" spans="1:7" x14ac:dyDescent="0.3">
      <c r="A1427" s="3">
        <v>41829</v>
      </c>
      <c r="B1427">
        <v>19.39</v>
      </c>
      <c r="C1427">
        <v>19.3</v>
      </c>
      <c r="D1427">
        <v>19.45</v>
      </c>
      <c r="E1427">
        <v>19.170000000000002</v>
      </c>
      <c r="F1427" t="s">
        <v>652</v>
      </c>
      <c r="G1427" s="2">
        <v>1.2E-2</v>
      </c>
    </row>
    <row r="1428" spans="1:7" x14ac:dyDescent="0.3">
      <c r="A1428" s="3">
        <v>41830</v>
      </c>
      <c r="B1428">
        <v>19.16</v>
      </c>
      <c r="C1428">
        <v>18.84</v>
      </c>
      <c r="D1428">
        <v>19.32</v>
      </c>
      <c r="E1428">
        <v>18.78</v>
      </c>
      <c r="F1428" t="s">
        <v>695</v>
      </c>
      <c r="G1428" s="2">
        <v>-1.1900000000000001E-2</v>
      </c>
    </row>
    <row r="1429" spans="1:7" x14ac:dyDescent="0.3">
      <c r="A1429" s="3">
        <v>41831</v>
      </c>
      <c r="B1429">
        <v>19.25</v>
      </c>
      <c r="C1429">
        <v>19.14</v>
      </c>
      <c r="D1429">
        <v>19.28</v>
      </c>
      <c r="E1429">
        <v>19</v>
      </c>
      <c r="F1429" t="s">
        <v>119</v>
      </c>
      <c r="G1429" s="2">
        <v>4.7000000000000002E-3</v>
      </c>
    </row>
    <row r="1430" spans="1:7" x14ac:dyDescent="0.3">
      <c r="A1430" s="3">
        <v>41834</v>
      </c>
      <c r="B1430">
        <v>19.54</v>
      </c>
      <c r="C1430">
        <v>19.54</v>
      </c>
      <c r="D1430">
        <v>19.61</v>
      </c>
      <c r="E1430">
        <v>19.38</v>
      </c>
      <c r="F1430" t="s">
        <v>939</v>
      </c>
      <c r="G1430" s="2">
        <v>1.5100000000000001E-2</v>
      </c>
    </row>
    <row r="1431" spans="1:7" x14ac:dyDescent="0.3">
      <c r="A1431" s="3">
        <v>41835</v>
      </c>
      <c r="B1431">
        <v>19.420000000000002</v>
      </c>
      <c r="C1431">
        <v>19.559999999999999</v>
      </c>
      <c r="D1431">
        <v>19.670000000000002</v>
      </c>
      <c r="E1431">
        <v>19.170000000000002</v>
      </c>
      <c r="F1431" t="s">
        <v>1041</v>
      </c>
      <c r="G1431" s="2">
        <v>-6.1000000000000004E-3</v>
      </c>
    </row>
    <row r="1432" spans="1:7" x14ac:dyDescent="0.3">
      <c r="A1432" s="3">
        <v>41836</v>
      </c>
      <c r="B1432">
        <v>19.63</v>
      </c>
      <c r="C1432">
        <v>19.690000000000001</v>
      </c>
      <c r="D1432">
        <v>19.73</v>
      </c>
      <c r="E1432">
        <v>19.48</v>
      </c>
      <c r="F1432" t="s">
        <v>1220</v>
      </c>
      <c r="G1432" s="2">
        <v>1.0800000000000001E-2</v>
      </c>
    </row>
    <row r="1433" spans="1:7" x14ac:dyDescent="0.3">
      <c r="A1433" s="3">
        <v>41837</v>
      </c>
      <c r="B1433">
        <v>18.96</v>
      </c>
      <c r="C1433">
        <v>19.46</v>
      </c>
      <c r="D1433">
        <v>19.68</v>
      </c>
      <c r="E1433">
        <v>18.88</v>
      </c>
      <c r="F1433" t="s">
        <v>1264</v>
      </c>
      <c r="G1433" s="2">
        <v>-3.4099999999999998E-2</v>
      </c>
    </row>
    <row r="1434" spans="1:7" x14ac:dyDescent="0.3">
      <c r="A1434" s="3">
        <v>41838</v>
      </c>
      <c r="B1434">
        <v>19.53</v>
      </c>
      <c r="C1434">
        <v>19.14</v>
      </c>
      <c r="D1434">
        <v>19.600000000000001</v>
      </c>
      <c r="E1434">
        <v>19.11</v>
      </c>
      <c r="F1434" t="s">
        <v>1260</v>
      </c>
      <c r="G1434" s="2">
        <v>3.0099999999999998E-2</v>
      </c>
    </row>
    <row r="1435" spans="1:7" x14ac:dyDescent="0.3">
      <c r="A1435" s="3">
        <v>41841</v>
      </c>
      <c r="B1435">
        <v>19.43</v>
      </c>
      <c r="C1435">
        <v>19.350000000000001</v>
      </c>
      <c r="D1435">
        <v>19.48</v>
      </c>
      <c r="E1435">
        <v>19.16</v>
      </c>
      <c r="F1435" t="s">
        <v>107</v>
      </c>
      <c r="G1435" s="2">
        <v>-5.1000000000000004E-3</v>
      </c>
    </row>
    <row r="1436" spans="1:7" x14ac:dyDescent="0.3">
      <c r="A1436" s="3">
        <v>41842</v>
      </c>
      <c r="B1436">
        <v>19.690000000000001</v>
      </c>
      <c r="C1436">
        <v>19.64</v>
      </c>
      <c r="D1436">
        <v>19.79</v>
      </c>
      <c r="E1436">
        <v>19.59</v>
      </c>
      <c r="F1436" t="s">
        <v>1263</v>
      </c>
      <c r="G1436" s="2">
        <v>1.34E-2</v>
      </c>
    </row>
    <row r="1437" spans="1:7" x14ac:dyDescent="0.3">
      <c r="A1437" s="3">
        <v>41843</v>
      </c>
      <c r="B1437">
        <v>19.82</v>
      </c>
      <c r="C1437">
        <v>19.760000000000002</v>
      </c>
      <c r="D1437">
        <v>19.88</v>
      </c>
      <c r="E1437">
        <v>19.66</v>
      </c>
      <c r="F1437" t="s">
        <v>298</v>
      </c>
      <c r="G1437" s="2">
        <v>6.6E-3</v>
      </c>
    </row>
    <row r="1438" spans="1:7" x14ac:dyDescent="0.3">
      <c r="A1438" s="3">
        <v>41844</v>
      </c>
      <c r="B1438">
        <v>19.82</v>
      </c>
      <c r="C1438">
        <v>19.88</v>
      </c>
      <c r="D1438">
        <v>19.940000000000001</v>
      </c>
      <c r="E1438">
        <v>19.75</v>
      </c>
      <c r="F1438" t="s">
        <v>888</v>
      </c>
      <c r="G1438" s="2">
        <v>0</v>
      </c>
    </row>
    <row r="1439" spans="1:7" x14ac:dyDescent="0.3">
      <c r="A1439" s="3">
        <v>41845</v>
      </c>
      <c r="B1439">
        <v>19.55</v>
      </c>
      <c r="C1439">
        <v>19.64</v>
      </c>
      <c r="D1439">
        <v>19.7</v>
      </c>
      <c r="E1439">
        <v>19.43</v>
      </c>
      <c r="F1439" t="s">
        <v>941</v>
      </c>
      <c r="G1439" s="2">
        <v>-1.3599999999999999E-2</v>
      </c>
    </row>
    <row r="1440" spans="1:7" x14ac:dyDescent="0.3">
      <c r="A1440" s="3">
        <v>41848</v>
      </c>
      <c r="B1440">
        <v>19.55</v>
      </c>
      <c r="C1440">
        <v>19.55</v>
      </c>
      <c r="D1440">
        <v>19.64</v>
      </c>
      <c r="E1440">
        <v>19.21</v>
      </c>
      <c r="F1440" t="s">
        <v>74</v>
      </c>
      <c r="G1440" s="2">
        <v>0</v>
      </c>
    </row>
    <row r="1441" spans="1:7" x14ac:dyDescent="0.3">
      <c r="A1441" s="3">
        <v>41849</v>
      </c>
      <c r="B1441">
        <v>19.309999999999999</v>
      </c>
      <c r="C1441">
        <v>19.68</v>
      </c>
      <c r="D1441">
        <v>19.75</v>
      </c>
      <c r="E1441">
        <v>19.3</v>
      </c>
      <c r="F1441" t="s">
        <v>751</v>
      </c>
      <c r="G1441" s="2">
        <v>-1.23E-2</v>
      </c>
    </row>
    <row r="1442" spans="1:7" x14ac:dyDescent="0.3">
      <c r="A1442" s="3">
        <v>41850</v>
      </c>
      <c r="B1442">
        <v>19.32</v>
      </c>
      <c r="C1442">
        <v>19.52</v>
      </c>
      <c r="D1442">
        <v>19.59</v>
      </c>
      <c r="E1442">
        <v>19.079999999999998</v>
      </c>
      <c r="F1442" t="s">
        <v>1262</v>
      </c>
      <c r="G1442" s="2">
        <v>5.0000000000000001E-4</v>
      </c>
    </row>
    <row r="1443" spans="1:7" x14ac:dyDescent="0.3">
      <c r="A1443" s="3">
        <v>41851</v>
      </c>
      <c r="B1443">
        <v>18.16</v>
      </c>
      <c r="C1443">
        <v>18.91</v>
      </c>
      <c r="D1443">
        <v>18.96</v>
      </c>
      <c r="E1443">
        <v>18.149999999999999</v>
      </c>
      <c r="F1443" t="s">
        <v>1261</v>
      </c>
      <c r="G1443" s="2">
        <v>-0.06</v>
      </c>
    </row>
    <row r="1444" spans="1:7" x14ac:dyDescent="0.3">
      <c r="A1444" s="3">
        <v>41852</v>
      </c>
      <c r="B1444">
        <v>18</v>
      </c>
      <c r="C1444">
        <v>18.010000000000002</v>
      </c>
      <c r="D1444">
        <v>18.34</v>
      </c>
      <c r="E1444">
        <v>17.739999999999998</v>
      </c>
      <c r="F1444" t="s">
        <v>654</v>
      </c>
      <c r="G1444" s="2">
        <v>-8.8000000000000005E-3</v>
      </c>
    </row>
    <row r="1445" spans="1:7" x14ac:dyDescent="0.3">
      <c r="A1445" s="3">
        <v>41855</v>
      </c>
      <c r="B1445">
        <v>18.38</v>
      </c>
      <c r="C1445">
        <v>18.11</v>
      </c>
      <c r="D1445">
        <v>18.5</v>
      </c>
      <c r="E1445">
        <v>17.87</v>
      </c>
      <c r="F1445" t="s">
        <v>107</v>
      </c>
      <c r="G1445" s="2">
        <v>2.1100000000000001E-2</v>
      </c>
    </row>
    <row r="1446" spans="1:7" x14ac:dyDescent="0.3">
      <c r="A1446" s="3">
        <v>41856</v>
      </c>
      <c r="B1446">
        <v>17.84</v>
      </c>
      <c r="C1446">
        <v>18.149999999999999</v>
      </c>
      <c r="D1446">
        <v>18.3</v>
      </c>
      <c r="E1446">
        <v>17.649999999999999</v>
      </c>
      <c r="F1446" t="s">
        <v>1165</v>
      </c>
      <c r="G1446" s="2">
        <v>-2.9399999999999999E-2</v>
      </c>
    </row>
    <row r="1447" spans="1:7" x14ac:dyDescent="0.3">
      <c r="A1447" s="3">
        <v>41857</v>
      </c>
      <c r="B1447">
        <v>17.86</v>
      </c>
      <c r="C1447">
        <v>17.59</v>
      </c>
      <c r="D1447">
        <v>18.09</v>
      </c>
      <c r="E1447">
        <v>17.59</v>
      </c>
      <c r="F1447" t="s">
        <v>1260</v>
      </c>
      <c r="G1447" s="2">
        <v>1.1000000000000001E-3</v>
      </c>
    </row>
    <row r="1448" spans="1:7" x14ac:dyDescent="0.3">
      <c r="A1448" s="3">
        <v>41858</v>
      </c>
      <c r="B1448">
        <v>17.559999999999999</v>
      </c>
      <c r="C1448">
        <v>18.11</v>
      </c>
      <c r="D1448">
        <v>18.16</v>
      </c>
      <c r="E1448">
        <v>17.440000000000001</v>
      </c>
      <c r="F1448" t="s">
        <v>700</v>
      </c>
      <c r="G1448" s="2">
        <v>-1.6799999999999999E-2</v>
      </c>
    </row>
    <row r="1449" spans="1:7" x14ac:dyDescent="0.3">
      <c r="A1449" s="3">
        <v>41859</v>
      </c>
      <c r="B1449">
        <v>18.170000000000002</v>
      </c>
      <c r="C1449">
        <v>17.68</v>
      </c>
      <c r="D1449">
        <v>18.21</v>
      </c>
      <c r="E1449">
        <v>17.55</v>
      </c>
      <c r="F1449" t="s">
        <v>1233</v>
      </c>
      <c r="G1449" s="2">
        <v>3.4700000000000002E-2</v>
      </c>
    </row>
    <row r="1450" spans="1:7" x14ac:dyDescent="0.3">
      <c r="A1450" s="3">
        <v>41862</v>
      </c>
      <c r="B1450">
        <v>18.329999999999998</v>
      </c>
      <c r="C1450">
        <v>18.39</v>
      </c>
      <c r="D1450">
        <v>18.57</v>
      </c>
      <c r="E1450">
        <v>18.309999999999999</v>
      </c>
      <c r="F1450" t="s">
        <v>881</v>
      </c>
      <c r="G1450" s="2">
        <v>8.8000000000000005E-3</v>
      </c>
    </row>
    <row r="1451" spans="1:7" x14ac:dyDescent="0.3">
      <c r="A1451" s="3">
        <v>41863</v>
      </c>
      <c r="B1451">
        <v>18.27</v>
      </c>
      <c r="C1451">
        <v>18.27</v>
      </c>
      <c r="D1451">
        <v>18.43</v>
      </c>
      <c r="E1451">
        <v>18.100000000000001</v>
      </c>
      <c r="F1451" t="s">
        <v>145</v>
      </c>
      <c r="G1451" s="2">
        <v>-3.3E-3</v>
      </c>
    </row>
    <row r="1452" spans="1:7" x14ac:dyDescent="0.3">
      <c r="A1452" s="3">
        <v>41864</v>
      </c>
      <c r="B1452">
        <v>18.649999999999999</v>
      </c>
      <c r="C1452">
        <v>18.48</v>
      </c>
      <c r="D1452">
        <v>18.690000000000001</v>
      </c>
      <c r="E1452">
        <v>18.39</v>
      </c>
      <c r="F1452" t="s">
        <v>511</v>
      </c>
      <c r="G1452" s="2">
        <v>2.0799999999999999E-2</v>
      </c>
    </row>
    <row r="1453" spans="1:7" x14ac:dyDescent="0.3">
      <c r="A1453" s="3">
        <v>41865</v>
      </c>
      <c r="B1453">
        <v>18.88</v>
      </c>
      <c r="C1453">
        <v>18.72</v>
      </c>
      <c r="D1453">
        <v>18.89</v>
      </c>
      <c r="E1453">
        <v>18.670000000000002</v>
      </c>
      <c r="F1453" t="s">
        <v>1027</v>
      </c>
      <c r="G1453" s="2">
        <v>1.23E-2</v>
      </c>
    </row>
    <row r="1454" spans="1:7" x14ac:dyDescent="0.3">
      <c r="A1454" s="3">
        <v>41866</v>
      </c>
      <c r="B1454">
        <v>18.89</v>
      </c>
      <c r="C1454">
        <v>19.100000000000001</v>
      </c>
      <c r="D1454">
        <v>19.149999999999999</v>
      </c>
      <c r="E1454">
        <v>18.48</v>
      </c>
      <c r="F1454" t="s">
        <v>343</v>
      </c>
      <c r="G1454" s="2">
        <v>5.0000000000000001E-4</v>
      </c>
    </row>
    <row r="1455" spans="1:7" x14ac:dyDescent="0.3">
      <c r="A1455" s="3">
        <v>41869</v>
      </c>
      <c r="B1455">
        <v>19.329999999999998</v>
      </c>
      <c r="C1455">
        <v>19.2</v>
      </c>
      <c r="D1455">
        <v>19.38</v>
      </c>
      <c r="E1455">
        <v>19.16</v>
      </c>
      <c r="F1455" t="s">
        <v>933</v>
      </c>
      <c r="G1455" s="2">
        <v>2.3300000000000001E-2</v>
      </c>
    </row>
    <row r="1456" spans="1:7" x14ac:dyDescent="0.3">
      <c r="A1456" s="3">
        <v>41870</v>
      </c>
      <c r="B1456">
        <v>19.62</v>
      </c>
      <c r="C1456">
        <v>19.47</v>
      </c>
      <c r="D1456">
        <v>19.7</v>
      </c>
      <c r="E1456">
        <v>19.43</v>
      </c>
      <c r="F1456" t="s">
        <v>735</v>
      </c>
      <c r="G1456" s="2">
        <v>1.4999999999999999E-2</v>
      </c>
    </row>
    <row r="1457" spans="1:7" x14ac:dyDescent="0.3">
      <c r="A1457" s="3">
        <v>41871</v>
      </c>
      <c r="B1457">
        <v>19.8</v>
      </c>
      <c r="C1457">
        <v>19.559999999999999</v>
      </c>
      <c r="D1457">
        <v>19.88</v>
      </c>
      <c r="E1457">
        <v>19.559999999999999</v>
      </c>
      <c r="F1457" t="s">
        <v>64</v>
      </c>
      <c r="G1457" s="2">
        <v>9.1999999999999998E-3</v>
      </c>
    </row>
    <row r="1458" spans="1:7" x14ac:dyDescent="0.3">
      <c r="A1458" s="3">
        <v>41872</v>
      </c>
      <c r="B1458">
        <v>19.98</v>
      </c>
      <c r="C1458">
        <v>19.86</v>
      </c>
      <c r="D1458">
        <v>20.05</v>
      </c>
      <c r="E1458">
        <v>19.82</v>
      </c>
      <c r="F1458" t="s">
        <v>96</v>
      </c>
      <c r="G1458" s="2">
        <v>9.1000000000000004E-3</v>
      </c>
    </row>
    <row r="1459" spans="1:7" x14ac:dyDescent="0.3">
      <c r="A1459" s="3">
        <v>41873</v>
      </c>
      <c r="B1459">
        <v>19.88</v>
      </c>
      <c r="C1459">
        <v>19.93</v>
      </c>
      <c r="D1459">
        <v>20.03</v>
      </c>
      <c r="E1459">
        <v>19.75</v>
      </c>
      <c r="F1459" t="s">
        <v>158</v>
      </c>
      <c r="G1459" s="2">
        <v>-5.0000000000000001E-3</v>
      </c>
    </row>
    <row r="1460" spans="1:7" x14ac:dyDescent="0.3">
      <c r="A1460" s="3">
        <v>41876</v>
      </c>
      <c r="B1460">
        <v>20.18</v>
      </c>
      <c r="C1460">
        <v>20.190000000000001</v>
      </c>
      <c r="D1460">
        <v>20.28</v>
      </c>
      <c r="E1460">
        <v>20.09</v>
      </c>
      <c r="F1460" t="s">
        <v>669</v>
      </c>
      <c r="G1460" s="2">
        <v>1.5100000000000001E-2</v>
      </c>
    </row>
    <row r="1461" spans="1:7" x14ac:dyDescent="0.3">
      <c r="A1461" s="3">
        <v>41877</v>
      </c>
      <c r="B1461">
        <v>20.23</v>
      </c>
      <c r="C1461">
        <v>20.239999999999998</v>
      </c>
      <c r="D1461">
        <v>20.37</v>
      </c>
      <c r="E1461">
        <v>20.21</v>
      </c>
      <c r="F1461" t="s">
        <v>955</v>
      </c>
      <c r="G1461" s="2">
        <v>2.5000000000000001E-3</v>
      </c>
    </row>
    <row r="1462" spans="1:7" x14ac:dyDescent="0.3">
      <c r="A1462" s="3">
        <v>41878</v>
      </c>
      <c r="B1462">
        <v>20.21</v>
      </c>
      <c r="C1462">
        <v>20.25</v>
      </c>
      <c r="D1462">
        <v>20.3</v>
      </c>
      <c r="E1462">
        <v>20.11</v>
      </c>
      <c r="F1462" t="s">
        <v>44</v>
      </c>
      <c r="G1462" s="2">
        <v>-1E-3</v>
      </c>
    </row>
    <row r="1463" spans="1:7" x14ac:dyDescent="0.3">
      <c r="A1463" s="3">
        <v>41879</v>
      </c>
      <c r="B1463">
        <v>20.170000000000002</v>
      </c>
      <c r="C1463">
        <v>20</v>
      </c>
      <c r="D1463">
        <v>20.2</v>
      </c>
      <c r="E1463">
        <v>19.940000000000001</v>
      </c>
      <c r="F1463" t="s">
        <v>580</v>
      </c>
      <c r="G1463" s="2">
        <v>-2E-3</v>
      </c>
    </row>
    <row r="1464" spans="1:7" x14ac:dyDescent="0.3">
      <c r="A1464" s="3">
        <v>41880</v>
      </c>
      <c r="B1464">
        <v>20.329999999999998</v>
      </c>
      <c r="C1464">
        <v>20.27</v>
      </c>
      <c r="D1464">
        <v>20.34</v>
      </c>
      <c r="E1464">
        <v>20.07</v>
      </c>
      <c r="F1464" t="s">
        <v>927</v>
      </c>
      <c r="G1464" s="2">
        <v>7.9000000000000008E-3</v>
      </c>
    </row>
    <row r="1465" spans="1:7" x14ac:dyDescent="0.3">
      <c r="A1465" s="3">
        <v>41884</v>
      </c>
      <c r="B1465">
        <v>20.29</v>
      </c>
      <c r="C1465">
        <v>20.43</v>
      </c>
      <c r="D1465">
        <v>20.43</v>
      </c>
      <c r="E1465">
        <v>20.079999999999998</v>
      </c>
      <c r="F1465" t="s">
        <v>10</v>
      </c>
      <c r="G1465" s="2">
        <v>-2E-3</v>
      </c>
    </row>
    <row r="1466" spans="1:7" x14ac:dyDescent="0.3">
      <c r="A1466" s="3">
        <v>41885</v>
      </c>
      <c r="B1466">
        <v>20.27</v>
      </c>
      <c r="C1466">
        <v>20.53</v>
      </c>
      <c r="D1466">
        <v>20.55</v>
      </c>
      <c r="E1466">
        <v>20.190000000000001</v>
      </c>
      <c r="F1466" t="s">
        <v>912</v>
      </c>
      <c r="G1466" s="2">
        <v>-1E-3</v>
      </c>
    </row>
    <row r="1467" spans="1:7" x14ac:dyDescent="0.3">
      <c r="A1467" s="3">
        <v>41886</v>
      </c>
      <c r="B1467">
        <v>20.149999999999999</v>
      </c>
      <c r="C1467">
        <v>20.36</v>
      </c>
      <c r="D1467">
        <v>20.59</v>
      </c>
      <c r="E1467">
        <v>20.010000000000002</v>
      </c>
      <c r="F1467" t="s">
        <v>1226</v>
      </c>
      <c r="G1467" s="2">
        <v>-5.8999999999999999E-3</v>
      </c>
    </row>
    <row r="1468" spans="1:7" x14ac:dyDescent="0.3">
      <c r="A1468" s="3">
        <v>41887</v>
      </c>
      <c r="B1468">
        <v>20.45</v>
      </c>
      <c r="C1468">
        <v>20.149999999999999</v>
      </c>
      <c r="D1468">
        <v>20.46</v>
      </c>
      <c r="E1468">
        <v>19.940000000000001</v>
      </c>
      <c r="F1468" t="s">
        <v>755</v>
      </c>
      <c r="G1468" s="2">
        <v>1.49E-2</v>
      </c>
    </row>
    <row r="1469" spans="1:7" x14ac:dyDescent="0.3">
      <c r="A1469" s="3">
        <v>41890</v>
      </c>
      <c r="B1469">
        <v>20.3</v>
      </c>
      <c r="C1469">
        <v>20.39</v>
      </c>
      <c r="D1469">
        <v>20.47</v>
      </c>
      <c r="E1469">
        <v>20.11</v>
      </c>
      <c r="F1469" t="s">
        <v>977</v>
      </c>
      <c r="G1469" s="2">
        <v>-7.3000000000000001E-3</v>
      </c>
    </row>
    <row r="1470" spans="1:7" x14ac:dyDescent="0.3">
      <c r="A1470" s="3">
        <v>41891</v>
      </c>
      <c r="B1470">
        <v>19.899999999999999</v>
      </c>
      <c r="C1470">
        <v>20.25</v>
      </c>
      <c r="D1470">
        <v>20.27</v>
      </c>
      <c r="E1470">
        <v>19.78</v>
      </c>
      <c r="F1470" t="s">
        <v>45</v>
      </c>
      <c r="G1470" s="2">
        <v>-1.9699999999999999E-2</v>
      </c>
    </row>
    <row r="1471" spans="1:7" x14ac:dyDescent="0.3">
      <c r="A1471" s="3">
        <v>41892</v>
      </c>
      <c r="B1471">
        <v>20.13</v>
      </c>
      <c r="C1471">
        <v>19.91</v>
      </c>
      <c r="D1471">
        <v>20.16</v>
      </c>
      <c r="E1471">
        <v>19.73</v>
      </c>
      <c r="F1471" t="s">
        <v>619</v>
      </c>
      <c r="G1471" s="2">
        <v>1.1599999999999999E-2</v>
      </c>
    </row>
    <row r="1472" spans="1:7" x14ac:dyDescent="0.3">
      <c r="A1472" s="3">
        <v>41893</v>
      </c>
      <c r="B1472">
        <v>20.190000000000001</v>
      </c>
      <c r="C1472">
        <v>19.87</v>
      </c>
      <c r="D1472">
        <v>20.2</v>
      </c>
      <c r="E1472">
        <v>19.84</v>
      </c>
      <c r="F1472" t="s">
        <v>989</v>
      </c>
      <c r="G1472" s="2">
        <v>3.0000000000000001E-3</v>
      </c>
    </row>
    <row r="1473" spans="1:7" x14ac:dyDescent="0.3">
      <c r="A1473" s="3">
        <v>41894</v>
      </c>
      <c r="B1473">
        <v>19.829999999999998</v>
      </c>
      <c r="C1473">
        <v>20.13</v>
      </c>
      <c r="D1473">
        <v>20.13</v>
      </c>
      <c r="E1473">
        <v>19.670000000000002</v>
      </c>
      <c r="F1473" t="s">
        <v>690</v>
      </c>
      <c r="G1473" s="2">
        <v>-1.78E-2</v>
      </c>
    </row>
    <row r="1474" spans="1:7" x14ac:dyDescent="0.3">
      <c r="A1474" s="3">
        <v>41897</v>
      </c>
      <c r="B1474">
        <v>19.79</v>
      </c>
      <c r="C1474">
        <v>19.84</v>
      </c>
      <c r="D1474">
        <v>19.89</v>
      </c>
      <c r="E1474">
        <v>19.61</v>
      </c>
      <c r="F1474" t="s">
        <v>886</v>
      </c>
      <c r="G1474" s="2">
        <v>-2E-3</v>
      </c>
    </row>
    <row r="1475" spans="1:7" x14ac:dyDescent="0.3">
      <c r="A1475" s="3">
        <v>41898</v>
      </c>
      <c r="B1475">
        <v>20.239999999999998</v>
      </c>
      <c r="C1475">
        <v>19.68</v>
      </c>
      <c r="D1475">
        <v>20.329999999999998</v>
      </c>
      <c r="E1475">
        <v>19.649999999999999</v>
      </c>
      <c r="F1475" t="s">
        <v>234</v>
      </c>
      <c r="G1475" s="2">
        <v>2.2700000000000001E-2</v>
      </c>
    </row>
    <row r="1476" spans="1:7" x14ac:dyDescent="0.3">
      <c r="A1476" s="3">
        <v>41899</v>
      </c>
      <c r="B1476">
        <v>20.309999999999999</v>
      </c>
      <c r="C1476">
        <v>20.329999999999998</v>
      </c>
      <c r="D1476">
        <v>20.59</v>
      </c>
      <c r="E1476">
        <v>20.02</v>
      </c>
      <c r="F1476" t="s">
        <v>148</v>
      </c>
      <c r="G1476" s="2">
        <v>3.5000000000000001E-3</v>
      </c>
    </row>
    <row r="1477" spans="1:7" x14ac:dyDescent="0.3">
      <c r="A1477" s="3">
        <v>41900</v>
      </c>
      <c r="B1477">
        <v>20.62</v>
      </c>
      <c r="C1477">
        <v>20.5</v>
      </c>
      <c r="D1477">
        <v>20.65</v>
      </c>
      <c r="E1477">
        <v>20.43</v>
      </c>
      <c r="F1477" t="s">
        <v>737</v>
      </c>
      <c r="G1477" s="2">
        <v>1.5299999999999999E-2</v>
      </c>
    </row>
    <row r="1478" spans="1:7" x14ac:dyDescent="0.3">
      <c r="A1478" s="3">
        <v>41901</v>
      </c>
      <c r="B1478">
        <v>20.58</v>
      </c>
      <c r="C1478">
        <v>20.83</v>
      </c>
      <c r="D1478">
        <v>20.9</v>
      </c>
      <c r="E1478">
        <v>20.46</v>
      </c>
      <c r="F1478" t="s">
        <v>944</v>
      </c>
      <c r="G1478" s="2">
        <v>-1.9E-3</v>
      </c>
    </row>
    <row r="1479" spans="1:7" x14ac:dyDescent="0.3">
      <c r="A1479" s="3">
        <v>41904</v>
      </c>
      <c r="B1479">
        <v>20.100000000000001</v>
      </c>
      <c r="C1479">
        <v>20.47</v>
      </c>
      <c r="D1479">
        <v>20.48</v>
      </c>
      <c r="E1479">
        <v>19.98</v>
      </c>
      <c r="F1479" t="s">
        <v>107</v>
      </c>
      <c r="G1479" s="2">
        <v>-2.3300000000000001E-2</v>
      </c>
    </row>
    <row r="1480" spans="1:7" x14ac:dyDescent="0.3">
      <c r="A1480" s="3">
        <v>41905</v>
      </c>
      <c r="B1480">
        <v>19.760000000000002</v>
      </c>
      <c r="C1480">
        <v>19.88</v>
      </c>
      <c r="D1480">
        <v>20.13</v>
      </c>
      <c r="E1480">
        <v>19.75</v>
      </c>
      <c r="F1480" t="s">
        <v>234</v>
      </c>
      <c r="G1480" s="2">
        <v>-1.6899999999999998E-2</v>
      </c>
    </row>
    <row r="1481" spans="1:7" x14ac:dyDescent="0.3">
      <c r="A1481" s="3">
        <v>41906</v>
      </c>
      <c r="B1481">
        <v>20.23</v>
      </c>
      <c r="C1481">
        <v>19.77</v>
      </c>
      <c r="D1481">
        <v>20.25</v>
      </c>
      <c r="E1481">
        <v>19.61</v>
      </c>
      <c r="F1481" t="s">
        <v>195</v>
      </c>
      <c r="G1481" s="2">
        <v>2.3800000000000002E-2</v>
      </c>
    </row>
    <row r="1482" spans="1:7" x14ac:dyDescent="0.3">
      <c r="A1482" s="3">
        <v>41907</v>
      </c>
      <c r="B1482">
        <v>19.239999999999998</v>
      </c>
      <c r="C1482">
        <v>20.05</v>
      </c>
      <c r="D1482">
        <v>20.07</v>
      </c>
      <c r="E1482">
        <v>19.23</v>
      </c>
      <c r="F1482" t="s">
        <v>959</v>
      </c>
      <c r="G1482" s="2">
        <v>-4.8899999999999999E-2</v>
      </c>
    </row>
    <row r="1483" spans="1:7" x14ac:dyDescent="0.3">
      <c r="A1483" s="3">
        <v>41908</v>
      </c>
      <c r="B1483">
        <v>19.7</v>
      </c>
      <c r="C1483">
        <v>19.329999999999998</v>
      </c>
      <c r="D1483">
        <v>19.829999999999998</v>
      </c>
      <c r="E1483">
        <v>19.260000000000002</v>
      </c>
      <c r="F1483" t="s">
        <v>684</v>
      </c>
      <c r="G1483" s="2">
        <v>2.3900000000000001E-2</v>
      </c>
    </row>
    <row r="1484" spans="1:7" x14ac:dyDescent="0.3">
      <c r="A1484" s="3">
        <v>41911</v>
      </c>
      <c r="B1484">
        <v>19.579999999999998</v>
      </c>
      <c r="C1484">
        <v>19.18</v>
      </c>
      <c r="D1484">
        <v>19.68</v>
      </c>
      <c r="E1484">
        <v>19.13</v>
      </c>
      <c r="F1484" t="s">
        <v>645</v>
      </c>
      <c r="G1484" s="2">
        <v>-6.1000000000000004E-3</v>
      </c>
    </row>
    <row r="1485" spans="1:7" x14ac:dyDescent="0.3">
      <c r="A1485" s="3">
        <v>41912</v>
      </c>
      <c r="B1485">
        <v>19.41</v>
      </c>
      <c r="C1485">
        <v>19.63</v>
      </c>
      <c r="D1485">
        <v>19.8</v>
      </c>
      <c r="E1485">
        <v>19.309999999999999</v>
      </c>
      <c r="F1485" t="s">
        <v>162</v>
      </c>
      <c r="G1485" s="2">
        <v>-8.6999999999999994E-3</v>
      </c>
    </row>
    <row r="1486" spans="1:7" x14ac:dyDescent="0.3">
      <c r="A1486" s="3">
        <v>41913</v>
      </c>
      <c r="B1486">
        <v>18.63</v>
      </c>
      <c r="C1486">
        <v>19.32</v>
      </c>
      <c r="D1486">
        <v>19.350000000000001</v>
      </c>
      <c r="E1486">
        <v>18.510000000000002</v>
      </c>
      <c r="F1486" t="s">
        <v>770</v>
      </c>
      <c r="G1486" s="2">
        <v>-4.02E-2</v>
      </c>
    </row>
    <row r="1487" spans="1:7" x14ac:dyDescent="0.3">
      <c r="A1487" s="3">
        <v>41914</v>
      </c>
      <c r="B1487">
        <v>18.63</v>
      </c>
      <c r="C1487">
        <v>18.579999999999998</v>
      </c>
      <c r="D1487">
        <v>18.84</v>
      </c>
      <c r="E1487">
        <v>18.059999999999999</v>
      </c>
      <c r="F1487" t="s">
        <v>327</v>
      </c>
      <c r="G1487" s="2">
        <v>0</v>
      </c>
    </row>
    <row r="1488" spans="1:7" x14ac:dyDescent="0.3">
      <c r="A1488" s="3">
        <v>41915</v>
      </c>
      <c r="B1488">
        <v>19.25</v>
      </c>
      <c r="C1488">
        <v>19.02</v>
      </c>
      <c r="D1488">
        <v>19.37</v>
      </c>
      <c r="E1488">
        <v>18.84</v>
      </c>
      <c r="F1488" t="s">
        <v>1259</v>
      </c>
      <c r="G1488" s="2">
        <v>3.3300000000000003E-2</v>
      </c>
    </row>
    <row r="1489" spans="1:7" x14ac:dyDescent="0.3">
      <c r="A1489" s="3">
        <v>41918</v>
      </c>
      <c r="B1489">
        <v>19.18</v>
      </c>
      <c r="C1489">
        <v>19.5</v>
      </c>
      <c r="D1489">
        <v>19.57</v>
      </c>
      <c r="E1489">
        <v>18.98</v>
      </c>
      <c r="F1489" t="s">
        <v>290</v>
      </c>
      <c r="G1489" s="2">
        <v>-3.5999999999999999E-3</v>
      </c>
    </row>
    <row r="1490" spans="1:7" x14ac:dyDescent="0.3">
      <c r="A1490" s="3">
        <v>41919</v>
      </c>
      <c r="B1490">
        <v>18.3</v>
      </c>
      <c r="C1490">
        <v>18.88</v>
      </c>
      <c r="D1490">
        <v>19.010000000000002</v>
      </c>
      <c r="E1490">
        <v>18.3</v>
      </c>
      <c r="F1490" t="s">
        <v>1258</v>
      </c>
      <c r="G1490" s="2">
        <v>-4.5900000000000003E-2</v>
      </c>
    </row>
    <row r="1491" spans="1:7" x14ac:dyDescent="0.3">
      <c r="A1491" s="3">
        <v>41920</v>
      </c>
      <c r="B1491">
        <v>19.260000000000002</v>
      </c>
      <c r="C1491">
        <v>18.32</v>
      </c>
      <c r="D1491">
        <v>19.32</v>
      </c>
      <c r="E1491">
        <v>18.04</v>
      </c>
      <c r="F1491" t="s">
        <v>381</v>
      </c>
      <c r="G1491" s="2">
        <v>5.2499999999999998E-2</v>
      </c>
    </row>
    <row r="1492" spans="1:7" x14ac:dyDescent="0.3">
      <c r="A1492" s="3">
        <v>41921</v>
      </c>
      <c r="B1492">
        <v>18.100000000000001</v>
      </c>
      <c r="C1492">
        <v>19.149999999999999</v>
      </c>
      <c r="D1492">
        <v>19.23</v>
      </c>
      <c r="E1492">
        <v>18.059999999999999</v>
      </c>
      <c r="F1492" t="s">
        <v>1257</v>
      </c>
      <c r="G1492" s="2">
        <v>-6.0199999999999997E-2</v>
      </c>
    </row>
    <row r="1493" spans="1:7" x14ac:dyDescent="0.3">
      <c r="A1493" s="3">
        <v>41922</v>
      </c>
      <c r="B1493">
        <v>17.5</v>
      </c>
      <c r="C1493">
        <v>18.09</v>
      </c>
      <c r="D1493">
        <v>18.36</v>
      </c>
      <c r="E1493">
        <v>17.47</v>
      </c>
      <c r="F1493" t="s">
        <v>591</v>
      </c>
      <c r="G1493" s="2">
        <v>-3.3099999999999997E-2</v>
      </c>
    </row>
    <row r="1494" spans="1:7" x14ac:dyDescent="0.3">
      <c r="A1494" s="3">
        <v>41925</v>
      </c>
      <c r="B1494">
        <v>16.61</v>
      </c>
      <c r="C1494">
        <v>17.47</v>
      </c>
      <c r="D1494">
        <v>17.649999999999999</v>
      </c>
      <c r="E1494">
        <v>16.59</v>
      </c>
      <c r="F1494" t="s">
        <v>1256</v>
      </c>
      <c r="G1494" s="2">
        <v>-5.0900000000000001E-2</v>
      </c>
    </row>
    <row r="1495" spans="1:7" x14ac:dyDescent="0.3">
      <c r="A1495" s="3">
        <v>41926</v>
      </c>
      <c r="B1495">
        <v>16.73</v>
      </c>
      <c r="C1495">
        <v>16.88</v>
      </c>
      <c r="D1495">
        <v>17.25</v>
      </c>
      <c r="E1495">
        <v>16.510000000000002</v>
      </c>
      <c r="F1495" t="s">
        <v>1255</v>
      </c>
      <c r="G1495" s="2">
        <v>7.1999999999999998E-3</v>
      </c>
    </row>
    <row r="1496" spans="1:7" x14ac:dyDescent="0.3">
      <c r="A1496" s="3">
        <v>41927</v>
      </c>
      <c r="B1496">
        <v>16.28</v>
      </c>
      <c r="C1496">
        <v>16</v>
      </c>
      <c r="D1496">
        <v>16.47</v>
      </c>
      <c r="E1496">
        <v>15.15</v>
      </c>
      <c r="F1496" t="s">
        <v>1254</v>
      </c>
      <c r="G1496" s="2">
        <v>-2.69E-2</v>
      </c>
    </row>
    <row r="1497" spans="1:7" x14ac:dyDescent="0.3">
      <c r="A1497" s="3">
        <v>41928</v>
      </c>
      <c r="B1497">
        <v>16.28</v>
      </c>
      <c r="C1497">
        <v>15.47</v>
      </c>
      <c r="D1497">
        <v>16.64</v>
      </c>
      <c r="E1497">
        <v>15.42</v>
      </c>
      <c r="F1497" t="s">
        <v>1253</v>
      </c>
      <c r="G1497" s="2">
        <v>0</v>
      </c>
    </row>
    <row r="1498" spans="1:7" x14ac:dyDescent="0.3">
      <c r="A1498" s="3">
        <v>41929</v>
      </c>
      <c r="B1498">
        <v>16.899999999999999</v>
      </c>
      <c r="C1498">
        <v>16.84</v>
      </c>
      <c r="D1498">
        <v>17.21</v>
      </c>
      <c r="E1498">
        <v>16.66</v>
      </c>
      <c r="F1498" t="s">
        <v>1252</v>
      </c>
      <c r="G1498" s="2">
        <v>3.8100000000000002E-2</v>
      </c>
    </row>
    <row r="1499" spans="1:7" x14ac:dyDescent="0.3">
      <c r="A1499" s="3">
        <v>41932</v>
      </c>
      <c r="B1499">
        <v>17.38</v>
      </c>
      <c r="C1499">
        <v>16.78</v>
      </c>
      <c r="D1499">
        <v>17.399999999999999</v>
      </c>
      <c r="E1499">
        <v>16.77</v>
      </c>
      <c r="F1499" t="s">
        <v>336</v>
      </c>
      <c r="G1499" s="2">
        <v>2.8400000000000002E-2</v>
      </c>
    </row>
    <row r="1500" spans="1:7" x14ac:dyDescent="0.3">
      <c r="A1500" s="3">
        <v>41933</v>
      </c>
      <c r="B1500">
        <v>18.39</v>
      </c>
      <c r="C1500">
        <v>17.73</v>
      </c>
      <c r="D1500">
        <v>18.43</v>
      </c>
      <c r="E1500">
        <v>17.690000000000001</v>
      </c>
      <c r="F1500" t="s">
        <v>1251</v>
      </c>
      <c r="G1500" s="2">
        <v>5.8099999999999999E-2</v>
      </c>
    </row>
    <row r="1501" spans="1:7" x14ac:dyDescent="0.3">
      <c r="A1501" s="3">
        <v>41934</v>
      </c>
      <c r="B1501">
        <v>18.010000000000002</v>
      </c>
      <c r="C1501">
        <v>18.510000000000002</v>
      </c>
      <c r="D1501">
        <v>18.64</v>
      </c>
      <c r="E1501">
        <v>17.989999999999998</v>
      </c>
      <c r="F1501" t="s">
        <v>602</v>
      </c>
      <c r="G1501" s="2">
        <v>-2.07E-2</v>
      </c>
    </row>
    <row r="1502" spans="1:7" x14ac:dyDescent="0.3">
      <c r="A1502" s="3">
        <v>41935</v>
      </c>
      <c r="B1502">
        <v>18.64</v>
      </c>
      <c r="C1502">
        <v>18.54</v>
      </c>
      <c r="D1502">
        <v>18.98</v>
      </c>
      <c r="E1502">
        <v>18.46</v>
      </c>
      <c r="F1502" t="s">
        <v>1250</v>
      </c>
      <c r="G1502" s="2">
        <v>3.5000000000000003E-2</v>
      </c>
    </row>
    <row r="1503" spans="1:7" x14ac:dyDescent="0.3">
      <c r="A1503" s="3">
        <v>41936</v>
      </c>
      <c r="B1503">
        <v>19.04</v>
      </c>
      <c r="C1503">
        <v>18.72</v>
      </c>
      <c r="D1503">
        <v>19.07</v>
      </c>
      <c r="E1503">
        <v>18.52</v>
      </c>
      <c r="F1503" t="s">
        <v>894</v>
      </c>
      <c r="G1503" s="2">
        <v>2.1499999999999998E-2</v>
      </c>
    </row>
    <row r="1504" spans="1:7" x14ac:dyDescent="0.3">
      <c r="A1504" s="3">
        <v>41939</v>
      </c>
      <c r="B1504">
        <v>18.97</v>
      </c>
      <c r="C1504">
        <v>18.850000000000001</v>
      </c>
      <c r="D1504">
        <v>19.25</v>
      </c>
      <c r="E1504">
        <v>18.649999999999999</v>
      </c>
      <c r="F1504" t="s">
        <v>247</v>
      </c>
      <c r="G1504" s="2">
        <v>-3.7000000000000002E-3</v>
      </c>
    </row>
    <row r="1505" spans="1:7" x14ac:dyDescent="0.3">
      <c r="A1505" s="3">
        <v>41940</v>
      </c>
      <c r="B1505">
        <v>19.61</v>
      </c>
      <c r="C1505">
        <v>19.18</v>
      </c>
      <c r="D1505">
        <v>19.64</v>
      </c>
      <c r="E1505">
        <v>19.149999999999999</v>
      </c>
      <c r="F1505" t="s">
        <v>552</v>
      </c>
      <c r="G1505" s="2">
        <v>3.3700000000000001E-2</v>
      </c>
    </row>
    <row r="1506" spans="1:7" x14ac:dyDescent="0.3">
      <c r="A1506" s="3">
        <v>41941</v>
      </c>
      <c r="B1506">
        <v>19.55</v>
      </c>
      <c r="C1506">
        <v>19.670000000000002</v>
      </c>
      <c r="D1506">
        <v>19.84</v>
      </c>
      <c r="E1506">
        <v>19.149999999999999</v>
      </c>
      <c r="F1506" t="s">
        <v>123</v>
      </c>
      <c r="G1506" s="2">
        <v>-3.0999999999999999E-3</v>
      </c>
    </row>
    <row r="1507" spans="1:7" x14ac:dyDescent="0.3">
      <c r="A1507" s="3">
        <v>41942</v>
      </c>
      <c r="B1507">
        <v>19.93</v>
      </c>
      <c r="C1507">
        <v>19.37</v>
      </c>
      <c r="D1507">
        <v>20.079999999999998</v>
      </c>
      <c r="E1507">
        <v>19.329999999999998</v>
      </c>
      <c r="F1507" t="s">
        <v>959</v>
      </c>
      <c r="G1507" s="2">
        <v>1.9400000000000001E-2</v>
      </c>
    </row>
    <row r="1508" spans="1:7" x14ac:dyDescent="0.3">
      <c r="A1508" s="3">
        <v>41943</v>
      </c>
      <c r="B1508">
        <v>20.59</v>
      </c>
      <c r="C1508">
        <v>20.64</v>
      </c>
      <c r="D1508">
        <v>20.64</v>
      </c>
      <c r="E1508">
        <v>20.329999999999998</v>
      </c>
      <c r="F1508" t="s">
        <v>637</v>
      </c>
      <c r="G1508" s="2">
        <v>3.3099999999999997E-2</v>
      </c>
    </row>
    <row r="1509" spans="1:7" x14ac:dyDescent="0.3">
      <c r="A1509" s="3">
        <v>41946</v>
      </c>
      <c r="B1509">
        <v>20.62</v>
      </c>
      <c r="C1509">
        <v>20.68</v>
      </c>
      <c r="D1509">
        <v>20.83</v>
      </c>
      <c r="E1509">
        <v>20.49</v>
      </c>
      <c r="F1509" t="s">
        <v>1233</v>
      </c>
      <c r="G1509" s="2">
        <v>1.5E-3</v>
      </c>
    </row>
    <row r="1510" spans="1:7" x14ac:dyDescent="0.3">
      <c r="A1510" s="3">
        <v>41947</v>
      </c>
      <c r="B1510">
        <v>20.43</v>
      </c>
      <c r="C1510">
        <v>20.47</v>
      </c>
      <c r="D1510">
        <v>20.57</v>
      </c>
      <c r="E1510">
        <v>20.100000000000001</v>
      </c>
      <c r="F1510" t="s">
        <v>203</v>
      </c>
      <c r="G1510" s="2">
        <v>-9.1999999999999998E-3</v>
      </c>
    </row>
    <row r="1511" spans="1:7" x14ac:dyDescent="0.3">
      <c r="A1511" s="3">
        <v>41948</v>
      </c>
      <c r="B1511">
        <v>20.8</v>
      </c>
      <c r="C1511">
        <v>20.85</v>
      </c>
      <c r="D1511">
        <v>20.87</v>
      </c>
      <c r="E1511">
        <v>20.52</v>
      </c>
      <c r="F1511" t="s">
        <v>211</v>
      </c>
      <c r="G1511" s="2">
        <v>1.8100000000000002E-2</v>
      </c>
    </row>
    <row r="1512" spans="1:7" x14ac:dyDescent="0.3">
      <c r="A1512" s="3">
        <v>41949</v>
      </c>
      <c r="B1512">
        <v>21.05</v>
      </c>
      <c r="C1512">
        <v>20.83</v>
      </c>
      <c r="D1512">
        <v>21.08</v>
      </c>
      <c r="E1512">
        <v>20.58</v>
      </c>
      <c r="F1512" t="s">
        <v>1249</v>
      </c>
      <c r="G1512" s="2">
        <v>1.2E-2</v>
      </c>
    </row>
    <row r="1513" spans="1:7" x14ac:dyDescent="0.3">
      <c r="A1513" s="3">
        <v>41950</v>
      </c>
      <c r="B1513">
        <v>21.1</v>
      </c>
      <c r="C1513">
        <v>21.04</v>
      </c>
      <c r="D1513">
        <v>21.18</v>
      </c>
      <c r="E1513">
        <v>20.88</v>
      </c>
      <c r="F1513" t="s">
        <v>722</v>
      </c>
      <c r="G1513" s="2">
        <v>2.3999999999999998E-3</v>
      </c>
    </row>
    <row r="1514" spans="1:7" x14ac:dyDescent="0.3">
      <c r="A1514" s="3">
        <v>41953</v>
      </c>
      <c r="B1514">
        <v>21.3</v>
      </c>
      <c r="C1514">
        <v>21.11</v>
      </c>
      <c r="D1514">
        <v>21.31</v>
      </c>
      <c r="E1514">
        <v>21.03</v>
      </c>
      <c r="F1514" t="s">
        <v>319</v>
      </c>
      <c r="G1514" s="2">
        <v>9.4999999999999998E-3</v>
      </c>
    </row>
    <row r="1515" spans="1:7" x14ac:dyDescent="0.3">
      <c r="A1515" s="3">
        <v>41954</v>
      </c>
      <c r="B1515">
        <v>21.35</v>
      </c>
      <c r="C1515">
        <v>21.33</v>
      </c>
      <c r="D1515">
        <v>21.4</v>
      </c>
      <c r="E1515">
        <v>21.2</v>
      </c>
      <c r="F1515" t="s">
        <v>196</v>
      </c>
      <c r="G1515" s="2">
        <v>2.3E-3</v>
      </c>
    </row>
    <row r="1516" spans="1:7" x14ac:dyDescent="0.3">
      <c r="A1516" s="3">
        <v>41955</v>
      </c>
      <c r="B1516">
        <v>21.3</v>
      </c>
      <c r="C1516">
        <v>21.09</v>
      </c>
      <c r="D1516">
        <v>21.38</v>
      </c>
      <c r="E1516">
        <v>21.09</v>
      </c>
      <c r="F1516" t="s">
        <v>1004</v>
      </c>
      <c r="G1516" s="2">
        <v>-2.3E-3</v>
      </c>
    </row>
    <row r="1517" spans="1:7" x14ac:dyDescent="0.3">
      <c r="A1517" s="3">
        <v>41956</v>
      </c>
      <c r="B1517">
        <v>21.35</v>
      </c>
      <c r="C1517">
        <v>21.36</v>
      </c>
      <c r="D1517">
        <v>21.56</v>
      </c>
      <c r="E1517">
        <v>21.05</v>
      </c>
      <c r="F1517" t="s">
        <v>174</v>
      </c>
      <c r="G1517" s="2">
        <v>2.3E-3</v>
      </c>
    </row>
    <row r="1518" spans="1:7" x14ac:dyDescent="0.3">
      <c r="A1518" s="3">
        <v>41957</v>
      </c>
      <c r="B1518">
        <v>21.36</v>
      </c>
      <c r="C1518">
        <v>21.33</v>
      </c>
      <c r="D1518">
        <v>21.45</v>
      </c>
      <c r="E1518">
        <v>21.21</v>
      </c>
      <c r="F1518" t="s">
        <v>1175</v>
      </c>
      <c r="G1518" s="2">
        <v>5.0000000000000001E-4</v>
      </c>
    </row>
    <row r="1519" spans="1:7" x14ac:dyDescent="0.3">
      <c r="A1519" s="3">
        <v>41960</v>
      </c>
      <c r="B1519">
        <v>21.41</v>
      </c>
      <c r="C1519">
        <v>21.24</v>
      </c>
      <c r="D1519">
        <v>21.47</v>
      </c>
      <c r="E1519">
        <v>21.19</v>
      </c>
      <c r="F1519" t="s">
        <v>688</v>
      </c>
      <c r="G1519" s="2">
        <v>2.3E-3</v>
      </c>
    </row>
    <row r="1520" spans="1:7" x14ac:dyDescent="0.3">
      <c r="A1520" s="3">
        <v>41961</v>
      </c>
      <c r="B1520">
        <v>21.78</v>
      </c>
      <c r="C1520">
        <v>21.43</v>
      </c>
      <c r="D1520">
        <v>21.89</v>
      </c>
      <c r="E1520">
        <v>21.43</v>
      </c>
      <c r="F1520" t="s">
        <v>942</v>
      </c>
      <c r="G1520" s="2">
        <v>1.7299999999999999E-2</v>
      </c>
    </row>
    <row r="1521" spans="1:7" x14ac:dyDescent="0.3">
      <c r="A1521" s="3">
        <v>41962</v>
      </c>
      <c r="B1521">
        <v>21.67</v>
      </c>
      <c r="C1521">
        <v>21.71</v>
      </c>
      <c r="D1521">
        <v>21.78</v>
      </c>
      <c r="E1521">
        <v>21.39</v>
      </c>
      <c r="F1521" t="s">
        <v>723</v>
      </c>
      <c r="G1521" s="2">
        <v>-5.1000000000000004E-3</v>
      </c>
    </row>
    <row r="1522" spans="1:7" x14ac:dyDescent="0.3">
      <c r="A1522" s="3">
        <v>41963</v>
      </c>
      <c r="B1522">
        <v>21.79</v>
      </c>
      <c r="C1522">
        <v>21.36</v>
      </c>
      <c r="D1522">
        <v>21.83</v>
      </c>
      <c r="E1522">
        <v>21.35</v>
      </c>
      <c r="F1522" t="s">
        <v>1234</v>
      </c>
      <c r="G1522" s="2">
        <v>5.4999999999999997E-3</v>
      </c>
    </row>
    <row r="1523" spans="1:7" x14ac:dyDescent="0.3">
      <c r="A1523" s="3">
        <v>41964</v>
      </c>
      <c r="B1523">
        <v>22.15</v>
      </c>
      <c r="C1523">
        <v>22.44</v>
      </c>
      <c r="D1523">
        <v>22.47</v>
      </c>
      <c r="E1523">
        <v>21.92</v>
      </c>
      <c r="F1523" t="s">
        <v>767</v>
      </c>
      <c r="G1523" s="2">
        <v>1.6500000000000001E-2</v>
      </c>
    </row>
    <row r="1524" spans="1:7" x14ac:dyDescent="0.3">
      <c r="A1524" s="3">
        <v>41967</v>
      </c>
      <c r="B1524">
        <v>22.32</v>
      </c>
      <c r="C1524">
        <v>22.3</v>
      </c>
      <c r="D1524">
        <v>22.37</v>
      </c>
      <c r="E1524">
        <v>22.22</v>
      </c>
      <c r="F1524" t="s">
        <v>512</v>
      </c>
      <c r="G1524" s="2">
        <v>7.7000000000000002E-3</v>
      </c>
    </row>
    <row r="1525" spans="1:7" x14ac:dyDescent="0.3">
      <c r="A1525" s="3">
        <v>41968</v>
      </c>
      <c r="B1525">
        <v>22.29</v>
      </c>
      <c r="C1525">
        <v>22.42</v>
      </c>
      <c r="D1525">
        <v>22.5</v>
      </c>
      <c r="E1525">
        <v>22.18</v>
      </c>
      <c r="F1525" t="s">
        <v>1248</v>
      </c>
      <c r="G1525" s="2">
        <v>-1.2999999999999999E-3</v>
      </c>
    </row>
    <row r="1526" spans="1:7" x14ac:dyDescent="0.3">
      <c r="A1526" s="3">
        <v>41969</v>
      </c>
      <c r="B1526">
        <v>22.45</v>
      </c>
      <c r="C1526">
        <v>22.33</v>
      </c>
      <c r="D1526">
        <v>22.48</v>
      </c>
      <c r="E1526">
        <v>22.25</v>
      </c>
      <c r="F1526" t="s">
        <v>1237</v>
      </c>
      <c r="G1526" s="2">
        <v>7.1999999999999998E-3</v>
      </c>
    </row>
    <row r="1527" spans="1:7" x14ac:dyDescent="0.3">
      <c r="A1527" s="3">
        <v>41971</v>
      </c>
      <c r="B1527">
        <v>22.3</v>
      </c>
      <c r="C1527">
        <v>22.39</v>
      </c>
      <c r="D1527">
        <v>22.51</v>
      </c>
      <c r="E1527">
        <v>22.2</v>
      </c>
      <c r="F1527" t="s">
        <v>51</v>
      </c>
      <c r="G1527" s="2">
        <v>-6.7000000000000002E-3</v>
      </c>
    </row>
    <row r="1528" spans="1:7" x14ac:dyDescent="0.3">
      <c r="A1528" s="3">
        <v>41974</v>
      </c>
      <c r="B1528">
        <v>21.82</v>
      </c>
      <c r="C1528">
        <v>22.04</v>
      </c>
      <c r="D1528">
        <v>22.08</v>
      </c>
      <c r="E1528">
        <v>21.71</v>
      </c>
      <c r="F1528" t="s">
        <v>689</v>
      </c>
      <c r="G1528" s="2">
        <v>-2.1499999999999998E-2</v>
      </c>
    </row>
    <row r="1529" spans="1:7" x14ac:dyDescent="0.3">
      <c r="A1529" s="3">
        <v>41975</v>
      </c>
      <c r="B1529">
        <v>22.24</v>
      </c>
      <c r="C1529">
        <v>21.84</v>
      </c>
      <c r="D1529">
        <v>22.32</v>
      </c>
      <c r="E1529">
        <v>21.84</v>
      </c>
      <c r="F1529" t="s">
        <v>113</v>
      </c>
      <c r="G1529" s="2">
        <v>1.9199999999999998E-2</v>
      </c>
    </row>
    <row r="1530" spans="1:7" x14ac:dyDescent="0.3">
      <c r="A1530" s="3">
        <v>41976</v>
      </c>
      <c r="B1530">
        <v>22.5</v>
      </c>
      <c r="C1530">
        <v>22.3</v>
      </c>
      <c r="D1530">
        <v>22.59</v>
      </c>
      <c r="E1530">
        <v>22.26</v>
      </c>
      <c r="F1530" t="s">
        <v>714</v>
      </c>
      <c r="G1530" s="2">
        <v>1.17E-2</v>
      </c>
    </row>
    <row r="1531" spans="1:7" x14ac:dyDescent="0.3">
      <c r="A1531" s="3">
        <v>41977</v>
      </c>
      <c r="B1531">
        <v>22.41</v>
      </c>
      <c r="C1531">
        <v>22.39</v>
      </c>
      <c r="D1531">
        <v>22.62</v>
      </c>
      <c r="E1531">
        <v>22.12</v>
      </c>
      <c r="F1531" t="s">
        <v>759</v>
      </c>
      <c r="G1531" s="2">
        <v>-4.0000000000000001E-3</v>
      </c>
    </row>
    <row r="1532" spans="1:7" x14ac:dyDescent="0.3">
      <c r="A1532" s="3">
        <v>41978</v>
      </c>
      <c r="B1532">
        <v>22.54</v>
      </c>
      <c r="C1532">
        <v>22.5</v>
      </c>
      <c r="D1532">
        <v>22.69</v>
      </c>
      <c r="E1532">
        <v>22.4</v>
      </c>
      <c r="F1532" t="s">
        <v>198</v>
      </c>
      <c r="G1532" s="2">
        <v>5.7999999999999996E-3</v>
      </c>
    </row>
    <row r="1533" spans="1:7" x14ac:dyDescent="0.3">
      <c r="A1533" s="3">
        <v>41981</v>
      </c>
      <c r="B1533">
        <v>22.08</v>
      </c>
      <c r="C1533">
        <v>22.39</v>
      </c>
      <c r="D1533">
        <v>22.58</v>
      </c>
      <c r="E1533">
        <v>21.87</v>
      </c>
      <c r="F1533" t="s">
        <v>723</v>
      </c>
      <c r="G1533" s="2">
        <v>-2.0400000000000001E-2</v>
      </c>
    </row>
    <row r="1534" spans="1:7" x14ac:dyDescent="0.3">
      <c r="A1534" s="3">
        <v>41982</v>
      </c>
      <c r="B1534">
        <v>22.02</v>
      </c>
      <c r="C1534">
        <v>21.36</v>
      </c>
      <c r="D1534">
        <v>22.08</v>
      </c>
      <c r="E1534">
        <v>21.21</v>
      </c>
      <c r="F1534" t="s">
        <v>983</v>
      </c>
      <c r="G1534" s="2">
        <v>-2.7000000000000001E-3</v>
      </c>
    </row>
    <row r="1535" spans="1:7" x14ac:dyDescent="0.3">
      <c r="A1535" s="3">
        <v>41983</v>
      </c>
      <c r="B1535">
        <v>20.98</v>
      </c>
      <c r="C1535">
        <v>21.85</v>
      </c>
      <c r="D1535">
        <v>21.87</v>
      </c>
      <c r="E1535">
        <v>20.91</v>
      </c>
      <c r="F1535" t="s">
        <v>514</v>
      </c>
      <c r="G1535" s="2">
        <v>-4.7199999999999999E-2</v>
      </c>
    </row>
    <row r="1536" spans="1:7" x14ac:dyDescent="0.3">
      <c r="A1536" s="3">
        <v>41984</v>
      </c>
      <c r="B1536">
        <v>21.28</v>
      </c>
      <c r="C1536">
        <v>21.21</v>
      </c>
      <c r="D1536">
        <v>21.91</v>
      </c>
      <c r="E1536">
        <v>21.14</v>
      </c>
      <c r="F1536" t="s">
        <v>978</v>
      </c>
      <c r="G1536" s="2">
        <v>1.43E-2</v>
      </c>
    </row>
    <row r="1537" spans="1:7" x14ac:dyDescent="0.3">
      <c r="A1537" s="3">
        <v>41985</v>
      </c>
      <c r="B1537">
        <v>20.25</v>
      </c>
      <c r="C1537">
        <v>20.82</v>
      </c>
      <c r="D1537">
        <v>21.17</v>
      </c>
      <c r="E1537">
        <v>20.25</v>
      </c>
      <c r="F1537" t="s">
        <v>1053</v>
      </c>
      <c r="G1537" s="2">
        <v>-4.8399999999999999E-2</v>
      </c>
    </row>
    <row r="1538" spans="1:7" x14ac:dyDescent="0.3">
      <c r="A1538" s="3">
        <v>41988</v>
      </c>
      <c r="B1538">
        <v>19.829999999999998</v>
      </c>
      <c r="C1538">
        <v>20.59</v>
      </c>
      <c r="D1538">
        <v>20.75</v>
      </c>
      <c r="E1538">
        <v>19.61</v>
      </c>
      <c r="F1538" t="s">
        <v>232</v>
      </c>
      <c r="G1538" s="2">
        <v>-2.07E-2</v>
      </c>
    </row>
    <row r="1539" spans="1:7" x14ac:dyDescent="0.3">
      <c r="A1539" s="3">
        <v>41989</v>
      </c>
      <c r="B1539">
        <v>19.36</v>
      </c>
      <c r="C1539">
        <v>19.55</v>
      </c>
      <c r="D1539">
        <v>20.7</v>
      </c>
      <c r="E1539">
        <v>19.34</v>
      </c>
      <c r="F1539" t="s">
        <v>1247</v>
      </c>
      <c r="G1539" s="2">
        <v>-2.3699999999999999E-2</v>
      </c>
    </row>
    <row r="1540" spans="1:7" x14ac:dyDescent="0.3">
      <c r="A1540" s="3">
        <v>41990</v>
      </c>
      <c r="B1540">
        <v>20.49</v>
      </c>
      <c r="C1540">
        <v>19.52</v>
      </c>
      <c r="D1540">
        <v>20.65</v>
      </c>
      <c r="E1540">
        <v>19.47</v>
      </c>
      <c r="F1540" t="s">
        <v>256</v>
      </c>
      <c r="G1540" s="2">
        <v>5.8400000000000001E-2</v>
      </c>
    </row>
    <row r="1541" spans="1:7" x14ac:dyDescent="0.3">
      <c r="A1541" s="3">
        <v>41991</v>
      </c>
      <c r="B1541">
        <v>22</v>
      </c>
      <c r="C1541">
        <v>21.41</v>
      </c>
      <c r="D1541">
        <v>22.03</v>
      </c>
      <c r="E1541">
        <v>21.15</v>
      </c>
      <c r="F1541" t="s">
        <v>1246</v>
      </c>
      <c r="G1541" s="2">
        <v>7.3700000000000002E-2</v>
      </c>
    </row>
    <row r="1542" spans="1:7" x14ac:dyDescent="0.3">
      <c r="A1542" s="3">
        <v>41992</v>
      </c>
      <c r="B1542">
        <v>22.28</v>
      </c>
      <c r="C1542">
        <v>22.25</v>
      </c>
      <c r="D1542">
        <v>22.55</v>
      </c>
      <c r="E1542">
        <v>22.01</v>
      </c>
      <c r="F1542" t="s">
        <v>976</v>
      </c>
      <c r="G1542" s="2">
        <v>1.2699999999999999E-2</v>
      </c>
    </row>
    <row r="1543" spans="1:7" x14ac:dyDescent="0.3">
      <c r="A1543" s="3">
        <v>41995</v>
      </c>
      <c r="B1543">
        <v>22.59</v>
      </c>
      <c r="C1543">
        <v>22.38</v>
      </c>
      <c r="D1543">
        <v>22.6</v>
      </c>
      <c r="E1543">
        <v>22.29</v>
      </c>
      <c r="F1543" t="s">
        <v>618</v>
      </c>
      <c r="G1543" s="2">
        <v>1.3899999999999999E-2</v>
      </c>
    </row>
    <row r="1544" spans="1:7" x14ac:dyDescent="0.3">
      <c r="A1544" s="3">
        <v>41996</v>
      </c>
      <c r="B1544">
        <v>22.68</v>
      </c>
      <c r="C1544">
        <v>22.84</v>
      </c>
      <c r="D1544">
        <v>22.85</v>
      </c>
      <c r="E1544">
        <v>22.62</v>
      </c>
      <c r="F1544" t="s">
        <v>687</v>
      </c>
      <c r="G1544" s="2">
        <v>4.0000000000000001E-3</v>
      </c>
    </row>
    <row r="1545" spans="1:7" x14ac:dyDescent="0.3">
      <c r="A1545" s="3">
        <v>41997</v>
      </c>
      <c r="B1545">
        <v>22.71</v>
      </c>
      <c r="C1545">
        <v>22.8</v>
      </c>
      <c r="D1545">
        <v>22.88</v>
      </c>
      <c r="E1545">
        <v>22.68</v>
      </c>
      <c r="F1545" t="s">
        <v>1245</v>
      </c>
      <c r="G1545" s="2">
        <v>1.2999999999999999E-3</v>
      </c>
    </row>
    <row r="1546" spans="1:7" x14ac:dyDescent="0.3">
      <c r="A1546" s="3">
        <v>41999</v>
      </c>
      <c r="B1546">
        <v>22.91</v>
      </c>
      <c r="C1546">
        <v>22.87</v>
      </c>
      <c r="D1546">
        <v>23.05</v>
      </c>
      <c r="E1546">
        <v>22.85</v>
      </c>
      <c r="F1546" t="s">
        <v>1021</v>
      </c>
      <c r="G1546" s="2">
        <v>8.8000000000000005E-3</v>
      </c>
    </row>
    <row r="1547" spans="1:7" x14ac:dyDescent="0.3">
      <c r="A1547" s="3">
        <v>42002</v>
      </c>
      <c r="B1547">
        <v>23</v>
      </c>
      <c r="C1547">
        <v>22.82</v>
      </c>
      <c r="D1547">
        <v>23.07</v>
      </c>
      <c r="E1547">
        <v>22.82</v>
      </c>
      <c r="F1547" t="s">
        <v>144</v>
      </c>
      <c r="G1547" s="2">
        <v>3.8999999999999998E-3</v>
      </c>
    </row>
    <row r="1548" spans="1:7" x14ac:dyDescent="0.3">
      <c r="A1548" s="3">
        <v>42003</v>
      </c>
      <c r="B1548">
        <v>22.62</v>
      </c>
      <c r="C1548">
        <v>22.82</v>
      </c>
      <c r="D1548">
        <v>22.88</v>
      </c>
      <c r="E1548">
        <v>22.59</v>
      </c>
      <c r="F1548" t="s">
        <v>911</v>
      </c>
      <c r="G1548" s="2">
        <v>-1.6500000000000001E-2</v>
      </c>
    </row>
    <row r="1549" spans="1:7" x14ac:dyDescent="0.3">
      <c r="A1549" s="3">
        <v>42004</v>
      </c>
      <c r="B1549">
        <v>21.93</v>
      </c>
      <c r="C1549">
        <v>22.75</v>
      </c>
      <c r="D1549">
        <v>22.82</v>
      </c>
      <c r="E1549">
        <v>21.91</v>
      </c>
      <c r="F1549" t="s">
        <v>196</v>
      </c>
      <c r="G1549" s="2">
        <v>-3.0499999999999999E-2</v>
      </c>
    </row>
    <row r="1550" spans="1:7" x14ac:dyDescent="0.3">
      <c r="A1550" s="3">
        <v>42006</v>
      </c>
      <c r="B1550">
        <v>21.91</v>
      </c>
      <c r="C1550">
        <v>22.22</v>
      </c>
      <c r="D1550">
        <v>22.38</v>
      </c>
      <c r="E1550">
        <v>21.52</v>
      </c>
      <c r="F1550" t="s">
        <v>1244</v>
      </c>
      <c r="G1550" s="2">
        <v>-8.9999999999999998E-4</v>
      </c>
    </row>
    <row r="1551" spans="1:7" x14ac:dyDescent="0.3">
      <c r="A1551" s="3">
        <v>42009</v>
      </c>
      <c r="B1551">
        <v>20.73</v>
      </c>
      <c r="C1551">
        <v>21.51</v>
      </c>
      <c r="D1551">
        <v>21.58</v>
      </c>
      <c r="E1551">
        <v>20.61</v>
      </c>
      <c r="F1551" t="s">
        <v>1243</v>
      </c>
      <c r="G1551" s="2">
        <v>-5.3900000000000003E-2</v>
      </c>
    </row>
    <row r="1552" spans="1:7" x14ac:dyDescent="0.3">
      <c r="A1552" s="3">
        <v>42010</v>
      </c>
      <c r="B1552">
        <v>20.16</v>
      </c>
      <c r="C1552">
        <v>20.86</v>
      </c>
      <c r="D1552">
        <v>21.04</v>
      </c>
      <c r="E1552">
        <v>19.850000000000001</v>
      </c>
      <c r="F1552" t="s">
        <v>782</v>
      </c>
      <c r="G1552" s="2">
        <v>-2.75E-2</v>
      </c>
    </row>
    <row r="1553" spans="1:7" x14ac:dyDescent="0.3">
      <c r="A1553" s="3">
        <v>42011</v>
      </c>
      <c r="B1553">
        <v>20.91</v>
      </c>
      <c r="C1553">
        <v>20.64</v>
      </c>
      <c r="D1553">
        <v>21.01</v>
      </c>
      <c r="E1553">
        <v>20.46</v>
      </c>
      <c r="F1553" t="s">
        <v>981</v>
      </c>
      <c r="G1553" s="2">
        <v>3.7199999999999997E-2</v>
      </c>
    </row>
    <row r="1554" spans="1:7" x14ac:dyDescent="0.3">
      <c r="A1554" s="3">
        <v>42012</v>
      </c>
      <c r="B1554">
        <v>22.02</v>
      </c>
      <c r="C1554">
        <v>21.43</v>
      </c>
      <c r="D1554">
        <v>22.09</v>
      </c>
      <c r="E1554">
        <v>21.41</v>
      </c>
      <c r="F1554" t="s">
        <v>227</v>
      </c>
      <c r="G1554" s="2">
        <v>5.3100000000000001E-2</v>
      </c>
    </row>
    <row r="1555" spans="1:7" x14ac:dyDescent="0.3">
      <c r="A1555" s="3">
        <v>42013</v>
      </c>
      <c r="B1555">
        <v>21.46</v>
      </c>
      <c r="C1555">
        <v>22.16</v>
      </c>
      <c r="D1555">
        <v>22.17</v>
      </c>
      <c r="E1555">
        <v>21.23</v>
      </c>
      <c r="F1555" t="s">
        <v>1242</v>
      </c>
      <c r="G1555" s="2">
        <v>-2.5399999999999999E-2</v>
      </c>
    </row>
    <row r="1556" spans="1:7" x14ac:dyDescent="0.3">
      <c r="A1556" s="3">
        <v>42016</v>
      </c>
      <c r="B1556">
        <v>20.96</v>
      </c>
      <c r="C1556">
        <v>21.52</v>
      </c>
      <c r="D1556">
        <v>21.58</v>
      </c>
      <c r="E1556">
        <v>20.75</v>
      </c>
      <c r="F1556" t="s">
        <v>1217</v>
      </c>
      <c r="G1556" s="2">
        <v>-2.3300000000000001E-2</v>
      </c>
    </row>
    <row r="1557" spans="1:7" x14ac:dyDescent="0.3">
      <c r="A1557" s="3">
        <v>42017</v>
      </c>
      <c r="B1557">
        <v>20.77</v>
      </c>
      <c r="C1557">
        <v>21.43</v>
      </c>
      <c r="D1557">
        <v>21.84</v>
      </c>
      <c r="E1557">
        <v>20.309999999999999</v>
      </c>
      <c r="F1557" t="s">
        <v>624</v>
      </c>
      <c r="G1557" s="2">
        <v>-9.1000000000000004E-3</v>
      </c>
    </row>
    <row r="1558" spans="1:7" x14ac:dyDescent="0.3">
      <c r="A1558" s="3">
        <v>42018</v>
      </c>
      <c r="B1558">
        <v>20.41</v>
      </c>
      <c r="C1558">
        <v>20.03</v>
      </c>
      <c r="D1558">
        <v>20.48</v>
      </c>
      <c r="E1558">
        <v>19.71</v>
      </c>
      <c r="F1558" t="s">
        <v>541</v>
      </c>
      <c r="G1558" s="2">
        <v>-1.7299999999999999E-2</v>
      </c>
    </row>
    <row r="1559" spans="1:7" x14ac:dyDescent="0.3">
      <c r="A1559" s="3">
        <v>42019</v>
      </c>
      <c r="B1559">
        <v>19.86</v>
      </c>
      <c r="C1559">
        <v>20.64</v>
      </c>
      <c r="D1559">
        <v>20.76</v>
      </c>
      <c r="E1559">
        <v>19.809999999999999</v>
      </c>
      <c r="F1559" t="s">
        <v>588</v>
      </c>
      <c r="G1559" s="2">
        <v>-2.69E-2</v>
      </c>
    </row>
    <row r="1560" spans="1:7" x14ac:dyDescent="0.3">
      <c r="A1560" s="3">
        <v>42020</v>
      </c>
      <c r="B1560">
        <v>20.6</v>
      </c>
      <c r="C1560">
        <v>19.77</v>
      </c>
      <c r="D1560">
        <v>20.68</v>
      </c>
      <c r="E1560">
        <v>19.7</v>
      </c>
      <c r="F1560" t="s">
        <v>177</v>
      </c>
      <c r="G1560" s="2">
        <v>3.73E-2</v>
      </c>
    </row>
    <row r="1561" spans="1:7" x14ac:dyDescent="0.3">
      <c r="A1561" s="3">
        <v>42024</v>
      </c>
      <c r="B1561">
        <v>20.74</v>
      </c>
      <c r="C1561">
        <v>20.85</v>
      </c>
      <c r="D1561">
        <v>20.96</v>
      </c>
      <c r="E1561">
        <v>20.18</v>
      </c>
      <c r="F1561" t="s">
        <v>682</v>
      </c>
      <c r="G1561" s="2">
        <v>6.7999999999999996E-3</v>
      </c>
    </row>
    <row r="1562" spans="1:7" x14ac:dyDescent="0.3">
      <c r="A1562" s="3">
        <v>42025</v>
      </c>
      <c r="B1562">
        <v>21.07</v>
      </c>
      <c r="C1562">
        <v>20.57</v>
      </c>
      <c r="D1562">
        <v>21.24</v>
      </c>
      <c r="E1562">
        <v>20.420000000000002</v>
      </c>
      <c r="F1562" t="s">
        <v>142</v>
      </c>
      <c r="G1562" s="2">
        <v>1.5900000000000001E-2</v>
      </c>
    </row>
    <row r="1563" spans="1:7" x14ac:dyDescent="0.3">
      <c r="A1563" s="3">
        <v>42026</v>
      </c>
      <c r="B1563">
        <v>22</v>
      </c>
      <c r="C1563">
        <v>21.34</v>
      </c>
      <c r="D1563">
        <v>22.05</v>
      </c>
      <c r="E1563">
        <v>20.83</v>
      </c>
      <c r="F1563" t="s">
        <v>431</v>
      </c>
      <c r="G1563" s="2">
        <v>4.41E-2</v>
      </c>
    </row>
    <row r="1564" spans="1:7" x14ac:dyDescent="0.3">
      <c r="A1564" s="3">
        <v>42027</v>
      </c>
      <c r="B1564">
        <v>21.63</v>
      </c>
      <c r="C1564">
        <v>21.89</v>
      </c>
      <c r="D1564">
        <v>22</v>
      </c>
      <c r="E1564">
        <v>21.59</v>
      </c>
      <c r="F1564" t="s">
        <v>310</v>
      </c>
      <c r="G1564" s="2">
        <v>-1.6799999999999999E-2</v>
      </c>
    </row>
    <row r="1565" spans="1:7" x14ac:dyDescent="0.3">
      <c r="A1565" s="3">
        <v>42030</v>
      </c>
      <c r="B1565">
        <v>21.8</v>
      </c>
      <c r="C1565">
        <v>21.57</v>
      </c>
      <c r="D1565">
        <v>21.83</v>
      </c>
      <c r="E1565">
        <v>21.28</v>
      </c>
      <c r="F1565" t="s">
        <v>1241</v>
      </c>
      <c r="G1565" s="2">
        <v>7.9000000000000008E-3</v>
      </c>
    </row>
    <row r="1566" spans="1:7" x14ac:dyDescent="0.3">
      <c r="A1566" s="3">
        <v>42031</v>
      </c>
      <c r="B1566">
        <v>20.92</v>
      </c>
      <c r="C1566">
        <v>21</v>
      </c>
      <c r="D1566">
        <v>21.36</v>
      </c>
      <c r="E1566">
        <v>20.61</v>
      </c>
      <c r="F1566" t="s">
        <v>1240</v>
      </c>
      <c r="G1566" s="2">
        <v>-4.0399999999999998E-2</v>
      </c>
    </row>
    <row r="1567" spans="1:7" x14ac:dyDescent="0.3">
      <c r="A1567" s="3">
        <v>42032</v>
      </c>
      <c r="B1567">
        <v>20.11</v>
      </c>
      <c r="C1567">
        <v>21.36</v>
      </c>
      <c r="D1567">
        <v>21.41</v>
      </c>
      <c r="E1567">
        <v>20.059999999999999</v>
      </c>
      <c r="F1567" t="s">
        <v>340</v>
      </c>
      <c r="G1567" s="2">
        <v>-3.8699999999999998E-2</v>
      </c>
    </row>
    <row r="1568" spans="1:7" x14ac:dyDescent="0.3">
      <c r="A1568" s="3">
        <v>42033</v>
      </c>
      <c r="B1568">
        <v>20.67</v>
      </c>
      <c r="C1568">
        <v>20.18</v>
      </c>
      <c r="D1568">
        <v>20.77</v>
      </c>
      <c r="E1568">
        <v>19.690000000000001</v>
      </c>
      <c r="F1568" t="s">
        <v>1239</v>
      </c>
      <c r="G1568" s="2">
        <v>2.7799999999999998E-2</v>
      </c>
    </row>
    <row r="1569" spans="1:7" x14ac:dyDescent="0.3">
      <c r="A1569" s="3">
        <v>42034</v>
      </c>
      <c r="B1569">
        <v>19.899999999999999</v>
      </c>
      <c r="C1569">
        <v>20.22</v>
      </c>
      <c r="D1569">
        <v>20.73</v>
      </c>
      <c r="E1569">
        <v>19.8</v>
      </c>
      <c r="F1569" t="s">
        <v>373</v>
      </c>
      <c r="G1569" s="2">
        <v>-3.73E-2</v>
      </c>
    </row>
    <row r="1570" spans="1:7" x14ac:dyDescent="0.3">
      <c r="A1570" s="3">
        <v>42037</v>
      </c>
      <c r="B1570">
        <v>20.61</v>
      </c>
      <c r="C1570">
        <v>20.09</v>
      </c>
      <c r="D1570">
        <v>20.66</v>
      </c>
      <c r="E1570">
        <v>19.41</v>
      </c>
      <c r="F1570" t="s">
        <v>218</v>
      </c>
      <c r="G1570" s="2">
        <v>3.5700000000000003E-2</v>
      </c>
    </row>
    <row r="1571" spans="1:7" x14ac:dyDescent="0.3">
      <c r="A1571" s="3">
        <v>42038</v>
      </c>
      <c r="B1571">
        <v>21.5</v>
      </c>
      <c r="C1571">
        <v>20.96</v>
      </c>
      <c r="D1571">
        <v>21.52</v>
      </c>
      <c r="E1571">
        <v>20.82</v>
      </c>
      <c r="F1571" t="s">
        <v>520</v>
      </c>
      <c r="G1571" s="2">
        <v>4.3200000000000002E-2</v>
      </c>
    </row>
    <row r="1572" spans="1:7" x14ac:dyDescent="0.3">
      <c r="A1572" s="3">
        <v>42039</v>
      </c>
      <c r="B1572">
        <v>21.27</v>
      </c>
      <c r="C1572">
        <v>21.2</v>
      </c>
      <c r="D1572">
        <v>21.68</v>
      </c>
      <c r="E1572">
        <v>21.09</v>
      </c>
      <c r="F1572" t="s">
        <v>176</v>
      </c>
      <c r="G1572" s="2">
        <v>-1.0699999999999999E-2</v>
      </c>
    </row>
    <row r="1573" spans="1:7" x14ac:dyDescent="0.3">
      <c r="A1573" s="3">
        <v>42040</v>
      </c>
      <c r="B1573">
        <v>21.93</v>
      </c>
      <c r="C1573">
        <v>21.51</v>
      </c>
      <c r="D1573">
        <v>21.97</v>
      </c>
      <c r="E1573">
        <v>21.5</v>
      </c>
      <c r="F1573" t="s">
        <v>298</v>
      </c>
      <c r="G1573" s="2">
        <v>3.1E-2</v>
      </c>
    </row>
    <row r="1574" spans="1:7" x14ac:dyDescent="0.3">
      <c r="A1574" s="3">
        <v>42041</v>
      </c>
      <c r="B1574">
        <v>21.71</v>
      </c>
      <c r="C1574">
        <v>22.04</v>
      </c>
      <c r="D1574">
        <v>22.27</v>
      </c>
      <c r="E1574">
        <v>21.53</v>
      </c>
      <c r="F1574" t="s">
        <v>234</v>
      </c>
      <c r="G1574" s="2">
        <v>-0.01</v>
      </c>
    </row>
    <row r="1575" spans="1:7" x14ac:dyDescent="0.3">
      <c r="A1575" s="3">
        <v>42044</v>
      </c>
      <c r="B1575">
        <v>21.43</v>
      </c>
      <c r="C1575">
        <v>21.43</v>
      </c>
      <c r="D1575">
        <v>21.75</v>
      </c>
      <c r="E1575">
        <v>21.29</v>
      </c>
      <c r="F1575" t="s">
        <v>716</v>
      </c>
      <c r="G1575" s="2">
        <v>-1.29E-2</v>
      </c>
    </row>
    <row r="1576" spans="1:7" x14ac:dyDescent="0.3">
      <c r="A1576" s="3">
        <v>42045</v>
      </c>
      <c r="B1576">
        <v>22.11</v>
      </c>
      <c r="C1576">
        <v>21.82</v>
      </c>
      <c r="D1576">
        <v>22.2</v>
      </c>
      <c r="E1576">
        <v>21.5</v>
      </c>
      <c r="F1576" t="s">
        <v>748</v>
      </c>
      <c r="G1576" s="2">
        <v>3.1699999999999999E-2</v>
      </c>
    </row>
    <row r="1577" spans="1:7" x14ac:dyDescent="0.3">
      <c r="A1577" s="3">
        <v>42046</v>
      </c>
      <c r="B1577">
        <v>22.16</v>
      </c>
      <c r="C1577">
        <v>22.06</v>
      </c>
      <c r="D1577">
        <v>22.32</v>
      </c>
      <c r="E1577">
        <v>21.8</v>
      </c>
      <c r="F1577" t="s">
        <v>651</v>
      </c>
      <c r="G1577" s="2">
        <v>2.3E-3</v>
      </c>
    </row>
    <row r="1578" spans="1:7" x14ac:dyDescent="0.3">
      <c r="A1578" s="3">
        <v>42047</v>
      </c>
      <c r="B1578">
        <v>22.77</v>
      </c>
      <c r="C1578">
        <v>22.47</v>
      </c>
      <c r="D1578">
        <v>22.81</v>
      </c>
      <c r="E1578">
        <v>22.4</v>
      </c>
      <c r="F1578" t="s">
        <v>1155</v>
      </c>
      <c r="G1578" s="2">
        <v>2.75E-2</v>
      </c>
    </row>
    <row r="1579" spans="1:7" x14ac:dyDescent="0.3">
      <c r="A1579" s="3">
        <v>42048</v>
      </c>
      <c r="B1579">
        <v>23.08</v>
      </c>
      <c r="C1579">
        <v>22.82</v>
      </c>
      <c r="D1579">
        <v>23.09</v>
      </c>
      <c r="E1579">
        <v>22.74</v>
      </c>
      <c r="F1579" t="s">
        <v>977</v>
      </c>
      <c r="G1579" s="2">
        <v>1.3599999999999999E-2</v>
      </c>
    </row>
    <row r="1580" spans="1:7" x14ac:dyDescent="0.3">
      <c r="A1580" s="3">
        <v>42052</v>
      </c>
      <c r="B1580">
        <v>23.18</v>
      </c>
      <c r="C1580">
        <v>22.95</v>
      </c>
      <c r="D1580">
        <v>23.25</v>
      </c>
      <c r="E1580">
        <v>22.85</v>
      </c>
      <c r="F1580" t="s">
        <v>1238</v>
      </c>
      <c r="G1580" s="2">
        <v>4.3E-3</v>
      </c>
    </row>
    <row r="1581" spans="1:7" x14ac:dyDescent="0.3">
      <c r="A1581" s="3">
        <v>42053</v>
      </c>
      <c r="B1581">
        <v>23.19</v>
      </c>
      <c r="C1581">
        <v>23.03</v>
      </c>
      <c r="D1581">
        <v>23.21</v>
      </c>
      <c r="E1581">
        <v>22.92</v>
      </c>
      <c r="F1581" t="s">
        <v>144</v>
      </c>
      <c r="G1581" s="2">
        <v>4.0000000000000002E-4</v>
      </c>
    </row>
    <row r="1582" spans="1:7" x14ac:dyDescent="0.3">
      <c r="A1582" s="3">
        <v>42054</v>
      </c>
      <c r="B1582">
        <v>23.15</v>
      </c>
      <c r="C1582">
        <v>22.95</v>
      </c>
      <c r="D1582">
        <v>23.27</v>
      </c>
      <c r="E1582">
        <v>22.89</v>
      </c>
      <c r="F1582" t="s">
        <v>113</v>
      </c>
      <c r="G1582" s="2">
        <v>-1.6999999999999999E-3</v>
      </c>
    </row>
    <row r="1583" spans="1:7" x14ac:dyDescent="0.3">
      <c r="A1583" s="3">
        <v>42055</v>
      </c>
      <c r="B1583">
        <v>23.55</v>
      </c>
      <c r="C1583">
        <v>22.96</v>
      </c>
      <c r="D1583">
        <v>23.56</v>
      </c>
      <c r="E1583">
        <v>22.71</v>
      </c>
      <c r="F1583" t="s">
        <v>912</v>
      </c>
      <c r="G1583" s="2">
        <v>1.7299999999999999E-2</v>
      </c>
    </row>
    <row r="1584" spans="1:7" x14ac:dyDescent="0.3">
      <c r="A1584" s="3">
        <v>42058</v>
      </c>
      <c r="B1584">
        <v>23.54</v>
      </c>
      <c r="C1584">
        <v>23.45</v>
      </c>
      <c r="D1584">
        <v>23.54</v>
      </c>
      <c r="E1584">
        <v>23.29</v>
      </c>
      <c r="F1584" t="s">
        <v>84</v>
      </c>
      <c r="G1584" s="2">
        <v>-4.0000000000000002E-4</v>
      </c>
    </row>
    <row r="1585" spans="1:7" x14ac:dyDescent="0.3">
      <c r="A1585" s="3">
        <v>42059</v>
      </c>
      <c r="B1585">
        <v>23.73</v>
      </c>
      <c r="C1585">
        <v>23.51</v>
      </c>
      <c r="D1585">
        <v>23.82</v>
      </c>
      <c r="E1585">
        <v>23.39</v>
      </c>
      <c r="F1585" t="s">
        <v>955</v>
      </c>
      <c r="G1585" s="2">
        <v>8.0999999999999996E-3</v>
      </c>
    </row>
    <row r="1586" spans="1:7" x14ac:dyDescent="0.3">
      <c r="A1586" s="3">
        <v>42060</v>
      </c>
      <c r="B1586">
        <v>23.67</v>
      </c>
      <c r="C1586">
        <v>23.68</v>
      </c>
      <c r="D1586">
        <v>23.88</v>
      </c>
      <c r="E1586">
        <v>23.54</v>
      </c>
      <c r="F1586" t="s">
        <v>80</v>
      </c>
      <c r="G1586" s="2">
        <v>-2.5000000000000001E-3</v>
      </c>
    </row>
    <row r="1587" spans="1:7" x14ac:dyDescent="0.3">
      <c r="A1587" s="3">
        <v>42061</v>
      </c>
      <c r="B1587">
        <v>23.58</v>
      </c>
      <c r="C1587">
        <v>23.64</v>
      </c>
      <c r="D1587">
        <v>23.7</v>
      </c>
      <c r="E1587">
        <v>23.34</v>
      </c>
      <c r="F1587" t="s">
        <v>937</v>
      </c>
      <c r="G1587" s="2">
        <v>-3.8E-3</v>
      </c>
    </row>
    <row r="1588" spans="1:7" x14ac:dyDescent="0.3">
      <c r="A1588" s="3">
        <v>42062</v>
      </c>
      <c r="B1588">
        <v>23.34</v>
      </c>
      <c r="C1588">
        <v>23.55</v>
      </c>
      <c r="D1588">
        <v>23.64</v>
      </c>
      <c r="E1588">
        <v>23.33</v>
      </c>
      <c r="F1588" t="s">
        <v>90</v>
      </c>
      <c r="G1588" s="2">
        <v>-1.0200000000000001E-2</v>
      </c>
    </row>
    <row r="1589" spans="1:7" x14ac:dyDescent="0.3">
      <c r="A1589" s="3">
        <v>42065</v>
      </c>
      <c r="B1589">
        <v>23.78</v>
      </c>
      <c r="C1589">
        <v>23.38</v>
      </c>
      <c r="D1589">
        <v>23.8</v>
      </c>
      <c r="E1589">
        <v>23.36</v>
      </c>
      <c r="F1589" t="s">
        <v>909</v>
      </c>
      <c r="G1589" s="2">
        <v>1.89E-2</v>
      </c>
    </row>
    <row r="1590" spans="1:7" x14ac:dyDescent="0.3">
      <c r="A1590" s="3">
        <v>42066</v>
      </c>
      <c r="B1590">
        <v>23.48</v>
      </c>
      <c r="C1590">
        <v>23.61</v>
      </c>
      <c r="D1590">
        <v>23.64</v>
      </c>
      <c r="E1590">
        <v>23.14</v>
      </c>
      <c r="F1590" t="s">
        <v>107</v>
      </c>
      <c r="G1590" s="2">
        <v>-1.26E-2</v>
      </c>
    </row>
    <row r="1591" spans="1:7" x14ac:dyDescent="0.3">
      <c r="A1591" s="3">
        <v>42067</v>
      </c>
      <c r="B1591">
        <v>23.2</v>
      </c>
      <c r="C1591">
        <v>23.23</v>
      </c>
      <c r="D1591">
        <v>23.28</v>
      </c>
      <c r="E1591">
        <v>22.83</v>
      </c>
      <c r="F1591" t="s">
        <v>1181</v>
      </c>
      <c r="G1591" s="2">
        <v>-1.1900000000000001E-2</v>
      </c>
    </row>
    <row r="1592" spans="1:7" x14ac:dyDescent="0.3">
      <c r="A1592" s="3">
        <v>42068</v>
      </c>
      <c r="B1592">
        <v>23.25</v>
      </c>
      <c r="C1592">
        <v>23.32</v>
      </c>
      <c r="D1592">
        <v>23.38</v>
      </c>
      <c r="E1592">
        <v>23.07</v>
      </c>
      <c r="F1592" t="s">
        <v>1237</v>
      </c>
      <c r="G1592" s="2">
        <v>2.2000000000000001E-3</v>
      </c>
    </row>
    <row r="1593" spans="1:7" x14ac:dyDescent="0.3">
      <c r="A1593" s="3">
        <v>42069</v>
      </c>
      <c r="B1593">
        <v>22.28</v>
      </c>
      <c r="C1593">
        <v>22.91</v>
      </c>
      <c r="D1593">
        <v>23.08</v>
      </c>
      <c r="E1593">
        <v>22.14</v>
      </c>
      <c r="F1593" t="s">
        <v>168</v>
      </c>
      <c r="G1593" s="2">
        <v>-4.1700000000000001E-2</v>
      </c>
    </row>
    <row r="1594" spans="1:7" x14ac:dyDescent="0.3">
      <c r="A1594" s="3">
        <v>42072</v>
      </c>
      <c r="B1594">
        <v>22.55</v>
      </c>
      <c r="C1594">
        <v>22.34</v>
      </c>
      <c r="D1594">
        <v>22.69</v>
      </c>
      <c r="E1594">
        <v>22.31</v>
      </c>
      <c r="F1594" t="s">
        <v>909</v>
      </c>
      <c r="G1594" s="2">
        <v>1.21E-2</v>
      </c>
    </row>
    <row r="1595" spans="1:7" x14ac:dyDescent="0.3">
      <c r="A1595" s="3">
        <v>42073</v>
      </c>
      <c r="B1595">
        <v>21.46</v>
      </c>
      <c r="C1595">
        <v>22.01</v>
      </c>
      <c r="D1595">
        <v>22.04</v>
      </c>
      <c r="E1595">
        <v>21.45</v>
      </c>
      <c r="F1595" t="s">
        <v>741</v>
      </c>
      <c r="G1595" s="2">
        <v>-4.8300000000000003E-2</v>
      </c>
    </row>
    <row r="1596" spans="1:7" x14ac:dyDescent="0.3">
      <c r="A1596" s="3">
        <v>42074</v>
      </c>
      <c r="B1596">
        <v>21.3</v>
      </c>
      <c r="C1596">
        <v>21.55</v>
      </c>
      <c r="D1596">
        <v>21.62</v>
      </c>
      <c r="E1596">
        <v>21.27</v>
      </c>
      <c r="F1596" t="s">
        <v>143</v>
      </c>
      <c r="G1596" s="2">
        <v>-7.4999999999999997E-3</v>
      </c>
    </row>
    <row r="1597" spans="1:7" x14ac:dyDescent="0.3">
      <c r="A1597" s="3">
        <v>42075</v>
      </c>
      <c r="B1597">
        <v>22.12</v>
      </c>
      <c r="C1597">
        <v>21.53</v>
      </c>
      <c r="D1597">
        <v>22.14</v>
      </c>
      <c r="E1597">
        <v>21.52</v>
      </c>
      <c r="F1597" t="s">
        <v>119</v>
      </c>
      <c r="G1597" s="2">
        <v>3.85E-2</v>
      </c>
    </row>
    <row r="1598" spans="1:7" x14ac:dyDescent="0.3">
      <c r="A1598" s="3">
        <v>42076</v>
      </c>
      <c r="B1598">
        <v>21.7</v>
      </c>
      <c r="C1598">
        <v>22</v>
      </c>
      <c r="D1598">
        <v>22.06</v>
      </c>
      <c r="E1598">
        <v>21.31</v>
      </c>
      <c r="F1598" t="s">
        <v>656</v>
      </c>
      <c r="G1598" s="2">
        <v>-1.9E-2</v>
      </c>
    </row>
    <row r="1599" spans="1:7" x14ac:dyDescent="0.3">
      <c r="A1599" s="3">
        <v>42079</v>
      </c>
      <c r="B1599">
        <v>22.59</v>
      </c>
      <c r="C1599">
        <v>21.98</v>
      </c>
      <c r="D1599">
        <v>22.6</v>
      </c>
      <c r="E1599">
        <v>21.97</v>
      </c>
      <c r="F1599" t="s">
        <v>965</v>
      </c>
      <c r="G1599" s="2">
        <v>4.1000000000000002E-2</v>
      </c>
    </row>
    <row r="1600" spans="1:7" x14ac:dyDescent="0.3">
      <c r="A1600" s="3">
        <v>42080</v>
      </c>
      <c r="B1600">
        <v>22.37</v>
      </c>
      <c r="C1600">
        <v>22.27</v>
      </c>
      <c r="D1600">
        <v>22.51</v>
      </c>
      <c r="E1600">
        <v>22.05</v>
      </c>
      <c r="F1600" t="s">
        <v>944</v>
      </c>
      <c r="G1600" s="2">
        <v>-9.7000000000000003E-3</v>
      </c>
    </row>
    <row r="1601" spans="1:7" x14ac:dyDescent="0.3">
      <c r="A1601" s="3">
        <v>42081</v>
      </c>
      <c r="B1601">
        <v>23.18</v>
      </c>
      <c r="C1601">
        <v>22.19</v>
      </c>
      <c r="D1601">
        <v>23.43</v>
      </c>
      <c r="E1601">
        <v>21.94</v>
      </c>
      <c r="F1601" t="s">
        <v>720</v>
      </c>
      <c r="G1601" s="2">
        <v>3.6200000000000003E-2</v>
      </c>
    </row>
    <row r="1602" spans="1:7" x14ac:dyDescent="0.3">
      <c r="A1602" s="3">
        <v>42082</v>
      </c>
      <c r="B1602">
        <v>22.84</v>
      </c>
      <c r="C1602">
        <v>23</v>
      </c>
      <c r="D1602">
        <v>23.12</v>
      </c>
      <c r="E1602">
        <v>22.71</v>
      </c>
      <c r="F1602" t="s">
        <v>1236</v>
      </c>
      <c r="G1602" s="2">
        <v>-1.47E-2</v>
      </c>
    </row>
    <row r="1603" spans="1:7" x14ac:dyDescent="0.3">
      <c r="A1603" s="3">
        <v>42083</v>
      </c>
      <c r="B1603">
        <v>23.45</v>
      </c>
      <c r="C1603">
        <v>23.23</v>
      </c>
      <c r="D1603">
        <v>23.66</v>
      </c>
      <c r="E1603">
        <v>23.2</v>
      </c>
      <c r="F1603" t="s">
        <v>1235</v>
      </c>
      <c r="G1603" s="2">
        <v>2.6700000000000002E-2</v>
      </c>
    </row>
    <row r="1604" spans="1:7" x14ac:dyDescent="0.3">
      <c r="A1604" s="3">
        <v>42086</v>
      </c>
      <c r="B1604">
        <v>23.32</v>
      </c>
      <c r="C1604">
        <v>23.46</v>
      </c>
      <c r="D1604">
        <v>23.68</v>
      </c>
      <c r="E1604">
        <v>23.32</v>
      </c>
      <c r="F1604" t="s">
        <v>924</v>
      </c>
      <c r="G1604" s="2">
        <v>-5.4999999999999997E-3</v>
      </c>
    </row>
    <row r="1605" spans="1:7" x14ac:dyDescent="0.3">
      <c r="A1605" s="3">
        <v>42087</v>
      </c>
      <c r="B1605">
        <v>22.91</v>
      </c>
      <c r="C1605">
        <v>23.25</v>
      </c>
      <c r="D1605">
        <v>23.45</v>
      </c>
      <c r="E1605">
        <v>22.89</v>
      </c>
      <c r="F1605" t="s">
        <v>911</v>
      </c>
      <c r="G1605" s="2">
        <v>-1.7600000000000001E-2</v>
      </c>
    </row>
    <row r="1606" spans="1:7" x14ac:dyDescent="0.3">
      <c r="A1606" s="3">
        <v>42088</v>
      </c>
      <c r="B1606">
        <v>21.92</v>
      </c>
      <c r="C1606">
        <v>23.02</v>
      </c>
      <c r="D1606">
        <v>23.1</v>
      </c>
      <c r="E1606">
        <v>21.9</v>
      </c>
      <c r="F1606" t="s">
        <v>998</v>
      </c>
      <c r="G1606" s="2">
        <v>-4.3200000000000002E-2</v>
      </c>
    </row>
    <row r="1607" spans="1:7" x14ac:dyDescent="0.3">
      <c r="A1607" s="3">
        <v>42089</v>
      </c>
      <c r="B1607">
        <v>21.76</v>
      </c>
      <c r="C1607">
        <v>21.67</v>
      </c>
      <c r="D1607">
        <v>22.1</v>
      </c>
      <c r="E1607">
        <v>21.39</v>
      </c>
      <c r="F1607" t="s">
        <v>164</v>
      </c>
      <c r="G1607" s="2">
        <v>-7.3000000000000001E-3</v>
      </c>
    </row>
    <row r="1608" spans="1:7" x14ac:dyDescent="0.3">
      <c r="A1608" s="3">
        <v>42090</v>
      </c>
      <c r="B1608">
        <v>21.89</v>
      </c>
      <c r="C1608">
        <v>21.71</v>
      </c>
      <c r="D1608">
        <v>21.98</v>
      </c>
      <c r="E1608">
        <v>21.64</v>
      </c>
      <c r="F1608" t="s">
        <v>941</v>
      </c>
      <c r="G1608" s="2">
        <v>6.0000000000000001E-3</v>
      </c>
    </row>
    <row r="1609" spans="1:7" x14ac:dyDescent="0.3">
      <c r="A1609" s="3">
        <v>42093</v>
      </c>
      <c r="B1609">
        <v>22.7</v>
      </c>
      <c r="C1609">
        <v>22.29</v>
      </c>
      <c r="D1609">
        <v>22.81</v>
      </c>
      <c r="E1609">
        <v>22.29</v>
      </c>
      <c r="F1609" t="s">
        <v>104</v>
      </c>
      <c r="G1609" s="2">
        <v>3.6999999999999998E-2</v>
      </c>
    </row>
    <row r="1610" spans="1:7" x14ac:dyDescent="0.3">
      <c r="A1610" s="3">
        <v>42094</v>
      </c>
      <c r="B1610">
        <v>22.11</v>
      </c>
      <c r="C1610">
        <v>22.38</v>
      </c>
      <c r="D1610">
        <v>22.65</v>
      </c>
      <c r="E1610">
        <v>22.09</v>
      </c>
      <c r="F1610" t="s">
        <v>759</v>
      </c>
      <c r="G1610" s="2">
        <v>-2.5999999999999999E-2</v>
      </c>
    </row>
    <row r="1611" spans="1:7" x14ac:dyDescent="0.3">
      <c r="A1611" s="3">
        <v>42095</v>
      </c>
      <c r="B1611">
        <v>21.89</v>
      </c>
      <c r="C1611">
        <v>22.09</v>
      </c>
      <c r="D1611">
        <v>22.09</v>
      </c>
      <c r="E1611">
        <v>21.49</v>
      </c>
      <c r="F1611" t="s">
        <v>162</v>
      </c>
      <c r="G1611" s="2">
        <v>-0.01</v>
      </c>
    </row>
    <row r="1612" spans="1:7" x14ac:dyDescent="0.3">
      <c r="A1612" s="3">
        <v>42096</v>
      </c>
      <c r="B1612">
        <v>22.07</v>
      </c>
      <c r="C1612">
        <v>21.82</v>
      </c>
      <c r="D1612">
        <v>22.27</v>
      </c>
      <c r="E1612">
        <v>21.77</v>
      </c>
      <c r="F1612" t="s">
        <v>65</v>
      </c>
      <c r="G1612" s="2">
        <v>8.2000000000000007E-3</v>
      </c>
    </row>
    <row r="1613" spans="1:7" x14ac:dyDescent="0.3">
      <c r="A1613" s="3">
        <v>42100</v>
      </c>
      <c r="B1613">
        <v>22.54</v>
      </c>
      <c r="C1613">
        <v>21.75</v>
      </c>
      <c r="D1613">
        <v>22.74</v>
      </c>
      <c r="E1613">
        <v>21.71</v>
      </c>
      <c r="F1613" t="s">
        <v>125</v>
      </c>
      <c r="G1613" s="2">
        <v>2.1299999999999999E-2</v>
      </c>
    </row>
    <row r="1614" spans="1:7" x14ac:dyDescent="0.3">
      <c r="A1614" s="3">
        <v>42101</v>
      </c>
      <c r="B1614">
        <v>22.36</v>
      </c>
      <c r="C1614">
        <v>22.55</v>
      </c>
      <c r="D1614">
        <v>22.85</v>
      </c>
      <c r="E1614">
        <v>22.35</v>
      </c>
      <c r="F1614" t="s">
        <v>1188</v>
      </c>
      <c r="G1614" s="2">
        <v>-8.0000000000000002E-3</v>
      </c>
    </row>
    <row r="1615" spans="1:7" x14ac:dyDescent="0.3">
      <c r="A1615" s="3">
        <v>42102</v>
      </c>
      <c r="B1615">
        <v>22.59</v>
      </c>
      <c r="C1615">
        <v>22.46</v>
      </c>
      <c r="D1615">
        <v>22.75</v>
      </c>
      <c r="E1615">
        <v>22.29</v>
      </c>
      <c r="F1615" t="s">
        <v>924</v>
      </c>
      <c r="G1615" s="2">
        <v>1.03E-2</v>
      </c>
    </row>
    <row r="1616" spans="1:7" x14ac:dyDescent="0.3">
      <c r="A1616" s="3">
        <v>42103</v>
      </c>
      <c r="B1616">
        <v>22.9</v>
      </c>
      <c r="C1616">
        <v>22.54</v>
      </c>
      <c r="D1616">
        <v>22.97</v>
      </c>
      <c r="E1616">
        <v>22.34</v>
      </c>
      <c r="F1616" t="s">
        <v>104</v>
      </c>
      <c r="G1616" s="2">
        <v>1.37E-2</v>
      </c>
    </row>
    <row r="1617" spans="1:7" x14ac:dyDescent="0.3">
      <c r="A1617" s="3">
        <v>42104</v>
      </c>
      <c r="B1617">
        <v>23.25</v>
      </c>
      <c r="C1617">
        <v>22.98</v>
      </c>
      <c r="D1617">
        <v>23.27</v>
      </c>
      <c r="E1617">
        <v>22.91</v>
      </c>
      <c r="F1617" t="s">
        <v>1135</v>
      </c>
      <c r="G1617" s="2">
        <v>1.5299999999999999E-2</v>
      </c>
    </row>
    <row r="1618" spans="1:7" x14ac:dyDescent="0.3">
      <c r="A1618" s="3">
        <v>42107</v>
      </c>
      <c r="B1618">
        <v>22.93</v>
      </c>
      <c r="C1618">
        <v>23.2</v>
      </c>
      <c r="D1618">
        <v>23.44</v>
      </c>
      <c r="E1618">
        <v>22.93</v>
      </c>
      <c r="F1618" t="s">
        <v>75</v>
      </c>
      <c r="G1618" s="2">
        <v>-1.38E-2</v>
      </c>
    </row>
    <row r="1619" spans="1:7" x14ac:dyDescent="0.3">
      <c r="A1619" s="3">
        <v>42108</v>
      </c>
      <c r="B1619">
        <v>23.06</v>
      </c>
      <c r="C1619">
        <v>22.91</v>
      </c>
      <c r="D1619">
        <v>23.14</v>
      </c>
      <c r="E1619">
        <v>22.62</v>
      </c>
      <c r="F1619" t="s">
        <v>1234</v>
      </c>
      <c r="G1619" s="2">
        <v>5.7000000000000002E-3</v>
      </c>
    </row>
    <row r="1620" spans="1:7" x14ac:dyDescent="0.3">
      <c r="A1620" s="3">
        <v>42109</v>
      </c>
      <c r="B1620">
        <v>23.39</v>
      </c>
      <c r="C1620">
        <v>23.28</v>
      </c>
      <c r="D1620">
        <v>23.57</v>
      </c>
      <c r="E1620">
        <v>23.22</v>
      </c>
      <c r="F1620" t="s">
        <v>900</v>
      </c>
      <c r="G1620" s="2">
        <v>1.43E-2</v>
      </c>
    </row>
    <row r="1621" spans="1:7" x14ac:dyDescent="0.3">
      <c r="A1621" s="3">
        <v>42110</v>
      </c>
      <c r="B1621">
        <v>23.35</v>
      </c>
      <c r="C1621">
        <v>23.26</v>
      </c>
      <c r="D1621">
        <v>23.55</v>
      </c>
      <c r="E1621">
        <v>23.17</v>
      </c>
      <c r="F1621" t="s">
        <v>179</v>
      </c>
      <c r="G1621" s="2">
        <v>-1.6999999999999999E-3</v>
      </c>
    </row>
    <row r="1622" spans="1:7" x14ac:dyDescent="0.3">
      <c r="A1622" s="3">
        <v>42111</v>
      </c>
      <c r="B1622">
        <v>22.55</v>
      </c>
      <c r="C1622">
        <v>22.88</v>
      </c>
      <c r="D1622">
        <v>22.97</v>
      </c>
      <c r="E1622">
        <v>22.24</v>
      </c>
      <c r="F1622" t="s">
        <v>189</v>
      </c>
      <c r="G1622" s="2">
        <v>-3.4299999999999997E-2</v>
      </c>
    </row>
    <row r="1623" spans="1:7" x14ac:dyDescent="0.3">
      <c r="A1623" s="3">
        <v>42114</v>
      </c>
      <c r="B1623">
        <v>23.15</v>
      </c>
      <c r="C1623">
        <v>22.92</v>
      </c>
      <c r="D1623">
        <v>23.29</v>
      </c>
      <c r="E1623">
        <v>22.88</v>
      </c>
      <c r="F1623" t="s">
        <v>116</v>
      </c>
      <c r="G1623" s="2">
        <v>2.6599999999999999E-2</v>
      </c>
    </row>
    <row r="1624" spans="1:7" x14ac:dyDescent="0.3">
      <c r="A1624" s="3">
        <v>42115</v>
      </c>
      <c r="B1624">
        <v>23.08</v>
      </c>
      <c r="C1624">
        <v>23.43</v>
      </c>
      <c r="D1624">
        <v>23.49</v>
      </c>
      <c r="E1624">
        <v>22.97</v>
      </c>
      <c r="F1624" t="s">
        <v>886</v>
      </c>
      <c r="G1624" s="2">
        <v>-3.0000000000000001E-3</v>
      </c>
    </row>
    <row r="1625" spans="1:7" x14ac:dyDescent="0.3">
      <c r="A1625" s="3">
        <v>42116</v>
      </c>
      <c r="B1625">
        <v>23.43</v>
      </c>
      <c r="C1625">
        <v>23.21</v>
      </c>
      <c r="D1625">
        <v>23.49</v>
      </c>
      <c r="E1625">
        <v>22.86</v>
      </c>
      <c r="F1625" t="s">
        <v>900</v>
      </c>
      <c r="G1625" s="2">
        <v>1.52E-2</v>
      </c>
    </row>
    <row r="1626" spans="1:7" x14ac:dyDescent="0.3">
      <c r="A1626" s="3">
        <v>42117</v>
      </c>
      <c r="B1626">
        <v>23.59</v>
      </c>
      <c r="C1626">
        <v>23.27</v>
      </c>
      <c r="D1626">
        <v>23.86</v>
      </c>
      <c r="E1626">
        <v>23.22</v>
      </c>
      <c r="F1626" t="s">
        <v>670</v>
      </c>
      <c r="G1626" s="2">
        <v>6.7999999999999996E-3</v>
      </c>
    </row>
    <row r="1627" spans="1:7" x14ac:dyDescent="0.3">
      <c r="A1627" s="3">
        <v>42118</v>
      </c>
      <c r="B1627">
        <v>23.76</v>
      </c>
      <c r="C1627">
        <v>23.77</v>
      </c>
      <c r="D1627">
        <v>23.86</v>
      </c>
      <c r="E1627">
        <v>23.58</v>
      </c>
      <c r="F1627" t="s">
        <v>10</v>
      </c>
      <c r="G1627" s="2">
        <v>7.1999999999999998E-3</v>
      </c>
    </row>
    <row r="1628" spans="1:7" x14ac:dyDescent="0.3">
      <c r="A1628" s="3">
        <v>42121</v>
      </c>
      <c r="B1628">
        <v>23.45</v>
      </c>
      <c r="C1628">
        <v>23.99</v>
      </c>
      <c r="D1628">
        <v>24.03</v>
      </c>
      <c r="E1628">
        <v>23.39</v>
      </c>
      <c r="F1628" t="s">
        <v>47</v>
      </c>
      <c r="G1628" s="2">
        <v>-1.2999999999999999E-2</v>
      </c>
    </row>
    <row r="1629" spans="1:7" x14ac:dyDescent="0.3">
      <c r="A1629" s="3">
        <v>42122</v>
      </c>
      <c r="B1629">
        <v>23.66</v>
      </c>
      <c r="C1629">
        <v>23.46</v>
      </c>
      <c r="D1629">
        <v>23.7</v>
      </c>
      <c r="E1629">
        <v>22.98</v>
      </c>
      <c r="F1629" t="s">
        <v>901</v>
      </c>
      <c r="G1629" s="2">
        <v>8.9999999999999993E-3</v>
      </c>
    </row>
    <row r="1630" spans="1:7" x14ac:dyDescent="0.3">
      <c r="A1630" s="3">
        <v>42123</v>
      </c>
      <c r="B1630">
        <v>23.39</v>
      </c>
      <c r="C1630">
        <v>23.31</v>
      </c>
      <c r="D1630">
        <v>23.62</v>
      </c>
      <c r="E1630">
        <v>23.06</v>
      </c>
      <c r="F1630" t="s">
        <v>889</v>
      </c>
      <c r="G1630" s="2">
        <v>-1.14E-2</v>
      </c>
    </row>
    <row r="1631" spans="1:7" x14ac:dyDescent="0.3">
      <c r="A1631" s="3">
        <v>42124</v>
      </c>
      <c r="B1631">
        <v>22.69</v>
      </c>
      <c r="C1631">
        <v>23.17</v>
      </c>
      <c r="D1631">
        <v>23.31</v>
      </c>
      <c r="E1631">
        <v>22.41</v>
      </c>
      <c r="F1631" t="s">
        <v>997</v>
      </c>
      <c r="G1631" s="2">
        <v>-2.9899999999999999E-2</v>
      </c>
    </row>
    <row r="1632" spans="1:7" x14ac:dyDescent="0.3">
      <c r="A1632" s="3">
        <v>42125</v>
      </c>
      <c r="B1632">
        <v>23.39</v>
      </c>
      <c r="C1632">
        <v>23.01</v>
      </c>
      <c r="D1632">
        <v>23.43</v>
      </c>
      <c r="E1632">
        <v>22.95</v>
      </c>
      <c r="F1632" t="s">
        <v>1181</v>
      </c>
      <c r="G1632" s="2">
        <v>3.09E-2</v>
      </c>
    </row>
    <row r="1633" spans="1:7" x14ac:dyDescent="0.3">
      <c r="A1633" s="3">
        <v>42128</v>
      </c>
      <c r="B1633">
        <v>23.62</v>
      </c>
      <c r="C1633">
        <v>23.59</v>
      </c>
      <c r="D1633">
        <v>23.84</v>
      </c>
      <c r="E1633">
        <v>23.52</v>
      </c>
      <c r="F1633" t="s">
        <v>886</v>
      </c>
      <c r="G1633" s="2">
        <v>9.7999999999999997E-3</v>
      </c>
    </row>
    <row r="1634" spans="1:7" x14ac:dyDescent="0.3">
      <c r="A1634" s="3">
        <v>42129</v>
      </c>
      <c r="B1634">
        <v>22.79</v>
      </c>
      <c r="C1634">
        <v>23.51</v>
      </c>
      <c r="D1634">
        <v>23.66</v>
      </c>
      <c r="E1634">
        <v>22.75</v>
      </c>
      <c r="F1634" t="s">
        <v>100</v>
      </c>
      <c r="G1634" s="2">
        <v>-3.5099999999999999E-2</v>
      </c>
    </row>
    <row r="1635" spans="1:7" x14ac:dyDescent="0.3">
      <c r="A1635" s="3">
        <v>42130</v>
      </c>
      <c r="B1635">
        <v>22.52</v>
      </c>
      <c r="C1635">
        <v>23.02</v>
      </c>
      <c r="D1635">
        <v>23.13</v>
      </c>
      <c r="E1635">
        <v>22.1</v>
      </c>
      <c r="F1635" t="s">
        <v>1233</v>
      </c>
      <c r="G1635" s="2">
        <v>-1.18E-2</v>
      </c>
    </row>
    <row r="1636" spans="1:7" x14ac:dyDescent="0.3">
      <c r="A1636" s="3">
        <v>42131</v>
      </c>
      <c r="B1636">
        <v>22.78</v>
      </c>
      <c r="C1636">
        <v>22.48</v>
      </c>
      <c r="D1636">
        <v>22.95</v>
      </c>
      <c r="E1636">
        <v>22.35</v>
      </c>
      <c r="F1636" t="s">
        <v>67</v>
      </c>
      <c r="G1636" s="2">
        <v>1.15E-2</v>
      </c>
    </row>
    <row r="1637" spans="1:7" x14ac:dyDescent="0.3">
      <c r="A1637" s="3">
        <v>42132</v>
      </c>
      <c r="B1637">
        <v>23.67</v>
      </c>
      <c r="C1637">
        <v>23.42</v>
      </c>
      <c r="D1637">
        <v>23.75</v>
      </c>
      <c r="E1637">
        <v>23.41</v>
      </c>
      <c r="F1637" t="s">
        <v>294</v>
      </c>
      <c r="G1637" s="2">
        <v>3.9100000000000003E-2</v>
      </c>
    </row>
    <row r="1638" spans="1:7" x14ac:dyDescent="0.3">
      <c r="A1638" s="3">
        <v>42135</v>
      </c>
      <c r="B1638">
        <v>23.34</v>
      </c>
      <c r="C1638">
        <v>23.62</v>
      </c>
      <c r="D1638">
        <v>23.77</v>
      </c>
      <c r="E1638">
        <v>23.31</v>
      </c>
      <c r="F1638" t="s">
        <v>917</v>
      </c>
      <c r="G1638" s="2">
        <v>-1.3899999999999999E-2</v>
      </c>
    </row>
    <row r="1639" spans="1:7" x14ac:dyDescent="0.3">
      <c r="A1639" s="3">
        <v>42136</v>
      </c>
      <c r="B1639">
        <v>23.11</v>
      </c>
      <c r="C1639">
        <v>23</v>
      </c>
      <c r="D1639">
        <v>23.35</v>
      </c>
      <c r="E1639">
        <v>22.68</v>
      </c>
      <c r="F1639" t="s">
        <v>748</v>
      </c>
      <c r="G1639" s="2">
        <v>-9.9000000000000008E-3</v>
      </c>
    </row>
    <row r="1640" spans="1:7" x14ac:dyDescent="0.3">
      <c r="A1640" s="3">
        <v>42137</v>
      </c>
      <c r="B1640">
        <v>23.14</v>
      </c>
      <c r="C1640">
        <v>23.3</v>
      </c>
      <c r="D1640">
        <v>23.55</v>
      </c>
      <c r="E1640">
        <v>23.05</v>
      </c>
      <c r="F1640" t="s">
        <v>1232</v>
      </c>
      <c r="G1640" s="2">
        <v>1.2999999999999999E-3</v>
      </c>
    </row>
    <row r="1641" spans="1:7" x14ac:dyDescent="0.3">
      <c r="A1641" s="3">
        <v>42138</v>
      </c>
      <c r="B1641">
        <v>23.86</v>
      </c>
      <c r="C1641">
        <v>23.54</v>
      </c>
      <c r="D1641">
        <v>23.89</v>
      </c>
      <c r="E1641">
        <v>23.43</v>
      </c>
      <c r="F1641" t="s">
        <v>942</v>
      </c>
      <c r="G1641" s="2">
        <v>3.1099999999999999E-2</v>
      </c>
    </row>
    <row r="1642" spans="1:7" x14ac:dyDescent="0.3">
      <c r="A1642" s="3">
        <v>42139</v>
      </c>
      <c r="B1642">
        <v>23.93</v>
      </c>
      <c r="C1642">
        <v>23.9</v>
      </c>
      <c r="D1642">
        <v>24</v>
      </c>
      <c r="E1642">
        <v>23.74</v>
      </c>
      <c r="F1642" t="s">
        <v>1019</v>
      </c>
      <c r="G1642" s="2">
        <v>2.8999999999999998E-3</v>
      </c>
    </row>
    <row r="1643" spans="1:7" x14ac:dyDescent="0.3">
      <c r="A1643" s="3">
        <v>42142</v>
      </c>
      <c r="B1643">
        <v>24.16</v>
      </c>
      <c r="C1643">
        <v>23.87</v>
      </c>
      <c r="D1643">
        <v>24.27</v>
      </c>
      <c r="E1643">
        <v>23.86</v>
      </c>
      <c r="F1643" t="s">
        <v>1021</v>
      </c>
      <c r="G1643" s="2">
        <v>9.5999999999999992E-3</v>
      </c>
    </row>
    <row r="1644" spans="1:7" x14ac:dyDescent="0.3">
      <c r="A1644" s="3">
        <v>42143</v>
      </c>
      <c r="B1644">
        <v>24.12</v>
      </c>
      <c r="C1644">
        <v>24.23</v>
      </c>
      <c r="D1644">
        <v>24.31</v>
      </c>
      <c r="E1644">
        <v>24.02</v>
      </c>
      <c r="F1644" t="s">
        <v>149</v>
      </c>
      <c r="G1644" s="2">
        <v>-1.6999999999999999E-3</v>
      </c>
    </row>
    <row r="1645" spans="1:7" x14ac:dyDescent="0.3">
      <c r="A1645" s="3">
        <v>42144</v>
      </c>
      <c r="B1645">
        <v>24.07</v>
      </c>
      <c r="C1645">
        <v>24.19</v>
      </c>
      <c r="D1645">
        <v>24.39</v>
      </c>
      <c r="E1645">
        <v>23.94</v>
      </c>
      <c r="F1645" t="s">
        <v>1158</v>
      </c>
      <c r="G1645" s="2">
        <v>-2.0999999999999999E-3</v>
      </c>
    </row>
    <row r="1646" spans="1:7" x14ac:dyDescent="0.3">
      <c r="A1646" s="3">
        <v>42145</v>
      </c>
      <c r="B1646">
        <v>24.29</v>
      </c>
      <c r="C1646">
        <v>24.02</v>
      </c>
      <c r="D1646">
        <v>24.38</v>
      </c>
      <c r="E1646">
        <v>23.96</v>
      </c>
      <c r="F1646" t="s">
        <v>133</v>
      </c>
      <c r="G1646" s="2">
        <v>9.1000000000000004E-3</v>
      </c>
    </row>
    <row r="1647" spans="1:7" x14ac:dyDescent="0.3">
      <c r="A1647" s="3">
        <v>42146</v>
      </c>
      <c r="B1647">
        <v>24.11</v>
      </c>
      <c r="C1647">
        <v>24.14</v>
      </c>
      <c r="D1647">
        <v>24.3</v>
      </c>
      <c r="E1647">
        <v>24.09</v>
      </c>
      <c r="F1647" t="s">
        <v>98</v>
      </c>
      <c r="G1647" s="2">
        <v>-7.4000000000000003E-3</v>
      </c>
    </row>
    <row r="1648" spans="1:7" x14ac:dyDescent="0.3">
      <c r="A1648" s="3">
        <v>42150</v>
      </c>
      <c r="B1648">
        <v>23.36</v>
      </c>
      <c r="C1648">
        <v>23.92</v>
      </c>
      <c r="D1648">
        <v>23.95</v>
      </c>
      <c r="E1648">
        <v>23.18</v>
      </c>
      <c r="F1648" t="s">
        <v>1231</v>
      </c>
      <c r="G1648" s="2">
        <v>-3.1099999999999999E-2</v>
      </c>
    </row>
    <row r="1649" spans="1:7" x14ac:dyDescent="0.3">
      <c r="A1649" s="3">
        <v>42151</v>
      </c>
      <c r="B1649">
        <v>23.99</v>
      </c>
      <c r="C1649">
        <v>23.54</v>
      </c>
      <c r="D1649">
        <v>24.09</v>
      </c>
      <c r="E1649">
        <v>23.39</v>
      </c>
      <c r="F1649" t="s">
        <v>693</v>
      </c>
      <c r="G1649" s="2">
        <v>2.7E-2</v>
      </c>
    </row>
    <row r="1650" spans="1:7" x14ac:dyDescent="0.3">
      <c r="A1650" s="3">
        <v>42152</v>
      </c>
      <c r="B1650">
        <v>23.93</v>
      </c>
      <c r="C1650">
        <v>23.89</v>
      </c>
      <c r="D1650">
        <v>23.96</v>
      </c>
      <c r="E1650">
        <v>23.64</v>
      </c>
      <c r="F1650" t="s">
        <v>900</v>
      </c>
      <c r="G1650" s="2">
        <v>-2.5000000000000001E-3</v>
      </c>
    </row>
    <row r="1651" spans="1:7" x14ac:dyDescent="0.3">
      <c r="A1651" s="3">
        <v>42153</v>
      </c>
      <c r="B1651">
        <v>23.46</v>
      </c>
      <c r="C1651">
        <v>23.89</v>
      </c>
      <c r="D1651">
        <v>23.89</v>
      </c>
      <c r="E1651">
        <v>23.36</v>
      </c>
      <c r="F1651" t="s">
        <v>670</v>
      </c>
      <c r="G1651" s="2">
        <v>-1.9599999999999999E-2</v>
      </c>
    </row>
    <row r="1652" spans="1:7" x14ac:dyDescent="0.3">
      <c r="A1652" s="3">
        <v>42156</v>
      </c>
      <c r="B1652">
        <v>23.6</v>
      </c>
      <c r="C1652">
        <v>23.74</v>
      </c>
      <c r="D1652">
        <v>23.87</v>
      </c>
      <c r="E1652">
        <v>23.29</v>
      </c>
      <c r="F1652" t="s">
        <v>927</v>
      </c>
      <c r="G1652" s="2">
        <v>6.0000000000000001E-3</v>
      </c>
    </row>
    <row r="1653" spans="1:7" x14ac:dyDescent="0.3">
      <c r="A1653" s="3">
        <v>42157</v>
      </c>
      <c r="B1653">
        <v>23.52</v>
      </c>
      <c r="C1653">
        <v>23.41</v>
      </c>
      <c r="D1653">
        <v>23.82</v>
      </c>
      <c r="E1653">
        <v>23.18</v>
      </c>
      <c r="F1653" t="s">
        <v>651</v>
      </c>
      <c r="G1653" s="2">
        <v>-3.3999999999999998E-3</v>
      </c>
    </row>
    <row r="1654" spans="1:7" x14ac:dyDescent="0.3">
      <c r="A1654" s="3">
        <v>42158</v>
      </c>
      <c r="B1654">
        <v>23.73</v>
      </c>
      <c r="C1654">
        <v>23.75</v>
      </c>
      <c r="D1654">
        <v>23.98</v>
      </c>
      <c r="E1654">
        <v>23.54</v>
      </c>
      <c r="F1654" t="s">
        <v>901</v>
      </c>
      <c r="G1654" s="2">
        <v>8.8999999999999999E-3</v>
      </c>
    </row>
    <row r="1655" spans="1:7" x14ac:dyDescent="0.3">
      <c r="A1655" s="3">
        <v>42159</v>
      </c>
      <c r="B1655">
        <v>23.17</v>
      </c>
      <c r="C1655">
        <v>23.46</v>
      </c>
      <c r="D1655">
        <v>23.68</v>
      </c>
      <c r="E1655">
        <v>23</v>
      </c>
      <c r="F1655" t="s">
        <v>187</v>
      </c>
      <c r="G1655" s="2">
        <v>-2.3599999999999999E-2</v>
      </c>
    </row>
    <row r="1656" spans="1:7" x14ac:dyDescent="0.3">
      <c r="A1656" s="3">
        <v>42160</v>
      </c>
      <c r="B1656">
        <v>22.99</v>
      </c>
      <c r="C1656">
        <v>23.08</v>
      </c>
      <c r="D1656">
        <v>23.26</v>
      </c>
      <c r="E1656">
        <v>22.75</v>
      </c>
      <c r="F1656" t="s">
        <v>164</v>
      </c>
      <c r="G1656" s="2">
        <v>-7.7999999999999996E-3</v>
      </c>
    </row>
    <row r="1657" spans="1:7" x14ac:dyDescent="0.3">
      <c r="A1657" s="3">
        <v>42163</v>
      </c>
      <c r="B1657">
        <v>22.57</v>
      </c>
      <c r="C1657">
        <v>22.95</v>
      </c>
      <c r="D1657">
        <v>23.02</v>
      </c>
      <c r="E1657">
        <v>22.54</v>
      </c>
      <c r="F1657" t="s">
        <v>735</v>
      </c>
      <c r="G1657" s="2">
        <v>-1.83E-2</v>
      </c>
    </row>
    <row r="1658" spans="1:7" x14ac:dyDescent="0.3">
      <c r="A1658" s="3">
        <v>42164</v>
      </c>
      <c r="B1658">
        <v>22.54</v>
      </c>
      <c r="C1658">
        <v>22.58</v>
      </c>
      <c r="D1658">
        <v>22.77</v>
      </c>
      <c r="E1658">
        <v>22.32</v>
      </c>
      <c r="F1658" t="s">
        <v>709</v>
      </c>
      <c r="G1658" s="2">
        <v>-1.2999999999999999E-3</v>
      </c>
    </row>
    <row r="1659" spans="1:7" x14ac:dyDescent="0.3">
      <c r="A1659" s="3">
        <v>42165</v>
      </c>
      <c r="B1659">
        <v>23.37</v>
      </c>
      <c r="C1659">
        <v>22.91</v>
      </c>
      <c r="D1659">
        <v>23.52</v>
      </c>
      <c r="E1659">
        <v>22.83</v>
      </c>
      <c r="F1659" t="s">
        <v>646</v>
      </c>
      <c r="G1659" s="2">
        <v>3.6799999999999999E-2</v>
      </c>
    </row>
    <row r="1660" spans="1:7" x14ac:dyDescent="0.3">
      <c r="A1660" s="3">
        <v>42166</v>
      </c>
      <c r="B1660">
        <v>23.59</v>
      </c>
      <c r="C1660">
        <v>23.55</v>
      </c>
      <c r="D1660">
        <v>23.74</v>
      </c>
      <c r="E1660">
        <v>23.45</v>
      </c>
      <c r="F1660" t="s">
        <v>755</v>
      </c>
      <c r="G1660" s="2">
        <v>9.4000000000000004E-3</v>
      </c>
    </row>
    <row r="1661" spans="1:7" x14ac:dyDescent="0.3">
      <c r="A1661" s="3">
        <v>42167</v>
      </c>
      <c r="B1661">
        <v>23.06</v>
      </c>
      <c r="C1661">
        <v>23.26</v>
      </c>
      <c r="D1661">
        <v>23.32</v>
      </c>
      <c r="E1661">
        <v>22.94</v>
      </c>
      <c r="F1661" t="s">
        <v>18</v>
      </c>
      <c r="G1661" s="2">
        <v>-2.2499999999999999E-2</v>
      </c>
    </row>
    <row r="1662" spans="1:7" x14ac:dyDescent="0.3">
      <c r="A1662" s="3">
        <v>42170</v>
      </c>
      <c r="B1662">
        <v>22.72</v>
      </c>
      <c r="C1662">
        <v>22.62</v>
      </c>
      <c r="D1662">
        <v>22.86</v>
      </c>
      <c r="E1662">
        <v>22.32</v>
      </c>
      <c r="F1662" t="s">
        <v>130</v>
      </c>
      <c r="G1662" s="2">
        <v>-1.47E-2</v>
      </c>
    </row>
    <row r="1663" spans="1:7" x14ac:dyDescent="0.3">
      <c r="A1663" s="3">
        <v>42171</v>
      </c>
      <c r="B1663">
        <v>23.12</v>
      </c>
      <c r="C1663">
        <v>22.69</v>
      </c>
      <c r="D1663">
        <v>23.16</v>
      </c>
      <c r="E1663">
        <v>22.62</v>
      </c>
      <c r="F1663" t="s">
        <v>101</v>
      </c>
      <c r="G1663" s="2">
        <v>1.7600000000000001E-2</v>
      </c>
    </row>
    <row r="1664" spans="1:7" x14ac:dyDescent="0.3">
      <c r="A1664" s="3">
        <v>42172</v>
      </c>
      <c r="B1664">
        <v>23.23</v>
      </c>
      <c r="C1664">
        <v>23.26</v>
      </c>
      <c r="D1664">
        <v>23.47</v>
      </c>
      <c r="E1664">
        <v>22.83</v>
      </c>
      <c r="F1664" t="s">
        <v>206</v>
      </c>
      <c r="G1664" s="2">
        <v>4.7999999999999996E-3</v>
      </c>
    </row>
    <row r="1665" spans="1:7" x14ac:dyDescent="0.3">
      <c r="A1665" s="3">
        <v>42173</v>
      </c>
      <c r="B1665">
        <v>23.93</v>
      </c>
      <c r="C1665">
        <v>23.48</v>
      </c>
      <c r="D1665">
        <v>24.14</v>
      </c>
      <c r="E1665">
        <v>23.43</v>
      </c>
      <c r="F1665" t="s">
        <v>201</v>
      </c>
      <c r="G1665" s="2">
        <v>3.0099999999999998E-2</v>
      </c>
    </row>
    <row r="1666" spans="1:7" x14ac:dyDescent="0.3">
      <c r="A1666" s="3">
        <v>42174</v>
      </c>
      <c r="B1666">
        <v>23.51</v>
      </c>
      <c r="C1666">
        <v>23.87</v>
      </c>
      <c r="D1666">
        <v>23.88</v>
      </c>
      <c r="E1666">
        <v>23.51</v>
      </c>
      <c r="F1666" t="s">
        <v>60</v>
      </c>
      <c r="G1666" s="2">
        <v>-1.7600000000000001E-2</v>
      </c>
    </row>
    <row r="1667" spans="1:7" x14ac:dyDescent="0.3">
      <c r="A1667" s="3">
        <v>42177</v>
      </c>
      <c r="B1667">
        <v>23.99</v>
      </c>
      <c r="C1667">
        <v>24.01</v>
      </c>
      <c r="D1667">
        <v>24.23</v>
      </c>
      <c r="E1667">
        <v>23.92</v>
      </c>
      <c r="F1667" t="s">
        <v>1230</v>
      </c>
      <c r="G1667" s="2">
        <v>2.0400000000000001E-2</v>
      </c>
    </row>
    <row r="1668" spans="1:7" x14ac:dyDescent="0.3">
      <c r="A1668" s="3">
        <v>42178</v>
      </c>
      <c r="B1668">
        <v>24.05</v>
      </c>
      <c r="C1668">
        <v>24.1</v>
      </c>
      <c r="D1668">
        <v>24.18</v>
      </c>
      <c r="E1668">
        <v>23.89</v>
      </c>
      <c r="F1668" t="s">
        <v>27</v>
      </c>
      <c r="G1668" s="2">
        <v>2.5000000000000001E-3</v>
      </c>
    </row>
    <row r="1669" spans="1:7" x14ac:dyDescent="0.3">
      <c r="A1669" s="3">
        <v>42179</v>
      </c>
      <c r="B1669">
        <v>23.53</v>
      </c>
      <c r="C1669">
        <v>23.93</v>
      </c>
      <c r="D1669">
        <v>24.09</v>
      </c>
      <c r="E1669">
        <v>23.52</v>
      </c>
      <c r="F1669" t="s">
        <v>43</v>
      </c>
      <c r="G1669" s="2">
        <v>-2.1600000000000001E-2</v>
      </c>
    </row>
    <row r="1670" spans="1:7" x14ac:dyDescent="0.3">
      <c r="A1670" s="3">
        <v>42180</v>
      </c>
      <c r="B1670">
        <v>23.3</v>
      </c>
      <c r="C1670">
        <v>23.72</v>
      </c>
      <c r="D1670">
        <v>23.77</v>
      </c>
      <c r="E1670">
        <v>23.29</v>
      </c>
      <c r="F1670" t="s">
        <v>1169</v>
      </c>
      <c r="G1670" s="2">
        <v>-9.7999999999999997E-3</v>
      </c>
    </row>
    <row r="1671" spans="1:7" x14ac:dyDescent="0.3">
      <c r="A1671" s="3">
        <v>42181</v>
      </c>
      <c r="B1671">
        <v>23.3</v>
      </c>
      <c r="C1671">
        <v>23.46</v>
      </c>
      <c r="D1671">
        <v>23.53</v>
      </c>
      <c r="E1671">
        <v>23.07</v>
      </c>
      <c r="F1671" t="s">
        <v>925</v>
      </c>
      <c r="G1671" s="2">
        <v>0</v>
      </c>
    </row>
    <row r="1672" spans="1:7" x14ac:dyDescent="0.3">
      <c r="A1672" s="3">
        <v>42184</v>
      </c>
      <c r="B1672">
        <v>21.83</v>
      </c>
      <c r="C1672">
        <v>22.72</v>
      </c>
      <c r="D1672">
        <v>22.96</v>
      </c>
      <c r="E1672">
        <v>21.81</v>
      </c>
      <c r="F1672" t="s">
        <v>527</v>
      </c>
      <c r="G1672" s="2">
        <v>-6.3100000000000003E-2</v>
      </c>
    </row>
    <row r="1673" spans="1:7" x14ac:dyDescent="0.3">
      <c r="A1673" s="3">
        <v>42185</v>
      </c>
      <c r="B1673">
        <v>21.99</v>
      </c>
      <c r="C1673">
        <v>22.44</v>
      </c>
      <c r="D1673">
        <v>22.47</v>
      </c>
      <c r="E1673">
        <v>21.79</v>
      </c>
      <c r="F1673" t="s">
        <v>996</v>
      </c>
      <c r="G1673" s="2">
        <v>7.3000000000000001E-3</v>
      </c>
    </row>
    <row r="1674" spans="1:7" x14ac:dyDescent="0.3">
      <c r="A1674" s="3">
        <v>42186</v>
      </c>
      <c r="B1674">
        <v>22.46</v>
      </c>
      <c r="C1674">
        <v>22.59</v>
      </c>
      <c r="D1674">
        <v>22.66</v>
      </c>
      <c r="E1674">
        <v>22.2</v>
      </c>
      <c r="F1674" t="s">
        <v>1165</v>
      </c>
      <c r="G1674" s="2">
        <v>2.1399999999999999E-2</v>
      </c>
    </row>
    <row r="1675" spans="1:7" x14ac:dyDescent="0.3">
      <c r="A1675" s="3">
        <v>42187</v>
      </c>
      <c r="B1675">
        <v>22.41</v>
      </c>
      <c r="C1675">
        <v>22.66</v>
      </c>
      <c r="D1675">
        <v>22.73</v>
      </c>
      <c r="E1675">
        <v>22.26</v>
      </c>
      <c r="F1675" t="s">
        <v>989</v>
      </c>
      <c r="G1675" s="2">
        <v>-2.2000000000000001E-3</v>
      </c>
    </row>
    <row r="1676" spans="1:7" x14ac:dyDescent="0.3">
      <c r="A1676" s="3">
        <v>42191</v>
      </c>
      <c r="B1676">
        <v>22.23</v>
      </c>
      <c r="C1676">
        <v>21.91</v>
      </c>
      <c r="D1676">
        <v>22.52</v>
      </c>
      <c r="E1676">
        <v>21.85</v>
      </c>
      <c r="F1676" t="s">
        <v>714</v>
      </c>
      <c r="G1676" s="2">
        <v>-8.0000000000000002E-3</v>
      </c>
    </row>
    <row r="1677" spans="1:7" x14ac:dyDescent="0.3">
      <c r="A1677" s="3">
        <v>42192</v>
      </c>
      <c r="B1677">
        <v>22.62</v>
      </c>
      <c r="C1677">
        <v>22.3</v>
      </c>
      <c r="D1677">
        <v>22.69</v>
      </c>
      <c r="E1677">
        <v>21.39</v>
      </c>
      <c r="F1677" t="s">
        <v>123</v>
      </c>
      <c r="G1677" s="2">
        <v>1.7500000000000002E-2</v>
      </c>
    </row>
    <row r="1678" spans="1:7" x14ac:dyDescent="0.3">
      <c r="A1678" s="3">
        <v>42193</v>
      </c>
      <c r="B1678">
        <v>21.5</v>
      </c>
      <c r="C1678">
        <v>22.12</v>
      </c>
      <c r="D1678">
        <v>22.23</v>
      </c>
      <c r="E1678">
        <v>21.42</v>
      </c>
      <c r="F1678" t="s">
        <v>970</v>
      </c>
      <c r="G1678" s="2">
        <v>-4.9500000000000002E-2</v>
      </c>
    </row>
    <row r="1679" spans="1:7" x14ac:dyDescent="0.3">
      <c r="A1679" s="3">
        <v>42194</v>
      </c>
      <c r="B1679">
        <v>21.61</v>
      </c>
      <c r="C1679">
        <v>22.29</v>
      </c>
      <c r="D1679">
        <v>22.39</v>
      </c>
      <c r="E1679">
        <v>21.59</v>
      </c>
      <c r="F1679" t="s">
        <v>305</v>
      </c>
      <c r="G1679" s="2">
        <v>5.1000000000000004E-3</v>
      </c>
    </row>
    <row r="1680" spans="1:7" x14ac:dyDescent="0.3">
      <c r="A1680" s="3">
        <v>42195</v>
      </c>
      <c r="B1680">
        <v>22.42</v>
      </c>
      <c r="C1680">
        <v>22.43</v>
      </c>
      <c r="D1680">
        <v>22.58</v>
      </c>
      <c r="E1680">
        <v>22.12</v>
      </c>
      <c r="F1680" t="s">
        <v>514</v>
      </c>
      <c r="G1680" s="2">
        <v>3.7499999999999999E-2</v>
      </c>
    </row>
    <row r="1681" spans="1:7" x14ac:dyDescent="0.3">
      <c r="A1681" s="3">
        <v>42198</v>
      </c>
      <c r="B1681">
        <v>23.16</v>
      </c>
      <c r="C1681">
        <v>22.94</v>
      </c>
      <c r="D1681">
        <v>23.21</v>
      </c>
      <c r="E1681">
        <v>22.9</v>
      </c>
      <c r="F1681" t="s">
        <v>949</v>
      </c>
      <c r="G1681" s="2">
        <v>3.3000000000000002E-2</v>
      </c>
    </row>
    <row r="1682" spans="1:7" x14ac:dyDescent="0.3">
      <c r="A1682" s="3">
        <v>42199</v>
      </c>
      <c r="B1682">
        <v>23.46</v>
      </c>
      <c r="C1682">
        <v>23.16</v>
      </c>
      <c r="D1682">
        <v>23.59</v>
      </c>
      <c r="E1682">
        <v>23.14</v>
      </c>
      <c r="F1682" t="s">
        <v>976</v>
      </c>
      <c r="G1682" s="2">
        <v>1.2999999999999999E-2</v>
      </c>
    </row>
    <row r="1683" spans="1:7" x14ac:dyDescent="0.3">
      <c r="A1683" s="3">
        <v>42200</v>
      </c>
      <c r="B1683">
        <v>23.44</v>
      </c>
      <c r="C1683">
        <v>23.48</v>
      </c>
      <c r="D1683">
        <v>23.66</v>
      </c>
      <c r="E1683">
        <v>23.26</v>
      </c>
      <c r="F1683" t="s">
        <v>1229</v>
      </c>
      <c r="G1683" s="2">
        <v>-8.9999999999999998E-4</v>
      </c>
    </row>
    <row r="1684" spans="1:7" x14ac:dyDescent="0.3">
      <c r="A1684" s="3">
        <v>42201</v>
      </c>
      <c r="B1684">
        <v>23.95</v>
      </c>
      <c r="C1684">
        <v>23.84</v>
      </c>
      <c r="D1684">
        <v>24</v>
      </c>
      <c r="E1684">
        <v>23.77</v>
      </c>
      <c r="F1684" t="s">
        <v>975</v>
      </c>
      <c r="G1684" s="2">
        <v>2.18E-2</v>
      </c>
    </row>
    <row r="1685" spans="1:7" x14ac:dyDescent="0.3">
      <c r="A1685" s="3">
        <v>42202</v>
      </c>
      <c r="B1685">
        <v>24.06</v>
      </c>
      <c r="C1685">
        <v>24</v>
      </c>
      <c r="D1685">
        <v>24.08</v>
      </c>
      <c r="E1685">
        <v>23.84</v>
      </c>
      <c r="F1685" t="s">
        <v>1029</v>
      </c>
      <c r="G1685" s="2">
        <v>4.5999999999999999E-3</v>
      </c>
    </row>
    <row r="1686" spans="1:7" x14ac:dyDescent="0.3">
      <c r="A1686" s="3">
        <v>42205</v>
      </c>
      <c r="B1686">
        <v>24.1</v>
      </c>
      <c r="C1686">
        <v>24.14</v>
      </c>
      <c r="D1686">
        <v>24.28</v>
      </c>
      <c r="E1686">
        <v>23.97</v>
      </c>
      <c r="F1686" t="s">
        <v>902</v>
      </c>
      <c r="G1686" s="2">
        <v>1.6999999999999999E-3</v>
      </c>
    </row>
    <row r="1687" spans="1:7" x14ac:dyDescent="0.3">
      <c r="A1687" s="3">
        <v>42206</v>
      </c>
      <c r="B1687">
        <v>23.81</v>
      </c>
      <c r="C1687">
        <v>24.03</v>
      </c>
      <c r="D1687">
        <v>24.14</v>
      </c>
      <c r="E1687">
        <v>23.69</v>
      </c>
      <c r="F1687" t="s">
        <v>101</v>
      </c>
      <c r="G1687" s="2">
        <v>-1.2E-2</v>
      </c>
    </row>
    <row r="1688" spans="1:7" x14ac:dyDescent="0.3">
      <c r="A1688" s="3">
        <v>42207</v>
      </c>
      <c r="B1688">
        <v>23.66</v>
      </c>
      <c r="C1688">
        <v>23.5</v>
      </c>
      <c r="D1688">
        <v>23.8</v>
      </c>
      <c r="E1688">
        <v>23.5</v>
      </c>
      <c r="F1688" t="s">
        <v>68</v>
      </c>
      <c r="G1688" s="2">
        <v>-6.3E-3</v>
      </c>
    </row>
    <row r="1689" spans="1:7" x14ac:dyDescent="0.3">
      <c r="A1689" s="3">
        <v>42208</v>
      </c>
      <c r="B1689">
        <v>23.27</v>
      </c>
      <c r="C1689">
        <v>23.75</v>
      </c>
      <c r="D1689">
        <v>23.75</v>
      </c>
      <c r="E1689">
        <v>23.14</v>
      </c>
      <c r="F1689" t="s">
        <v>62</v>
      </c>
      <c r="G1689" s="2">
        <v>-1.6500000000000001E-2</v>
      </c>
    </row>
    <row r="1690" spans="1:7" x14ac:dyDescent="0.3">
      <c r="A1690" s="3">
        <v>42209</v>
      </c>
      <c r="B1690">
        <v>22.55</v>
      </c>
      <c r="C1690">
        <v>23.32</v>
      </c>
      <c r="D1690">
        <v>23.32</v>
      </c>
      <c r="E1690">
        <v>22.42</v>
      </c>
      <c r="F1690" t="s">
        <v>310</v>
      </c>
      <c r="G1690" s="2">
        <v>-3.09E-2</v>
      </c>
    </row>
    <row r="1691" spans="1:7" x14ac:dyDescent="0.3">
      <c r="A1691" s="3">
        <v>42212</v>
      </c>
      <c r="B1691">
        <v>22.15</v>
      </c>
      <c r="C1691">
        <v>22.19</v>
      </c>
      <c r="D1691">
        <v>22.4</v>
      </c>
      <c r="E1691">
        <v>21.98</v>
      </c>
      <c r="F1691" t="s">
        <v>694</v>
      </c>
      <c r="G1691" s="2">
        <v>-1.77E-2</v>
      </c>
    </row>
    <row r="1692" spans="1:7" x14ac:dyDescent="0.3">
      <c r="A1692" s="3">
        <v>42213</v>
      </c>
      <c r="B1692">
        <v>22.95</v>
      </c>
      <c r="C1692">
        <v>22.49</v>
      </c>
      <c r="D1692">
        <v>23.02</v>
      </c>
      <c r="E1692">
        <v>22.16</v>
      </c>
      <c r="F1692" t="s">
        <v>193</v>
      </c>
      <c r="G1692" s="2">
        <v>3.61E-2</v>
      </c>
    </row>
    <row r="1693" spans="1:7" x14ac:dyDescent="0.3">
      <c r="A1693" s="3">
        <v>42214</v>
      </c>
      <c r="B1693">
        <v>23.43</v>
      </c>
      <c r="C1693">
        <v>23.01</v>
      </c>
      <c r="D1693">
        <v>23.52</v>
      </c>
      <c r="E1693">
        <v>22.96</v>
      </c>
      <c r="F1693" t="s">
        <v>787</v>
      </c>
      <c r="G1693" s="2">
        <v>2.0899999999999998E-2</v>
      </c>
    </row>
    <row r="1694" spans="1:7" x14ac:dyDescent="0.3">
      <c r="A1694" s="3">
        <v>42215</v>
      </c>
      <c r="B1694">
        <v>23.45</v>
      </c>
      <c r="C1694">
        <v>23.21</v>
      </c>
      <c r="D1694">
        <v>23.51</v>
      </c>
      <c r="E1694">
        <v>22.98</v>
      </c>
      <c r="F1694" t="s">
        <v>889</v>
      </c>
      <c r="G1694" s="2">
        <v>8.9999999999999998E-4</v>
      </c>
    </row>
    <row r="1695" spans="1:7" x14ac:dyDescent="0.3">
      <c r="A1695" s="3">
        <v>42216</v>
      </c>
      <c r="B1695">
        <v>23.33</v>
      </c>
      <c r="C1695">
        <v>23.66</v>
      </c>
      <c r="D1695">
        <v>23.66</v>
      </c>
      <c r="E1695">
        <v>23.23</v>
      </c>
      <c r="F1695" t="s">
        <v>989</v>
      </c>
      <c r="G1695" s="2">
        <v>-5.1000000000000004E-3</v>
      </c>
    </row>
    <row r="1696" spans="1:7" x14ac:dyDescent="0.3">
      <c r="A1696" s="3">
        <v>42219</v>
      </c>
      <c r="B1696">
        <v>23.09</v>
      </c>
      <c r="C1696">
        <v>23.32</v>
      </c>
      <c r="D1696">
        <v>23.34</v>
      </c>
      <c r="E1696">
        <v>22.73</v>
      </c>
      <c r="F1696" t="s">
        <v>898</v>
      </c>
      <c r="G1696" s="2">
        <v>-1.03E-2</v>
      </c>
    </row>
    <row r="1697" spans="1:7" x14ac:dyDescent="0.3">
      <c r="A1697" s="3">
        <v>42220</v>
      </c>
      <c r="B1697">
        <v>22.95</v>
      </c>
      <c r="C1697">
        <v>23.06</v>
      </c>
      <c r="D1697">
        <v>23.25</v>
      </c>
      <c r="E1697">
        <v>22.77</v>
      </c>
      <c r="F1697" t="s">
        <v>686</v>
      </c>
      <c r="G1697" s="2">
        <v>-6.1000000000000004E-3</v>
      </c>
    </row>
    <row r="1698" spans="1:7" x14ac:dyDescent="0.3">
      <c r="A1698" s="3">
        <v>42221</v>
      </c>
      <c r="B1698">
        <v>23.18</v>
      </c>
      <c r="C1698">
        <v>23.32</v>
      </c>
      <c r="D1698">
        <v>23.6</v>
      </c>
      <c r="E1698">
        <v>23.08</v>
      </c>
      <c r="F1698" t="s">
        <v>89</v>
      </c>
      <c r="G1698" s="2">
        <v>0.01</v>
      </c>
    </row>
    <row r="1699" spans="1:7" x14ac:dyDescent="0.3">
      <c r="A1699" s="3">
        <v>42222</v>
      </c>
      <c r="B1699">
        <v>22.64</v>
      </c>
      <c r="C1699">
        <v>23.24</v>
      </c>
      <c r="D1699">
        <v>23.3</v>
      </c>
      <c r="E1699">
        <v>22.39</v>
      </c>
      <c r="F1699" t="s">
        <v>1228</v>
      </c>
      <c r="G1699" s="2">
        <v>-2.3300000000000001E-2</v>
      </c>
    </row>
    <row r="1700" spans="1:7" x14ac:dyDescent="0.3">
      <c r="A1700" s="3">
        <v>42223</v>
      </c>
      <c r="B1700">
        <v>22.49</v>
      </c>
      <c r="C1700">
        <v>22.57</v>
      </c>
      <c r="D1700">
        <v>22.61</v>
      </c>
      <c r="E1700">
        <v>22.14</v>
      </c>
      <c r="F1700" t="s">
        <v>196</v>
      </c>
      <c r="G1700" s="2">
        <v>-6.6E-3</v>
      </c>
    </row>
    <row r="1701" spans="1:7" x14ac:dyDescent="0.3">
      <c r="A1701" s="3">
        <v>42226</v>
      </c>
      <c r="B1701">
        <v>23.32</v>
      </c>
      <c r="C1701">
        <v>22.94</v>
      </c>
      <c r="D1701">
        <v>23.36</v>
      </c>
      <c r="E1701">
        <v>22.94</v>
      </c>
      <c r="F1701" t="s">
        <v>683</v>
      </c>
      <c r="G1701" s="2">
        <v>3.6900000000000002E-2</v>
      </c>
    </row>
    <row r="1702" spans="1:7" x14ac:dyDescent="0.3">
      <c r="A1702" s="3">
        <v>42227</v>
      </c>
      <c r="B1702">
        <v>22.7</v>
      </c>
      <c r="C1702">
        <v>22.8</v>
      </c>
      <c r="D1702">
        <v>22.96</v>
      </c>
      <c r="E1702">
        <v>22.4</v>
      </c>
      <c r="F1702" t="s">
        <v>1227</v>
      </c>
      <c r="G1702" s="2">
        <v>-2.6599999999999999E-2</v>
      </c>
    </row>
    <row r="1703" spans="1:7" x14ac:dyDescent="0.3">
      <c r="A1703" s="3">
        <v>42228</v>
      </c>
      <c r="B1703">
        <v>22.78</v>
      </c>
      <c r="C1703">
        <v>22.16</v>
      </c>
      <c r="D1703">
        <v>22.86</v>
      </c>
      <c r="E1703">
        <v>21.62</v>
      </c>
      <c r="F1703" t="s">
        <v>890</v>
      </c>
      <c r="G1703" s="2">
        <v>3.5000000000000001E-3</v>
      </c>
    </row>
    <row r="1704" spans="1:7" x14ac:dyDescent="0.3">
      <c r="A1704" s="3">
        <v>42229</v>
      </c>
      <c r="B1704">
        <v>22.68</v>
      </c>
      <c r="C1704">
        <v>22.73</v>
      </c>
      <c r="D1704">
        <v>22.98</v>
      </c>
      <c r="E1704">
        <v>22.5</v>
      </c>
      <c r="F1704" t="s">
        <v>1226</v>
      </c>
      <c r="G1704" s="2">
        <v>-4.4000000000000003E-3</v>
      </c>
    </row>
    <row r="1705" spans="1:7" x14ac:dyDescent="0.3">
      <c r="A1705" s="3">
        <v>42230</v>
      </c>
      <c r="B1705">
        <v>22.93</v>
      </c>
      <c r="C1705">
        <v>22.61</v>
      </c>
      <c r="D1705">
        <v>22.96</v>
      </c>
      <c r="E1705">
        <v>22.57</v>
      </c>
      <c r="F1705" t="s">
        <v>1170</v>
      </c>
      <c r="G1705" s="2">
        <v>1.0999999999999999E-2</v>
      </c>
    </row>
    <row r="1706" spans="1:7" x14ac:dyDescent="0.3">
      <c r="A1706" s="3">
        <v>42233</v>
      </c>
      <c r="B1706">
        <v>23.3</v>
      </c>
      <c r="C1706">
        <v>22.71</v>
      </c>
      <c r="D1706">
        <v>23.31</v>
      </c>
      <c r="E1706">
        <v>22.52</v>
      </c>
      <c r="F1706" t="s">
        <v>66</v>
      </c>
      <c r="G1706" s="2">
        <v>1.61E-2</v>
      </c>
    </row>
    <row r="1707" spans="1:7" x14ac:dyDescent="0.3">
      <c r="A1707" s="3">
        <v>42234</v>
      </c>
      <c r="B1707">
        <v>23.1</v>
      </c>
      <c r="C1707">
        <v>23.22</v>
      </c>
      <c r="D1707">
        <v>23.34</v>
      </c>
      <c r="E1707">
        <v>23.02</v>
      </c>
      <c r="F1707" t="s">
        <v>155</v>
      </c>
      <c r="G1707" s="2">
        <v>-8.6E-3</v>
      </c>
    </row>
    <row r="1708" spans="1:7" x14ac:dyDescent="0.3">
      <c r="A1708" s="3">
        <v>42235</v>
      </c>
      <c r="B1708">
        <v>22.55</v>
      </c>
      <c r="C1708">
        <v>22.81</v>
      </c>
      <c r="D1708">
        <v>23.12</v>
      </c>
      <c r="E1708">
        <v>22.25</v>
      </c>
      <c r="F1708" t="s">
        <v>1225</v>
      </c>
      <c r="G1708" s="2">
        <v>-2.3800000000000002E-2</v>
      </c>
    </row>
    <row r="1709" spans="1:7" x14ac:dyDescent="0.3">
      <c r="A1709" s="3">
        <v>42236</v>
      </c>
      <c r="B1709">
        <v>21.13</v>
      </c>
      <c r="C1709">
        <v>21.97</v>
      </c>
      <c r="D1709">
        <v>22.19</v>
      </c>
      <c r="E1709">
        <v>21.13</v>
      </c>
      <c r="F1709" t="s">
        <v>1224</v>
      </c>
      <c r="G1709" s="2">
        <v>-6.3E-2</v>
      </c>
    </row>
    <row r="1710" spans="1:7" x14ac:dyDescent="0.3">
      <c r="A1710" s="3">
        <v>42237</v>
      </c>
      <c r="B1710">
        <v>19.13</v>
      </c>
      <c r="C1710">
        <v>20.46</v>
      </c>
      <c r="D1710">
        <v>20.81</v>
      </c>
      <c r="E1710">
        <v>19.13</v>
      </c>
      <c r="F1710" t="s">
        <v>1223</v>
      </c>
      <c r="G1710" s="2">
        <v>-9.4700000000000006E-2</v>
      </c>
    </row>
    <row r="1711" spans="1:7" x14ac:dyDescent="0.3">
      <c r="A1711" s="3">
        <v>42240</v>
      </c>
      <c r="B1711">
        <v>16.82</v>
      </c>
      <c r="C1711">
        <v>16.29</v>
      </c>
      <c r="D1711">
        <v>18.75</v>
      </c>
      <c r="E1711">
        <v>16</v>
      </c>
      <c r="F1711" t="s">
        <v>407</v>
      </c>
      <c r="G1711" s="2">
        <v>-0.1208</v>
      </c>
    </row>
    <row r="1712" spans="1:7" x14ac:dyDescent="0.3">
      <c r="A1712" s="3">
        <v>42241</v>
      </c>
      <c r="B1712">
        <v>16.2</v>
      </c>
      <c r="C1712">
        <v>18.53</v>
      </c>
      <c r="D1712">
        <v>18.53</v>
      </c>
      <c r="E1712">
        <v>16.13</v>
      </c>
      <c r="F1712" t="s">
        <v>1222</v>
      </c>
      <c r="G1712" s="2">
        <v>-3.6900000000000002E-2</v>
      </c>
    </row>
    <row r="1713" spans="1:7" x14ac:dyDescent="0.3">
      <c r="A1713" s="3">
        <v>42242</v>
      </c>
      <c r="B1713">
        <v>18.09</v>
      </c>
      <c r="C1713">
        <v>17.46</v>
      </c>
      <c r="D1713">
        <v>18.14</v>
      </c>
      <c r="E1713">
        <v>16.489999999999998</v>
      </c>
      <c r="F1713" t="s">
        <v>454</v>
      </c>
      <c r="G1713" s="2">
        <v>0.1167</v>
      </c>
    </row>
    <row r="1714" spans="1:7" x14ac:dyDescent="0.3">
      <c r="A1714" s="3">
        <v>42243</v>
      </c>
      <c r="B1714">
        <v>19.41</v>
      </c>
      <c r="C1714">
        <v>18.8</v>
      </c>
      <c r="D1714">
        <v>19.43</v>
      </c>
      <c r="E1714">
        <v>18.27</v>
      </c>
      <c r="F1714" t="s">
        <v>1221</v>
      </c>
      <c r="G1714" s="2">
        <v>7.2999999999999995E-2</v>
      </c>
    </row>
    <row r="1715" spans="1:7" x14ac:dyDescent="0.3">
      <c r="A1715" s="3">
        <v>42244</v>
      </c>
      <c r="B1715">
        <v>19.41</v>
      </c>
      <c r="C1715">
        <v>19.18</v>
      </c>
      <c r="D1715">
        <v>19.559999999999999</v>
      </c>
      <c r="E1715">
        <v>19.010000000000002</v>
      </c>
      <c r="F1715" t="s">
        <v>692</v>
      </c>
      <c r="G1715" s="2">
        <v>0</v>
      </c>
    </row>
    <row r="1716" spans="1:7" x14ac:dyDescent="0.3">
      <c r="A1716" s="3">
        <v>42247</v>
      </c>
      <c r="B1716">
        <v>18.920000000000002</v>
      </c>
      <c r="C1716">
        <v>19.079999999999998</v>
      </c>
      <c r="D1716">
        <v>19.350000000000001</v>
      </c>
      <c r="E1716">
        <v>18.739999999999998</v>
      </c>
      <c r="F1716" t="s">
        <v>1220</v>
      </c>
      <c r="G1716" s="2">
        <v>-2.52E-2</v>
      </c>
    </row>
    <row r="1717" spans="1:7" x14ac:dyDescent="0.3">
      <c r="A1717" s="3">
        <v>42248</v>
      </c>
      <c r="B1717">
        <v>17.23</v>
      </c>
      <c r="C1717">
        <v>17.63</v>
      </c>
      <c r="D1717">
        <v>18.09</v>
      </c>
      <c r="E1717">
        <v>16.93</v>
      </c>
      <c r="F1717" t="s">
        <v>1219</v>
      </c>
      <c r="G1717" s="2">
        <v>-8.9300000000000004E-2</v>
      </c>
    </row>
    <row r="1718" spans="1:7" x14ac:dyDescent="0.3">
      <c r="A1718" s="3">
        <v>42249</v>
      </c>
      <c r="B1718">
        <v>18.2</v>
      </c>
      <c r="C1718">
        <v>18.02</v>
      </c>
      <c r="D1718">
        <v>18.22</v>
      </c>
      <c r="E1718">
        <v>17.41</v>
      </c>
      <c r="F1718" t="s">
        <v>38</v>
      </c>
      <c r="G1718" s="2">
        <v>5.6300000000000003E-2</v>
      </c>
    </row>
    <row r="1719" spans="1:7" x14ac:dyDescent="0.3">
      <c r="A1719" s="3">
        <v>42250</v>
      </c>
      <c r="B1719">
        <v>18.23</v>
      </c>
      <c r="C1719">
        <v>18.420000000000002</v>
      </c>
      <c r="D1719">
        <v>18.95</v>
      </c>
      <c r="E1719">
        <v>18.09</v>
      </c>
      <c r="F1719" t="s">
        <v>608</v>
      </c>
      <c r="G1719" s="2">
        <v>1.6000000000000001E-3</v>
      </c>
    </row>
    <row r="1720" spans="1:7" x14ac:dyDescent="0.3">
      <c r="A1720" s="3">
        <v>42251</v>
      </c>
      <c r="B1720">
        <v>17.420000000000002</v>
      </c>
      <c r="C1720">
        <v>17.5</v>
      </c>
      <c r="D1720">
        <v>17.760000000000002</v>
      </c>
      <c r="E1720">
        <v>17.14</v>
      </c>
      <c r="F1720" t="s">
        <v>279</v>
      </c>
      <c r="G1720" s="2">
        <v>-4.4400000000000002E-2</v>
      </c>
    </row>
    <row r="1721" spans="1:7" x14ac:dyDescent="0.3">
      <c r="A1721" s="3">
        <v>42255</v>
      </c>
      <c r="B1721">
        <v>18.75</v>
      </c>
      <c r="C1721">
        <v>18.32</v>
      </c>
      <c r="D1721">
        <v>18.77</v>
      </c>
      <c r="E1721">
        <v>18.12</v>
      </c>
      <c r="F1721" t="s">
        <v>1218</v>
      </c>
      <c r="G1721" s="2">
        <v>7.6300000000000007E-2</v>
      </c>
    </row>
    <row r="1722" spans="1:7" x14ac:dyDescent="0.3">
      <c r="A1722" s="3">
        <v>42256</v>
      </c>
      <c r="B1722">
        <v>17.97</v>
      </c>
      <c r="C1722">
        <v>19.27</v>
      </c>
      <c r="D1722">
        <v>19.3</v>
      </c>
      <c r="E1722">
        <v>17.850000000000001</v>
      </c>
      <c r="F1722" t="s">
        <v>207</v>
      </c>
      <c r="G1722" s="2">
        <v>-4.1599999999999998E-2</v>
      </c>
    </row>
    <row r="1723" spans="1:7" x14ac:dyDescent="0.3">
      <c r="A1723" s="3">
        <v>42257</v>
      </c>
      <c r="B1723">
        <v>18.260000000000002</v>
      </c>
      <c r="C1723">
        <v>17.88</v>
      </c>
      <c r="D1723">
        <v>18.64</v>
      </c>
      <c r="E1723">
        <v>17.829999999999998</v>
      </c>
      <c r="F1723" t="s">
        <v>1211</v>
      </c>
      <c r="G1723" s="2">
        <v>1.61E-2</v>
      </c>
    </row>
    <row r="1724" spans="1:7" x14ac:dyDescent="0.3">
      <c r="A1724" s="3">
        <v>42258</v>
      </c>
      <c r="B1724">
        <v>18.510000000000002</v>
      </c>
      <c r="C1724">
        <v>18.12</v>
      </c>
      <c r="D1724">
        <v>18.52</v>
      </c>
      <c r="E1724">
        <v>17.89</v>
      </c>
      <c r="F1724" t="s">
        <v>771</v>
      </c>
      <c r="G1724" s="2">
        <v>1.37E-2</v>
      </c>
    </row>
    <row r="1725" spans="1:7" x14ac:dyDescent="0.3">
      <c r="A1725" s="3">
        <v>42261</v>
      </c>
      <c r="B1725">
        <v>18.29</v>
      </c>
      <c r="C1725">
        <v>18.55</v>
      </c>
      <c r="D1725">
        <v>18.57</v>
      </c>
      <c r="E1725">
        <v>18.14</v>
      </c>
      <c r="F1725" t="s">
        <v>145</v>
      </c>
      <c r="G1725" s="2">
        <v>-1.1900000000000001E-2</v>
      </c>
    </row>
    <row r="1726" spans="1:7" x14ac:dyDescent="0.3">
      <c r="A1726" s="3">
        <v>42262</v>
      </c>
      <c r="B1726">
        <v>19</v>
      </c>
      <c r="C1726">
        <v>18.47</v>
      </c>
      <c r="D1726">
        <v>19.14</v>
      </c>
      <c r="E1726">
        <v>18.32</v>
      </c>
      <c r="F1726" t="s">
        <v>146</v>
      </c>
      <c r="G1726" s="2">
        <v>3.8800000000000001E-2</v>
      </c>
    </row>
    <row r="1727" spans="1:7" x14ac:dyDescent="0.3">
      <c r="A1727" s="3">
        <v>42263</v>
      </c>
      <c r="B1727">
        <v>19.489999999999998</v>
      </c>
      <c r="C1727">
        <v>19.07</v>
      </c>
      <c r="D1727">
        <v>19.55</v>
      </c>
      <c r="E1727">
        <v>18.98</v>
      </c>
      <c r="F1727" t="s">
        <v>290</v>
      </c>
      <c r="G1727" s="2">
        <v>2.58E-2</v>
      </c>
    </row>
    <row r="1728" spans="1:7" x14ac:dyDescent="0.3">
      <c r="A1728" s="3">
        <v>42264</v>
      </c>
      <c r="B1728">
        <v>19.350000000000001</v>
      </c>
      <c r="C1728">
        <v>19.45</v>
      </c>
      <c r="D1728">
        <v>20.27</v>
      </c>
      <c r="E1728">
        <v>19.22</v>
      </c>
      <c r="F1728" t="s">
        <v>382</v>
      </c>
      <c r="G1728" s="2">
        <v>-7.1999999999999998E-3</v>
      </c>
    </row>
    <row r="1729" spans="1:7" x14ac:dyDescent="0.3">
      <c r="A1729" s="3">
        <v>42265</v>
      </c>
      <c r="B1729">
        <v>18.39</v>
      </c>
      <c r="C1729">
        <v>18.47</v>
      </c>
      <c r="D1729">
        <v>19.02</v>
      </c>
      <c r="E1729">
        <v>18.27</v>
      </c>
      <c r="F1729" t="s">
        <v>521</v>
      </c>
      <c r="G1729" s="2">
        <v>-4.9599999999999998E-2</v>
      </c>
    </row>
    <row r="1730" spans="1:7" x14ac:dyDescent="0.3">
      <c r="A1730" s="3">
        <v>42268</v>
      </c>
      <c r="B1730">
        <v>18.68</v>
      </c>
      <c r="C1730">
        <v>18.690000000000001</v>
      </c>
      <c r="D1730">
        <v>19.03</v>
      </c>
      <c r="E1730">
        <v>18.329999999999998</v>
      </c>
      <c r="F1730" t="s">
        <v>1217</v>
      </c>
      <c r="G1730" s="2">
        <v>1.5800000000000002E-2</v>
      </c>
    </row>
    <row r="1731" spans="1:7" x14ac:dyDescent="0.3">
      <c r="A1731" s="3">
        <v>42269</v>
      </c>
      <c r="B1731">
        <v>17.96</v>
      </c>
      <c r="C1731">
        <v>17.95</v>
      </c>
      <c r="D1731">
        <v>18.12</v>
      </c>
      <c r="E1731">
        <v>17.59</v>
      </c>
      <c r="F1731" t="s">
        <v>1216</v>
      </c>
      <c r="G1731" s="2">
        <v>-3.85E-2</v>
      </c>
    </row>
    <row r="1732" spans="1:7" x14ac:dyDescent="0.3">
      <c r="A1732" s="3">
        <v>42270</v>
      </c>
      <c r="B1732">
        <v>17.87</v>
      </c>
      <c r="C1732">
        <v>18</v>
      </c>
      <c r="D1732">
        <v>18.18</v>
      </c>
      <c r="E1732">
        <v>17.690000000000001</v>
      </c>
      <c r="F1732" t="s">
        <v>146</v>
      </c>
      <c r="G1732" s="2">
        <v>-5.0000000000000001E-3</v>
      </c>
    </row>
    <row r="1733" spans="1:7" x14ac:dyDescent="0.3">
      <c r="A1733" s="3">
        <v>42271</v>
      </c>
      <c r="B1733">
        <v>17.7</v>
      </c>
      <c r="C1733">
        <v>17.46</v>
      </c>
      <c r="D1733">
        <v>17.829999999999998</v>
      </c>
      <c r="E1733">
        <v>17.03</v>
      </c>
      <c r="F1733" t="s">
        <v>1215</v>
      </c>
      <c r="G1733" s="2">
        <v>-9.4999999999999998E-3</v>
      </c>
    </row>
    <row r="1734" spans="1:7" x14ac:dyDescent="0.3">
      <c r="A1734" s="3">
        <v>42272</v>
      </c>
      <c r="B1734">
        <v>17.64</v>
      </c>
      <c r="C1734">
        <v>18.16</v>
      </c>
      <c r="D1734">
        <v>18.25</v>
      </c>
      <c r="E1734">
        <v>17.38</v>
      </c>
      <c r="F1734" t="s">
        <v>244</v>
      </c>
      <c r="G1734" s="2">
        <v>-3.3999999999999998E-3</v>
      </c>
    </row>
    <row r="1735" spans="1:7" x14ac:dyDescent="0.3">
      <c r="A1735" s="3">
        <v>42275</v>
      </c>
      <c r="B1735">
        <v>16.3</v>
      </c>
      <c r="C1735">
        <v>17.350000000000001</v>
      </c>
      <c r="D1735">
        <v>17.38</v>
      </c>
      <c r="E1735">
        <v>16.23</v>
      </c>
      <c r="F1735" t="s">
        <v>875</v>
      </c>
      <c r="G1735" s="2">
        <v>-7.5999999999999998E-2</v>
      </c>
    </row>
    <row r="1736" spans="1:7" x14ac:dyDescent="0.3">
      <c r="A1736" s="3">
        <v>42276</v>
      </c>
      <c r="B1736">
        <v>16.34</v>
      </c>
      <c r="C1736">
        <v>16.41</v>
      </c>
      <c r="D1736">
        <v>16.77</v>
      </c>
      <c r="E1736">
        <v>16.05</v>
      </c>
      <c r="F1736" t="s">
        <v>1214</v>
      </c>
      <c r="G1736" s="2">
        <v>2.5000000000000001E-3</v>
      </c>
    </row>
    <row r="1737" spans="1:7" x14ac:dyDescent="0.3">
      <c r="A1737" s="3">
        <v>42277</v>
      </c>
      <c r="B1737">
        <v>17.27</v>
      </c>
      <c r="C1737">
        <v>16.95</v>
      </c>
      <c r="D1737">
        <v>17.309999999999999</v>
      </c>
      <c r="E1737">
        <v>16.690000000000001</v>
      </c>
      <c r="F1737" t="s">
        <v>825</v>
      </c>
      <c r="G1737" s="2">
        <v>5.6899999999999999E-2</v>
      </c>
    </row>
    <row r="1738" spans="1:7" x14ac:dyDescent="0.3">
      <c r="A1738" s="3">
        <v>42278</v>
      </c>
      <c r="B1738">
        <v>17.41</v>
      </c>
      <c r="C1738">
        <v>17.38</v>
      </c>
      <c r="D1738">
        <v>17.489999999999998</v>
      </c>
      <c r="E1738">
        <v>16.77</v>
      </c>
      <c r="F1738" t="s">
        <v>223</v>
      </c>
      <c r="G1738" s="2">
        <v>8.0999999999999996E-3</v>
      </c>
    </row>
    <row r="1739" spans="1:7" x14ac:dyDescent="0.3">
      <c r="A1739" s="3">
        <v>42279</v>
      </c>
      <c r="B1739">
        <v>18.16</v>
      </c>
      <c r="C1739">
        <v>16.739999999999998</v>
      </c>
      <c r="D1739">
        <v>18.170000000000002</v>
      </c>
      <c r="E1739">
        <v>16.57</v>
      </c>
      <c r="F1739" t="s">
        <v>1213</v>
      </c>
      <c r="G1739" s="2">
        <v>4.3099999999999999E-2</v>
      </c>
    </row>
    <row r="1740" spans="1:7" x14ac:dyDescent="0.3">
      <c r="A1740" s="3">
        <v>42282</v>
      </c>
      <c r="B1740">
        <v>19.14</v>
      </c>
      <c r="C1740">
        <v>18.57</v>
      </c>
      <c r="D1740">
        <v>19.21</v>
      </c>
      <c r="E1740">
        <v>18.54</v>
      </c>
      <c r="F1740" t="s">
        <v>1212</v>
      </c>
      <c r="G1740" s="2">
        <v>5.3999999999999999E-2</v>
      </c>
    </row>
    <row r="1741" spans="1:7" x14ac:dyDescent="0.3">
      <c r="A1741" s="3">
        <v>42283</v>
      </c>
      <c r="B1741">
        <v>18.95</v>
      </c>
      <c r="C1741">
        <v>19.11</v>
      </c>
      <c r="D1741">
        <v>19.29</v>
      </c>
      <c r="E1741">
        <v>18.71</v>
      </c>
      <c r="F1741" t="s">
        <v>248</v>
      </c>
      <c r="G1741" s="2">
        <v>-9.9000000000000008E-3</v>
      </c>
    </row>
    <row r="1742" spans="1:7" x14ac:dyDescent="0.3">
      <c r="A1742" s="3">
        <v>42284</v>
      </c>
      <c r="B1742">
        <v>19.41</v>
      </c>
      <c r="C1742">
        <v>19.27</v>
      </c>
      <c r="D1742">
        <v>19.53</v>
      </c>
      <c r="E1742">
        <v>18.86</v>
      </c>
      <c r="F1742" t="s">
        <v>329</v>
      </c>
      <c r="G1742" s="2">
        <v>2.4299999999999999E-2</v>
      </c>
    </row>
    <row r="1743" spans="1:7" x14ac:dyDescent="0.3">
      <c r="A1743" s="3">
        <v>42285</v>
      </c>
      <c r="B1743">
        <v>19.940000000000001</v>
      </c>
      <c r="C1743">
        <v>19.27</v>
      </c>
      <c r="D1743">
        <v>20.03</v>
      </c>
      <c r="E1743">
        <v>19.18</v>
      </c>
      <c r="F1743" t="s">
        <v>225</v>
      </c>
      <c r="G1743" s="2">
        <v>2.7300000000000001E-2</v>
      </c>
    </row>
    <row r="1744" spans="1:7" x14ac:dyDescent="0.3">
      <c r="A1744" s="3">
        <v>42286</v>
      </c>
      <c r="B1744">
        <v>19.97</v>
      </c>
      <c r="C1744">
        <v>19.97</v>
      </c>
      <c r="D1744">
        <v>20.14</v>
      </c>
      <c r="E1744">
        <v>19.75</v>
      </c>
      <c r="F1744" t="s">
        <v>713</v>
      </c>
      <c r="G1744" s="2">
        <v>1.5E-3</v>
      </c>
    </row>
    <row r="1745" spans="1:7" x14ac:dyDescent="0.3">
      <c r="A1745" s="3">
        <v>42289</v>
      </c>
      <c r="B1745">
        <v>20.05</v>
      </c>
      <c r="C1745">
        <v>19.98</v>
      </c>
      <c r="D1745">
        <v>20.09</v>
      </c>
      <c r="E1745">
        <v>19.850000000000001</v>
      </c>
      <c r="F1745" t="s">
        <v>963</v>
      </c>
      <c r="G1745" s="2">
        <v>4.0000000000000001E-3</v>
      </c>
    </row>
    <row r="1746" spans="1:7" x14ac:dyDescent="0.3">
      <c r="A1746" s="3">
        <v>42290</v>
      </c>
      <c r="B1746">
        <v>19.64</v>
      </c>
      <c r="C1746">
        <v>19.760000000000002</v>
      </c>
      <c r="D1746">
        <v>20.21</v>
      </c>
      <c r="E1746">
        <v>19.579999999999998</v>
      </c>
      <c r="F1746" t="s">
        <v>208</v>
      </c>
      <c r="G1746" s="2">
        <v>-2.0400000000000001E-2</v>
      </c>
    </row>
    <row r="1747" spans="1:7" x14ac:dyDescent="0.3">
      <c r="A1747" s="3">
        <v>42291</v>
      </c>
      <c r="B1747">
        <v>19.350000000000001</v>
      </c>
      <c r="C1747">
        <v>19.61</v>
      </c>
      <c r="D1747">
        <v>19.82</v>
      </c>
      <c r="E1747">
        <v>19.25</v>
      </c>
      <c r="F1747" t="s">
        <v>533</v>
      </c>
      <c r="G1747" s="2">
        <v>-1.4800000000000001E-2</v>
      </c>
    </row>
    <row r="1748" spans="1:7" x14ac:dyDescent="0.3">
      <c r="A1748" s="3">
        <v>42292</v>
      </c>
      <c r="B1748">
        <v>20.23</v>
      </c>
      <c r="C1748">
        <v>19.59</v>
      </c>
      <c r="D1748">
        <v>20.25</v>
      </c>
      <c r="E1748">
        <v>19.46</v>
      </c>
      <c r="F1748" t="s">
        <v>517</v>
      </c>
      <c r="G1748" s="2">
        <v>4.5499999999999999E-2</v>
      </c>
    </row>
    <row r="1749" spans="1:7" x14ac:dyDescent="0.3">
      <c r="A1749" s="3">
        <v>42293</v>
      </c>
      <c r="B1749">
        <v>20.49</v>
      </c>
      <c r="C1749">
        <v>20.38</v>
      </c>
      <c r="D1749">
        <v>20.52</v>
      </c>
      <c r="E1749">
        <v>20.12</v>
      </c>
      <c r="F1749" t="s">
        <v>511</v>
      </c>
      <c r="G1749" s="2">
        <v>1.29E-2</v>
      </c>
    </row>
    <row r="1750" spans="1:7" x14ac:dyDescent="0.3">
      <c r="A1750" s="3">
        <v>42296</v>
      </c>
      <c r="B1750">
        <v>20.54</v>
      </c>
      <c r="C1750">
        <v>20.309999999999999</v>
      </c>
      <c r="D1750">
        <v>20.55</v>
      </c>
      <c r="E1750">
        <v>20.18</v>
      </c>
      <c r="F1750" t="s">
        <v>649</v>
      </c>
      <c r="G1750" s="2">
        <v>2.3999999999999998E-3</v>
      </c>
    </row>
    <row r="1751" spans="1:7" x14ac:dyDescent="0.3">
      <c r="A1751" s="3">
        <v>42297</v>
      </c>
      <c r="B1751">
        <v>20.45</v>
      </c>
      <c r="C1751">
        <v>20.399999999999999</v>
      </c>
      <c r="D1751">
        <v>20.69</v>
      </c>
      <c r="E1751">
        <v>20.3</v>
      </c>
      <c r="F1751" t="s">
        <v>648</v>
      </c>
      <c r="G1751" s="2">
        <v>-4.4000000000000003E-3</v>
      </c>
    </row>
    <row r="1752" spans="1:7" x14ac:dyDescent="0.3">
      <c r="A1752" s="3">
        <v>42298</v>
      </c>
      <c r="B1752">
        <v>20.09</v>
      </c>
      <c r="C1752">
        <v>20.63</v>
      </c>
      <c r="D1752">
        <v>20.68</v>
      </c>
      <c r="E1752">
        <v>20.03</v>
      </c>
      <c r="F1752" t="s">
        <v>511</v>
      </c>
      <c r="G1752" s="2">
        <v>-1.7600000000000001E-2</v>
      </c>
    </row>
    <row r="1753" spans="1:7" x14ac:dyDescent="0.3">
      <c r="A1753" s="3">
        <v>42299</v>
      </c>
      <c r="B1753">
        <v>21.09</v>
      </c>
      <c r="C1753">
        <v>20.43</v>
      </c>
      <c r="D1753">
        <v>21.17</v>
      </c>
      <c r="E1753">
        <v>20.38</v>
      </c>
      <c r="F1753" t="s">
        <v>600</v>
      </c>
      <c r="G1753" s="2">
        <v>4.9799999999999997E-2</v>
      </c>
    </row>
    <row r="1754" spans="1:7" x14ac:dyDescent="0.3">
      <c r="A1754" s="3">
        <v>42300</v>
      </c>
      <c r="B1754">
        <v>21.79</v>
      </c>
      <c r="C1754">
        <v>21.71</v>
      </c>
      <c r="D1754">
        <v>21.93</v>
      </c>
      <c r="E1754">
        <v>21.43</v>
      </c>
      <c r="F1754" t="s">
        <v>205</v>
      </c>
      <c r="G1754" s="2">
        <v>3.32E-2</v>
      </c>
    </row>
    <row r="1755" spans="1:7" x14ac:dyDescent="0.3">
      <c r="A1755" s="3">
        <v>42303</v>
      </c>
      <c r="B1755">
        <v>21.63</v>
      </c>
      <c r="C1755">
        <v>21.73</v>
      </c>
      <c r="D1755">
        <v>21.75</v>
      </c>
      <c r="E1755">
        <v>21.51</v>
      </c>
      <c r="F1755" t="s">
        <v>734</v>
      </c>
      <c r="G1755" s="2">
        <v>-7.3000000000000001E-3</v>
      </c>
    </row>
    <row r="1756" spans="1:7" x14ac:dyDescent="0.3">
      <c r="A1756" s="3">
        <v>42304</v>
      </c>
      <c r="B1756">
        <v>21.5</v>
      </c>
      <c r="C1756">
        <v>21.4</v>
      </c>
      <c r="D1756">
        <v>21.64</v>
      </c>
      <c r="E1756">
        <v>21.27</v>
      </c>
      <c r="F1756" t="s">
        <v>581</v>
      </c>
      <c r="G1756" s="2">
        <v>-6.0000000000000001E-3</v>
      </c>
    </row>
    <row r="1757" spans="1:7" x14ac:dyDescent="0.3">
      <c r="A1757" s="3">
        <v>42305</v>
      </c>
      <c r="B1757">
        <v>22.24</v>
      </c>
      <c r="C1757">
        <v>21.64</v>
      </c>
      <c r="D1757">
        <v>22.25</v>
      </c>
      <c r="E1757">
        <v>21.39</v>
      </c>
      <c r="F1757" t="s">
        <v>227</v>
      </c>
      <c r="G1757" s="2">
        <v>3.44E-2</v>
      </c>
    </row>
    <row r="1758" spans="1:7" x14ac:dyDescent="0.3">
      <c r="A1758" s="3">
        <v>42306</v>
      </c>
      <c r="B1758">
        <v>22.21</v>
      </c>
      <c r="C1758">
        <v>22.05</v>
      </c>
      <c r="D1758">
        <v>22.34</v>
      </c>
      <c r="E1758">
        <v>22.01</v>
      </c>
      <c r="F1758" t="s">
        <v>677</v>
      </c>
      <c r="G1758" s="2">
        <v>-1.2999999999999999E-3</v>
      </c>
    </row>
    <row r="1759" spans="1:7" x14ac:dyDescent="0.3">
      <c r="A1759" s="3">
        <v>42307</v>
      </c>
      <c r="B1759">
        <v>21.91</v>
      </c>
      <c r="C1759">
        <v>22.27</v>
      </c>
      <c r="D1759">
        <v>22.39</v>
      </c>
      <c r="E1759">
        <v>21.85</v>
      </c>
      <c r="F1759" t="s">
        <v>1156</v>
      </c>
      <c r="G1759" s="2">
        <v>-1.35E-2</v>
      </c>
    </row>
    <row r="1760" spans="1:7" x14ac:dyDescent="0.3">
      <c r="A1760" s="3">
        <v>42310</v>
      </c>
      <c r="B1760">
        <v>22.68</v>
      </c>
      <c r="C1760">
        <v>22.03</v>
      </c>
      <c r="D1760">
        <v>22.76</v>
      </c>
      <c r="E1760">
        <v>22</v>
      </c>
      <c r="F1760" t="s">
        <v>674</v>
      </c>
      <c r="G1760" s="2">
        <v>3.5099999999999999E-2</v>
      </c>
    </row>
    <row r="1761" spans="1:7" x14ac:dyDescent="0.3">
      <c r="A1761" s="3">
        <v>42311</v>
      </c>
      <c r="B1761">
        <v>22.87</v>
      </c>
      <c r="C1761">
        <v>22.54</v>
      </c>
      <c r="D1761">
        <v>23.1</v>
      </c>
      <c r="E1761">
        <v>22.47</v>
      </c>
      <c r="F1761" t="s">
        <v>709</v>
      </c>
      <c r="G1761" s="2">
        <v>8.3999999999999995E-3</v>
      </c>
    </row>
    <row r="1762" spans="1:7" x14ac:dyDescent="0.3">
      <c r="A1762" s="3">
        <v>42312</v>
      </c>
      <c r="B1762">
        <v>22.68</v>
      </c>
      <c r="C1762">
        <v>23</v>
      </c>
      <c r="D1762">
        <v>23.05</v>
      </c>
      <c r="E1762">
        <v>22.48</v>
      </c>
      <c r="F1762" t="s">
        <v>653</v>
      </c>
      <c r="G1762" s="2">
        <v>-8.3000000000000001E-3</v>
      </c>
    </row>
    <row r="1763" spans="1:7" x14ac:dyDescent="0.3">
      <c r="A1763" s="3">
        <v>42313</v>
      </c>
      <c r="B1763">
        <v>22.59</v>
      </c>
      <c r="C1763">
        <v>22.7</v>
      </c>
      <c r="D1763">
        <v>22.89</v>
      </c>
      <c r="E1763">
        <v>22.27</v>
      </c>
      <c r="F1763" t="s">
        <v>715</v>
      </c>
      <c r="G1763" s="2">
        <v>-4.0000000000000001E-3</v>
      </c>
    </row>
    <row r="1764" spans="1:7" x14ac:dyDescent="0.3">
      <c r="A1764" s="3">
        <v>42314</v>
      </c>
      <c r="B1764">
        <v>22.56</v>
      </c>
      <c r="C1764">
        <v>22.47</v>
      </c>
      <c r="D1764">
        <v>22.66</v>
      </c>
      <c r="E1764">
        <v>22.06</v>
      </c>
      <c r="F1764" t="s">
        <v>704</v>
      </c>
      <c r="G1764" s="2">
        <v>-1.2999999999999999E-3</v>
      </c>
    </row>
    <row r="1765" spans="1:7" x14ac:dyDescent="0.3">
      <c r="A1765" s="3">
        <v>42317</v>
      </c>
      <c r="B1765">
        <v>21.92</v>
      </c>
      <c r="C1765">
        <v>22.34</v>
      </c>
      <c r="D1765">
        <v>22.39</v>
      </c>
      <c r="E1765">
        <v>21.59</v>
      </c>
      <c r="F1765" t="s">
        <v>760</v>
      </c>
      <c r="G1765" s="2">
        <v>-2.8400000000000002E-2</v>
      </c>
    </row>
    <row r="1766" spans="1:7" x14ac:dyDescent="0.3">
      <c r="A1766" s="3">
        <v>42318</v>
      </c>
      <c r="B1766">
        <v>22.06</v>
      </c>
      <c r="C1766">
        <v>21.75</v>
      </c>
      <c r="D1766">
        <v>22.1</v>
      </c>
      <c r="E1766">
        <v>21.65</v>
      </c>
      <c r="F1766" t="s">
        <v>1044</v>
      </c>
      <c r="G1766" s="2">
        <v>6.4000000000000003E-3</v>
      </c>
    </row>
    <row r="1767" spans="1:7" x14ac:dyDescent="0.3">
      <c r="A1767" s="3">
        <v>42319</v>
      </c>
      <c r="B1767">
        <v>21.8</v>
      </c>
      <c r="C1767">
        <v>22.2</v>
      </c>
      <c r="D1767">
        <v>22.21</v>
      </c>
      <c r="E1767">
        <v>21.8</v>
      </c>
      <c r="F1767" t="s">
        <v>518</v>
      </c>
      <c r="G1767" s="2">
        <v>-1.18E-2</v>
      </c>
    </row>
    <row r="1768" spans="1:7" x14ac:dyDescent="0.3">
      <c r="A1768" s="3">
        <v>42320</v>
      </c>
      <c r="B1768">
        <v>20.92</v>
      </c>
      <c r="C1768">
        <v>21.44</v>
      </c>
      <c r="D1768">
        <v>21.61</v>
      </c>
      <c r="E1768">
        <v>20.91</v>
      </c>
      <c r="F1768" t="s">
        <v>504</v>
      </c>
      <c r="G1768" s="2">
        <v>-4.0399999999999998E-2</v>
      </c>
    </row>
    <row r="1769" spans="1:7" x14ac:dyDescent="0.3">
      <c r="A1769" s="3">
        <v>42321</v>
      </c>
      <c r="B1769">
        <v>20.21</v>
      </c>
      <c r="C1769">
        <v>20.75</v>
      </c>
      <c r="D1769">
        <v>20.85</v>
      </c>
      <c r="E1769">
        <v>20.170000000000002</v>
      </c>
      <c r="F1769" t="s">
        <v>283</v>
      </c>
      <c r="G1769" s="2">
        <v>-3.39E-2</v>
      </c>
    </row>
    <row r="1770" spans="1:7" x14ac:dyDescent="0.3">
      <c r="A1770" s="3">
        <v>42324</v>
      </c>
      <c r="B1770">
        <v>21.13</v>
      </c>
      <c r="C1770">
        <v>20.14</v>
      </c>
      <c r="D1770">
        <v>21.14</v>
      </c>
      <c r="E1770">
        <v>20.100000000000001</v>
      </c>
      <c r="F1770" t="s">
        <v>616</v>
      </c>
      <c r="G1770" s="2">
        <v>4.5499999999999999E-2</v>
      </c>
    </row>
    <row r="1771" spans="1:7" x14ac:dyDescent="0.3">
      <c r="A1771" s="3">
        <v>42325</v>
      </c>
      <c r="B1771">
        <v>21.06</v>
      </c>
      <c r="C1771">
        <v>21.23</v>
      </c>
      <c r="D1771">
        <v>21.57</v>
      </c>
      <c r="E1771">
        <v>20.89</v>
      </c>
      <c r="F1771" t="s">
        <v>422</v>
      </c>
      <c r="G1771" s="2">
        <v>-3.3E-3</v>
      </c>
    </row>
    <row r="1772" spans="1:7" x14ac:dyDescent="0.3">
      <c r="A1772" s="3">
        <v>42326</v>
      </c>
      <c r="B1772">
        <v>22.06</v>
      </c>
      <c r="C1772">
        <v>21.25</v>
      </c>
      <c r="D1772">
        <v>22.12</v>
      </c>
      <c r="E1772">
        <v>21.23</v>
      </c>
      <c r="F1772" t="s">
        <v>635</v>
      </c>
      <c r="G1772" s="2">
        <v>4.7500000000000001E-2</v>
      </c>
    </row>
    <row r="1773" spans="1:7" x14ac:dyDescent="0.3">
      <c r="A1773" s="3">
        <v>42327</v>
      </c>
      <c r="B1773">
        <v>22</v>
      </c>
      <c r="C1773">
        <v>22.04</v>
      </c>
      <c r="D1773">
        <v>22.18</v>
      </c>
      <c r="E1773">
        <v>21.91</v>
      </c>
      <c r="F1773" t="s">
        <v>940</v>
      </c>
      <c r="G1773" s="2">
        <v>-2.7000000000000001E-3</v>
      </c>
    </row>
    <row r="1774" spans="1:7" x14ac:dyDescent="0.3">
      <c r="A1774" s="3">
        <v>42328</v>
      </c>
      <c r="B1774">
        <v>22.27</v>
      </c>
      <c r="C1774">
        <v>22.29</v>
      </c>
      <c r="D1774">
        <v>22.51</v>
      </c>
      <c r="E1774">
        <v>22.11</v>
      </c>
      <c r="F1774" t="s">
        <v>296</v>
      </c>
      <c r="G1774" s="2">
        <v>1.23E-2</v>
      </c>
    </row>
    <row r="1775" spans="1:7" x14ac:dyDescent="0.3">
      <c r="A1775" s="3">
        <v>42331</v>
      </c>
      <c r="B1775">
        <v>22.16</v>
      </c>
      <c r="C1775">
        <v>22.27</v>
      </c>
      <c r="D1775">
        <v>22.47</v>
      </c>
      <c r="E1775">
        <v>22</v>
      </c>
      <c r="F1775" t="s">
        <v>1185</v>
      </c>
      <c r="G1775" s="2">
        <v>-4.8999999999999998E-3</v>
      </c>
    </row>
    <row r="1776" spans="1:7" x14ac:dyDescent="0.3">
      <c r="A1776" s="3">
        <v>42332</v>
      </c>
      <c r="B1776">
        <v>22.26</v>
      </c>
      <c r="C1776">
        <v>21.79</v>
      </c>
      <c r="D1776">
        <v>22.42</v>
      </c>
      <c r="E1776">
        <v>21.65</v>
      </c>
      <c r="F1776" t="s">
        <v>231</v>
      </c>
      <c r="G1776" s="2">
        <v>4.4999999999999997E-3</v>
      </c>
    </row>
    <row r="1777" spans="1:7" x14ac:dyDescent="0.3">
      <c r="A1777" s="3">
        <v>42333</v>
      </c>
      <c r="B1777">
        <v>22.25</v>
      </c>
      <c r="C1777">
        <v>22.32</v>
      </c>
      <c r="D1777">
        <v>22.39</v>
      </c>
      <c r="E1777">
        <v>22.16</v>
      </c>
      <c r="F1777" t="s">
        <v>974</v>
      </c>
      <c r="G1777" s="2">
        <v>-4.0000000000000002E-4</v>
      </c>
    </row>
    <row r="1778" spans="1:7" x14ac:dyDescent="0.3">
      <c r="A1778" s="3">
        <v>42335</v>
      </c>
      <c r="B1778">
        <v>22.33</v>
      </c>
      <c r="C1778">
        <v>22.28</v>
      </c>
      <c r="D1778">
        <v>22.4</v>
      </c>
      <c r="E1778">
        <v>22.1</v>
      </c>
      <c r="F1778" t="s">
        <v>133</v>
      </c>
      <c r="G1778" s="2">
        <v>3.5999999999999999E-3</v>
      </c>
    </row>
    <row r="1779" spans="1:7" x14ac:dyDescent="0.3">
      <c r="A1779" s="3">
        <v>42338</v>
      </c>
      <c r="B1779">
        <v>22.04</v>
      </c>
      <c r="C1779">
        <v>22.4</v>
      </c>
      <c r="D1779">
        <v>22.44</v>
      </c>
      <c r="E1779">
        <v>22.01</v>
      </c>
      <c r="F1779" t="s">
        <v>41</v>
      </c>
      <c r="G1779" s="2">
        <v>-1.2999999999999999E-2</v>
      </c>
    </row>
    <row r="1780" spans="1:7" x14ac:dyDescent="0.3">
      <c r="A1780" s="3">
        <v>42339</v>
      </c>
      <c r="B1780">
        <v>22.68</v>
      </c>
      <c r="C1780">
        <v>22.26</v>
      </c>
      <c r="D1780">
        <v>22.72</v>
      </c>
      <c r="E1780">
        <v>22.19</v>
      </c>
      <c r="F1780" t="s">
        <v>158</v>
      </c>
      <c r="G1780" s="2">
        <v>2.9000000000000001E-2</v>
      </c>
    </row>
    <row r="1781" spans="1:7" x14ac:dyDescent="0.3">
      <c r="A1781" s="3">
        <v>42340</v>
      </c>
      <c r="B1781">
        <v>21.96</v>
      </c>
      <c r="C1781">
        <v>22.66</v>
      </c>
      <c r="D1781">
        <v>22.78</v>
      </c>
      <c r="E1781">
        <v>21.88</v>
      </c>
      <c r="F1781" t="s">
        <v>931</v>
      </c>
      <c r="G1781" s="2">
        <v>-3.1699999999999999E-2</v>
      </c>
    </row>
    <row r="1782" spans="1:7" x14ac:dyDescent="0.3">
      <c r="A1782" s="3">
        <v>42341</v>
      </c>
      <c r="B1782">
        <v>21.05</v>
      </c>
      <c r="C1782">
        <v>22.08</v>
      </c>
      <c r="D1782">
        <v>22.16</v>
      </c>
      <c r="E1782">
        <v>20.79</v>
      </c>
      <c r="F1782" t="s">
        <v>972</v>
      </c>
      <c r="G1782" s="2">
        <v>-4.1399999999999999E-2</v>
      </c>
    </row>
    <row r="1783" spans="1:7" x14ac:dyDescent="0.3">
      <c r="A1783" s="3">
        <v>42342</v>
      </c>
      <c r="B1783">
        <v>22.26</v>
      </c>
      <c r="C1783">
        <v>21.19</v>
      </c>
      <c r="D1783">
        <v>22.39</v>
      </c>
      <c r="E1783">
        <v>21.17</v>
      </c>
      <c r="F1783" t="s">
        <v>1211</v>
      </c>
      <c r="G1783" s="2">
        <v>5.7500000000000002E-2</v>
      </c>
    </row>
    <row r="1784" spans="1:7" x14ac:dyDescent="0.3">
      <c r="A1784" s="3">
        <v>42345</v>
      </c>
      <c r="B1784">
        <v>21.84</v>
      </c>
      <c r="C1784">
        <v>22.14</v>
      </c>
      <c r="D1784">
        <v>22.16</v>
      </c>
      <c r="E1784">
        <v>21.5</v>
      </c>
      <c r="F1784" t="s">
        <v>1210</v>
      </c>
      <c r="G1784" s="2">
        <v>-1.89E-2</v>
      </c>
    </row>
    <row r="1785" spans="1:7" x14ac:dyDescent="0.3">
      <c r="A1785" s="3">
        <v>42346</v>
      </c>
      <c r="B1785">
        <v>21.34</v>
      </c>
      <c r="C1785">
        <v>21.29</v>
      </c>
      <c r="D1785">
        <v>21.77</v>
      </c>
      <c r="E1785">
        <v>21.06</v>
      </c>
      <c r="F1785" t="s">
        <v>958</v>
      </c>
      <c r="G1785" s="2">
        <v>-2.29E-2</v>
      </c>
    </row>
    <row r="1786" spans="1:7" x14ac:dyDescent="0.3">
      <c r="A1786" s="3">
        <v>42347</v>
      </c>
      <c r="B1786">
        <v>20.94</v>
      </c>
      <c r="C1786">
        <v>21.21</v>
      </c>
      <c r="D1786">
        <v>21.97</v>
      </c>
      <c r="E1786">
        <v>20.57</v>
      </c>
      <c r="F1786" t="s">
        <v>1209</v>
      </c>
      <c r="G1786" s="2">
        <v>-1.8700000000000001E-2</v>
      </c>
    </row>
    <row r="1787" spans="1:7" x14ac:dyDescent="0.3">
      <c r="A1787" s="3">
        <v>42348</v>
      </c>
      <c r="B1787">
        <v>21.09</v>
      </c>
      <c r="C1787">
        <v>20.97</v>
      </c>
      <c r="D1787">
        <v>21.56</v>
      </c>
      <c r="E1787">
        <v>20.86</v>
      </c>
      <c r="F1787" t="s">
        <v>167</v>
      </c>
      <c r="G1787" s="2">
        <v>7.1999999999999998E-3</v>
      </c>
    </row>
    <row r="1788" spans="1:7" x14ac:dyDescent="0.3">
      <c r="A1788" s="3">
        <v>42349</v>
      </c>
      <c r="B1788">
        <v>19.86</v>
      </c>
      <c r="C1788">
        <v>20.329999999999998</v>
      </c>
      <c r="D1788">
        <v>20.55</v>
      </c>
      <c r="E1788">
        <v>19.75</v>
      </c>
      <c r="F1788" t="s">
        <v>266</v>
      </c>
      <c r="G1788" s="2">
        <v>-5.8299999999999998E-2</v>
      </c>
    </row>
    <row r="1789" spans="1:7" x14ac:dyDescent="0.3">
      <c r="A1789" s="3">
        <v>42352</v>
      </c>
      <c r="B1789">
        <v>20.190000000000001</v>
      </c>
      <c r="C1789">
        <v>19.920000000000002</v>
      </c>
      <c r="D1789">
        <v>20.190000000000001</v>
      </c>
      <c r="E1789">
        <v>19.3</v>
      </c>
      <c r="F1789" t="s">
        <v>386</v>
      </c>
      <c r="G1789" s="2">
        <v>1.66E-2</v>
      </c>
    </row>
    <row r="1790" spans="1:7" x14ac:dyDescent="0.3">
      <c r="A1790" s="3">
        <v>42353</v>
      </c>
      <c r="B1790">
        <v>20.79</v>
      </c>
      <c r="C1790">
        <v>20.7</v>
      </c>
      <c r="D1790">
        <v>21.11</v>
      </c>
      <c r="E1790">
        <v>20.65</v>
      </c>
      <c r="F1790" t="s">
        <v>411</v>
      </c>
      <c r="G1790" s="2">
        <v>2.9700000000000001E-2</v>
      </c>
    </row>
    <row r="1791" spans="1:7" x14ac:dyDescent="0.3">
      <c r="A1791" s="3">
        <v>42354</v>
      </c>
      <c r="B1791">
        <v>21.68</v>
      </c>
      <c r="C1791">
        <v>21.22</v>
      </c>
      <c r="D1791">
        <v>21.81</v>
      </c>
      <c r="E1791">
        <v>20.7</v>
      </c>
      <c r="F1791" t="s">
        <v>288</v>
      </c>
      <c r="G1791" s="2">
        <v>4.2799999999999998E-2</v>
      </c>
    </row>
    <row r="1792" spans="1:7" x14ac:dyDescent="0.3">
      <c r="A1792" s="3">
        <v>42355</v>
      </c>
      <c r="B1792">
        <v>20.72</v>
      </c>
      <c r="C1792">
        <v>21.82</v>
      </c>
      <c r="D1792">
        <v>21.84</v>
      </c>
      <c r="E1792">
        <v>20.71</v>
      </c>
      <c r="F1792" t="s">
        <v>1208</v>
      </c>
      <c r="G1792" s="2">
        <v>-4.4299999999999999E-2</v>
      </c>
    </row>
    <row r="1793" spans="1:7" x14ac:dyDescent="0.3">
      <c r="A1793" s="3">
        <v>42356</v>
      </c>
      <c r="B1793">
        <v>19.54</v>
      </c>
      <c r="C1793">
        <v>20.440000000000001</v>
      </c>
      <c r="D1793">
        <v>20.46</v>
      </c>
      <c r="E1793">
        <v>19.54</v>
      </c>
      <c r="F1793" t="s">
        <v>224</v>
      </c>
      <c r="G1793" s="2">
        <v>-5.6899999999999999E-2</v>
      </c>
    </row>
    <row r="1794" spans="1:7" x14ac:dyDescent="0.3">
      <c r="A1794" s="3">
        <v>42359</v>
      </c>
      <c r="B1794">
        <v>20.07</v>
      </c>
      <c r="C1794">
        <v>20.03</v>
      </c>
      <c r="D1794">
        <v>20.149999999999999</v>
      </c>
      <c r="E1794">
        <v>19.62</v>
      </c>
      <c r="F1794" t="s">
        <v>635</v>
      </c>
      <c r="G1794" s="2">
        <v>2.7099999999999999E-2</v>
      </c>
    </row>
    <row r="1795" spans="1:7" x14ac:dyDescent="0.3">
      <c r="A1795" s="3">
        <v>42360</v>
      </c>
      <c r="B1795">
        <v>20.62</v>
      </c>
      <c r="C1795">
        <v>20.39</v>
      </c>
      <c r="D1795">
        <v>20.73</v>
      </c>
      <c r="E1795">
        <v>20.05</v>
      </c>
      <c r="F1795" t="s">
        <v>666</v>
      </c>
      <c r="G1795" s="2">
        <v>2.7400000000000001E-2</v>
      </c>
    </row>
    <row r="1796" spans="1:7" x14ac:dyDescent="0.3">
      <c r="A1796" s="3">
        <v>42361</v>
      </c>
      <c r="B1796">
        <v>21.37</v>
      </c>
      <c r="C1796">
        <v>20.99</v>
      </c>
      <c r="D1796">
        <v>21.4</v>
      </c>
      <c r="E1796">
        <v>20.95</v>
      </c>
      <c r="F1796" t="s">
        <v>124</v>
      </c>
      <c r="G1796" s="2">
        <v>3.6400000000000002E-2</v>
      </c>
    </row>
    <row r="1797" spans="1:7" x14ac:dyDescent="0.3">
      <c r="A1797" s="3">
        <v>42362</v>
      </c>
      <c r="B1797">
        <v>21.25</v>
      </c>
      <c r="C1797">
        <v>21.28</v>
      </c>
      <c r="D1797">
        <v>21.48</v>
      </c>
      <c r="E1797">
        <v>21.2</v>
      </c>
      <c r="F1797" t="s">
        <v>937</v>
      </c>
      <c r="G1797" s="2">
        <v>-5.5999999999999999E-3</v>
      </c>
    </row>
    <row r="1798" spans="1:7" x14ac:dyDescent="0.3">
      <c r="A1798" s="3">
        <v>42366</v>
      </c>
      <c r="B1798">
        <v>21.11</v>
      </c>
      <c r="C1798">
        <v>21.03</v>
      </c>
      <c r="D1798">
        <v>21.14</v>
      </c>
      <c r="E1798">
        <v>20.74</v>
      </c>
      <c r="F1798" t="s">
        <v>1207</v>
      </c>
      <c r="G1798" s="2">
        <v>-6.6E-3</v>
      </c>
    </row>
    <row r="1799" spans="1:7" x14ac:dyDescent="0.3">
      <c r="A1799" s="3">
        <v>42367</v>
      </c>
      <c r="B1799">
        <v>21.81</v>
      </c>
      <c r="C1799">
        <v>21.52</v>
      </c>
      <c r="D1799">
        <v>21.92</v>
      </c>
      <c r="E1799">
        <v>21.52</v>
      </c>
      <c r="F1799" t="s">
        <v>957</v>
      </c>
      <c r="G1799" s="2">
        <v>3.32E-2</v>
      </c>
    </row>
    <row r="1800" spans="1:7" x14ac:dyDescent="0.3">
      <c r="A1800" s="3">
        <v>42368</v>
      </c>
      <c r="B1800">
        <v>21.34</v>
      </c>
      <c r="C1800">
        <v>21.7</v>
      </c>
      <c r="D1800">
        <v>21.74</v>
      </c>
      <c r="E1800">
        <v>21.29</v>
      </c>
      <c r="F1800" t="s">
        <v>131</v>
      </c>
      <c r="G1800" s="2">
        <v>-2.1499999999999998E-2</v>
      </c>
    </row>
    <row r="1801" spans="1:7" x14ac:dyDescent="0.3">
      <c r="A1801" s="3">
        <v>42369</v>
      </c>
      <c r="B1801">
        <v>20.72</v>
      </c>
      <c r="C1801">
        <v>21.07</v>
      </c>
      <c r="D1801">
        <v>21.32</v>
      </c>
      <c r="E1801">
        <v>20.7</v>
      </c>
      <c r="F1801" t="s">
        <v>1206</v>
      </c>
      <c r="G1801" s="2">
        <v>-2.9100000000000001E-2</v>
      </c>
    </row>
    <row r="1802" spans="1:7" x14ac:dyDescent="0.3">
      <c r="A1802" s="3">
        <v>42373</v>
      </c>
      <c r="B1802">
        <v>19.809999999999999</v>
      </c>
      <c r="C1802">
        <v>19.66</v>
      </c>
      <c r="D1802">
        <v>19.829999999999998</v>
      </c>
      <c r="E1802">
        <v>19.100000000000001</v>
      </c>
      <c r="F1802" t="s">
        <v>455</v>
      </c>
      <c r="G1802" s="2">
        <v>-4.3900000000000002E-2</v>
      </c>
    </row>
    <row r="1803" spans="1:7" x14ac:dyDescent="0.3">
      <c r="A1803" s="3">
        <v>42374</v>
      </c>
      <c r="B1803">
        <v>19.95</v>
      </c>
      <c r="C1803">
        <v>19.96</v>
      </c>
      <c r="D1803">
        <v>20.09</v>
      </c>
      <c r="E1803">
        <v>19.54</v>
      </c>
      <c r="F1803" t="s">
        <v>980</v>
      </c>
      <c r="G1803" s="2">
        <v>7.1000000000000004E-3</v>
      </c>
    </row>
    <row r="1804" spans="1:7" x14ac:dyDescent="0.3">
      <c r="A1804" s="3">
        <v>42375</v>
      </c>
      <c r="B1804">
        <v>19.149999999999999</v>
      </c>
      <c r="C1804">
        <v>19.04</v>
      </c>
      <c r="D1804">
        <v>19.54</v>
      </c>
      <c r="E1804">
        <v>18.809999999999999</v>
      </c>
      <c r="F1804" t="s">
        <v>1205</v>
      </c>
      <c r="G1804" s="2">
        <v>-4.0099999999999997E-2</v>
      </c>
    </row>
    <row r="1805" spans="1:7" x14ac:dyDescent="0.3">
      <c r="A1805" s="3">
        <v>42376</v>
      </c>
      <c r="B1805">
        <v>17.79</v>
      </c>
      <c r="C1805">
        <v>18.149999999999999</v>
      </c>
      <c r="D1805">
        <v>18.760000000000002</v>
      </c>
      <c r="E1805">
        <v>17.66</v>
      </c>
      <c r="F1805" t="s">
        <v>1203</v>
      </c>
      <c r="G1805" s="2">
        <v>-7.0999999999999994E-2</v>
      </c>
    </row>
    <row r="1806" spans="1:7" x14ac:dyDescent="0.3">
      <c r="A1806" s="3">
        <v>42377</v>
      </c>
      <c r="B1806">
        <v>17.2</v>
      </c>
      <c r="C1806">
        <v>18.079999999999998</v>
      </c>
      <c r="D1806">
        <v>18.27</v>
      </c>
      <c r="E1806">
        <v>17.11</v>
      </c>
      <c r="F1806" t="s">
        <v>807</v>
      </c>
      <c r="G1806" s="2">
        <v>-3.32E-2</v>
      </c>
    </row>
    <row r="1807" spans="1:7" x14ac:dyDescent="0.3">
      <c r="A1807" s="3">
        <v>42380</v>
      </c>
      <c r="B1807">
        <v>17.21</v>
      </c>
      <c r="C1807">
        <v>17.5</v>
      </c>
      <c r="D1807">
        <v>17.600000000000001</v>
      </c>
      <c r="E1807">
        <v>16.63</v>
      </c>
      <c r="F1807" t="s">
        <v>401</v>
      </c>
      <c r="G1807" s="2">
        <v>5.9999999999999995E-4</v>
      </c>
    </row>
    <row r="1808" spans="1:7" x14ac:dyDescent="0.3">
      <c r="A1808" s="3">
        <v>42381</v>
      </c>
      <c r="B1808">
        <v>17.649999999999999</v>
      </c>
      <c r="C1808">
        <v>17.72</v>
      </c>
      <c r="D1808">
        <v>17.91</v>
      </c>
      <c r="E1808">
        <v>16.98</v>
      </c>
      <c r="F1808" t="s">
        <v>1204</v>
      </c>
      <c r="G1808" s="2">
        <v>2.5600000000000001E-2</v>
      </c>
    </row>
    <row r="1809" spans="1:7" x14ac:dyDescent="0.3">
      <c r="A1809" s="3">
        <v>42382</v>
      </c>
      <c r="B1809">
        <v>16.350000000000001</v>
      </c>
      <c r="C1809">
        <v>17.88</v>
      </c>
      <c r="D1809">
        <v>18</v>
      </c>
      <c r="E1809">
        <v>16.22</v>
      </c>
      <c r="F1809" t="s">
        <v>1203</v>
      </c>
      <c r="G1809" s="2">
        <v>-7.3700000000000002E-2</v>
      </c>
    </row>
    <row r="1810" spans="1:7" x14ac:dyDescent="0.3">
      <c r="A1810" s="3">
        <v>42383</v>
      </c>
      <c r="B1810">
        <v>17.11</v>
      </c>
      <c r="C1810">
        <v>16.54</v>
      </c>
      <c r="D1810">
        <v>17.489999999999998</v>
      </c>
      <c r="E1810">
        <v>16.04</v>
      </c>
      <c r="F1810" t="s">
        <v>1202</v>
      </c>
      <c r="G1810" s="2">
        <v>4.65E-2</v>
      </c>
    </row>
    <row r="1811" spans="1:7" x14ac:dyDescent="0.3">
      <c r="A1811" s="3">
        <v>42384</v>
      </c>
      <c r="B1811">
        <v>16.03</v>
      </c>
      <c r="C1811">
        <v>15.75</v>
      </c>
      <c r="D1811">
        <v>16.29</v>
      </c>
      <c r="E1811">
        <v>15.43</v>
      </c>
      <c r="F1811" t="s">
        <v>1201</v>
      </c>
      <c r="G1811" s="2">
        <v>-6.3100000000000003E-2</v>
      </c>
    </row>
    <row r="1812" spans="1:7" x14ac:dyDescent="0.3">
      <c r="A1812" s="3">
        <v>42388</v>
      </c>
      <c r="B1812">
        <v>16.09</v>
      </c>
      <c r="C1812">
        <v>16.600000000000001</v>
      </c>
      <c r="D1812">
        <v>16.62</v>
      </c>
      <c r="E1812">
        <v>15.63</v>
      </c>
      <c r="F1812" t="s">
        <v>444</v>
      </c>
      <c r="G1812" s="2">
        <v>3.7000000000000002E-3</v>
      </c>
    </row>
    <row r="1813" spans="1:7" x14ac:dyDescent="0.3">
      <c r="A1813" s="3">
        <v>42389</v>
      </c>
      <c r="B1813">
        <v>15.52</v>
      </c>
      <c r="C1813">
        <v>15.32</v>
      </c>
      <c r="D1813">
        <v>15.95</v>
      </c>
      <c r="E1813">
        <v>14.3</v>
      </c>
      <c r="F1813" t="s">
        <v>1200</v>
      </c>
      <c r="G1813" s="2">
        <v>-3.5400000000000001E-2</v>
      </c>
    </row>
    <row r="1814" spans="1:7" x14ac:dyDescent="0.3">
      <c r="A1814" s="3">
        <v>42390</v>
      </c>
      <c r="B1814">
        <v>15.71</v>
      </c>
      <c r="C1814">
        <v>15.64</v>
      </c>
      <c r="D1814">
        <v>16.27</v>
      </c>
      <c r="E1814">
        <v>15.23</v>
      </c>
      <c r="F1814" t="s">
        <v>1199</v>
      </c>
      <c r="G1814" s="2">
        <v>1.2200000000000001E-2</v>
      </c>
    </row>
    <row r="1815" spans="1:7" x14ac:dyDescent="0.3">
      <c r="A1815" s="3">
        <v>42391</v>
      </c>
      <c r="B1815">
        <v>16.68</v>
      </c>
      <c r="C1815">
        <v>16.52</v>
      </c>
      <c r="D1815">
        <v>16.760000000000002</v>
      </c>
      <c r="E1815">
        <v>16.29</v>
      </c>
      <c r="F1815" t="s">
        <v>263</v>
      </c>
      <c r="G1815" s="2">
        <v>6.1699999999999998E-2</v>
      </c>
    </row>
    <row r="1816" spans="1:7" x14ac:dyDescent="0.3">
      <c r="A1816" s="3">
        <v>42394</v>
      </c>
      <c r="B1816">
        <v>15.92</v>
      </c>
      <c r="C1816">
        <v>16.55</v>
      </c>
      <c r="D1816">
        <v>16.600000000000001</v>
      </c>
      <c r="E1816">
        <v>15.88</v>
      </c>
      <c r="F1816" t="s">
        <v>1198</v>
      </c>
      <c r="G1816" s="2">
        <v>-4.5600000000000002E-2</v>
      </c>
    </row>
    <row r="1817" spans="1:7" x14ac:dyDescent="0.3">
      <c r="A1817" s="3">
        <v>42395</v>
      </c>
      <c r="B1817">
        <v>16.57</v>
      </c>
      <c r="C1817">
        <v>16.12</v>
      </c>
      <c r="D1817">
        <v>16.66</v>
      </c>
      <c r="E1817">
        <v>16.05</v>
      </c>
      <c r="F1817" t="s">
        <v>960</v>
      </c>
      <c r="G1817" s="2">
        <v>4.0800000000000003E-2</v>
      </c>
    </row>
    <row r="1818" spans="1:7" x14ac:dyDescent="0.3">
      <c r="A1818" s="3">
        <v>42396</v>
      </c>
      <c r="B1818">
        <v>16.03</v>
      </c>
      <c r="C1818">
        <v>16.43</v>
      </c>
      <c r="D1818">
        <v>16.940000000000001</v>
      </c>
      <c r="E1818">
        <v>15.77</v>
      </c>
      <c r="F1818" t="s">
        <v>631</v>
      </c>
      <c r="G1818" s="2">
        <v>-3.2599999999999997E-2</v>
      </c>
    </row>
    <row r="1819" spans="1:7" x14ac:dyDescent="0.3">
      <c r="A1819" s="3">
        <v>42397</v>
      </c>
      <c r="B1819">
        <v>16.29</v>
      </c>
      <c r="C1819">
        <v>16.52</v>
      </c>
      <c r="D1819">
        <v>16.57</v>
      </c>
      <c r="E1819">
        <v>15.8</v>
      </c>
      <c r="F1819" t="s">
        <v>1057</v>
      </c>
      <c r="G1819" s="2">
        <v>1.6199999999999999E-2</v>
      </c>
    </row>
    <row r="1820" spans="1:7" x14ac:dyDescent="0.3">
      <c r="A1820" s="3">
        <v>42398</v>
      </c>
      <c r="B1820">
        <v>17.47</v>
      </c>
      <c r="C1820">
        <v>16.52</v>
      </c>
      <c r="D1820">
        <v>17.489999999999998</v>
      </c>
      <c r="E1820">
        <v>16.489999999999998</v>
      </c>
      <c r="F1820" t="s">
        <v>794</v>
      </c>
      <c r="G1820" s="2">
        <v>7.2400000000000006E-2</v>
      </c>
    </row>
    <row r="1821" spans="1:7" x14ac:dyDescent="0.3">
      <c r="A1821" s="3">
        <v>42401</v>
      </c>
      <c r="B1821">
        <v>17.48</v>
      </c>
      <c r="C1821">
        <v>17.16</v>
      </c>
      <c r="D1821">
        <v>17.71</v>
      </c>
      <c r="E1821">
        <v>16.98</v>
      </c>
      <c r="F1821" t="s">
        <v>983</v>
      </c>
      <c r="G1821" s="2">
        <v>5.9999999999999995E-4</v>
      </c>
    </row>
    <row r="1822" spans="1:7" x14ac:dyDescent="0.3">
      <c r="A1822" s="3">
        <v>42402</v>
      </c>
      <c r="B1822">
        <v>16.53</v>
      </c>
      <c r="C1822">
        <v>17</v>
      </c>
      <c r="D1822">
        <v>17.010000000000002</v>
      </c>
      <c r="E1822">
        <v>16.36</v>
      </c>
      <c r="F1822" t="s">
        <v>1197</v>
      </c>
      <c r="G1822" s="2">
        <v>-5.4300000000000001E-2</v>
      </c>
    </row>
    <row r="1823" spans="1:7" x14ac:dyDescent="0.3">
      <c r="A1823" s="3">
        <v>42403</v>
      </c>
      <c r="B1823">
        <v>16.79</v>
      </c>
      <c r="C1823">
        <v>16.86</v>
      </c>
      <c r="D1823">
        <v>16.93</v>
      </c>
      <c r="E1823">
        <v>15.73</v>
      </c>
      <c r="F1823" t="s">
        <v>1196</v>
      </c>
      <c r="G1823" s="2">
        <v>1.5699999999999999E-2</v>
      </c>
    </row>
    <row r="1824" spans="1:7" x14ac:dyDescent="0.3">
      <c r="A1824" s="3">
        <v>42404</v>
      </c>
      <c r="B1824">
        <v>16.88</v>
      </c>
      <c r="C1824">
        <v>16.66</v>
      </c>
      <c r="D1824">
        <v>17.2</v>
      </c>
      <c r="E1824">
        <v>16.46</v>
      </c>
      <c r="F1824" t="s">
        <v>1195</v>
      </c>
      <c r="G1824" s="2">
        <v>5.4000000000000003E-3</v>
      </c>
    </row>
    <row r="1825" spans="1:7" x14ac:dyDescent="0.3">
      <c r="A1825" s="3">
        <v>42405</v>
      </c>
      <c r="B1825">
        <v>15.92</v>
      </c>
      <c r="C1825">
        <v>16.75</v>
      </c>
      <c r="D1825">
        <v>16.75</v>
      </c>
      <c r="E1825">
        <v>15.73</v>
      </c>
      <c r="F1825" t="s">
        <v>781</v>
      </c>
      <c r="G1825" s="2">
        <v>-5.6899999999999999E-2</v>
      </c>
    </row>
    <row r="1826" spans="1:7" x14ac:dyDescent="0.3">
      <c r="A1826" s="3">
        <v>42408</v>
      </c>
      <c r="B1826">
        <v>15.28</v>
      </c>
      <c r="C1826">
        <v>15.37</v>
      </c>
      <c r="D1826">
        <v>15.45</v>
      </c>
      <c r="E1826">
        <v>14.62</v>
      </c>
      <c r="F1826" t="s">
        <v>1194</v>
      </c>
      <c r="G1826" s="2">
        <v>-4.02E-2</v>
      </c>
    </row>
    <row r="1827" spans="1:7" x14ac:dyDescent="0.3">
      <c r="A1827" s="3">
        <v>42409</v>
      </c>
      <c r="B1827">
        <v>15.26</v>
      </c>
      <c r="C1827">
        <v>14.76</v>
      </c>
      <c r="D1827">
        <v>15.65</v>
      </c>
      <c r="E1827">
        <v>14.73</v>
      </c>
      <c r="F1827" t="s">
        <v>1193</v>
      </c>
      <c r="G1827" s="2">
        <v>-1.2999999999999999E-3</v>
      </c>
    </row>
    <row r="1828" spans="1:7" x14ac:dyDescent="0.3">
      <c r="A1828" s="3">
        <v>42410</v>
      </c>
      <c r="B1828">
        <v>15.24</v>
      </c>
      <c r="C1828">
        <v>15.52</v>
      </c>
      <c r="D1828">
        <v>15.99</v>
      </c>
      <c r="E1828">
        <v>15.2</v>
      </c>
      <c r="F1828" t="s">
        <v>545</v>
      </c>
      <c r="G1828" s="2">
        <v>-1.2999999999999999E-3</v>
      </c>
    </row>
    <row r="1829" spans="1:7" x14ac:dyDescent="0.3">
      <c r="A1829" s="3">
        <v>42411</v>
      </c>
      <c r="B1829">
        <v>14.68</v>
      </c>
      <c r="C1829">
        <v>14.49</v>
      </c>
      <c r="D1829">
        <v>14.94</v>
      </c>
      <c r="E1829">
        <v>14.21</v>
      </c>
      <c r="F1829" t="s">
        <v>1192</v>
      </c>
      <c r="G1829" s="2">
        <v>-3.6700000000000003E-2</v>
      </c>
    </row>
    <row r="1830" spans="1:7" x14ac:dyDescent="0.3">
      <c r="A1830" s="3">
        <v>42412</v>
      </c>
      <c r="B1830">
        <v>15.55</v>
      </c>
      <c r="C1830">
        <v>15.16</v>
      </c>
      <c r="D1830">
        <v>15.56</v>
      </c>
      <c r="E1830">
        <v>14.91</v>
      </c>
      <c r="F1830" t="s">
        <v>1191</v>
      </c>
      <c r="G1830" s="2">
        <v>5.9299999999999999E-2</v>
      </c>
    </row>
    <row r="1831" spans="1:7" x14ac:dyDescent="0.3">
      <c r="A1831" s="3">
        <v>42416</v>
      </c>
      <c r="B1831">
        <v>16.32</v>
      </c>
      <c r="C1831">
        <v>16.09</v>
      </c>
      <c r="D1831">
        <v>16.34</v>
      </c>
      <c r="E1831">
        <v>15.8</v>
      </c>
      <c r="F1831" t="s">
        <v>776</v>
      </c>
      <c r="G1831" s="2">
        <v>4.9500000000000002E-2</v>
      </c>
    </row>
    <row r="1832" spans="1:7" x14ac:dyDescent="0.3">
      <c r="A1832" s="3">
        <v>42417</v>
      </c>
      <c r="B1832">
        <v>17.13</v>
      </c>
      <c r="C1832">
        <v>16.68</v>
      </c>
      <c r="D1832">
        <v>17.25</v>
      </c>
      <c r="E1832">
        <v>16.649999999999999</v>
      </c>
      <c r="F1832" t="s">
        <v>551</v>
      </c>
      <c r="G1832" s="2">
        <v>4.9599999999999998E-2</v>
      </c>
    </row>
    <row r="1833" spans="1:7" x14ac:dyDescent="0.3">
      <c r="A1833" s="3">
        <v>42418</v>
      </c>
      <c r="B1833">
        <v>16.91</v>
      </c>
      <c r="C1833">
        <v>17.22</v>
      </c>
      <c r="D1833">
        <v>17.239999999999998</v>
      </c>
      <c r="E1833">
        <v>16.82</v>
      </c>
      <c r="F1833" t="s">
        <v>317</v>
      </c>
      <c r="G1833" s="2">
        <v>-1.2800000000000001E-2</v>
      </c>
    </row>
    <row r="1834" spans="1:7" x14ac:dyDescent="0.3">
      <c r="A1834" s="3">
        <v>42419</v>
      </c>
      <c r="B1834">
        <v>16.91</v>
      </c>
      <c r="C1834">
        <v>16.68</v>
      </c>
      <c r="D1834">
        <v>16.940000000000001</v>
      </c>
      <c r="E1834">
        <v>16.48</v>
      </c>
      <c r="F1834" t="s">
        <v>528</v>
      </c>
      <c r="G1834" s="2">
        <v>0</v>
      </c>
    </row>
    <row r="1835" spans="1:7" x14ac:dyDescent="0.3">
      <c r="A1835" s="3">
        <v>42422</v>
      </c>
      <c r="B1835">
        <v>17.62</v>
      </c>
      <c r="C1835">
        <v>17.39</v>
      </c>
      <c r="D1835">
        <v>17.670000000000002</v>
      </c>
      <c r="E1835">
        <v>17.37</v>
      </c>
      <c r="F1835" t="s">
        <v>1182</v>
      </c>
      <c r="G1835" s="2">
        <v>4.2000000000000003E-2</v>
      </c>
    </row>
    <row r="1836" spans="1:7" x14ac:dyDescent="0.3">
      <c r="A1836" s="3">
        <v>42423</v>
      </c>
      <c r="B1836">
        <v>16.989999999999998</v>
      </c>
      <c r="C1836">
        <v>17.41</v>
      </c>
      <c r="D1836">
        <v>17.5</v>
      </c>
      <c r="E1836">
        <v>16.93</v>
      </c>
      <c r="F1836" t="s">
        <v>1190</v>
      </c>
      <c r="G1836" s="2">
        <v>-3.5799999999999998E-2</v>
      </c>
    </row>
    <row r="1837" spans="1:7" x14ac:dyDescent="0.3">
      <c r="A1837" s="3">
        <v>42424</v>
      </c>
      <c r="B1837">
        <v>17.190000000000001</v>
      </c>
      <c r="C1837">
        <v>16.5</v>
      </c>
      <c r="D1837">
        <v>17.28</v>
      </c>
      <c r="E1837">
        <v>16.170000000000002</v>
      </c>
      <c r="F1837" t="s">
        <v>1189</v>
      </c>
      <c r="G1837" s="2">
        <v>1.18E-2</v>
      </c>
    </row>
    <row r="1838" spans="1:7" x14ac:dyDescent="0.3">
      <c r="A1838" s="3">
        <v>42425</v>
      </c>
      <c r="B1838">
        <v>17.809999999999999</v>
      </c>
      <c r="C1838">
        <v>17.34</v>
      </c>
      <c r="D1838">
        <v>17.82</v>
      </c>
      <c r="E1838">
        <v>17.09</v>
      </c>
      <c r="F1838" t="s">
        <v>225</v>
      </c>
      <c r="G1838" s="2">
        <v>3.61E-2</v>
      </c>
    </row>
    <row r="1839" spans="1:7" x14ac:dyDescent="0.3">
      <c r="A1839" s="3">
        <v>42426</v>
      </c>
      <c r="B1839">
        <v>17.7</v>
      </c>
      <c r="C1839">
        <v>18.12</v>
      </c>
      <c r="D1839">
        <v>18.13</v>
      </c>
      <c r="E1839">
        <v>17.64</v>
      </c>
      <c r="F1839" t="s">
        <v>702</v>
      </c>
      <c r="G1839" s="2">
        <v>-6.1999999999999998E-3</v>
      </c>
    </row>
    <row r="1840" spans="1:7" x14ac:dyDescent="0.3">
      <c r="A1840" s="3">
        <v>42429</v>
      </c>
      <c r="B1840">
        <v>17.22</v>
      </c>
      <c r="C1840">
        <v>17.7</v>
      </c>
      <c r="D1840">
        <v>18</v>
      </c>
      <c r="E1840">
        <v>17.22</v>
      </c>
      <c r="F1840" t="s">
        <v>643</v>
      </c>
      <c r="G1840" s="2">
        <v>-2.7099999999999999E-2</v>
      </c>
    </row>
    <row r="1841" spans="1:7" x14ac:dyDescent="0.3">
      <c r="A1841" s="3">
        <v>42430</v>
      </c>
      <c r="B1841">
        <v>18.5</v>
      </c>
      <c r="C1841">
        <v>17.670000000000002</v>
      </c>
      <c r="D1841">
        <v>18.52</v>
      </c>
      <c r="E1841">
        <v>17.52</v>
      </c>
      <c r="F1841" t="s">
        <v>660</v>
      </c>
      <c r="G1841" s="2">
        <v>7.4300000000000005E-2</v>
      </c>
    </row>
    <row r="1842" spans="1:7" x14ac:dyDescent="0.3">
      <c r="A1842" s="3">
        <v>42431</v>
      </c>
      <c r="B1842">
        <v>18.739999999999998</v>
      </c>
      <c r="C1842">
        <v>18.399999999999999</v>
      </c>
      <c r="D1842">
        <v>18.760000000000002</v>
      </c>
      <c r="E1842">
        <v>18.25</v>
      </c>
      <c r="F1842" t="s">
        <v>520</v>
      </c>
      <c r="G1842" s="2">
        <v>1.2999999999999999E-2</v>
      </c>
    </row>
    <row r="1843" spans="1:7" x14ac:dyDescent="0.3">
      <c r="A1843" s="3">
        <v>42432</v>
      </c>
      <c r="B1843">
        <v>18.95</v>
      </c>
      <c r="C1843">
        <v>18.68</v>
      </c>
      <c r="D1843">
        <v>18.96</v>
      </c>
      <c r="E1843">
        <v>18.489999999999998</v>
      </c>
      <c r="F1843" t="s">
        <v>176</v>
      </c>
      <c r="G1843" s="2">
        <v>1.12E-2</v>
      </c>
    </row>
    <row r="1844" spans="1:7" x14ac:dyDescent="0.3">
      <c r="A1844" s="3">
        <v>42433</v>
      </c>
      <c r="B1844">
        <v>19.14</v>
      </c>
      <c r="C1844">
        <v>19.02</v>
      </c>
      <c r="D1844">
        <v>19.399999999999999</v>
      </c>
      <c r="E1844">
        <v>18.739999999999998</v>
      </c>
      <c r="F1844" t="s">
        <v>537</v>
      </c>
      <c r="G1844" s="2">
        <v>0.01</v>
      </c>
    </row>
    <row r="1845" spans="1:7" x14ac:dyDescent="0.3">
      <c r="A1845" s="3">
        <v>42436</v>
      </c>
      <c r="B1845">
        <v>19.18</v>
      </c>
      <c r="C1845">
        <v>18.829999999999998</v>
      </c>
      <c r="D1845">
        <v>19.32</v>
      </c>
      <c r="E1845">
        <v>18.809999999999999</v>
      </c>
      <c r="F1845" t="s">
        <v>1001</v>
      </c>
      <c r="G1845" s="2">
        <v>2.0999999999999999E-3</v>
      </c>
    </row>
    <row r="1846" spans="1:7" x14ac:dyDescent="0.3">
      <c r="A1846" s="3">
        <v>42437</v>
      </c>
      <c r="B1846">
        <v>18.55</v>
      </c>
      <c r="C1846">
        <v>18.82</v>
      </c>
      <c r="D1846">
        <v>19</v>
      </c>
      <c r="E1846">
        <v>18.510000000000002</v>
      </c>
      <c r="F1846" t="s">
        <v>1188</v>
      </c>
      <c r="G1846" s="2">
        <v>-3.2800000000000003E-2</v>
      </c>
    </row>
    <row r="1847" spans="1:7" x14ac:dyDescent="0.3">
      <c r="A1847" s="3">
        <v>42438</v>
      </c>
      <c r="B1847">
        <v>18.84</v>
      </c>
      <c r="C1847">
        <v>18.829999999999998</v>
      </c>
      <c r="D1847">
        <v>18.95</v>
      </c>
      <c r="E1847">
        <v>18.57</v>
      </c>
      <c r="F1847" t="s">
        <v>1187</v>
      </c>
      <c r="G1847" s="2">
        <v>1.5599999999999999E-2</v>
      </c>
    </row>
    <row r="1848" spans="1:7" x14ac:dyDescent="0.3">
      <c r="A1848" s="3">
        <v>42439</v>
      </c>
      <c r="B1848">
        <v>18.88</v>
      </c>
      <c r="C1848">
        <v>19.010000000000002</v>
      </c>
      <c r="D1848">
        <v>19.309999999999999</v>
      </c>
      <c r="E1848">
        <v>18.27</v>
      </c>
      <c r="F1848" t="s">
        <v>1186</v>
      </c>
      <c r="G1848" s="2">
        <v>2.0999999999999999E-3</v>
      </c>
    </row>
    <row r="1849" spans="1:7" x14ac:dyDescent="0.3">
      <c r="A1849" s="3">
        <v>42440</v>
      </c>
      <c r="B1849">
        <v>19.78</v>
      </c>
      <c r="C1849">
        <v>19.36</v>
      </c>
      <c r="D1849">
        <v>19.8</v>
      </c>
      <c r="E1849">
        <v>19.329999999999998</v>
      </c>
      <c r="F1849" t="s">
        <v>220</v>
      </c>
      <c r="G1849" s="2">
        <v>4.7699999999999999E-2</v>
      </c>
    </row>
    <row r="1850" spans="1:7" x14ac:dyDescent="0.3">
      <c r="A1850" s="3">
        <v>42443</v>
      </c>
      <c r="B1850">
        <v>19.7</v>
      </c>
      <c r="C1850">
        <v>19.600000000000001</v>
      </c>
      <c r="D1850">
        <v>19.87</v>
      </c>
      <c r="E1850">
        <v>19.489999999999998</v>
      </c>
      <c r="F1850" t="s">
        <v>167</v>
      </c>
      <c r="G1850" s="2">
        <v>-4.0000000000000001E-3</v>
      </c>
    </row>
    <row r="1851" spans="1:7" x14ac:dyDescent="0.3">
      <c r="A1851" s="3">
        <v>42444</v>
      </c>
      <c r="B1851">
        <v>19.62</v>
      </c>
      <c r="C1851">
        <v>19.37</v>
      </c>
      <c r="D1851">
        <v>19.62</v>
      </c>
      <c r="E1851">
        <v>19.29</v>
      </c>
      <c r="F1851" t="s">
        <v>679</v>
      </c>
      <c r="G1851" s="2">
        <v>-4.1000000000000003E-3</v>
      </c>
    </row>
    <row r="1852" spans="1:7" x14ac:dyDescent="0.3">
      <c r="A1852" s="3">
        <v>42445</v>
      </c>
      <c r="B1852">
        <v>19.96</v>
      </c>
      <c r="C1852">
        <v>19.45</v>
      </c>
      <c r="D1852">
        <v>20.09</v>
      </c>
      <c r="E1852">
        <v>19.43</v>
      </c>
      <c r="F1852" t="s">
        <v>520</v>
      </c>
      <c r="G1852" s="2">
        <v>1.7299999999999999E-2</v>
      </c>
    </row>
    <row r="1853" spans="1:7" x14ac:dyDescent="0.3">
      <c r="A1853" s="3">
        <v>42446</v>
      </c>
      <c r="B1853">
        <v>20.329999999999998</v>
      </c>
      <c r="C1853">
        <v>19.920000000000002</v>
      </c>
      <c r="D1853">
        <v>20.51</v>
      </c>
      <c r="E1853">
        <v>19.79</v>
      </c>
      <c r="F1853" t="s">
        <v>705</v>
      </c>
      <c r="G1853" s="2">
        <v>1.8499999999999999E-2</v>
      </c>
    </row>
    <row r="1854" spans="1:7" x14ac:dyDescent="0.3">
      <c r="A1854" s="3">
        <v>42447</v>
      </c>
      <c r="B1854">
        <v>20.56</v>
      </c>
      <c r="C1854">
        <v>20.55</v>
      </c>
      <c r="D1854">
        <v>20.69</v>
      </c>
      <c r="E1854">
        <v>20.399999999999999</v>
      </c>
      <c r="F1854" t="s">
        <v>515</v>
      </c>
      <c r="G1854" s="2">
        <v>1.1299999999999999E-2</v>
      </c>
    </row>
    <row r="1855" spans="1:7" x14ac:dyDescent="0.3">
      <c r="A1855" s="3">
        <v>42450</v>
      </c>
      <c r="B1855">
        <v>20.66</v>
      </c>
      <c r="C1855">
        <v>20.5</v>
      </c>
      <c r="D1855">
        <v>20.74</v>
      </c>
      <c r="E1855">
        <v>20.39</v>
      </c>
      <c r="F1855" t="s">
        <v>1185</v>
      </c>
      <c r="G1855" s="2">
        <v>4.8999999999999998E-3</v>
      </c>
    </row>
    <row r="1856" spans="1:7" x14ac:dyDescent="0.3">
      <c r="A1856" s="3">
        <v>42451</v>
      </c>
      <c r="B1856">
        <v>20.63</v>
      </c>
      <c r="C1856">
        <v>20.39</v>
      </c>
      <c r="D1856">
        <v>20.82</v>
      </c>
      <c r="E1856">
        <v>20.329999999999998</v>
      </c>
      <c r="F1856" t="s">
        <v>1184</v>
      </c>
      <c r="G1856" s="2">
        <v>-1.5E-3</v>
      </c>
    </row>
    <row r="1857" spans="1:7" x14ac:dyDescent="0.3">
      <c r="A1857" s="3">
        <v>42452</v>
      </c>
      <c r="B1857">
        <v>20.23</v>
      </c>
      <c r="C1857">
        <v>20.51</v>
      </c>
      <c r="D1857">
        <v>20.55</v>
      </c>
      <c r="E1857">
        <v>20.16</v>
      </c>
      <c r="F1857" t="s">
        <v>146</v>
      </c>
      <c r="G1857" s="2">
        <v>-1.9400000000000001E-2</v>
      </c>
    </row>
    <row r="1858" spans="1:7" x14ac:dyDescent="0.3">
      <c r="A1858" s="3">
        <v>42453</v>
      </c>
      <c r="B1858">
        <v>20.2</v>
      </c>
      <c r="C1858">
        <v>19.850000000000001</v>
      </c>
      <c r="D1858">
        <v>20.2</v>
      </c>
      <c r="E1858">
        <v>19.77</v>
      </c>
      <c r="F1858" t="s">
        <v>621</v>
      </c>
      <c r="G1858" s="2">
        <v>-1.5E-3</v>
      </c>
    </row>
    <row r="1859" spans="1:7" x14ac:dyDescent="0.3">
      <c r="A1859" s="3">
        <v>42457</v>
      </c>
      <c r="B1859">
        <v>20.22</v>
      </c>
      <c r="C1859">
        <v>20.34</v>
      </c>
      <c r="D1859">
        <v>20.399999999999999</v>
      </c>
      <c r="E1859">
        <v>20.059999999999999</v>
      </c>
      <c r="F1859" t="s">
        <v>1183</v>
      </c>
      <c r="G1859" s="2">
        <v>1E-3</v>
      </c>
    </row>
    <row r="1860" spans="1:7" x14ac:dyDescent="0.3">
      <c r="A1860" s="3">
        <v>42458</v>
      </c>
      <c r="B1860">
        <v>20.8</v>
      </c>
      <c r="C1860">
        <v>20.07</v>
      </c>
      <c r="D1860">
        <v>20.81</v>
      </c>
      <c r="E1860">
        <v>19.97</v>
      </c>
      <c r="F1860" t="s">
        <v>1035</v>
      </c>
      <c r="G1860" s="2">
        <v>2.87E-2</v>
      </c>
    </row>
    <row r="1861" spans="1:7" x14ac:dyDescent="0.3">
      <c r="A1861" s="3">
        <v>42459</v>
      </c>
      <c r="B1861">
        <v>21.07</v>
      </c>
      <c r="C1861">
        <v>21.13</v>
      </c>
      <c r="D1861">
        <v>21.3</v>
      </c>
      <c r="E1861">
        <v>20.93</v>
      </c>
      <c r="F1861" t="s">
        <v>673</v>
      </c>
      <c r="G1861" s="2">
        <v>1.2999999999999999E-2</v>
      </c>
    </row>
    <row r="1862" spans="1:7" x14ac:dyDescent="0.3">
      <c r="A1862" s="3">
        <v>42460</v>
      </c>
      <c r="B1862">
        <v>20.9</v>
      </c>
      <c r="C1862">
        <v>21.01</v>
      </c>
      <c r="D1862">
        <v>21.17</v>
      </c>
      <c r="E1862">
        <v>20.84</v>
      </c>
      <c r="F1862" t="s">
        <v>32</v>
      </c>
      <c r="G1862" s="2">
        <v>-8.0999999999999996E-3</v>
      </c>
    </row>
    <row r="1863" spans="1:7" x14ac:dyDescent="0.3">
      <c r="A1863" s="3">
        <v>42461</v>
      </c>
      <c r="B1863">
        <v>21.3</v>
      </c>
      <c r="C1863">
        <v>20.5</v>
      </c>
      <c r="D1863">
        <v>21.39</v>
      </c>
      <c r="E1863">
        <v>20.43</v>
      </c>
      <c r="F1863" t="s">
        <v>747</v>
      </c>
      <c r="G1863" s="2">
        <v>1.9099999999999999E-2</v>
      </c>
    </row>
    <row r="1864" spans="1:7" x14ac:dyDescent="0.3">
      <c r="A1864" s="3">
        <v>42464</v>
      </c>
      <c r="B1864">
        <v>21.11</v>
      </c>
      <c r="C1864">
        <v>21.3</v>
      </c>
      <c r="D1864">
        <v>21.36</v>
      </c>
      <c r="E1864">
        <v>21</v>
      </c>
      <c r="F1864" t="s">
        <v>669</v>
      </c>
      <c r="G1864" s="2">
        <v>-8.8999999999999999E-3</v>
      </c>
    </row>
    <row r="1865" spans="1:7" x14ac:dyDescent="0.3">
      <c r="A1865" s="3">
        <v>42465</v>
      </c>
      <c r="B1865">
        <v>20.48</v>
      </c>
      <c r="C1865">
        <v>20.62</v>
      </c>
      <c r="D1865">
        <v>20.8</v>
      </c>
      <c r="E1865">
        <v>20.39</v>
      </c>
      <c r="F1865" t="s">
        <v>1050</v>
      </c>
      <c r="G1865" s="2">
        <v>-2.98E-2</v>
      </c>
    </row>
    <row r="1866" spans="1:7" x14ac:dyDescent="0.3">
      <c r="A1866" s="3">
        <v>42466</v>
      </c>
      <c r="B1866">
        <v>21.14</v>
      </c>
      <c r="C1866">
        <v>20.5</v>
      </c>
      <c r="D1866">
        <v>21.17</v>
      </c>
      <c r="E1866">
        <v>20.420000000000002</v>
      </c>
      <c r="F1866" t="s">
        <v>666</v>
      </c>
      <c r="G1866" s="2">
        <v>3.2199999999999999E-2</v>
      </c>
    </row>
    <row r="1867" spans="1:7" x14ac:dyDescent="0.3">
      <c r="A1867" s="3">
        <v>42467</v>
      </c>
      <c r="B1867">
        <v>20.39</v>
      </c>
      <c r="C1867">
        <v>20.75</v>
      </c>
      <c r="D1867">
        <v>20.88</v>
      </c>
      <c r="E1867">
        <v>20.13</v>
      </c>
      <c r="F1867" t="s">
        <v>358</v>
      </c>
      <c r="G1867" s="2">
        <v>-3.5499999999999997E-2</v>
      </c>
    </row>
    <row r="1868" spans="1:7" x14ac:dyDescent="0.3">
      <c r="A1868" s="3">
        <v>42468</v>
      </c>
      <c r="B1868">
        <v>20.56</v>
      </c>
      <c r="C1868">
        <v>20.8</v>
      </c>
      <c r="D1868">
        <v>20.95</v>
      </c>
      <c r="E1868">
        <v>20.36</v>
      </c>
      <c r="F1868" t="s">
        <v>1182</v>
      </c>
      <c r="G1868" s="2">
        <v>8.3000000000000001E-3</v>
      </c>
    </row>
    <row r="1869" spans="1:7" x14ac:dyDescent="0.3">
      <c r="A1869" s="3">
        <v>42471</v>
      </c>
      <c r="B1869">
        <v>20.399999999999999</v>
      </c>
      <c r="C1869">
        <v>20.78</v>
      </c>
      <c r="D1869">
        <v>21.02</v>
      </c>
      <c r="E1869">
        <v>20.37</v>
      </c>
      <c r="F1869" t="s">
        <v>249</v>
      </c>
      <c r="G1869" s="2">
        <v>-7.7999999999999996E-3</v>
      </c>
    </row>
    <row r="1870" spans="1:7" x14ac:dyDescent="0.3">
      <c r="A1870" s="3">
        <v>42472</v>
      </c>
      <c r="B1870">
        <v>20.98</v>
      </c>
      <c r="C1870">
        <v>20.46</v>
      </c>
      <c r="D1870">
        <v>21.07</v>
      </c>
      <c r="E1870">
        <v>20.32</v>
      </c>
      <c r="F1870" t="s">
        <v>142</v>
      </c>
      <c r="G1870" s="2">
        <v>2.8400000000000002E-2</v>
      </c>
    </row>
    <row r="1871" spans="1:7" x14ac:dyDescent="0.3">
      <c r="A1871" s="3">
        <v>42473</v>
      </c>
      <c r="B1871">
        <v>21.6</v>
      </c>
      <c r="C1871">
        <v>21.3</v>
      </c>
      <c r="D1871">
        <v>21.64</v>
      </c>
      <c r="E1871">
        <v>21.25</v>
      </c>
      <c r="F1871" t="s">
        <v>162</v>
      </c>
      <c r="G1871" s="2">
        <v>2.9600000000000001E-2</v>
      </c>
    </row>
    <row r="1872" spans="1:7" x14ac:dyDescent="0.3">
      <c r="A1872" s="3">
        <v>42474</v>
      </c>
      <c r="B1872">
        <v>21.62</v>
      </c>
      <c r="C1872">
        <v>21.65</v>
      </c>
      <c r="D1872">
        <v>21.79</v>
      </c>
      <c r="E1872">
        <v>21.48</v>
      </c>
      <c r="F1872" t="s">
        <v>1181</v>
      </c>
      <c r="G1872" s="2">
        <v>8.9999999999999998E-4</v>
      </c>
    </row>
    <row r="1873" spans="1:7" x14ac:dyDescent="0.3">
      <c r="A1873" s="3">
        <v>42475</v>
      </c>
      <c r="B1873">
        <v>21.53</v>
      </c>
      <c r="C1873">
        <v>21.6</v>
      </c>
      <c r="D1873">
        <v>21.64</v>
      </c>
      <c r="E1873">
        <v>21.41</v>
      </c>
      <c r="F1873" t="s">
        <v>883</v>
      </c>
      <c r="G1873" s="2">
        <v>-4.1999999999999997E-3</v>
      </c>
    </row>
    <row r="1874" spans="1:7" x14ac:dyDescent="0.3">
      <c r="A1874" s="3">
        <v>42478</v>
      </c>
      <c r="B1874">
        <v>21.99</v>
      </c>
      <c r="C1874">
        <v>21.32</v>
      </c>
      <c r="D1874">
        <v>22</v>
      </c>
      <c r="E1874">
        <v>21.29</v>
      </c>
      <c r="F1874" t="s">
        <v>687</v>
      </c>
      <c r="G1874" s="2">
        <v>2.1399999999999999E-2</v>
      </c>
    </row>
    <row r="1875" spans="1:7" x14ac:dyDescent="0.3">
      <c r="A1875" s="3">
        <v>42479</v>
      </c>
      <c r="B1875">
        <v>22.19</v>
      </c>
      <c r="C1875">
        <v>22.14</v>
      </c>
      <c r="D1875">
        <v>22.29</v>
      </c>
      <c r="E1875">
        <v>21.89</v>
      </c>
      <c r="F1875" t="s">
        <v>1051</v>
      </c>
      <c r="G1875" s="2">
        <v>9.1000000000000004E-3</v>
      </c>
    </row>
    <row r="1876" spans="1:7" x14ac:dyDescent="0.3">
      <c r="A1876" s="3">
        <v>42480</v>
      </c>
      <c r="B1876">
        <v>22.25</v>
      </c>
      <c r="C1876">
        <v>22.2</v>
      </c>
      <c r="D1876">
        <v>22.51</v>
      </c>
      <c r="E1876">
        <v>22.03</v>
      </c>
      <c r="F1876" t="s">
        <v>697</v>
      </c>
      <c r="G1876" s="2">
        <v>2.7000000000000001E-3</v>
      </c>
    </row>
    <row r="1877" spans="1:7" x14ac:dyDescent="0.3">
      <c r="A1877" s="3">
        <v>42481</v>
      </c>
      <c r="B1877">
        <v>21.89</v>
      </c>
      <c r="C1877">
        <v>22.25</v>
      </c>
      <c r="D1877">
        <v>22.3</v>
      </c>
      <c r="E1877">
        <v>21.79</v>
      </c>
      <c r="F1877" t="s">
        <v>673</v>
      </c>
      <c r="G1877" s="2">
        <v>-1.6199999999999999E-2</v>
      </c>
    </row>
    <row r="1878" spans="1:7" x14ac:dyDescent="0.3">
      <c r="A1878" s="3">
        <v>42482</v>
      </c>
      <c r="B1878">
        <v>21.9</v>
      </c>
      <c r="C1878">
        <v>21.76</v>
      </c>
      <c r="D1878">
        <v>21.98</v>
      </c>
      <c r="E1878">
        <v>21.56</v>
      </c>
      <c r="F1878" t="s">
        <v>1044</v>
      </c>
      <c r="G1878" s="2">
        <v>5.0000000000000001E-4</v>
      </c>
    </row>
    <row r="1879" spans="1:7" x14ac:dyDescent="0.3">
      <c r="A1879" s="3">
        <v>42485</v>
      </c>
      <c r="B1879">
        <v>21.78</v>
      </c>
      <c r="C1879">
        <v>21.66</v>
      </c>
      <c r="D1879">
        <v>21.78</v>
      </c>
      <c r="E1879">
        <v>21.44</v>
      </c>
      <c r="F1879" t="s">
        <v>110</v>
      </c>
      <c r="G1879" s="2">
        <v>-5.4999999999999997E-3</v>
      </c>
    </row>
    <row r="1880" spans="1:7" x14ac:dyDescent="0.3">
      <c r="A1880" s="3">
        <v>42486</v>
      </c>
      <c r="B1880">
        <v>21.9</v>
      </c>
      <c r="C1880">
        <v>21.93</v>
      </c>
      <c r="D1880">
        <v>22.06</v>
      </c>
      <c r="E1880">
        <v>21.7</v>
      </c>
      <c r="F1880" t="s">
        <v>30</v>
      </c>
      <c r="G1880" s="2">
        <v>5.4999999999999997E-3</v>
      </c>
    </row>
    <row r="1881" spans="1:7" x14ac:dyDescent="0.3">
      <c r="A1881" s="3">
        <v>42487</v>
      </c>
      <c r="B1881">
        <v>22</v>
      </c>
      <c r="C1881">
        <v>21.75</v>
      </c>
      <c r="D1881">
        <v>22.15</v>
      </c>
      <c r="E1881">
        <v>21.6</v>
      </c>
      <c r="F1881" t="s">
        <v>580</v>
      </c>
      <c r="G1881" s="2">
        <v>4.5999999999999999E-3</v>
      </c>
    </row>
    <row r="1882" spans="1:7" x14ac:dyDescent="0.3">
      <c r="A1882" s="3">
        <v>42488</v>
      </c>
      <c r="B1882">
        <v>21.41</v>
      </c>
      <c r="C1882">
        <v>21.73</v>
      </c>
      <c r="D1882">
        <v>22.14</v>
      </c>
      <c r="E1882">
        <v>21.25</v>
      </c>
      <c r="F1882" t="s">
        <v>655</v>
      </c>
      <c r="G1882" s="2">
        <v>-2.6800000000000001E-2</v>
      </c>
    </row>
    <row r="1883" spans="1:7" x14ac:dyDescent="0.3">
      <c r="A1883" s="3">
        <v>42489</v>
      </c>
      <c r="B1883">
        <v>21.06</v>
      </c>
      <c r="C1883">
        <v>21.17</v>
      </c>
      <c r="D1883">
        <v>21.3</v>
      </c>
      <c r="E1883">
        <v>20.66</v>
      </c>
      <c r="F1883" t="s">
        <v>1180</v>
      </c>
      <c r="G1883" s="2">
        <v>-1.6299999999999999E-2</v>
      </c>
    </row>
    <row r="1884" spans="1:7" x14ac:dyDescent="0.3">
      <c r="A1884" s="3">
        <v>42492</v>
      </c>
      <c r="B1884">
        <v>21.55</v>
      </c>
      <c r="C1884">
        <v>21.26</v>
      </c>
      <c r="D1884">
        <v>21.62</v>
      </c>
      <c r="E1884">
        <v>21.08</v>
      </c>
      <c r="F1884" t="s">
        <v>903</v>
      </c>
      <c r="G1884" s="2">
        <v>2.3300000000000001E-2</v>
      </c>
    </row>
    <row r="1885" spans="1:7" x14ac:dyDescent="0.3">
      <c r="A1885" s="3">
        <v>42493</v>
      </c>
      <c r="B1885">
        <v>21</v>
      </c>
      <c r="C1885">
        <v>21.11</v>
      </c>
      <c r="D1885">
        <v>21.19</v>
      </c>
      <c r="E1885">
        <v>20.72</v>
      </c>
      <c r="F1885" t="s">
        <v>1179</v>
      </c>
      <c r="G1885" s="2">
        <v>-2.5499999999999998E-2</v>
      </c>
    </row>
    <row r="1886" spans="1:7" x14ac:dyDescent="0.3">
      <c r="A1886" s="3">
        <v>42494</v>
      </c>
      <c r="B1886">
        <v>20.64</v>
      </c>
      <c r="C1886">
        <v>20.59</v>
      </c>
      <c r="D1886">
        <v>20.89</v>
      </c>
      <c r="E1886">
        <v>20.46</v>
      </c>
      <c r="F1886" t="s">
        <v>185</v>
      </c>
      <c r="G1886" s="2">
        <v>-1.7100000000000001E-2</v>
      </c>
    </row>
    <row r="1887" spans="1:7" x14ac:dyDescent="0.3">
      <c r="A1887" s="3">
        <v>42495</v>
      </c>
      <c r="B1887">
        <v>20.62</v>
      </c>
      <c r="C1887">
        <v>20.83</v>
      </c>
      <c r="D1887">
        <v>20.93</v>
      </c>
      <c r="E1887">
        <v>20.48</v>
      </c>
      <c r="F1887" t="s">
        <v>172</v>
      </c>
      <c r="G1887" s="2">
        <v>-1E-3</v>
      </c>
    </row>
    <row r="1888" spans="1:7" x14ac:dyDescent="0.3">
      <c r="A1888" s="3">
        <v>42496</v>
      </c>
      <c r="B1888">
        <v>20.85</v>
      </c>
      <c r="C1888">
        <v>20.36</v>
      </c>
      <c r="D1888">
        <v>20.86</v>
      </c>
      <c r="E1888">
        <v>20.3</v>
      </c>
      <c r="F1888" t="s">
        <v>1178</v>
      </c>
      <c r="G1888" s="2">
        <v>1.12E-2</v>
      </c>
    </row>
    <row r="1889" spans="1:7" x14ac:dyDescent="0.3">
      <c r="A1889" s="3">
        <v>42499</v>
      </c>
      <c r="B1889">
        <v>20.91</v>
      </c>
      <c r="C1889">
        <v>20.81</v>
      </c>
      <c r="D1889">
        <v>21.04</v>
      </c>
      <c r="E1889">
        <v>20.74</v>
      </c>
      <c r="F1889" t="s">
        <v>178</v>
      </c>
      <c r="G1889" s="2">
        <v>2.8999999999999998E-3</v>
      </c>
    </row>
    <row r="1890" spans="1:7" x14ac:dyDescent="0.3">
      <c r="A1890" s="3">
        <v>42500</v>
      </c>
      <c r="B1890">
        <v>21.65</v>
      </c>
      <c r="C1890">
        <v>21.15</v>
      </c>
      <c r="D1890">
        <v>21.68</v>
      </c>
      <c r="E1890">
        <v>21.12</v>
      </c>
      <c r="F1890" t="s">
        <v>1174</v>
      </c>
      <c r="G1890" s="2">
        <v>3.5400000000000001E-2</v>
      </c>
    </row>
    <row r="1891" spans="1:7" x14ac:dyDescent="0.3">
      <c r="A1891" s="3">
        <v>42501</v>
      </c>
      <c r="B1891">
        <v>21.1</v>
      </c>
      <c r="C1891">
        <v>21.5</v>
      </c>
      <c r="D1891">
        <v>21.63</v>
      </c>
      <c r="E1891">
        <v>21.07</v>
      </c>
      <c r="F1891" t="s">
        <v>324</v>
      </c>
      <c r="G1891" s="2">
        <v>-2.5399999999999999E-2</v>
      </c>
    </row>
    <row r="1892" spans="1:7" x14ac:dyDescent="0.3">
      <c r="A1892" s="3">
        <v>42502</v>
      </c>
      <c r="B1892">
        <v>21.08</v>
      </c>
      <c r="C1892">
        <v>21.31</v>
      </c>
      <c r="D1892">
        <v>21.37</v>
      </c>
      <c r="E1892">
        <v>20.72</v>
      </c>
      <c r="F1892" t="s">
        <v>301</v>
      </c>
      <c r="G1892" s="2">
        <v>-8.9999999999999998E-4</v>
      </c>
    </row>
    <row r="1893" spans="1:7" x14ac:dyDescent="0.3">
      <c r="A1893" s="3">
        <v>42503</v>
      </c>
      <c r="B1893">
        <v>20.52</v>
      </c>
      <c r="C1893">
        <v>20.96</v>
      </c>
      <c r="D1893">
        <v>21.16</v>
      </c>
      <c r="E1893">
        <v>20.420000000000002</v>
      </c>
      <c r="F1893" t="s">
        <v>718</v>
      </c>
      <c r="G1893" s="2">
        <v>-2.6599999999999999E-2</v>
      </c>
    </row>
    <row r="1894" spans="1:7" x14ac:dyDescent="0.3">
      <c r="A1894" s="3">
        <v>42506</v>
      </c>
      <c r="B1894">
        <v>21.12</v>
      </c>
      <c r="C1894">
        <v>20.57</v>
      </c>
      <c r="D1894">
        <v>21.3</v>
      </c>
      <c r="E1894">
        <v>20.57</v>
      </c>
      <c r="F1894" t="s">
        <v>297</v>
      </c>
      <c r="G1894" s="2">
        <v>2.92E-2</v>
      </c>
    </row>
    <row r="1895" spans="1:7" x14ac:dyDescent="0.3">
      <c r="A1895" s="3">
        <v>42507</v>
      </c>
      <c r="B1895">
        <v>20.57</v>
      </c>
      <c r="C1895">
        <v>21.02</v>
      </c>
      <c r="D1895">
        <v>21.14</v>
      </c>
      <c r="E1895">
        <v>20.350000000000001</v>
      </c>
      <c r="F1895" t="s">
        <v>704</v>
      </c>
      <c r="G1895" s="2">
        <v>-2.5999999999999999E-2</v>
      </c>
    </row>
    <row r="1896" spans="1:7" x14ac:dyDescent="0.3">
      <c r="A1896" s="3">
        <v>42508</v>
      </c>
      <c r="B1896">
        <v>20.57</v>
      </c>
      <c r="C1896">
        <v>20.39</v>
      </c>
      <c r="D1896">
        <v>20.96</v>
      </c>
      <c r="E1896">
        <v>20.170000000000002</v>
      </c>
      <c r="F1896" t="s">
        <v>1177</v>
      </c>
      <c r="G1896" s="2">
        <v>0</v>
      </c>
    </row>
    <row r="1897" spans="1:7" x14ac:dyDescent="0.3">
      <c r="A1897" s="3">
        <v>42509</v>
      </c>
      <c r="B1897">
        <v>20.350000000000001</v>
      </c>
      <c r="C1897">
        <v>20.329999999999998</v>
      </c>
      <c r="D1897">
        <v>20.440000000000001</v>
      </c>
      <c r="E1897">
        <v>19.91</v>
      </c>
      <c r="F1897" t="s">
        <v>1176</v>
      </c>
      <c r="G1897" s="2">
        <v>-1.0699999999999999E-2</v>
      </c>
    </row>
    <row r="1898" spans="1:7" x14ac:dyDescent="0.3">
      <c r="A1898" s="3">
        <v>42510</v>
      </c>
      <c r="B1898">
        <v>20.7</v>
      </c>
      <c r="C1898">
        <v>20.57</v>
      </c>
      <c r="D1898">
        <v>20.9</v>
      </c>
      <c r="E1898">
        <v>20.54</v>
      </c>
      <c r="F1898" t="s">
        <v>1175</v>
      </c>
      <c r="G1898" s="2">
        <v>1.72E-2</v>
      </c>
    </row>
    <row r="1899" spans="1:7" x14ac:dyDescent="0.3">
      <c r="A1899" s="3">
        <v>42513</v>
      </c>
      <c r="B1899">
        <v>20.64</v>
      </c>
      <c r="C1899">
        <v>20.72</v>
      </c>
      <c r="D1899">
        <v>20.82</v>
      </c>
      <c r="E1899">
        <v>20.56</v>
      </c>
      <c r="F1899" t="s">
        <v>1163</v>
      </c>
      <c r="G1899" s="2">
        <v>-2.8999999999999998E-3</v>
      </c>
    </row>
    <row r="1900" spans="1:7" x14ac:dyDescent="0.3">
      <c r="A1900" s="3">
        <v>42514</v>
      </c>
      <c r="B1900">
        <v>21.44</v>
      </c>
      <c r="C1900">
        <v>20.92</v>
      </c>
      <c r="D1900">
        <v>21.55</v>
      </c>
      <c r="E1900">
        <v>20.92</v>
      </c>
      <c r="F1900" t="s">
        <v>617</v>
      </c>
      <c r="G1900" s="2">
        <v>3.8800000000000001E-2</v>
      </c>
    </row>
    <row r="1901" spans="1:7" x14ac:dyDescent="0.3">
      <c r="A1901" s="3">
        <v>42515</v>
      </c>
      <c r="B1901">
        <v>21.85</v>
      </c>
      <c r="C1901">
        <v>21.68</v>
      </c>
      <c r="D1901">
        <v>22.02</v>
      </c>
      <c r="E1901">
        <v>21.67</v>
      </c>
      <c r="F1901" t="s">
        <v>1005</v>
      </c>
      <c r="G1901" s="2">
        <v>1.9099999999999999E-2</v>
      </c>
    </row>
    <row r="1902" spans="1:7" x14ac:dyDescent="0.3">
      <c r="A1902" s="3">
        <v>42516</v>
      </c>
      <c r="B1902">
        <v>21.89</v>
      </c>
      <c r="C1902">
        <v>21.94</v>
      </c>
      <c r="D1902">
        <v>22</v>
      </c>
      <c r="E1902">
        <v>21.77</v>
      </c>
      <c r="F1902" t="s">
        <v>135</v>
      </c>
      <c r="G1902" s="2">
        <v>1.8E-3</v>
      </c>
    </row>
    <row r="1903" spans="1:7" x14ac:dyDescent="0.3">
      <c r="A1903" s="3">
        <v>42517</v>
      </c>
      <c r="B1903">
        <v>22.15</v>
      </c>
      <c r="C1903">
        <v>21.95</v>
      </c>
      <c r="D1903">
        <v>22.16</v>
      </c>
      <c r="E1903">
        <v>21.93</v>
      </c>
      <c r="F1903" t="s">
        <v>923</v>
      </c>
      <c r="G1903" s="2">
        <v>1.1900000000000001E-2</v>
      </c>
    </row>
    <row r="1904" spans="1:7" x14ac:dyDescent="0.3">
      <c r="A1904" s="3">
        <v>42521</v>
      </c>
      <c r="B1904">
        <v>22.05</v>
      </c>
      <c r="C1904">
        <v>22.26</v>
      </c>
      <c r="D1904">
        <v>22.31</v>
      </c>
      <c r="E1904">
        <v>21.84</v>
      </c>
      <c r="F1904" t="s">
        <v>1174</v>
      </c>
      <c r="G1904" s="2">
        <v>-4.4999999999999997E-3</v>
      </c>
    </row>
    <row r="1905" spans="1:7" x14ac:dyDescent="0.3">
      <c r="A1905" s="3">
        <v>42522</v>
      </c>
      <c r="B1905">
        <v>22.17</v>
      </c>
      <c r="C1905">
        <v>21.81</v>
      </c>
      <c r="D1905">
        <v>22.23</v>
      </c>
      <c r="E1905">
        <v>21.74</v>
      </c>
      <c r="F1905" t="s">
        <v>974</v>
      </c>
      <c r="G1905" s="2">
        <v>5.4000000000000003E-3</v>
      </c>
    </row>
    <row r="1906" spans="1:7" x14ac:dyDescent="0.3">
      <c r="A1906" s="3">
        <v>42523</v>
      </c>
      <c r="B1906">
        <v>22.37</v>
      </c>
      <c r="C1906">
        <v>22.03</v>
      </c>
      <c r="D1906">
        <v>22.38</v>
      </c>
      <c r="E1906">
        <v>21.84</v>
      </c>
      <c r="F1906" t="s">
        <v>116</v>
      </c>
      <c r="G1906" s="2">
        <v>8.9999999999999993E-3</v>
      </c>
    </row>
    <row r="1907" spans="1:7" x14ac:dyDescent="0.3">
      <c r="A1907" s="3">
        <v>42524</v>
      </c>
      <c r="B1907">
        <v>22.18</v>
      </c>
      <c r="C1907">
        <v>22.17</v>
      </c>
      <c r="D1907">
        <v>22.3</v>
      </c>
      <c r="E1907">
        <v>21.72</v>
      </c>
      <c r="F1907" t="s">
        <v>646</v>
      </c>
      <c r="G1907" s="2">
        <v>-8.5000000000000006E-3</v>
      </c>
    </row>
    <row r="1908" spans="1:7" x14ac:dyDescent="0.3">
      <c r="A1908" s="3">
        <v>42527</v>
      </c>
      <c r="B1908">
        <v>22.5</v>
      </c>
      <c r="C1908">
        <v>22.3</v>
      </c>
      <c r="D1908">
        <v>22.64</v>
      </c>
      <c r="E1908">
        <v>22.25</v>
      </c>
      <c r="F1908" t="s">
        <v>645</v>
      </c>
      <c r="G1908" s="2">
        <v>1.44E-2</v>
      </c>
    </row>
    <row r="1909" spans="1:7" x14ac:dyDescent="0.3">
      <c r="A1909" s="3">
        <v>42528</v>
      </c>
      <c r="B1909">
        <v>22.6</v>
      </c>
      <c r="C1909">
        <v>22.57</v>
      </c>
      <c r="D1909">
        <v>22.82</v>
      </c>
      <c r="E1909">
        <v>22.55</v>
      </c>
      <c r="F1909" t="s">
        <v>1159</v>
      </c>
      <c r="G1909" s="2">
        <v>4.4000000000000003E-3</v>
      </c>
    </row>
    <row r="1910" spans="1:7" x14ac:dyDescent="0.3">
      <c r="A1910" s="3">
        <v>42529</v>
      </c>
      <c r="B1910">
        <v>22.82</v>
      </c>
      <c r="C1910">
        <v>22.67</v>
      </c>
      <c r="D1910">
        <v>22.88</v>
      </c>
      <c r="E1910">
        <v>22.62</v>
      </c>
      <c r="F1910" t="s">
        <v>887</v>
      </c>
      <c r="G1910" s="2">
        <v>9.7000000000000003E-3</v>
      </c>
    </row>
    <row r="1911" spans="1:7" x14ac:dyDescent="0.3">
      <c r="A1911" s="3">
        <v>42530</v>
      </c>
      <c r="B1911">
        <v>22.74</v>
      </c>
      <c r="C1911">
        <v>22.55</v>
      </c>
      <c r="D1911">
        <v>22.78</v>
      </c>
      <c r="E1911">
        <v>22.45</v>
      </c>
      <c r="F1911" t="s">
        <v>131</v>
      </c>
      <c r="G1911" s="2">
        <v>-3.5000000000000001E-3</v>
      </c>
    </row>
    <row r="1912" spans="1:7" x14ac:dyDescent="0.3">
      <c r="A1912" s="3">
        <v>42531</v>
      </c>
      <c r="B1912">
        <v>22.1</v>
      </c>
      <c r="C1912">
        <v>22.2</v>
      </c>
      <c r="D1912">
        <v>22.34</v>
      </c>
      <c r="E1912">
        <v>21.88</v>
      </c>
      <c r="F1912" t="s">
        <v>343</v>
      </c>
      <c r="G1912" s="2">
        <v>-2.81E-2</v>
      </c>
    </row>
    <row r="1913" spans="1:7" x14ac:dyDescent="0.3">
      <c r="A1913" s="3">
        <v>42534</v>
      </c>
      <c r="B1913">
        <v>21.57</v>
      </c>
      <c r="C1913">
        <v>21.85</v>
      </c>
      <c r="D1913">
        <v>22.18</v>
      </c>
      <c r="E1913">
        <v>21.54</v>
      </c>
      <c r="F1913" t="s">
        <v>167</v>
      </c>
      <c r="G1913" s="2">
        <v>-2.4E-2</v>
      </c>
    </row>
    <row r="1914" spans="1:7" x14ac:dyDescent="0.3">
      <c r="A1914" s="3">
        <v>42535</v>
      </c>
      <c r="B1914">
        <v>21.43</v>
      </c>
      <c r="C1914">
        <v>21.42</v>
      </c>
      <c r="D1914">
        <v>21.66</v>
      </c>
      <c r="E1914">
        <v>21.09</v>
      </c>
      <c r="F1914" t="s">
        <v>668</v>
      </c>
      <c r="G1914" s="2">
        <v>-6.4999999999999997E-3</v>
      </c>
    </row>
    <row r="1915" spans="1:7" x14ac:dyDescent="0.3">
      <c r="A1915" s="3">
        <v>42536</v>
      </c>
      <c r="B1915">
        <v>21.34</v>
      </c>
      <c r="C1915">
        <v>21.58</v>
      </c>
      <c r="D1915">
        <v>21.8</v>
      </c>
      <c r="E1915">
        <v>21.28</v>
      </c>
      <c r="F1915" t="s">
        <v>574</v>
      </c>
      <c r="G1915" s="2">
        <v>-4.1999999999999997E-3</v>
      </c>
    </row>
    <row r="1916" spans="1:7" x14ac:dyDescent="0.3">
      <c r="A1916" s="3">
        <v>42537</v>
      </c>
      <c r="B1916">
        <v>21.56</v>
      </c>
      <c r="C1916">
        <v>21.04</v>
      </c>
      <c r="D1916">
        <v>21.6</v>
      </c>
      <c r="E1916">
        <v>20.68</v>
      </c>
      <c r="F1916" t="s">
        <v>930</v>
      </c>
      <c r="G1916" s="2">
        <v>1.03E-2</v>
      </c>
    </row>
    <row r="1917" spans="1:7" x14ac:dyDescent="0.3">
      <c r="A1917" s="3">
        <v>42538</v>
      </c>
      <c r="B1917">
        <v>21.3</v>
      </c>
      <c r="C1917">
        <v>21.5</v>
      </c>
      <c r="D1917">
        <v>21.5</v>
      </c>
      <c r="E1917">
        <v>21.07</v>
      </c>
      <c r="F1917" t="s">
        <v>681</v>
      </c>
      <c r="G1917" s="2">
        <v>-1.21E-2</v>
      </c>
    </row>
    <row r="1918" spans="1:7" x14ac:dyDescent="0.3">
      <c r="A1918" s="3">
        <v>42541</v>
      </c>
      <c r="B1918">
        <v>21.69</v>
      </c>
      <c r="C1918">
        <v>22.02</v>
      </c>
      <c r="D1918">
        <v>22.25</v>
      </c>
      <c r="E1918">
        <v>21.68</v>
      </c>
      <c r="F1918" t="s">
        <v>739</v>
      </c>
      <c r="G1918" s="2">
        <v>1.83E-2</v>
      </c>
    </row>
    <row r="1919" spans="1:7" x14ac:dyDescent="0.3">
      <c r="A1919" s="3">
        <v>42542</v>
      </c>
      <c r="B1919">
        <v>21.89</v>
      </c>
      <c r="C1919">
        <v>21.94</v>
      </c>
      <c r="D1919">
        <v>22.04</v>
      </c>
      <c r="E1919">
        <v>21.68</v>
      </c>
      <c r="F1919" t="s">
        <v>19</v>
      </c>
      <c r="G1919" s="2">
        <v>9.1999999999999998E-3</v>
      </c>
    </row>
    <row r="1920" spans="1:7" x14ac:dyDescent="0.3">
      <c r="A1920" s="3">
        <v>42543</v>
      </c>
      <c r="B1920">
        <v>21.75</v>
      </c>
      <c r="C1920">
        <v>21.95</v>
      </c>
      <c r="D1920">
        <v>22.22</v>
      </c>
      <c r="E1920">
        <v>21.73</v>
      </c>
      <c r="F1920" t="s">
        <v>735</v>
      </c>
      <c r="G1920" s="2">
        <v>-6.4000000000000003E-3</v>
      </c>
    </row>
    <row r="1921" spans="1:7" x14ac:dyDescent="0.3">
      <c r="A1921" s="3">
        <v>42544</v>
      </c>
      <c r="B1921">
        <v>22.62</v>
      </c>
      <c r="C1921">
        <v>22.29</v>
      </c>
      <c r="D1921">
        <v>22.64</v>
      </c>
      <c r="E1921">
        <v>22.15</v>
      </c>
      <c r="F1921" t="s">
        <v>66</v>
      </c>
      <c r="G1921" s="2">
        <v>0.04</v>
      </c>
    </row>
    <row r="1922" spans="1:7" x14ac:dyDescent="0.3">
      <c r="A1922" s="3">
        <v>42545</v>
      </c>
      <c r="B1922">
        <v>20.18</v>
      </c>
      <c r="C1922">
        <v>20.29</v>
      </c>
      <c r="D1922">
        <v>21.37</v>
      </c>
      <c r="E1922">
        <v>20.03</v>
      </c>
      <c r="F1922" t="s">
        <v>413</v>
      </c>
      <c r="G1922" s="2">
        <v>-0.1079</v>
      </c>
    </row>
    <row r="1923" spans="1:7" x14ac:dyDescent="0.3">
      <c r="A1923" s="3">
        <v>42548</v>
      </c>
      <c r="B1923">
        <v>19.07</v>
      </c>
      <c r="C1923">
        <v>19.71</v>
      </c>
      <c r="D1923">
        <v>19.72</v>
      </c>
      <c r="E1923">
        <v>18.829999999999998</v>
      </c>
      <c r="F1923" t="s">
        <v>384</v>
      </c>
      <c r="G1923" s="2">
        <v>-5.5E-2</v>
      </c>
    </row>
    <row r="1924" spans="1:7" x14ac:dyDescent="0.3">
      <c r="A1924" s="3">
        <v>42549</v>
      </c>
      <c r="B1924">
        <v>20.059999999999999</v>
      </c>
      <c r="C1924">
        <v>19.66</v>
      </c>
      <c r="D1924">
        <v>20.13</v>
      </c>
      <c r="E1924">
        <v>19.54</v>
      </c>
      <c r="F1924" t="s">
        <v>1173</v>
      </c>
      <c r="G1924" s="2">
        <v>5.1900000000000002E-2</v>
      </c>
    </row>
    <row r="1925" spans="1:7" x14ac:dyDescent="0.3">
      <c r="A1925" s="3">
        <v>42550</v>
      </c>
      <c r="B1925">
        <v>21.15</v>
      </c>
      <c r="C1925">
        <v>20.62</v>
      </c>
      <c r="D1925">
        <v>21.23</v>
      </c>
      <c r="E1925">
        <v>20.59</v>
      </c>
      <c r="F1925" t="s">
        <v>597</v>
      </c>
      <c r="G1925" s="2">
        <v>5.4300000000000001E-2</v>
      </c>
    </row>
    <row r="1926" spans="1:7" x14ac:dyDescent="0.3">
      <c r="A1926" s="3">
        <v>42551</v>
      </c>
      <c r="B1926">
        <v>21.99</v>
      </c>
      <c r="C1926">
        <v>21.31</v>
      </c>
      <c r="D1926">
        <v>22.04</v>
      </c>
      <c r="E1926">
        <v>21.12</v>
      </c>
      <c r="F1926" t="s">
        <v>1172</v>
      </c>
      <c r="G1926" s="2">
        <v>3.9699999999999999E-2</v>
      </c>
    </row>
    <row r="1927" spans="1:7" x14ac:dyDescent="0.3">
      <c r="A1927" s="3">
        <v>42552</v>
      </c>
      <c r="B1927">
        <v>22.11</v>
      </c>
      <c r="C1927">
        <v>21.98</v>
      </c>
      <c r="D1927">
        <v>22.34</v>
      </c>
      <c r="E1927">
        <v>21.98</v>
      </c>
      <c r="F1927" t="s">
        <v>694</v>
      </c>
      <c r="G1927" s="2">
        <v>5.4999999999999997E-3</v>
      </c>
    </row>
    <row r="1928" spans="1:7" x14ac:dyDescent="0.3">
      <c r="A1928" s="3">
        <v>42556</v>
      </c>
      <c r="B1928">
        <v>21.69</v>
      </c>
      <c r="C1928">
        <v>21.85</v>
      </c>
      <c r="D1928">
        <v>21.88</v>
      </c>
      <c r="E1928">
        <v>21.45</v>
      </c>
      <c r="F1928" t="s">
        <v>294</v>
      </c>
      <c r="G1928" s="2">
        <v>-1.9E-2</v>
      </c>
    </row>
    <row r="1929" spans="1:7" x14ac:dyDescent="0.3">
      <c r="A1929" s="3">
        <v>42557</v>
      </c>
      <c r="B1929">
        <v>22.05</v>
      </c>
      <c r="C1929">
        <v>21.49</v>
      </c>
      <c r="D1929">
        <v>22.11</v>
      </c>
      <c r="E1929">
        <v>21.25</v>
      </c>
      <c r="F1929" t="s">
        <v>750</v>
      </c>
      <c r="G1929" s="2">
        <v>1.66E-2</v>
      </c>
    </row>
    <row r="1930" spans="1:7" x14ac:dyDescent="0.3">
      <c r="A1930" s="3">
        <v>42558</v>
      </c>
      <c r="B1930">
        <v>22</v>
      </c>
      <c r="C1930">
        <v>22.15</v>
      </c>
      <c r="D1930">
        <v>22.38</v>
      </c>
      <c r="E1930">
        <v>21.74</v>
      </c>
      <c r="F1930" t="s">
        <v>107</v>
      </c>
      <c r="G1930" s="2">
        <v>-2.3E-3</v>
      </c>
    </row>
    <row r="1931" spans="1:7" x14ac:dyDescent="0.3">
      <c r="A1931" s="3">
        <v>42559</v>
      </c>
      <c r="B1931">
        <v>23.01</v>
      </c>
      <c r="C1931">
        <v>22.5</v>
      </c>
      <c r="D1931">
        <v>23.09</v>
      </c>
      <c r="E1931">
        <v>22.41</v>
      </c>
      <c r="F1931" t="s">
        <v>958</v>
      </c>
      <c r="G1931" s="2">
        <v>4.5900000000000003E-2</v>
      </c>
    </row>
    <row r="1932" spans="1:7" x14ac:dyDescent="0.3">
      <c r="A1932" s="3">
        <v>42562</v>
      </c>
      <c r="B1932">
        <v>23.25</v>
      </c>
      <c r="C1932">
        <v>23.2</v>
      </c>
      <c r="D1932">
        <v>23.45</v>
      </c>
      <c r="E1932">
        <v>23.1</v>
      </c>
      <c r="F1932" t="s">
        <v>1171</v>
      </c>
      <c r="G1932" s="2">
        <v>1.04E-2</v>
      </c>
    </row>
    <row r="1933" spans="1:7" x14ac:dyDescent="0.3">
      <c r="A1933" s="3">
        <v>42563</v>
      </c>
      <c r="B1933">
        <v>23.73</v>
      </c>
      <c r="C1933">
        <v>23.62</v>
      </c>
      <c r="D1933">
        <v>23.86</v>
      </c>
      <c r="E1933">
        <v>23.52</v>
      </c>
      <c r="F1933" t="s">
        <v>99</v>
      </c>
      <c r="G1933" s="2">
        <v>2.06E-2</v>
      </c>
    </row>
    <row r="1934" spans="1:7" x14ac:dyDescent="0.3">
      <c r="A1934" s="3">
        <v>42564</v>
      </c>
      <c r="B1934">
        <v>23.75</v>
      </c>
      <c r="C1934">
        <v>23.9</v>
      </c>
      <c r="D1934">
        <v>23.93</v>
      </c>
      <c r="E1934">
        <v>23.56</v>
      </c>
      <c r="F1934" t="s">
        <v>933</v>
      </c>
      <c r="G1934" s="2">
        <v>8.0000000000000004E-4</v>
      </c>
    </row>
    <row r="1935" spans="1:7" x14ac:dyDescent="0.3">
      <c r="A1935" s="3">
        <v>42565</v>
      </c>
      <c r="B1935">
        <v>24.12</v>
      </c>
      <c r="C1935">
        <v>24.25</v>
      </c>
      <c r="D1935">
        <v>24.32</v>
      </c>
      <c r="E1935">
        <v>23.99</v>
      </c>
      <c r="F1935" t="s">
        <v>949</v>
      </c>
      <c r="G1935" s="2">
        <v>1.5599999999999999E-2</v>
      </c>
    </row>
    <row r="1936" spans="1:7" x14ac:dyDescent="0.3">
      <c r="A1936" s="3">
        <v>42566</v>
      </c>
      <c r="B1936">
        <v>24.02</v>
      </c>
      <c r="C1936">
        <v>24.37</v>
      </c>
      <c r="D1936">
        <v>24.37</v>
      </c>
      <c r="E1936">
        <v>23.86</v>
      </c>
      <c r="F1936" t="s">
        <v>919</v>
      </c>
      <c r="G1936" s="2">
        <v>-4.1000000000000003E-3</v>
      </c>
    </row>
    <row r="1937" spans="1:7" x14ac:dyDescent="0.3">
      <c r="A1937" s="3">
        <v>42569</v>
      </c>
      <c r="B1937">
        <v>24.23</v>
      </c>
      <c r="C1937">
        <v>24.07</v>
      </c>
      <c r="D1937">
        <v>24.29</v>
      </c>
      <c r="E1937">
        <v>23.98</v>
      </c>
      <c r="F1937" t="s">
        <v>911</v>
      </c>
      <c r="G1937" s="2">
        <v>8.6999999999999994E-3</v>
      </c>
    </row>
    <row r="1938" spans="1:7" x14ac:dyDescent="0.3">
      <c r="A1938" s="3">
        <v>42570</v>
      </c>
      <c r="B1938">
        <v>24.13</v>
      </c>
      <c r="C1938">
        <v>24.05</v>
      </c>
      <c r="D1938">
        <v>24.16</v>
      </c>
      <c r="E1938">
        <v>23.96</v>
      </c>
      <c r="F1938" t="s">
        <v>679</v>
      </c>
      <c r="G1938" s="2">
        <v>-4.1000000000000003E-3</v>
      </c>
    </row>
    <row r="1939" spans="1:7" x14ac:dyDescent="0.3">
      <c r="A1939" s="3">
        <v>42571</v>
      </c>
      <c r="B1939">
        <v>24.45</v>
      </c>
      <c r="C1939">
        <v>24.33</v>
      </c>
      <c r="D1939">
        <v>24.54</v>
      </c>
      <c r="E1939">
        <v>24.16</v>
      </c>
      <c r="F1939" t="s">
        <v>62</v>
      </c>
      <c r="G1939" s="2">
        <v>1.3299999999999999E-2</v>
      </c>
    </row>
    <row r="1940" spans="1:7" x14ac:dyDescent="0.3">
      <c r="A1940" s="3">
        <v>42572</v>
      </c>
      <c r="B1940">
        <v>24.16</v>
      </c>
      <c r="C1940">
        <v>24.4</v>
      </c>
      <c r="D1940">
        <v>24.49</v>
      </c>
      <c r="E1940">
        <v>23.99</v>
      </c>
      <c r="F1940" t="s">
        <v>902</v>
      </c>
      <c r="G1940" s="2">
        <v>-1.1900000000000001E-2</v>
      </c>
    </row>
    <row r="1941" spans="1:7" x14ac:dyDescent="0.3">
      <c r="A1941" s="3">
        <v>42573</v>
      </c>
      <c r="B1941">
        <v>24.48</v>
      </c>
      <c r="C1941">
        <v>24.25</v>
      </c>
      <c r="D1941">
        <v>24.51</v>
      </c>
      <c r="E1941">
        <v>24.11</v>
      </c>
      <c r="F1941" t="s">
        <v>886</v>
      </c>
      <c r="G1941" s="2">
        <v>1.32E-2</v>
      </c>
    </row>
    <row r="1942" spans="1:7" x14ac:dyDescent="0.3">
      <c r="A1942" s="3">
        <v>42576</v>
      </c>
      <c r="B1942">
        <v>24.29</v>
      </c>
      <c r="C1942">
        <v>24.41</v>
      </c>
      <c r="D1942">
        <v>24.42</v>
      </c>
      <c r="E1942">
        <v>24.07</v>
      </c>
      <c r="F1942" t="s">
        <v>651</v>
      </c>
      <c r="G1942" s="2">
        <v>-7.7999999999999996E-3</v>
      </c>
    </row>
    <row r="1943" spans="1:7" x14ac:dyDescent="0.3">
      <c r="A1943" s="3">
        <v>42577</v>
      </c>
      <c r="B1943">
        <v>24.31</v>
      </c>
      <c r="C1943">
        <v>24.25</v>
      </c>
      <c r="D1943">
        <v>24.46</v>
      </c>
      <c r="E1943">
        <v>23.99</v>
      </c>
      <c r="F1943" t="s">
        <v>98</v>
      </c>
      <c r="G1943" s="2">
        <v>8.0000000000000004E-4</v>
      </c>
    </row>
    <row r="1944" spans="1:7" x14ac:dyDescent="0.3">
      <c r="A1944" s="3">
        <v>42578</v>
      </c>
      <c r="B1944">
        <v>24.24</v>
      </c>
      <c r="C1944">
        <v>24.47</v>
      </c>
      <c r="D1944">
        <v>24.5</v>
      </c>
      <c r="E1944">
        <v>23.94</v>
      </c>
      <c r="F1944" t="s">
        <v>971</v>
      </c>
      <c r="G1944" s="2">
        <v>-2.8999999999999998E-3</v>
      </c>
    </row>
    <row r="1945" spans="1:7" x14ac:dyDescent="0.3">
      <c r="A1945" s="3">
        <v>42579</v>
      </c>
      <c r="B1945">
        <v>24.32</v>
      </c>
      <c r="C1945">
        <v>24.19</v>
      </c>
      <c r="D1945">
        <v>24.44</v>
      </c>
      <c r="E1945">
        <v>23.98</v>
      </c>
      <c r="F1945" t="s">
        <v>82</v>
      </c>
      <c r="G1945" s="2">
        <v>3.3E-3</v>
      </c>
    </row>
    <row r="1946" spans="1:7" x14ac:dyDescent="0.3">
      <c r="A1946" s="3">
        <v>42580</v>
      </c>
      <c r="B1946">
        <v>24.45</v>
      </c>
      <c r="C1946">
        <v>24.23</v>
      </c>
      <c r="D1946">
        <v>24.58</v>
      </c>
      <c r="E1946">
        <v>24.11</v>
      </c>
      <c r="F1946" t="s">
        <v>117</v>
      </c>
      <c r="G1946" s="2">
        <v>5.3E-3</v>
      </c>
    </row>
    <row r="1947" spans="1:7" x14ac:dyDescent="0.3">
      <c r="A1947" s="3">
        <v>42583</v>
      </c>
      <c r="B1947">
        <v>24.35</v>
      </c>
      <c r="C1947">
        <v>24.48</v>
      </c>
      <c r="D1947">
        <v>24.61</v>
      </c>
      <c r="E1947">
        <v>24.2</v>
      </c>
      <c r="F1947" t="s">
        <v>927</v>
      </c>
      <c r="G1947" s="2">
        <v>-4.1000000000000003E-3</v>
      </c>
    </row>
    <row r="1948" spans="1:7" x14ac:dyDescent="0.3">
      <c r="A1948" s="3">
        <v>42584</v>
      </c>
      <c r="B1948">
        <v>23.9</v>
      </c>
      <c r="C1948">
        <v>24.27</v>
      </c>
      <c r="D1948">
        <v>24.33</v>
      </c>
      <c r="E1948">
        <v>23.58</v>
      </c>
      <c r="F1948" t="s">
        <v>48</v>
      </c>
      <c r="G1948" s="2">
        <v>-1.8499999999999999E-2</v>
      </c>
    </row>
    <row r="1949" spans="1:7" x14ac:dyDescent="0.3">
      <c r="A1949" s="3">
        <v>42585</v>
      </c>
      <c r="B1949">
        <v>24.11</v>
      </c>
      <c r="C1949">
        <v>23.87</v>
      </c>
      <c r="D1949">
        <v>24.13</v>
      </c>
      <c r="E1949">
        <v>23.77</v>
      </c>
      <c r="F1949" t="s">
        <v>936</v>
      </c>
      <c r="G1949" s="2">
        <v>8.8000000000000005E-3</v>
      </c>
    </row>
    <row r="1950" spans="1:7" x14ac:dyDescent="0.3">
      <c r="A1950" s="3">
        <v>42586</v>
      </c>
      <c r="B1950">
        <v>24.18</v>
      </c>
      <c r="C1950">
        <v>24.16</v>
      </c>
      <c r="D1950">
        <v>24.31</v>
      </c>
      <c r="E1950">
        <v>24</v>
      </c>
      <c r="F1950" t="s">
        <v>1170</v>
      </c>
      <c r="G1950" s="2">
        <v>2.8999999999999998E-3</v>
      </c>
    </row>
    <row r="1951" spans="1:7" x14ac:dyDescent="0.3">
      <c r="A1951" s="3">
        <v>42587</v>
      </c>
      <c r="B1951">
        <v>24.78</v>
      </c>
      <c r="C1951">
        <v>24.46</v>
      </c>
      <c r="D1951">
        <v>24.79</v>
      </c>
      <c r="E1951">
        <v>24.41</v>
      </c>
      <c r="F1951" t="s">
        <v>8</v>
      </c>
      <c r="G1951" s="2">
        <v>2.4799999999999999E-2</v>
      </c>
    </row>
    <row r="1952" spans="1:7" x14ac:dyDescent="0.3">
      <c r="A1952" s="3">
        <v>42590</v>
      </c>
      <c r="B1952">
        <v>24.74</v>
      </c>
      <c r="C1952">
        <v>24.86</v>
      </c>
      <c r="D1952">
        <v>24.89</v>
      </c>
      <c r="E1952">
        <v>24.63</v>
      </c>
      <c r="F1952" t="s">
        <v>1011</v>
      </c>
      <c r="G1952" s="2">
        <v>-1.6000000000000001E-3</v>
      </c>
    </row>
    <row r="1953" spans="1:7" x14ac:dyDescent="0.3">
      <c r="A1953" s="3">
        <v>42591</v>
      </c>
      <c r="B1953">
        <v>24.77</v>
      </c>
      <c r="C1953">
        <v>24.76</v>
      </c>
      <c r="D1953">
        <v>24.97</v>
      </c>
      <c r="E1953">
        <v>24.66</v>
      </c>
      <c r="F1953" t="s">
        <v>51</v>
      </c>
      <c r="G1953" s="2">
        <v>1.1999999999999999E-3</v>
      </c>
    </row>
    <row r="1954" spans="1:7" x14ac:dyDescent="0.3">
      <c r="A1954" s="3">
        <v>42592</v>
      </c>
      <c r="B1954">
        <v>24.6</v>
      </c>
      <c r="C1954">
        <v>24.83</v>
      </c>
      <c r="D1954">
        <v>24.85</v>
      </c>
      <c r="E1954">
        <v>24.45</v>
      </c>
      <c r="F1954" t="s">
        <v>883</v>
      </c>
      <c r="G1954" s="2">
        <v>-6.8999999999999999E-3</v>
      </c>
    </row>
    <row r="1955" spans="1:7" x14ac:dyDescent="0.3">
      <c r="A1955" s="3">
        <v>42593</v>
      </c>
      <c r="B1955">
        <v>24.94</v>
      </c>
      <c r="C1955">
        <v>24.82</v>
      </c>
      <c r="D1955">
        <v>25.03</v>
      </c>
      <c r="E1955">
        <v>24.7</v>
      </c>
      <c r="F1955" t="s">
        <v>179</v>
      </c>
      <c r="G1955" s="2">
        <v>1.38E-2</v>
      </c>
    </row>
    <row r="1956" spans="1:7" x14ac:dyDescent="0.3">
      <c r="A1956" s="3">
        <v>42594</v>
      </c>
      <c r="B1956">
        <v>24.86</v>
      </c>
      <c r="C1956">
        <v>24.81</v>
      </c>
      <c r="D1956">
        <v>24.95</v>
      </c>
      <c r="E1956">
        <v>24.71</v>
      </c>
      <c r="F1956" t="s">
        <v>49</v>
      </c>
      <c r="G1956" s="2">
        <v>-3.2000000000000002E-3</v>
      </c>
    </row>
    <row r="1957" spans="1:7" x14ac:dyDescent="0.3">
      <c r="A1957" s="3">
        <v>42597</v>
      </c>
      <c r="B1957">
        <v>25.1</v>
      </c>
      <c r="C1957">
        <v>25</v>
      </c>
      <c r="D1957">
        <v>25.21</v>
      </c>
      <c r="E1957">
        <v>25</v>
      </c>
      <c r="F1957" t="s">
        <v>20</v>
      </c>
      <c r="G1957" s="2">
        <v>9.7000000000000003E-3</v>
      </c>
    </row>
    <row r="1958" spans="1:7" x14ac:dyDescent="0.3">
      <c r="A1958" s="3">
        <v>42598</v>
      </c>
      <c r="B1958">
        <v>24.7</v>
      </c>
      <c r="C1958">
        <v>24.91</v>
      </c>
      <c r="D1958">
        <v>24.93</v>
      </c>
      <c r="E1958">
        <v>24.69</v>
      </c>
      <c r="F1958" t="s">
        <v>1169</v>
      </c>
      <c r="G1958" s="2">
        <v>-1.5900000000000001E-2</v>
      </c>
    </row>
    <row r="1959" spans="1:7" x14ac:dyDescent="0.3">
      <c r="A1959" s="3">
        <v>42599</v>
      </c>
      <c r="B1959">
        <v>24.82</v>
      </c>
      <c r="C1959">
        <v>24.7</v>
      </c>
      <c r="D1959">
        <v>24.88</v>
      </c>
      <c r="E1959">
        <v>24.36</v>
      </c>
      <c r="F1959" t="s">
        <v>1042</v>
      </c>
      <c r="G1959" s="2">
        <v>4.8999999999999998E-3</v>
      </c>
    </row>
    <row r="1960" spans="1:7" x14ac:dyDescent="0.3">
      <c r="A1960" s="3">
        <v>42600</v>
      </c>
      <c r="B1960">
        <v>25</v>
      </c>
      <c r="C1960">
        <v>24.8</v>
      </c>
      <c r="D1960">
        <v>25</v>
      </c>
      <c r="E1960">
        <v>24.77</v>
      </c>
      <c r="F1960" t="s">
        <v>916</v>
      </c>
      <c r="G1960" s="2">
        <v>7.3000000000000001E-3</v>
      </c>
    </row>
    <row r="1961" spans="1:7" x14ac:dyDescent="0.3">
      <c r="A1961" s="3">
        <v>42601</v>
      </c>
      <c r="B1961">
        <v>24.88</v>
      </c>
      <c r="C1961">
        <v>24.8</v>
      </c>
      <c r="D1961">
        <v>24.94</v>
      </c>
      <c r="E1961">
        <v>24.61</v>
      </c>
      <c r="F1961" t="s">
        <v>883</v>
      </c>
      <c r="G1961" s="2">
        <v>-4.7999999999999996E-3</v>
      </c>
    </row>
    <row r="1962" spans="1:7" x14ac:dyDescent="0.3">
      <c r="A1962" s="3">
        <v>42604</v>
      </c>
      <c r="B1962">
        <v>24.86</v>
      </c>
      <c r="C1962">
        <v>24.78</v>
      </c>
      <c r="D1962">
        <v>24.95</v>
      </c>
      <c r="E1962">
        <v>24.63</v>
      </c>
      <c r="F1962" t="s">
        <v>899</v>
      </c>
      <c r="G1962" s="2">
        <v>-8.0000000000000004E-4</v>
      </c>
    </row>
    <row r="1963" spans="1:7" x14ac:dyDescent="0.3">
      <c r="A1963" s="3">
        <v>42605</v>
      </c>
      <c r="B1963">
        <v>25</v>
      </c>
      <c r="C1963">
        <v>25.11</v>
      </c>
      <c r="D1963">
        <v>25.23</v>
      </c>
      <c r="E1963">
        <v>24.99</v>
      </c>
      <c r="F1963" t="s">
        <v>1021</v>
      </c>
      <c r="G1963" s="2">
        <v>5.5999999999999999E-3</v>
      </c>
    </row>
    <row r="1964" spans="1:7" x14ac:dyDescent="0.3">
      <c r="A1964" s="3">
        <v>42606</v>
      </c>
      <c r="B1964">
        <v>24.66</v>
      </c>
      <c r="C1964">
        <v>24.96</v>
      </c>
      <c r="D1964">
        <v>25</v>
      </c>
      <c r="E1964">
        <v>24.46</v>
      </c>
      <c r="F1964" t="s">
        <v>30</v>
      </c>
      <c r="G1964" s="2">
        <v>-1.3599999999999999E-2</v>
      </c>
    </row>
    <row r="1965" spans="1:7" x14ac:dyDescent="0.3">
      <c r="A1965" s="3">
        <v>42607</v>
      </c>
      <c r="B1965">
        <v>24.57</v>
      </c>
      <c r="C1965">
        <v>24.48</v>
      </c>
      <c r="D1965">
        <v>24.74</v>
      </c>
      <c r="E1965">
        <v>24.42</v>
      </c>
      <c r="F1965" t="s">
        <v>1169</v>
      </c>
      <c r="G1965" s="2">
        <v>-3.5999999999999999E-3</v>
      </c>
    </row>
    <row r="1966" spans="1:7" x14ac:dyDescent="0.3">
      <c r="A1966" s="3">
        <v>42608</v>
      </c>
      <c r="B1966">
        <v>24.43</v>
      </c>
      <c r="C1966">
        <v>24.64</v>
      </c>
      <c r="D1966">
        <v>25.04</v>
      </c>
      <c r="E1966">
        <v>24.08</v>
      </c>
      <c r="F1966" t="s">
        <v>1168</v>
      </c>
      <c r="G1966" s="2">
        <v>-5.7000000000000002E-3</v>
      </c>
    </row>
    <row r="1967" spans="1:7" x14ac:dyDescent="0.3">
      <c r="A1967" s="3">
        <v>42611</v>
      </c>
      <c r="B1967">
        <v>24.79</v>
      </c>
      <c r="C1967">
        <v>24.49</v>
      </c>
      <c r="D1967">
        <v>24.89</v>
      </c>
      <c r="E1967">
        <v>24.48</v>
      </c>
      <c r="F1967" t="s">
        <v>1020</v>
      </c>
      <c r="G1967" s="2">
        <v>1.47E-2</v>
      </c>
    </row>
    <row r="1968" spans="1:7" x14ac:dyDescent="0.3">
      <c r="A1968" s="3">
        <v>42612</v>
      </c>
      <c r="B1968">
        <v>24.66</v>
      </c>
      <c r="C1968">
        <v>24.76</v>
      </c>
      <c r="D1968">
        <v>24.86</v>
      </c>
      <c r="E1968">
        <v>24.45</v>
      </c>
      <c r="F1968" t="s">
        <v>196</v>
      </c>
      <c r="G1968" s="2">
        <v>-5.1999999999999998E-3</v>
      </c>
    </row>
    <row r="1969" spans="1:7" x14ac:dyDescent="0.3">
      <c r="A1969" s="3">
        <v>42613</v>
      </c>
      <c r="B1969">
        <v>24.45</v>
      </c>
      <c r="C1969">
        <v>24.55</v>
      </c>
      <c r="D1969">
        <v>24.58</v>
      </c>
      <c r="E1969">
        <v>24.15</v>
      </c>
      <c r="F1969" t="s">
        <v>89</v>
      </c>
      <c r="G1969" s="2">
        <v>-8.5000000000000006E-3</v>
      </c>
    </row>
    <row r="1970" spans="1:7" x14ac:dyDescent="0.3">
      <c r="A1970" s="3">
        <v>42614</v>
      </c>
      <c r="B1970">
        <v>24.46</v>
      </c>
      <c r="C1970">
        <v>24.45</v>
      </c>
      <c r="D1970">
        <v>24.57</v>
      </c>
      <c r="E1970">
        <v>24</v>
      </c>
      <c r="F1970" t="s">
        <v>757</v>
      </c>
      <c r="G1970" s="2">
        <v>4.0000000000000002E-4</v>
      </c>
    </row>
    <row r="1971" spans="1:7" x14ac:dyDescent="0.3">
      <c r="A1971" s="3">
        <v>42615</v>
      </c>
      <c r="B1971">
        <v>24.78</v>
      </c>
      <c r="C1971">
        <v>24.77</v>
      </c>
      <c r="D1971">
        <v>24.95</v>
      </c>
      <c r="E1971">
        <v>24.56</v>
      </c>
      <c r="F1971" t="s">
        <v>965</v>
      </c>
      <c r="G1971" s="2">
        <v>1.3100000000000001E-2</v>
      </c>
    </row>
    <row r="1972" spans="1:7" x14ac:dyDescent="0.3">
      <c r="A1972" s="3">
        <v>42619</v>
      </c>
      <c r="B1972">
        <v>25.01</v>
      </c>
      <c r="C1972">
        <v>24.91</v>
      </c>
      <c r="D1972">
        <v>25.02</v>
      </c>
      <c r="E1972">
        <v>24.61</v>
      </c>
      <c r="F1972" t="s">
        <v>1155</v>
      </c>
      <c r="G1972" s="2">
        <v>9.2999999999999992E-3</v>
      </c>
    </row>
    <row r="1973" spans="1:7" x14ac:dyDescent="0.3">
      <c r="A1973" s="3">
        <v>42620</v>
      </c>
      <c r="B1973">
        <v>25.01</v>
      </c>
      <c r="C1973">
        <v>24.94</v>
      </c>
      <c r="D1973">
        <v>25.07</v>
      </c>
      <c r="E1973">
        <v>24.75</v>
      </c>
      <c r="F1973" t="s">
        <v>41</v>
      </c>
      <c r="G1973" s="2">
        <v>0</v>
      </c>
    </row>
    <row r="1974" spans="1:7" x14ac:dyDescent="0.3">
      <c r="A1974" s="3">
        <v>42621</v>
      </c>
      <c r="B1974">
        <v>24.82</v>
      </c>
      <c r="C1974">
        <v>24.86</v>
      </c>
      <c r="D1974">
        <v>24.97</v>
      </c>
      <c r="E1974">
        <v>24.7</v>
      </c>
      <c r="F1974" t="s">
        <v>155</v>
      </c>
      <c r="G1974" s="2">
        <v>-7.6E-3</v>
      </c>
    </row>
    <row r="1975" spans="1:7" x14ac:dyDescent="0.3">
      <c r="A1975" s="3">
        <v>42622</v>
      </c>
      <c r="B1975">
        <v>23.02</v>
      </c>
      <c r="C1975">
        <v>24.3</v>
      </c>
      <c r="D1975">
        <v>24.31</v>
      </c>
      <c r="E1975">
        <v>23.02</v>
      </c>
      <c r="F1975" t="s">
        <v>946</v>
      </c>
      <c r="G1975" s="2">
        <v>-7.2499999999999995E-2</v>
      </c>
    </row>
    <row r="1976" spans="1:7" x14ac:dyDescent="0.3">
      <c r="A1976" s="3">
        <v>42625</v>
      </c>
      <c r="B1976">
        <v>24.03</v>
      </c>
      <c r="C1976">
        <v>22.75</v>
      </c>
      <c r="D1976">
        <v>24.18</v>
      </c>
      <c r="E1976">
        <v>22.71</v>
      </c>
      <c r="F1976" t="s">
        <v>792</v>
      </c>
      <c r="G1976" s="2">
        <v>4.3900000000000002E-2</v>
      </c>
    </row>
    <row r="1977" spans="1:7" x14ac:dyDescent="0.3">
      <c r="A1977" s="3">
        <v>42626</v>
      </c>
      <c r="B1977">
        <v>22.98</v>
      </c>
      <c r="C1977">
        <v>23.53</v>
      </c>
      <c r="D1977">
        <v>23.62</v>
      </c>
      <c r="E1977">
        <v>22.75</v>
      </c>
      <c r="F1977" t="s">
        <v>1167</v>
      </c>
      <c r="G1977" s="2">
        <v>-4.3700000000000003E-2</v>
      </c>
    </row>
    <row r="1978" spans="1:7" x14ac:dyDescent="0.3">
      <c r="A1978" s="3">
        <v>42627</v>
      </c>
      <c r="B1978">
        <v>22.94</v>
      </c>
      <c r="C1978">
        <v>23</v>
      </c>
      <c r="D1978">
        <v>23.45</v>
      </c>
      <c r="E1978">
        <v>22.74</v>
      </c>
      <c r="F1978" t="s">
        <v>161</v>
      </c>
      <c r="G1978" s="2">
        <v>-1.6999999999999999E-3</v>
      </c>
    </row>
    <row r="1979" spans="1:7" x14ac:dyDescent="0.3">
      <c r="A1979" s="3">
        <v>42628</v>
      </c>
      <c r="B1979">
        <v>23.64</v>
      </c>
      <c r="C1979">
        <v>22.89</v>
      </c>
      <c r="D1979">
        <v>23.79</v>
      </c>
      <c r="E1979">
        <v>22.83</v>
      </c>
      <c r="F1979" t="s">
        <v>298</v>
      </c>
      <c r="G1979" s="2">
        <v>3.0499999999999999E-2</v>
      </c>
    </row>
    <row r="1980" spans="1:7" x14ac:dyDescent="0.3">
      <c r="A1980" s="3">
        <v>42629</v>
      </c>
      <c r="B1980">
        <v>23.35</v>
      </c>
      <c r="C1980">
        <v>23.4</v>
      </c>
      <c r="D1980">
        <v>23.46</v>
      </c>
      <c r="E1980">
        <v>23.1</v>
      </c>
      <c r="F1980" t="s">
        <v>119</v>
      </c>
      <c r="G1980" s="2">
        <v>-1.23E-2</v>
      </c>
    </row>
    <row r="1981" spans="1:7" x14ac:dyDescent="0.3">
      <c r="A1981" s="3">
        <v>42632</v>
      </c>
      <c r="B1981">
        <v>23.37</v>
      </c>
      <c r="C1981">
        <v>23.62</v>
      </c>
      <c r="D1981">
        <v>23.86</v>
      </c>
      <c r="E1981">
        <v>23.25</v>
      </c>
      <c r="F1981" t="s">
        <v>1050</v>
      </c>
      <c r="G1981" s="2">
        <v>8.9999999999999998E-4</v>
      </c>
    </row>
    <row r="1982" spans="1:7" x14ac:dyDescent="0.3">
      <c r="A1982" s="3">
        <v>42633</v>
      </c>
      <c r="B1982">
        <v>23.38</v>
      </c>
      <c r="C1982">
        <v>23.7</v>
      </c>
      <c r="D1982">
        <v>23.76</v>
      </c>
      <c r="E1982">
        <v>23.37</v>
      </c>
      <c r="F1982" t="s">
        <v>738</v>
      </c>
      <c r="G1982" s="2">
        <v>4.0000000000000002E-4</v>
      </c>
    </row>
    <row r="1983" spans="1:7" x14ac:dyDescent="0.3">
      <c r="A1983" s="3">
        <v>42634</v>
      </c>
      <c r="B1983">
        <v>24.14</v>
      </c>
      <c r="C1983">
        <v>23.64</v>
      </c>
      <c r="D1983">
        <v>24.23</v>
      </c>
      <c r="E1983">
        <v>23.38</v>
      </c>
      <c r="F1983" t="s">
        <v>760</v>
      </c>
      <c r="G1983" s="2">
        <v>3.2500000000000001E-2</v>
      </c>
    </row>
    <row r="1984" spans="1:7" x14ac:dyDescent="0.3">
      <c r="A1984" s="3">
        <v>42635</v>
      </c>
      <c r="B1984">
        <v>24.6</v>
      </c>
      <c r="C1984">
        <v>24.56</v>
      </c>
      <c r="D1984">
        <v>24.73</v>
      </c>
      <c r="E1984">
        <v>24.46</v>
      </c>
      <c r="F1984" t="s">
        <v>119</v>
      </c>
      <c r="G1984" s="2">
        <v>1.9099999999999999E-2</v>
      </c>
    </row>
    <row r="1985" spans="1:7" x14ac:dyDescent="0.3">
      <c r="A1985" s="3">
        <v>42636</v>
      </c>
      <c r="B1985">
        <v>24.2</v>
      </c>
      <c r="C1985">
        <v>24.45</v>
      </c>
      <c r="D1985">
        <v>24.5</v>
      </c>
      <c r="E1985">
        <v>24.17</v>
      </c>
      <c r="F1985" t="s">
        <v>37</v>
      </c>
      <c r="G1985" s="2">
        <v>-1.6299999999999999E-2</v>
      </c>
    </row>
    <row r="1986" spans="1:7" x14ac:dyDescent="0.3">
      <c r="A1986" s="3">
        <v>42639</v>
      </c>
      <c r="B1986">
        <v>23.62</v>
      </c>
      <c r="C1986">
        <v>23.89</v>
      </c>
      <c r="D1986">
        <v>23.95</v>
      </c>
      <c r="E1986">
        <v>23.54</v>
      </c>
      <c r="F1986" t="s">
        <v>160</v>
      </c>
      <c r="G1986" s="2">
        <v>-2.4E-2</v>
      </c>
    </row>
    <row r="1987" spans="1:7" x14ac:dyDescent="0.3">
      <c r="A1987" s="3">
        <v>42640</v>
      </c>
      <c r="B1987">
        <v>24.05</v>
      </c>
      <c r="C1987">
        <v>23.56</v>
      </c>
      <c r="D1987">
        <v>24.09</v>
      </c>
      <c r="E1987">
        <v>23.41</v>
      </c>
      <c r="F1987" t="s">
        <v>924</v>
      </c>
      <c r="G1987" s="2">
        <v>1.8200000000000001E-2</v>
      </c>
    </row>
    <row r="1988" spans="1:7" x14ac:dyDescent="0.3">
      <c r="A1988" s="3">
        <v>42641</v>
      </c>
      <c r="B1988">
        <v>24.41</v>
      </c>
      <c r="C1988">
        <v>24.15</v>
      </c>
      <c r="D1988">
        <v>24.46</v>
      </c>
      <c r="E1988">
        <v>23.76</v>
      </c>
      <c r="F1988" t="s">
        <v>747</v>
      </c>
      <c r="G1988" s="2">
        <v>1.4999999999999999E-2</v>
      </c>
    </row>
    <row r="1989" spans="1:7" x14ac:dyDescent="0.3">
      <c r="A1989" s="3">
        <v>42642</v>
      </c>
      <c r="B1989">
        <v>23.73</v>
      </c>
      <c r="C1989">
        <v>24.33</v>
      </c>
      <c r="D1989">
        <v>24.48</v>
      </c>
      <c r="E1989">
        <v>23.55</v>
      </c>
      <c r="F1989" t="s">
        <v>256</v>
      </c>
      <c r="G1989" s="2">
        <v>-2.7900000000000001E-2</v>
      </c>
    </row>
    <row r="1990" spans="1:7" x14ac:dyDescent="0.3">
      <c r="A1990" s="3">
        <v>42643</v>
      </c>
      <c r="B1990">
        <v>24.3</v>
      </c>
      <c r="C1990">
        <v>24.05</v>
      </c>
      <c r="D1990">
        <v>24.54</v>
      </c>
      <c r="E1990">
        <v>23.96</v>
      </c>
      <c r="F1990" t="s">
        <v>736</v>
      </c>
      <c r="G1990" s="2">
        <v>2.4E-2</v>
      </c>
    </row>
    <row r="1991" spans="1:7" x14ac:dyDescent="0.3">
      <c r="A1991" s="3">
        <v>42646</v>
      </c>
      <c r="B1991">
        <v>24.07</v>
      </c>
      <c r="C1991">
        <v>24.11</v>
      </c>
      <c r="D1991">
        <v>24.17</v>
      </c>
      <c r="E1991">
        <v>23.85</v>
      </c>
      <c r="F1991" t="s">
        <v>882</v>
      </c>
      <c r="G1991" s="2">
        <v>-9.4999999999999998E-3</v>
      </c>
    </row>
    <row r="1992" spans="1:7" x14ac:dyDescent="0.3">
      <c r="A1992" s="3">
        <v>42647</v>
      </c>
      <c r="B1992">
        <v>23.75</v>
      </c>
      <c r="C1992">
        <v>24.14</v>
      </c>
      <c r="D1992">
        <v>24.22</v>
      </c>
      <c r="E1992">
        <v>23.49</v>
      </c>
      <c r="F1992" t="s">
        <v>739</v>
      </c>
      <c r="G1992" s="2">
        <v>-1.3299999999999999E-2</v>
      </c>
    </row>
    <row r="1993" spans="1:7" x14ac:dyDescent="0.3">
      <c r="A1993" s="3">
        <v>42648</v>
      </c>
      <c r="B1993">
        <v>24.02</v>
      </c>
      <c r="C1993">
        <v>23.96</v>
      </c>
      <c r="D1993">
        <v>24.2</v>
      </c>
      <c r="E1993">
        <v>23.94</v>
      </c>
      <c r="F1993" t="s">
        <v>650</v>
      </c>
      <c r="G1993" s="2">
        <v>1.14E-2</v>
      </c>
    </row>
    <row r="1994" spans="1:7" x14ac:dyDescent="0.3">
      <c r="A1994" s="3">
        <v>42649</v>
      </c>
      <c r="B1994">
        <v>24.09</v>
      </c>
      <c r="C1994">
        <v>23.95</v>
      </c>
      <c r="D1994">
        <v>24.16</v>
      </c>
      <c r="E1994">
        <v>23.73</v>
      </c>
      <c r="F1994" t="s">
        <v>113</v>
      </c>
      <c r="G1994" s="2">
        <v>2.8999999999999998E-3</v>
      </c>
    </row>
    <row r="1995" spans="1:7" x14ac:dyDescent="0.3">
      <c r="A1995" s="3">
        <v>42650</v>
      </c>
      <c r="B1995">
        <v>23.84</v>
      </c>
      <c r="C1995">
        <v>24.18</v>
      </c>
      <c r="D1995">
        <v>24.25</v>
      </c>
      <c r="E1995">
        <v>23.55</v>
      </c>
      <c r="F1995" t="s">
        <v>639</v>
      </c>
      <c r="G1995" s="2">
        <v>-1.04E-2</v>
      </c>
    </row>
    <row r="1996" spans="1:7" x14ac:dyDescent="0.3">
      <c r="A1996" s="3">
        <v>42653</v>
      </c>
      <c r="B1996">
        <v>24.19</v>
      </c>
      <c r="C1996">
        <v>24.19</v>
      </c>
      <c r="D1996">
        <v>24.38</v>
      </c>
      <c r="E1996">
        <v>24.14</v>
      </c>
      <c r="F1996" t="s">
        <v>1032</v>
      </c>
      <c r="G1996" s="2">
        <v>1.47E-2</v>
      </c>
    </row>
    <row r="1997" spans="1:7" x14ac:dyDescent="0.3">
      <c r="A1997" s="3">
        <v>42654</v>
      </c>
      <c r="B1997">
        <v>23.3</v>
      </c>
      <c r="C1997">
        <v>24.04</v>
      </c>
      <c r="D1997">
        <v>24.05</v>
      </c>
      <c r="E1997">
        <v>23</v>
      </c>
      <c r="F1997" t="s">
        <v>123</v>
      </c>
      <c r="G1997" s="2">
        <v>-3.6799999999999999E-2</v>
      </c>
    </row>
    <row r="1998" spans="1:7" x14ac:dyDescent="0.3">
      <c r="A1998" s="3">
        <v>42655</v>
      </c>
      <c r="B1998">
        <v>23.39</v>
      </c>
      <c r="C1998">
        <v>23.33</v>
      </c>
      <c r="D1998">
        <v>23.57</v>
      </c>
      <c r="E1998">
        <v>23.15</v>
      </c>
      <c r="F1998" t="s">
        <v>124</v>
      </c>
      <c r="G1998" s="2">
        <v>3.8999999999999998E-3</v>
      </c>
    </row>
    <row r="1999" spans="1:7" x14ac:dyDescent="0.3">
      <c r="A1999" s="3">
        <v>42656</v>
      </c>
      <c r="B1999">
        <v>23.16</v>
      </c>
      <c r="C1999">
        <v>22.87</v>
      </c>
      <c r="D1999">
        <v>23.33</v>
      </c>
      <c r="E1999">
        <v>22.55</v>
      </c>
      <c r="F1999" t="s">
        <v>39</v>
      </c>
      <c r="G1999" s="2">
        <v>-9.7999999999999997E-3</v>
      </c>
    </row>
    <row r="2000" spans="1:7" x14ac:dyDescent="0.3">
      <c r="A2000" s="3">
        <v>42657</v>
      </c>
      <c r="B2000">
        <v>23.16</v>
      </c>
      <c r="C2000">
        <v>23.51</v>
      </c>
      <c r="D2000">
        <v>23.68</v>
      </c>
      <c r="E2000">
        <v>23.14</v>
      </c>
      <c r="F2000" t="s">
        <v>146</v>
      </c>
      <c r="G2000" s="2">
        <v>0</v>
      </c>
    </row>
    <row r="2001" spans="1:7" x14ac:dyDescent="0.3">
      <c r="A2001" s="3">
        <v>42660</v>
      </c>
      <c r="B2001">
        <v>22.93</v>
      </c>
      <c r="C2001">
        <v>23.15</v>
      </c>
      <c r="D2001">
        <v>23.25</v>
      </c>
      <c r="E2001">
        <v>22.86</v>
      </c>
      <c r="F2001" t="s">
        <v>1155</v>
      </c>
      <c r="G2001" s="2">
        <v>-9.9000000000000008E-3</v>
      </c>
    </row>
    <row r="2002" spans="1:7" x14ac:dyDescent="0.3">
      <c r="A2002" s="3">
        <v>42661</v>
      </c>
      <c r="B2002">
        <v>23.33</v>
      </c>
      <c r="C2002">
        <v>23.53</v>
      </c>
      <c r="D2002">
        <v>23.55</v>
      </c>
      <c r="E2002">
        <v>23.21</v>
      </c>
      <c r="F2002" t="s">
        <v>958</v>
      </c>
      <c r="G2002" s="2">
        <v>1.7399999999999999E-2</v>
      </c>
    </row>
    <row r="2003" spans="1:7" x14ac:dyDescent="0.3">
      <c r="A2003" s="3">
        <v>42662</v>
      </c>
      <c r="B2003">
        <v>23.52</v>
      </c>
      <c r="C2003">
        <v>23.45</v>
      </c>
      <c r="D2003">
        <v>23.65</v>
      </c>
      <c r="E2003">
        <v>23.32</v>
      </c>
      <c r="F2003" t="s">
        <v>1023</v>
      </c>
      <c r="G2003" s="2">
        <v>8.0999999999999996E-3</v>
      </c>
    </row>
    <row r="2004" spans="1:7" x14ac:dyDescent="0.3">
      <c r="A2004" s="3">
        <v>42663</v>
      </c>
      <c r="B2004">
        <v>23.4</v>
      </c>
      <c r="C2004">
        <v>23.4</v>
      </c>
      <c r="D2004">
        <v>23.61</v>
      </c>
      <c r="E2004">
        <v>23.15</v>
      </c>
      <c r="F2004" t="s">
        <v>977</v>
      </c>
      <c r="G2004" s="2">
        <v>-5.1000000000000004E-3</v>
      </c>
    </row>
    <row r="2005" spans="1:7" x14ac:dyDescent="0.3">
      <c r="A2005" s="3">
        <v>42664</v>
      </c>
      <c r="B2005">
        <v>23.43</v>
      </c>
      <c r="C2005">
        <v>23.1</v>
      </c>
      <c r="D2005">
        <v>23.46</v>
      </c>
      <c r="E2005">
        <v>23.04</v>
      </c>
      <c r="F2005" t="s">
        <v>949</v>
      </c>
      <c r="G2005" s="2">
        <v>1.2999999999999999E-3</v>
      </c>
    </row>
    <row r="2006" spans="1:7" x14ac:dyDescent="0.3">
      <c r="A2006" s="3">
        <v>42667</v>
      </c>
      <c r="B2006">
        <v>23.71</v>
      </c>
      <c r="C2006">
        <v>23.75</v>
      </c>
      <c r="D2006">
        <v>23.86</v>
      </c>
      <c r="E2006">
        <v>23.59</v>
      </c>
      <c r="F2006" t="s">
        <v>89</v>
      </c>
      <c r="G2006" s="2">
        <v>1.2E-2</v>
      </c>
    </row>
    <row r="2007" spans="1:7" x14ac:dyDescent="0.3">
      <c r="A2007" s="3">
        <v>42668</v>
      </c>
      <c r="B2007">
        <v>23.51</v>
      </c>
      <c r="C2007">
        <v>23.66</v>
      </c>
      <c r="D2007">
        <v>23.75</v>
      </c>
      <c r="E2007">
        <v>23.43</v>
      </c>
      <c r="F2007" t="s">
        <v>296</v>
      </c>
      <c r="G2007" s="2">
        <v>-8.3999999999999995E-3</v>
      </c>
    </row>
    <row r="2008" spans="1:7" x14ac:dyDescent="0.3">
      <c r="A2008" s="3">
        <v>42669</v>
      </c>
      <c r="B2008">
        <v>23.35</v>
      </c>
      <c r="C2008">
        <v>23.18</v>
      </c>
      <c r="D2008">
        <v>23.57</v>
      </c>
      <c r="E2008">
        <v>23.08</v>
      </c>
      <c r="F2008" t="s">
        <v>957</v>
      </c>
      <c r="G2008" s="2">
        <v>-6.7999999999999996E-3</v>
      </c>
    </row>
    <row r="2009" spans="1:7" x14ac:dyDescent="0.3">
      <c r="A2009" s="3">
        <v>42670</v>
      </c>
      <c r="B2009">
        <v>23.16</v>
      </c>
      <c r="C2009">
        <v>23.63</v>
      </c>
      <c r="D2009">
        <v>23.63</v>
      </c>
      <c r="E2009">
        <v>23.13</v>
      </c>
      <c r="F2009" t="s">
        <v>1164</v>
      </c>
      <c r="G2009" s="2">
        <v>-8.0999999999999996E-3</v>
      </c>
    </row>
    <row r="2010" spans="1:7" x14ac:dyDescent="0.3">
      <c r="A2010" s="3">
        <v>42671</v>
      </c>
      <c r="B2010">
        <v>22.94</v>
      </c>
      <c r="C2010">
        <v>23.15</v>
      </c>
      <c r="D2010">
        <v>23.39</v>
      </c>
      <c r="E2010">
        <v>22.68</v>
      </c>
      <c r="F2010" t="s">
        <v>232</v>
      </c>
      <c r="G2010" s="2">
        <v>-9.4999999999999998E-3</v>
      </c>
    </row>
    <row r="2011" spans="1:7" x14ac:dyDescent="0.3">
      <c r="A2011" s="3">
        <v>42674</v>
      </c>
      <c r="B2011">
        <v>22.92</v>
      </c>
      <c r="C2011">
        <v>23.08</v>
      </c>
      <c r="D2011">
        <v>23.15</v>
      </c>
      <c r="E2011">
        <v>22.88</v>
      </c>
      <c r="F2011" t="s">
        <v>111</v>
      </c>
      <c r="G2011" s="2">
        <v>-8.9999999999999998E-4</v>
      </c>
    </row>
    <row r="2012" spans="1:7" x14ac:dyDescent="0.3">
      <c r="A2012" s="3">
        <v>42675</v>
      </c>
      <c r="B2012">
        <v>22.45</v>
      </c>
      <c r="C2012">
        <v>23.05</v>
      </c>
      <c r="D2012">
        <v>23.08</v>
      </c>
      <c r="E2012">
        <v>21.98</v>
      </c>
      <c r="F2012" t="s">
        <v>1166</v>
      </c>
      <c r="G2012" s="2">
        <v>-2.0500000000000001E-2</v>
      </c>
    </row>
    <row r="2013" spans="1:7" x14ac:dyDescent="0.3">
      <c r="A2013" s="3">
        <v>42676</v>
      </c>
      <c r="B2013">
        <v>22.03</v>
      </c>
      <c r="C2013">
        <v>22.32</v>
      </c>
      <c r="D2013">
        <v>22.46</v>
      </c>
      <c r="E2013">
        <v>21.88</v>
      </c>
      <c r="F2013" t="s">
        <v>1038</v>
      </c>
      <c r="G2013" s="2">
        <v>-1.8700000000000001E-2</v>
      </c>
    </row>
    <row r="2014" spans="1:7" x14ac:dyDescent="0.3">
      <c r="A2014" s="3">
        <v>42677</v>
      </c>
      <c r="B2014">
        <v>21.73</v>
      </c>
      <c r="C2014">
        <v>22.1</v>
      </c>
      <c r="D2014">
        <v>22.19</v>
      </c>
      <c r="E2014">
        <v>21.64</v>
      </c>
      <c r="F2014" t="s">
        <v>169</v>
      </c>
      <c r="G2014" s="2">
        <v>-1.3599999999999999E-2</v>
      </c>
    </row>
    <row r="2015" spans="1:7" x14ac:dyDescent="0.3">
      <c r="A2015" s="3">
        <v>42678</v>
      </c>
      <c r="B2015">
        <v>21.64</v>
      </c>
      <c r="C2015">
        <v>21.78</v>
      </c>
      <c r="D2015">
        <v>22.07</v>
      </c>
      <c r="E2015">
        <v>21.61</v>
      </c>
      <c r="F2015" t="s">
        <v>1154</v>
      </c>
      <c r="G2015" s="2">
        <v>-4.1000000000000003E-3</v>
      </c>
    </row>
    <row r="2016" spans="1:7" x14ac:dyDescent="0.3">
      <c r="A2016" s="3">
        <v>42681</v>
      </c>
      <c r="B2016">
        <v>23.06</v>
      </c>
      <c r="C2016">
        <v>22.56</v>
      </c>
      <c r="D2016">
        <v>23.09</v>
      </c>
      <c r="E2016">
        <v>22.51</v>
      </c>
      <c r="F2016" t="s">
        <v>234</v>
      </c>
      <c r="G2016" s="2">
        <v>6.5600000000000006E-2</v>
      </c>
    </row>
    <row r="2017" spans="1:7" x14ac:dyDescent="0.3">
      <c r="A2017" s="3">
        <v>42682</v>
      </c>
      <c r="B2017">
        <v>23.38</v>
      </c>
      <c r="C2017">
        <v>22.94</v>
      </c>
      <c r="D2017">
        <v>23.61</v>
      </c>
      <c r="E2017">
        <v>22.83</v>
      </c>
      <c r="F2017" t="s">
        <v>1165</v>
      </c>
      <c r="G2017" s="2">
        <v>1.3899999999999999E-2</v>
      </c>
    </row>
    <row r="2018" spans="1:7" x14ac:dyDescent="0.3">
      <c r="A2018" s="3">
        <v>42683</v>
      </c>
      <c r="B2018">
        <v>24.13</v>
      </c>
      <c r="C2018">
        <v>22.79</v>
      </c>
      <c r="D2018">
        <v>24.37</v>
      </c>
      <c r="E2018">
        <v>22.79</v>
      </c>
      <c r="F2018" t="s">
        <v>553</v>
      </c>
      <c r="G2018" s="2">
        <v>3.2099999999999997E-2</v>
      </c>
    </row>
    <row r="2019" spans="1:7" x14ac:dyDescent="0.3">
      <c r="A2019" s="3">
        <v>42684</v>
      </c>
      <c r="B2019">
        <v>24.29</v>
      </c>
      <c r="C2019">
        <v>24.46</v>
      </c>
      <c r="D2019">
        <v>24.78</v>
      </c>
      <c r="E2019">
        <v>23.75</v>
      </c>
      <c r="F2019" t="s">
        <v>256</v>
      </c>
      <c r="G2019" s="2">
        <v>6.6E-3</v>
      </c>
    </row>
    <row r="2020" spans="1:7" x14ac:dyDescent="0.3">
      <c r="A2020" s="3">
        <v>42685</v>
      </c>
      <c r="B2020">
        <v>24.15</v>
      </c>
      <c r="C2020">
        <v>24.03</v>
      </c>
      <c r="D2020">
        <v>24.23</v>
      </c>
      <c r="E2020">
        <v>23.77</v>
      </c>
      <c r="F2020" t="s">
        <v>976</v>
      </c>
      <c r="G2020" s="2">
        <v>-5.7999999999999996E-3</v>
      </c>
    </row>
    <row r="2021" spans="1:7" x14ac:dyDescent="0.3">
      <c r="A2021" s="3">
        <v>42688</v>
      </c>
      <c r="B2021">
        <v>24.18</v>
      </c>
      <c r="C2021">
        <v>24.34</v>
      </c>
      <c r="D2021">
        <v>24.42</v>
      </c>
      <c r="E2021">
        <v>23.9</v>
      </c>
      <c r="F2021" t="s">
        <v>70</v>
      </c>
      <c r="G2021" s="2">
        <v>1.1999999999999999E-3</v>
      </c>
    </row>
    <row r="2022" spans="1:7" x14ac:dyDescent="0.3">
      <c r="A2022" s="3">
        <v>42689</v>
      </c>
      <c r="B2022">
        <v>24.74</v>
      </c>
      <c r="C2022">
        <v>24.34</v>
      </c>
      <c r="D2022">
        <v>24.75</v>
      </c>
      <c r="E2022">
        <v>24.26</v>
      </c>
      <c r="F2022" t="s">
        <v>712</v>
      </c>
      <c r="G2022" s="2">
        <v>2.3199999999999998E-2</v>
      </c>
    </row>
    <row r="2023" spans="1:7" x14ac:dyDescent="0.3">
      <c r="A2023" s="3">
        <v>42690</v>
      </c>
      <c r="B2023">
        <v>24.64</v>
      </c>
      <c r="C2023">
        <v>24.52</v>
      </c>
      <c r="D2023">
        <v>24.71</v>
      </c>
      <c r="E2023">
        <v>24.47</v>
      </c>
      <c r="F2023" t="s">
        <v>16</v>
      </c>
      <c r="G2023" s="2">
        <v>-4.0000000000000001E-3</v>
      </c>
    </row>
    <row r="2024" spans="1:7" x14ac:dyDescent="0.3">
      <c r="A2024" s="3">
        <v>42691</v>
      </c>
      <c r="B2024">
        <v>24.98</v>
      </c>
      <c r="C2024">
        <v>24.68</v>
      </c>
      <c r="D2024">
        <v>25.02</v>
      </c>
      <c r="E2024">
        <v>24.64</v>
      </c>
      <c r="F2024" t="s">
        <v>989</v>
      </c>
      <c r="G2024" s="2">
        <v>1.38E-2</v>
      </c>
    </row>
    <row r="2025" spans="1:7" x14ac:dyDescent="0.3">
      <c r="A2025" s="3">
        <v>42692</v>
      </c>
      <c r="B2025">
        <v>24.82</v>
      </c>
      <c r="C2025">
        <v>25.02</v>
      </c>
      <c r="D2025">
        <v>25.08</v>
      </c>
      <c r="E2025">
        <v>24.75</v>
      </c>
      <c r="F2025" t="s">
        <v>87</v>
      </c>
      <c r="G2025" s="2">
        <v>-6.4000000000000003E-3</v>
      </c>
    </row>
    <row r="2026" spans="1:7" x14ac:dyDescent="0.3">
      <c r="A2026" s="3">
        <v>42695</v>
      </c>
      <c r="B2026">
        <v>25.36</v>
      </c>
      <c r="C2026">
        <v>25.06</v>
      </c>
      <c r="D2026">
        <v>25.39</v>
      </c>
      <c r="E2026">
        <v>25</v>
      </c>
      <c r="F2026" t="s">
        <v>149</v>
      </c>
      <c r="G2026" s="2">
        <v>2.18E-2</v>
      </c>
    </row>
    <row r="2027" spans="1:7" x14ac:dyDescent="0.3">
      <c r="A2027" s="3">
        <v>42696</v>
      </c>
      <c r="B2027">
        <v>25.53</v>
      </c>
      <c r="C2027">
        <v>25.52</v>
      </c>
      <c r="D2027">
        <v>25.61</v>
      </c>
      <c r="E2027">
        <v>25.24</v>
      </c>
      <c r="F2027" t="s">
        <v>748</v>
      </c>
      <c r="G2027" s="2">
        <v>6.7000000000000002E-3</v>
      </c>
    </row>
    <row r="2028" spans="1:7" x14ac:dyDescent="0.3">
      <c r="A2028" s="3">
        <v>42697</v>
      </c>
      <c r="B2028">
        <v>25.58</v>
      </c>
      <c r="C2028">
        <v>25.32</v>
      </c>
      <c r="D2028">
        <v>25.59</v>
      </c>
      <c r="E2028">
        <v>25.24</v>
      </c>
      <c r="F2028" t="s">
        <v>909</v>
      </c>
      <c r="G2028" s="2">
        <v>2E-3</v>
      </c>
    </row>
    <row r="2029" spans="1:7" x14ac:dyDescent="0.3">
      <c r="A2029" s="3">
        <v>42699</v>
      </c>
      <c r="B2029">
        <v>25.85</v>
      </c>
      <c r="C2029">
        <v>25.71</v>
      </c>
      <c r="D2029">
        <v>25.86</v>
      </c>
      <c r="E2029">
        <v>25.68</v>
      </c>
      <c r="F2029" t="s">
        <v>84</v>
      </c>
      <c r="G2029" s="2">
        <v>1.06E-2</v>
      </c>
    </row>
    <row r="2030" spans="1:7" x14ac:dyDescent="0.3">
      <c r="A2030" s="3">
        <v>42702</v>
      </c>
      <c r="B2030">
        <v>25.49</v>
      </c>
      <c r="C2030">
        <v>25.73</v>
      </c>
      <c r="D2030">
        <v>25.82</v>
      </c>
      <c r="E2030">
        <v>25.44</v>
      </c>
      <c r="F2030" t="s">
        <v>113</v>
      </c>
      <c r="G2030" s="2">
        <v>-1.3899999999999999E-2</v>
      </c>
    </row>
    <row r="2031" spans="1:7" x14ac:dyDescent="0.3">
      <c r="A2031" s="3">
        <v>42703</v>
      </c>
      <c r="B2031">
        <v>25.62</v>
      </c>
      <c r="C2031">
        <v>25.49</v>
      </c>
      <c r="D2031">
        <v>25.81</v>
      </c>
      <c r="E2031">
        <v>25.37</v>
      </c>
      <c r="F2031" t="s">
        <v>22</v>
      </c>
      <c r="G2031" s="2">
        <v>5.1000000000000004E-3</v>
      </c>
    </row>
    <row r="2032" spans="1:7" x14ac:dyDescent="0.3">
      <c r="A2032" s="3">
        <v>42704</v>
      </c>
      <c r="B2032">
        <v>25.41</v>
      </c>
      <c r="C2032">
        <v>25.89</v>
      </c>
      <c r="D2032">
        <v>25.95</v>
      </c>
      <c r="E2032">
        <v>25.41</v>
      </c>
      <c r="F2032" t="s">
        <v>1051</v>
      </c>
      <c r="G2032" s="2">
        <v>-8.2000000000000007E-3</v>
      </c>
    </row>
    <row r="2033" spans="1:7" x14ac:dyDescent="0.3">
      <c r="A2033" s="3">
        <v>42705</v>
      </c>
      <c r="B2033">
        <v>25.15</v>
      </c>
      <c r="C2033">
        <v>25.55</v>
      </c>
      <c r="D2033">
        <v>25.56</v>
      </c>
      <c r="E2033">
        <v>25.02</v>
      </c>
      <c r="F2033" t="s">
        <v>63</v>
      </c>
      <c r="G2033" s="2">
        <v>-1.0200000000000001E-2</v>
      </c>
    </row>
    <row r="2034" spans="1:7" x14ac:dyDescent="0.3">
      <c r="A2034" s="3">
        <v>42706</v>
      </c>
      <c r="B2034">
        <v>25.18</v>
      </c>
      <c r="C2034">
        <v>25.18</v>
      </c>
      <c r="D2034">
        <v>25.38</v>
      </c>
      <c r="E2034">
        <v>25.05</v>
      </c>
      <c r="F2034" t="s">
        <v>136</v>
      </c>
      <c r="G2034" s="2">
        <v>1.1999999999999999E-3</v>
      </c>
    </row>
    <row r="2035" spans="1:7" x14ac:dyDescent="0.3">
      <c r="A2035" s="3">
        <v>42709</v>
      </c>
      <c r="B2035">
        <v>25.61</v>
      </c>
      <c r="C2035">
        <v>25.53</v>
      </c>
      <c r="D2035">
        <v>25.79</v>
      </c>
      <c r="E2035">
        <v>25.45</v>
      </c>
      <c r="F2035" t="s">
        <v>19</v>
      </c>
      <c r="G2035" s="2">
        <v>1.7100000000000001E-2</v>
      </c>
    </row>
    <row r="2036" spans="1:7" x14ac:dyDescent="0.3">
      <c r="A2036" s="3">
        <v>42710</v>
      </c>
      <c r="B2036">
        <v>25.88</v>
      </c>
      <c r="C2036">
        <v>25.72</v>
      </c>
      <c r="D2036">
        <v>25.9</v>
      </c>
      <c r="E2036">
        <v>25.52</v>
      </c>
      <c r="F2036" t="s">
        <v>1020</v>
      </c>
      <c r="G2036" s="2">
        <v>1.0500000000000001E-2</v>
      </c>
    </row>
    <row r="2037" spans="1:7" x14ac:dyDescent="0.3">
      <c r="A2037" s="3">
        <v>42711</v>
      </c>
      <c r="B2037">
        <v>26.89</v>
      </c>
      <c r="C2037">
        <v>25.82</v>
      </c>
      <c r="D2037">
        <v>26.93</v>
      </c>
      <c r="E2037">
        <v>25.78</v>
      </c>
      <c r="F2037" t="s">
        <v>116</v>
      </c>
      <c r="G2037" s="2">
        <v>3.9E-2</v>
      </c>
    </row>
    <row r="2038" spans="1:7" x14ac:dyDescent="0.3">
      <c r="A2038" s="3">
        <v>42712</v>
      </c>
      <c r="B2038">
        <v>27.1</v>
      </c>
      <c r="C2038">
        <v>26.9</v>
      </c>
      <c r="D2038">
        <v>27.3</v>
      </c>
      <c r="E2038">
        <v>26.78</v>
      </c>
      <c r="F2038" t="s">
        <v>898</v>
      </c>
      <c r="G2038" s="2">
        <v>7.7999999999999996E-3</v>
      </c>
    </row>
    <row r="2039" spans="1:7" x14ac:dyDescent="0.3">
      <c r="A2039" s="3">
        <v>42713</v>
      </c>
      <c r="B2039">
        <v>27.59</v>
      </c>
      <c r="C2039">
        <v>27.2</v>
      </c>
      <c r="D2039">
        <v>27.59</v>
      </c>
      <c r="E2039">
        <v>27.18</v>
      </c>
      <c r="F2039" t="s">
        <v>898</v>
      </c>
      <c r="G2039" s="2">
        <v>1.8100000000000002E-2</v>
      </c>
    </row>
    <row r="2040" spans="1:7" x14ac:dyDescent="0.3">
      <c r="A2040" s="3">
        <v>42716</v>
      </c>
      <c r="B2040">
        <v>27.49</v>
      </c>
      <c r="C2040">
        <v>27.55</v>
      </c>
      <c r="D2040">
        <v>27.75</v>
      </c>
      <c r="E2040">
        <v>27.32</v>
      </c>
      <c r="F2040" t="s">
        <v>1164</v>
      </c>
      <c r="G2040" s="2">
        <v>-3.5999999999999999E-3</v>
      </c>
    </row>
    <row r="2041" spans="1:7" x14ac:dyDescent="0.3">
      <c r="A2041" s="3">
        <v>42717</v>
      </c>
      <c r="B2041">
        <v>28.01</v>
      </c>
      <c r="C2041">
        <v>27.76</v>
      </c>
      <c r="D2041">
        <v>28.25</v>
      </c>
      <c r="E2041">
        <v>27.76</v>
      </c>
      <c r="F2041" t="s">
        <v>913</v>
      </c>
      <c r="G2041" s="2">
        <v>1.89E-2</v>
      </c>
    </row>
    <row r="2042" spans="1:7" x14ac:dyDescent="0.3">
      <c r="A2042" s="3">
        <v>42718</v>
      </c>
      <c r="B2042">
        <v>27.36</v>
      </c>
      <c r="C2042">
        <v>27.91</v>
      </c>
      <c r="D2042">
        <v>28.22</v>
      </c>
      <c r="E2042">
        <v>27.16</v>
      </c>
      <c r="F2042" t="s">
        <v>190</v>
      </c>
      <c r="G2042" s="2">
        <v>-2.3199999999999998E-2</v>
      </c>
    </row>
    <row r="2043" spans="1:7" x14ac:dyDescent="0.3">
      <c r="A2043" s="3">
        <v>42719</v>
      </c>
      <c r="B2043">
        <v>27.68</v>
      </c>
      <c r="C2043">
        <v>27.46</v>
      </c>
      <c r="D2043">
        <v>28.04</v>
      </c>
      <c r="E2043">
        <v>27.39</v>
      </c>
      <c r="F2043" t="s">
        <v>196</v>
      </c>
      <c r="G2043" s="2">
        <v>1.17E-2</v>
      </c>
    </row>
    <row r="2044" spans="1:7" x14ac:dyDescent="0.3">
      <c r="A2044" s="3">
        <v>42720</v>
      </c>
      <c r="B2044">
        <v>27.53</v>
      </c>
      <c r="C2044">
        <v>27.86</v>
      </c>
      <c r="D2044">
        <v>27.9</v>
      </c>
      <c r="E2044">
        <v>27.39</v>
      </c>
      <c r="F2044" t="s">
        <v>649</v>
      </c>
      <c r="G2044" s="2">
        <v>-5.4000000000000003E-3</v>
      </c>
    </row>
    <row r="2045" spans="1:7" x14ac:dyDescent="0.3">
      <c r="A2045" s="3">
        <v>42723</v>
      </c>
      <c r="B2045">
        <v>27.68</v>
      </c>
      <c r="C2045">
        <v>27.61</v>
      </c>
      <c r="D2045">
        <v>27.88</v>
      </c>
      <c r="E2045">
        <v>27.54</v>
      </c>
      <c r="F2045" t="s">
        <v>149</v>
      </c>
      <c r="G2045" s="2">
        <v>5.4000000000000003E-3</v>
      </c>
    </row>
    <row r="2046" spans="1:7" x14ac:dyDescent="0.3">
      <c r="A2046" s="3">
        <v>42724</v>
      </c>
      <c r="B2046">
        <v>28</v>
      </c>
      <c r="C2046">
        <v>27.93</v>
      </c>
      <c r="D2046">
        <v>28.07</v>
      </c>
      <c r="E2046">
        <v>27.83</v>
      </c>
      <c r="F2046" t="s">
        <v>917</v>
      </c>
      <c r="G2046" s="2">
        <v>1.1599999999999999E-2</v>
      </c>
    </row>
    <row r="2047" spans="1:7" x14ac:dyDescent="0.3">
      <c r="A2047" s="3">
        <v>42725</v>
      </c>
      <c r="B2047">
        <v>27.79</v>
      </c>
      <c r="C2047">
        <v>27.97</v>
      </c>
      <c r="D2047">
        <v>28.02</v>
      </c>
      <c r="E2047">
        <v>27.78</v>
      </c>
      <c r="F2047" t="s">
        <v>1020</v>
      </c>
      <c r="G2047" s="2">
        <v>-7.4999999999999997E-3</v>
      </c>
    </row>
    <row r="2048" spans="1:7" x14ac:dyDescent="0.3">
      <c r="A2048" s="3">
        <v>42726</v>
      </c>
      <c r="B2048">
        <v>27.64</v>
      </c>
      <c r="C2048">
        <v>27.71</v>
      </c>
      <c r="D2048">
        <v>27.76</v>
      </c>
      <c r="E2048">
        <v>27.46</v>
      </c>
      <c r="F2048" t="s">
        <v>935</v>
      </c>
      <c r="G2048" s="2">
        <v>-5.4000000000000003E-3</v>
      </c>
    </row>
    <row r="2049" spans="1:7" x14ac:dyDescent="0.3">
      <c r="A2049" s="3">
        <v>42727</v>
      </c>
      <c r="B2049">
        <v>27.72</v>
      </c>
      <c r="C2049">
        <v>27.64</v>
      </c>
      <c r="D2049">
        <v>27.74</v>
      </c>
      <c r="E2049">
        <v>27.55</v>
      </c>
      <c r="F2049" t="s">
        <v>83</v>
      </c>
      <c r="G2049" s="2">
        <v>2.8999999999999998E-3</v>
      </c>
    </row>
    <row r="2050" spans="1:7" x14ac:dyDescent="0.3">
      <c r="A2050" s="3">
        <v>42731</v>
      </c>
      <c r="B2050">
        <v>27.92</v>
      </c>
      <c r="C2050">
        <v>27.83</v>
      </c>
      <c r="D2050">
        <v>28.1</v>
      </c>
      <c r="E2050">
        <v>27.83</v>
      </c>
      <c r="F2050" t="s">
        <v>908</v>
      </c>
      <c r="G2050" s="2">
        <v>7.1999999999999998E-3</v>
      </c>
    </row>
    <row r="2051" spans="1:7" x14ac:dyDescent="0.3">
      <c r="A2051" s="3">
        <v>42732</v>
      </c>
      <c r="B2051">
        <v>27.27</v>
      </c>
      <c r="C2051">
        <v>28.03</v>
      </c>
      <c r="D2051">
        <v>28.04</v>
      </c>
      <c r="E2051">
        <v>27.2</v>
      </c>
      <c r="F2051" t="s">
        <v>135</v>
      </c>
      <c r="G2051" s="2">
        <v>-2.3300000000000001E-2</v>
      </c>
    </row>
    <row r="2052" spans="1:7" x14ac:dyDescent="0.3">
      <c r="A2052" s="3">
        <v>42733</v>
      </c>
      <c r="B2052">
        <v>27.23</v>
      </c>
      <c r="C2052">
        <v>27.28</v>
      </c>
      <c r="D2052">
        <v>27.42</v>
      </c>
      <c r="E2052">
        <v>27.04</v>
      </c>
      <c r="F2052" t="s">
        <v>1163</v>
      </c>
      <c r="G2052" s="2">
        <v>-1.5E-3</v>
      </c>
    </row>
    <row r="2053" spans="1:7" x14ac:dyDescent="0.3">
      <c r="A2053" s="3">
        <v>42734</v>
      </c>
      <c r="B2053">
        <v>26.94</v>
      </c>
      <c r="C2053">
        <v>27.36</v>
      </c>
      <c r="D2053">
        <v>27.38</v>
      </c>
      <c r="E2053">
        <v>26.62</v>
      </c>
      <c r="F2053" t="s">
        <v>648</v>
      </c>
      <c r="G2053" s="2">
        <v>-1.06E-2</v>
      </c>
    </row>
    <row r="2054" spans="1:7" x14ac:dyDescent="0.3">
      <c r="A2054" s="3">
        <v>42738</v>
      </c>
      <c r="B2054">
        <v>27.51</v>
      </c>
      <c r="C2054">
        <v>27.47</v>
      </c>
      <c r="D2054">
        <v>27.74</v>
      </c>
      <c r="E2054">
        <v>27.05</v>
      </c>
      <c r="F2054" t="s">
        <v>1164</v>
      </c>
      <c r="G2054" s="2">
        <v>2.12E-2</v>
      </c>
    </row>
    <row r="2055" spans="1:7" x14ac:dyDescent="0.3">
      <c r="A2055" s="3">
        <v>42739</v>
      </c>
      <c r="B2055">
        <v>28</v>
      </c>
      <c r="C2055">
        <v>27.65</v>
      </c>
      <c r="D2055">
        <v>28.08</v>
      </c>
      <c r="E2055">
        <v>27.65</v>
      </c>
      <c r="F2055" t="s">
        <v>927</v>
      </c>
      <c r="G2055" s="2">
        <v>1.78E-2</v>
      </c>
    </row>
    <row r="2056" spans="1:7" x14ac:dyDescent="0.3">
      <c r="A2056" s="3">
        <v>42740</v>
      </c>
      <c r="B2056">
        <v>27.93</v>
      </c>
      <c r="C2056">
        <v>27.91</v>
      </c>
      <c r="D2056">
        <v>28.02</v>
      </c>
      <c r="E2056">
        <v>27.62</v>
      </c>
      <c r="F2056" t="s">
        <v>696</v>
      </c>
      <c r="G2056" s="2">
        <v>-2.5000000000000001E-3</v>
      </c>
    </row>
    <row r="2057" spans="1:7" x14ac:dyDescent="0.3">
      <c r="A2057" s="3">
        <v>42741</v>
      </c>
      <c r="B2057">
        <v>28.25</v>
      </c>
      <c r="C2057">
        <v>28</v>
      </c>
      <c r="D2057">
        <v>28.44</v>
      </c>
      <c r="E2057">
        <v>27.77</v>
      </c>
      <c r="F2057" t="s">
        <v>1163</v>
      </c>
      <c r="G2057" s="2">
        <v>1.15E-2</v>
      </c>
    </row>
    <row r="2058" spans="1:7" x14ac:dyDescent="0.3">
      <c r="A2058" s="3">
        <v>42744</v>
      </c>
      <c r="B2058">
        <v>27.98</v>
      </c>
      <c r="C2058">
        <v>28.13</v>
      </c>
      <c r="D2058">
        <v>28.19</v>
      </c>
      <c r="E2058">
        <v>27.95</v>
      </c>
      <c r="F2058" t="s">
        <v>20</v>
      </c>
      <c r="G2058" s="2">
        <v>-9.5999999999999992E-3</v>
      </c>
    </row>
    <row r="2059" spans="1:7" x14ac:dyDescent="0.3">
      <c r="A2059" s="3">
        <v>42745</v>
      </c>
      <c r="B2059">
        <v>27.95</v>
      </c>
      <c r="C2059">
        <v>27.98</v>
      </c>
      <c r="D2059">
        <v>28.32</v>
      </c>
      <c r="E2059">
        <v>27.79</v>
      </c>
      <c r="F2059" t="s">
        <v>883</v>
      </c>
      <c r="G2059" s="2">
        <v>-1.1000000000000001E-3</v>
      </c>
    </row>
    <row r="2060" spans="1:7" x14ac:dyDescent="0.3">
      <c r="A2060" s="3">
        <v>42746</v>
      </c>
      <c r="B2060">
        <v>28.18</v>
      </c>
      <c r="C2060">
        <v>27.92</v>
      </c>
      <c r="D2060">
        <v>28.18</v>
      </c>
      <c r="E2060">
        <v>27.64</v>
      </c>
      <c r="F2060" t="s">
        <v>155</v>
      </c>
      <c r="G2060" s="2">
        <v>8.2000000000000007E-3</v>
      </c>
    </row>
    <row r="2061" spans="1:7" x14ac:dyDescent="0.3">
      <c r="A2061" s="3">
        <v>42747</v>
      </c>
      <c r="B2061">
        <v>27.98</v>
      </c>
      <c r="C2061">
        <v>27.98</v>
      </c>
      <c r="D2061">
        <v>28.06</v>
      </c>
      <c r="E2061">
        <v>27.39</v>
      </c>
      <c r="F2061" t="s">
        <v>98</v>
      </c>
      <c r="G2061" s="2">
        <v>-7.1000000000000004E-3</v>
      </c>
    </row>
    <row r="2062" spans="1:7" x14ac:dyDescent="0.3">
      <c r="A2062" s="3">
        <v>42748</v>
      </c>
      <c r="B2062">
        <v>28.16</v>
      </c>
      <c r="C2062">
        <v>28.05</v>
      </c>
      <c r="D2062">
        <v>28.29</v>
      </c>
      <c r="E2062">
        <v>28.03</v>
      </c>
      <c r="F2062" t="s">
        <v>109</v>
      </c>
      <c r="G2062" s="2">
        <v>6.4000000000000003E-3</v>
      </c>
    </row>
    <row r="2063" spans="1:7" x14ac:dyDescent="0.3">
      <c r="A2063" s="3">
        <v>42752</v>
      </c>
      <c r="B2063">
        <v>27.86</v>
      </c>
      <c r="C2063">
        <v>27.88</v>
      </c>
      <c r="D2063">
        <v>28.05</v>
      </c>
      <c r="E2063">
        <v>27.7</v>
      </c>
      <c r="F2063" t="s">
        <v>910</v>
      </c>
      <c r="G2063" s="2">
        <v>-1.0699999999999999E-2</v>
      </c>
    </row>
    <row r="2064" spans="1:7" x14ac:dyDescent="0.3">
      <c r="A2064" s="3">
        <v>42753</v>
      </c>
      <c r="B2064">
        <v>28.04</v>
      </c>
      <c r="C2064">
        <v>27.96</v>
      </c>
      <c r="D2064">
        <v>28.05</v>
      </c>
      <c r="E2064">
        <v>27.73</v>
      </c>
      <c r="F2064" t="s">
        <v>1026</v>
      </c>
      <c r="G2064" s="2">
        <v>6.4999999999999997E-3</v>
      </c>
    </row>
    <row r="2065" spans="1:7" x14ac:dyDescent="0.3">
      <c r="A2065" s="3">
        <v>42754</v>
      </c>
      <c r="B2065">
        <v>27.74</v>
      </c>
      <c r="C2065">
        <v>28.07</v>
      </c>
      <c r="D2065">
        <v>28.12</v>
      </c>
      <c r="E2065">
        <v>27.54</v>
      </c>
      <c r="F2065" t="s">
        <v>923</v>
      </c>
      <c r="G2065" s="2">
        <v>-1.0699999999999999E-2</v>
      </c>
    </row>
    <row r="2066" spans="1:7" x14ac:dyDescent="0.3">
      <c r="A2066" s="3">
        <v>42755</v>
      </c>
      <c r="B2066">
        <v>28.01</v>
      </c>
      <c r="C2066">
        <v>28</v>
      </c>
      <c r="D2066">
        <v>28.23</v>
      </c>
      <c r="E2066">
        <v>27.77</v>
      </c>
      <c r="F2066" t="s">
        <v>685</v>
      </c>
      <c r="G2066" s="2">
        <v>9.7000000000000003E-3</v>
      </c>
    </row>
    <row r="2067" spans="1:7" x14ac:dyDescent="0.3">
      <c r="A2067" s="3">
        <v>42758</v>
      </c>
      <c r="B2067">
        <v>27.81</v>
      </c>
      <c r="C2067">
        <v>27.88</v>
      </c>
      <c r="D2067">
        <v>28.04</v>
      </c>
      <c r="E2067">
        <v>27.48</v>
      </c>
      <c r="F2067" t="s">
        <v>919</v>
      </c>
      <c r="G2067" s="2">
        <v>-7.1000000000000004E-3</v>
      </c>
    </row>
    <row r="2068" spans="1:7" x14ac:dyDescent="0.3">
      <c r="A2068" s="3">
        <v>42759</v>
      </c>
      <c r="B2068">
        <v>28.33</v>
      </c>
      <c r="C2068">
        <v>27.89</v>
      </c>
      <c r="D2068">
        <v>28.5</v>
      </c>
      <c r="E2068">
        <v>27.84</v>
      </c>
      <c r="F2068" t="s">
        <v>917</v>
      </c>
      <c r="G2068" s="2">
        <v>1.8700000000000001E-2</v>
      </c>
    </row>
    <row r="2069" spans="1:7" x14ac:dyDescent="0.3">
      <c r="A2069" s="3">
        <v>42760</v>
      </c>
      <c r="B2069">
        <v>29.03</v>
      </c>
      <c r="C2069">
        <v>28.73</v>
      </c>
      <c r="D2069">
        <v>29.07</v>
      </c>
      <c r="E2069">
        <v>28.67</v>
      </c>
      <c r="F2069" t="s">
        <v>111</v>
      </c>
      <c r="G2069" s="2">
        <v>2.47E-2</v>
      </c>
    </row>
    <row r="2070" spans="1:7" x14ac:dyDescent="0.3">
      <c r="A2070" s="3">
        <v>42761</v>
      </c>
      <c r="B2070">
        <v>28.96</v>
      </c>
      <c r="C2070">
        <v>29</v>
      </c>
      <c r="D2070">
        <v>29.11</v>
      </c>
      <c r="E2070">
        <v>28.86</v>
      </c>
      <c r="F2070" t="s">
        <v>1158</v>
      </c>
      <c r="G2070" s="2">
        <v>-2.3999999999999998E-3</v>
      </c>
    </row>
    <row r="2071" spans="1:7" x14ac:dyDescent="0.3">
      <c r="A2071" s="3">
        <v>42762</v>
      </c>
      <c r="B2071">
        <v>28.85</v>
      </c>
      <c r="C2071">
        <v>29</v>
      </c>
      <c r="D2071">
        <v>29.06</v>
      </c>
      <c r="E2071">
        <v>28.75</v>
      </c>
      <c r="F2071" t="s">
        <v>1118</v>
      </c>
      <c r="G2071" s="2">
        <v>-3.8E-3</v>
      </c>
    </row>
    <row r="2072" spans="1:7" x14ac:dyDescent="0.3">
      <c r="A2072" s="3">
        <v>42765</v>
      </c>
      <c r="B2072">
        <v>28.32</v>
      </c>
      <c r="C2072">
        <v>28.52</v>
      </c>
      <c r="D2072">
        <v>28.53</v>
      </c>
      <c r="E2072">
        <v>27.87</v>
      </c>
      <c r="F2072" t="s">
        <v>47</v>
      </c>
      <c r="G2072" s="2">
        <v>-1.84E-2</v>
      </c>
    </row>
    <row r="2073" spans="1:7" x14ac:dyDescent="0.3">
      <c r="A2073" s="3">
        <v>42766</v>
      </c>
      <c r="B2073">
        <v>28.29</v>
      </c>
      <c r="C2073">
        <v>28.08</v>
      </c>
      <c r="D2073">
        <v>28.3</v>
      </c>
      <c r="E2073">
        <v>27.83</v>
      </c>
      <c r="F2073" t="s">
        <v>115</v>
      </c>
      <c r="G2073" s="2">
        <v>-1.1000000000000001E-3</v>
      </c>
    </row>
    <row r="2074" spans="1:7" x14ac:dyDescent="0.3">
      <c r="A2074" s="3">
        <v>42767</v>
      </c>
      <c r="B2074">
        <v>28.32</v>
      </c>
      <c r="C2074">
        <v>28.55</v>
      </c>
      <c r="D2074">
        <v>28.67</v>
      </c>
      <c r="E2074">
        <v>28.06</v>
      </c>
      <c r="F2074" t="s">
        <v>939</v>
      </c>
      <c r="G2074" s="2">
        <v>1.1000000000000001E-3</v>
      </c>
    </row>
    <row r="2075" spans="1:7" x14ac:dyDescent="0.3">
      <c r="A2075" s="3">
        <v>42768</v>
      </c>
      <c r="B2075">
        <v>28.34</v>
      </c>
      <c r="C2075">
        <v>28.16</v>
      </c>
      <c r="D2075">
        <v>28.48</v>
      </c>
      <c r="E2075">
        <v>28.01</v>
      </c>
      <c r="F2075" t="s">
        <v>132</v>
      </c>
      <c r="G2075" s="2">
        <v>6.9999999999999999E-4</v>
      </c>
    </row>
    <row r="2076" spans="1:7" x14ac:dyDescent="0.3">
      <c r="A2076" s="3">
        <v>42769</v>
      </c>
      <c r="B2076">
        <v>28.93</v>
      </c>
      <c r="C2076">
        <v>28.73</v>
      </c>
      <c r="D2076">
        <v>29.01</v>
      </c>
      <c r="E2076">
        <v>28.61</v>
      </c>
      <c r="F2076" t="s">
        <v>743</v>
      </c>
      <c r="G2076" s="2">
        <v>2.0799999999999999E-2</v>
      </c>
    </row>
    <row r="2077" spans="1:7" x14ac:dyDescent="0.3">
      <c r="A2077" s="3">
        <v>42772</v>
      </c>
      <c r="B2077">
        <v>28.8</v>
      </c>
      <c r="C2077">
        <v>28.76</v>
      </c>
      <c r="D2077">
        <v>28.92</v>
      </c>
      <c r="E2077">
        <v>28.64</v>
      </c>
      <c r="F2077" t="s">
        <v>938</v>
      </c>
      <c r="G2077" s="2">
        <v>-4.4999999999999997E-3</v>
      </c>
    </row>
    <row r="2078" spans="1:7" x14ac:dyDescent="0.3">
      <c r="A2078" s="3">
        <v>42773</v>
      </c>
      <c r="B2078">
        <v>28.8</v>
      </c>
      <c r="C2078">
        <v>28.95</v>
      </c>
      <c r="D2078">
        <v>29.05</v>
      </c>
      <c r="E2078">
        <v>28.7</v>
      </c>
      <c r="F2078" t="s">
        <v>1034</v>
      </c>
      <c r="G2078" s="2">
        <v>0</v>
      </c>
    </row>
    <row r="2079" spans="1:7" x14ac:dyDescent="0.3">
      <c r="A2079" s="3">
        <v>42774</v>
      </c>
      <c r="B2079">
        <v>28.89</v>
      </c>
      <c r="C2079">
        <v>28.65</v>
      </c>
      <c r="D2079">
        <v>28.94</v>
      </c>
      <c r="E2079">
        <v>28.55</v>
      </c>
      <c r="F2079" t="s">
        <v>1162</v>
      </c>
      <c r="G2079" s="2">
        <v>3.0999999999999999E-3</v>
      </c>
    </row>
    <row r="2080" spans="1:7" x14ac:dyDescent="0.3">
      <c r="A2080" s="3">
        <v>42775</v>
      </c>
      <c r="B2080">
        <v>29.4</v>
      </c>
      <c r="C2080">
        <v>29.01</v>
      </c>
      <c r="D2080">
        <v>29.53</v>
      </c>
      <c r="E2080">
        <v>29</v>
      </c>
      <c r="F2080" t="s">
        <v>1028</v>
      </c>
      <c r="G2080" s="2">
        <v>1.77E-2</v>
      </c>
    </row>
    <row r="2081" spans="1:7" x14ac:dyDescent="0.3">
      <c r="A2081" s="3">
        <v>42776</v>
      </c>
      <c r="B2081">
        <v>29.74</v>
      </c>
      <c r="C2081">
        <v>29.56</v>
      </c>
      <c r="D2081">
        <v>29.84</v>
      </c>
      <c r="E2081">
        <v>29.52</v>
      </c>
      <c r="F2081" t="s">
        <v>1024</v>
      </c>
      <c r="G2081" s="2">
        <v>1.1599999999999999E-2</v>
      </c>
    </row>
    <row r="2082" spans="1:7" x14ac:dyDescent="0.3">
      <c r="A2082" s="3">
        <v>42779</v>
      </c>
      <c r="B2082">
        <v>30.21</v>
      </c>
      <c r="C2082">
        <v>29.98</v>
      </c>
      <c r="D2082">
        <v>30.34</v>
      </c>
      <c r="E2082">
        <v>29.96</v>
      </c>
      <c r="F2082" t="s">
        <v>26</v>
      </c>
      <c r="G2082" s="2">
        <v>1.5800000000000002E-2</v>
      </c>
    </row>
    <row r="2083" spans="1:7" x14ac:dyDescent="0.3">
      <c r="A2083" s="3">
        <v>42780</v>
      </c>
      <c r="B2083">
        <v>30.61</v>
      </c>
      <c r="C2083">
        <v>30.16</v>
      </c>
      <c r="D2083">
        <v>30.61</v>
      </c>
      <c r="E2083">
        <v>29.99</v>
      </c>
      <c r="F2083" t="s">
        <v>58</v>
      </c>
      <c r="G2083" s="2">
        <v>1.32E-2</v>
      </c>
    </row>
    <row r="2084" spans="1:7" x14ac:dyDescent="0.3">
      <c r="A2084" s="3">
        <v>42781</v>
      </c>
      <c r="B2084">
        <v>31.05</v>
      </c>
      <c r="C2084">
        <v>30.5</v>
      </c>
      <c r="D2084">
        <v>31.15</v>
      </c>
      <c r="E2084">
        <v>30.48</v>
      </c>
      <c r="F2084" t="s">
        <v>9</v>
      </c>
      <c r="G2084" s="2">
        <v>1.44E-2</v>
      </c>
    </row>
    <row r="2085" spans="1:7" x14ac:dyDescent="0.3">
      <c r="A2085" s="3">
        <v>42782</v>
      </c>
      <c r="B2085">
        <v>31</v>
      </c>
      <c r="C2085">
        <v>31.07</v>
      </c>
      <c r="D2085">
        <v>31.16</v>
      </c>
      <c r="E2085">
        <v>30.65</v>
      </c>
      <c r="F2085" t="s">
        <v>685</v>
      </c>
      <c r="G2085" s="2">
        <v>-1.6000000000000001E-3</v>
      </c>
    </row>
    <row r="2086" spans="1:7" x14ac:dyDescent="0.3">
      <c r="A2086" s="3">
        <v>42783</v>
      </c>
      <c r="B2086">
        <v>31.11</v>
      </c>
      <c r="C2086">
        <v>30.68</v>
      </c>
      <c r="D2086">
        <v>31.11</v>
      </c>
      <c r="E2086">
        <v>30.67</v>
      </c>
      <c r="F2086" t="s">
        <v>904</v>
      </c>
      <c r="G2086" s="2">
        <v>3.5000000000000001E-3</v>
      </c>
    </row>
    <row r="2087" spans="1:7" x14ac:dyDescent="0.3">
      <c r="A2087" s="3">
        <v>42787</v>
      </c>
      <c r="B2087">
        <v>31.65</v>
      </c>
      <c r="C2087">
        <v>31.3</v>
      </c>
      <c r="D2087">
        <v>31.75</v>
      </c>
      <c r="E2087">
        <v>31.29</v>
      </c>
      <c r="F2087" t="s">
        <v>1161</v>
      </c>
      <c r="G2087" s="2">
        <v>1.7399999999999999E-2</v>
      </c>
    </row>
    <row r="2088" spans="1:7" x14ac:dyDescent="0.3">
      <c r="A2088" s="3">
        <v>42788</v>
      </c>
      <c r="B2088">
        <v>31.6</v>
      </c>
      <c r="C2088">
        <v>31.49</v>
      </c>
      <c r="D2088">
        <v>31.69</v>
      </c>
      <c r="E2088">
        <v>31.41</v>
      </c>
      <c r="F2088" t="s">
        <v>1160</v>
      </c>
      <c r="G2088" s="2">
        <v>-1.6000000000000001E-3</v>
      </c>
    </row>
    <row r="2089" spans="1:7" x14ac:dyDescent="0.3">
      <c r="A2089" s="3">
        <v>42789</v>
      </c>
      <c r="B2089">
        <v>31.66</v>
      </c>
      <c r="C2089">
        <v>31.85</v>
      </c>
      <c r="D2089">
        <v>31.85</v>
      </c>
      <c r="E2089">
        <v>31.3</v>
      </c>
      <c r="F2089" t="s">
        <v>892</v>
      </c>
      <c r="G2089" s="2">
        <v>1.9E-3</v>
      </c>
    </row>
    <row r="2090" spans="1:7" x14ac:dyDescent="0.3">
      <c r="A2090" s="3">
        <v>42790</v>
      </c>
      <c r="B2090">
        <v>31.79</v>
      </c>
      <c r="C2090">
        <v>31.23</v>
      </c>
      <c r="D2090">
        <v>31.79</v>
      </c>
      <c r="E2090">
        <v>31.23</v>
      </c>
      <c r="F2090" t="s">
        <v>1020</v>
      </c>
      <c r="G2090" s="2">
        <v>4.1000000000000003E-3</v>
      </c>
    </row>
    <row r="2091" spans="1:7" x14ac:dyDescent="0.3">
      <c r="A2091" s="3">
        <v>42793</v>
      </c>
      <c r="B2091">
        <v>31.91</v>
      </c>
      <c r="C2091">
        <v>31.73</v>
      </c>
      <c r="D2091">
        <v>31.97</v>
      </c>
      <c r="E2091">
        <v>31.6</v>
      </c>
      <c r="F2091" t="s">
        <v>887</v>
      </c>
      <c r="G2091" s="2">
        <v>3.8E-3</v>
      </c>
    </row>
    <row r="2092" spans="1:7" x14ac:dyDescent="0.3">
      <c r="A2092" s="3">
        <v>42794</v>
      </c>
      <c r="B2092">
        <v>31.64</v>
      </c>
      <c r="C2092">
        <v>31.73</v>
      </c>
      <c r="D2092">
        <v>31.83</v>
      </c>
      <c r="E2092">
        <v>31.44</v>
      </c>
      <c r="F2092" t="s">
        <v>56</v>
      </c>
      <c r="G2092" s="2">
        <v>-8.5000000000000006E-3</v>
      </c>
    </row>
    <row r="2093" spans="1:7" x14ac:dyDescent="0.3">
      <c r="A2093" s="3">
        <v>42795</v>
      </c>
      <c r="B2093">
        <v>32.96</v>
      </c>
      <c r="C2093">
        <v>32.409999999999997</v>
      </c>
      <c r="D2093">
        <v>33.19</v>
      </c>
      <c r="E2093">
        <v>32.409999999999997</v>
      </c>
      <c r="F2093" t="s">
        <v>126</v>
      </c>
      <c r="G2093" s="2">
        <v>4.1700000000000001E-2</v>
      </c>
    </row>
    <row r="2094" spans="1:7" x14ac:dyDescent="0.3">
      <c r="A2094" s="3">
        <v>42796</v>
      </c>
      <c r="B2094">
        <v>32.369999999999997</v>
      </c>
      <c r="C2094">
        <v>32.880000000000003</v>
      </c>
      <c r="D2094">
        <v>32.89</v>
      </c>
      <c r="E2094">
        <v>32.33</v>
      </c>
      <c r="F2094" t="s">
        <v>669</v>
      </c>
      <c r="G2094" s="2">
        <v>-1.7899999999999999E-2</v>
      </c>
    </row>
    <row r="2095" spans="1:7" x14ac:dyDescent="0.3">
      <c r="A2095" s="3">
        <v>42797</v>
      </c>
      <c r="B2095">
        <v>32.42</v>
      </c>
      <c r="C2095">
        <v>32.31</v>
      </c>
      <c r="D2095">
        <v>32.479999999999997</v>
      </c>
      <c r="E2095">
        <v>32.130000000000003</v>
      </c>
      <c r="F2095" t="s">
        <v>676</v>
      </c>
      <c r="G2095" s="2">
        <v>1.5E-3</v>
      </c>
    </row>
    <row r="2096" spans="1:7" x14ac:dyDescent="0.3">
      <c r="A2096" s="3">
        <v>42800</v>
      </c>
      <c r="B2096">
        <v>32.119999999999997</v>
      </c>
      <c r="C2096">
        <v>32.020000000000003</v>
      </c>
      <c r="D2096">
        <v>32.270000000000003</v>
      </c>
      <c r="E2096">
        <v>31.83</v>
      </c>
      <c r="F2096" t="s">
        <v>250</v>
      </c>
      <c r="G2096" s="2">
        <v>-9.2999999999999992E-3</v>
      </c>
    </row>
    <row r="2097" spans="1:7" x14ac:dyDescent="0.3">
      <c r="A2097" s="3">
        <v>42801</v>
      </c>
      <c r="B2097">
        <v>31.85</v>
      </c>
      <c r="C2097">
        <v>31.97</v>
      </c>
      <c r="D2097">
        <v>32.130000000000003</v>
      </c>
      <c r="E2097">
        <v>31.73</v>
      </c>
      <c r="F2097" t="s">
        <v>1159</v>
      </c>
      <c r="G2097" s="2">
        <v>-8.3999999999999995E-3</v>
      </c>
    </row>
    <row r="2098" spans="1:7" x14ac:dyDescent="0.3">
      <c r="A2098" s="3">
        <v>42802</v>
      </c>
      <c r="B2098">
        <v>31.66</v>
      </c>
      <c r="C2098">
        <v>31.96</v>
      </c>
      <c r="D2098">
        <v>32.07</v>
      </c>
      <c r="E2098">
        <v>31.57</v>
      </c>
      <c r="F2098" t="s">
        <v>143</v>
      </c>
      <c r="G2098" s="2">
        <v>-6.0000000000000001E-3</v>
      </c>
    </row>
    <row r="2099" spans="1:7" x14ac:dyDescent="0.3">
      <c r="A2099" s="3">
        <v>42803</v>
      </c>
      <c r="B2099">
        <v>31.75</v>
      </c>
      <c r="C2099">
        <v>31.69</v>
      </c>
      <c r="D2099">
        <v>31.91</v>
      </c>
      <c r="E2099">
        <v>31.31</v>
      </c>
      <c r="F2099" t="s">
        <v>101</v>
      </c>
      <c r="G2099" s="2">
        <v>2.8E-3</v>
      </c>
    </row>
    <row r="2100" spans="1:7" x14ac:dyDescent="0.3">
      <c r="A2100" s="3">
        <v>42804</v>
      </c>
      <c r="B2100">
        <v>32.049999999999997</v>
      </c>
      <c r="C2100">
        <v>32.21</v>
      </c>
      <c r="D2100">
        <v>32.22</v>
      </c>
      <c r="E2100">
        <v>31.65</v>
      </c>
      <c r="F2100" t="s">
        <v>650</v>
      </c>
      <c r="G2100" s="2">
        <v>9.4000000000000004E-3</v>
      </c>
    </row>
    <row r="2101" spans="1:7" x14ac:dyDescent="0.3">
      <c r="A2101" s="3">
        <v>42807</v>
      </c>
      <c r="B2101">
        <v>32.11</v>
      </c>
      <c r="C2101">
        <v>32.049999999999997</v>
      </c>
      <c r="D2101">
        <v>32.14</v>
      </c>
      <c r="E2101">
        <v>31.9</v>
      </c>
      <c r="F2101" t="s">
        <v>59</v>
      </c>
      <c r="G2101" s="2">
        <v>1.9E-3</v>
      </c>
    </row>
    <row r="2102" spans="1:7" x14ac:dyDescent="0.3">
      <c r="A2102" s="3">
        <v>42808</v>
      </c>
      <c r="B2102">
        <v>31.74</v>
      </c>
      <c r="C2102">
        <v>31.86</v>
      </c>
      <c r="D2102">
        <v>31.88</v>
      </c>
      <c r="E2102">
        <v>31.46</v>
      </c>
      <c r="F2102" t="s">
        <v>1158</v>
      </c>
      <c r="G2102" s="2">
        <v>-1.15E-2</v>
      </c>
    </row>
    <row r="2103" spans="1:7" x14ac:dyDescent="0.3">
      <c r="A2103" s="3">
        <v>42809</v>
      </c>
      <c r="B2103">
        <v>32.53</v>
      </c>
      <c r="C2103">
        <v>32.020000000000003</v>
      </c>
      <c r="D2103">
        <v>32.76</v>
      </c>
      <c r="E2103">
        <v>31.91</v>
      </c>
      <c r="F2103" t="s">
        <v>695</v>
      </c>
      <c r="G2103" s="2">
        <v>2.4899999999999999E-2</v>
      </c>
    </row>
    <row r="2104" spans="1:7" x14ac:dyDescent="0.3">
      <c r="A2104" s="3">
        <v>42810</v>
      </c>
      <c r="B2104">
        <v>32.4</v>
      </c>
      <c r="C2104">
        <v>32.659999999999997</v>
      </c>
      <c r="D2104">
        <v>32.67</v>
      </c>
      <c r="E2104">
        <v>32.229999999999997</v>
      </c>
      <c r="F2104" t="s">
        <v>912</v>
      </c>
      <c r="G2104" s="2">
        <v>-4.0000000000000001E-3</v>
      </c>
    </row>
    <row r="2105" spans="1:7" x14ac:dyDescent="0.3">
      <c r="A2105" s="3">
        <v>42811</v>
      </c>
      <c r="B2105">
        <v>32.21</v>
      </c>
      <c r="C2105">
        <v>32.520000000000003</v>
      </c>
      <c r="D2105">
        <v>32.58</v>
      </c>
      <c r="E2105">
        <v>32.21</v>
      </c>
      <c r="F2105" t="s">
        <v>910</v>
      </c>
      <c r="G2105" s="2">
        <v>-5.8999999999999999E-3</v>
      </c>
    </row>
    <row r="2106" spans="1:7" x14ac:dyDescent="0.3">
      <c r="A2106" s="3">
        <v>42814</v>
      </c>
      <c r="B2106">
        <v>32.08</v>
      </c>
      <c r="C2106">
        <v>32.19</v>
      </c>
      <c r="D2106">
        <v>32.33</v>
      </c>
      <c r="E2106">
        <v>31.91</v>
      </c>
      <c r="F2106" t="s">
        <v>1073</v>
      </c>
      <c r="G2106" s="2">
        <v>-4.0000000000000001E-3</v>
      </c>
    </row>
    <row r="2107" spans="1:7" x14ac:dyDescent="0.3">
      <c r="A2107" s="3">
        <v>42815</v>
      </c>
      <c r="B2107">
        <v>30.88</v>
      </c>
      <c r="C2107">
        <v>32.380000000000003</v>
      </c>
      <c r="D2107">
        <v>32.43</v>
      </c>
      <c r="E2107">
        <v>30.8</v>
      </c>
      <c r="F2107" t="s">
        <v>1157</v>
      </c>
      <c r="G2107" s="2">
        <v>-3.7400000000000003E-2</v>
      </c>
    </row>
    <row r="2108" spans="1:7" x14ac:dyDescent="0.3">
      <c r="A2108" s="3">
        <v>42816</v>
      </c>
      <c r="B2108">
        <v>31.05</v>
      </c>
      <c r="C2108">
        <v>30.88</v>
      </c>
      <c r="D2108">
        <v>31.19</v>
      </c>
      <c r="E2108">
        <v>30.59</v>
      </c>
      <c r="F2108" t="s">
        <v>111</v>
      </c>
      <c r="G2108" s="2">
        <v>5.4999999999999997E-3</v>
      </c>
    </row>
    <row r="2109" spans="1:7" x14ac:dyDescent="0.3">
      <c r="A2109" s="3">
        <v>42817</v>
      </c>
      <c r="B2109">
        <v>30.96</v>
      </c>
      <c r="C2109">
        <v>30.96</v>
      </c>
      <c r="D2109">
        <v>31.48</v>
      </c>
      <c r="E2109">
        <v>30.8</v>
      </c>
      <c r="F2109" t="s">
        <v>696</v>
      </c>
      <c r="G2109" s="2">
        <v>-2.8999999999999998E-3</v>
      </c>
    </row>
    <row r="2110" spans="1:7" x14ac:dyDescent="0.3">
      <c r="A2110" s="3">
        <v>42818</v>
      </c>
      <c r="B2110">
        <v>30.91</v>
      </c>
      <c r="C2110">
        <v>31.11</v>
      </c>
      <c r="D2110">
        <v>31.35</v>
      </c>
      <c r="E2110">
        <v>30.54</v>
      </c>
      <c r="F2110" t="s">
        <v>1156</v>
      </c>
      <c r="G2110" s="2">
        <v>-1.6000000000000001E-3</v>
      </c>
    </row>
    <row r="2111" spans="1:7" x14ac:dyDescent="0.3">
      <c r="A2111" s="3">
        <v>42821</v>
      </c>
      <c r="B2111">
        <v>30.78</v>
      </c>
      <c r="C2111">
        <v>30.11</v>
      </c>
      <c r="D2111">
        <v>30.91</v>
      </c>
      <c r="E2111">
        <v>30</v>
      </c>
      <c r="F2111" t="s">
        <v>116</v>
      </c>
      <c r="G2111" s="2">
        <v>-4.1999999999999997E-3</v>
      </c>
    </row>
    <row r="2112" spans="1:7" x14ac:dyDescent="0.3">
      <c r="A2112" s="3">
        <v>42822</v>
      </c>
      <c r="B2112">
        <v>31.43</v>
      </c>
      <c r="C2112">
        <v>30.66</v>
      </c>
      <c r="D2112">
        <v>31.64</v>
      </c>
      <c r="E2112">
        <v>30.62</v>
      </c>
      <c r="F2112" t="s">
        <v>109</v>
      </c>
      <c r="G2112" s="2">
        <v>2.1100000000000001E-2</v>
      </c>
    </row>
    <row r="2113" spans="1:7" x14ac:dyDescent="0.3">
      <c r="A2113" s="3">
        <v>42823</v>
      </c>
      <c r="B2113">
        <v>31.56</v>
      </c>
      <c r="C2113">
        <v>31.34</v>
      </c>
      <c r="D2113">
        <v>31.65</v>
      </c>
      <c r="E2113">
        <v>31.22</v>
      </c>
      <c r="F2113" t="s">
        <v>1022</v>
      </c>
      <c r="G2113" s="2">
        <v>4.1000000000000003E-3</v>
      </c>
    </row>
    <row r="2114" spans="1:7" x14ac:dyDescent="0.3">
      <c r="A2114" s="3">
        <v>42824</v>
      </c>
      <c r="B2114">
        <v>31.81</v>
      </c>
      <c r="C2114">
        <v>31.51</v>
      </c>
      <c r="D2114">
        <v>31.93</v>
      </c>
      <c r="E2114">
        <v>31.44</v>
      </c>
      <c r="F2114" t="s">
        <v>9</v>
      </c>
      <c r="G2114" s="2">
        <v>7.9000000000000008E-3</v>
      </c>
    </row>
    <row r="2115" spans="1:7" x14ac:dyDescent="0.3">
      <c r="A2115" s="3">
        <v>42825</v>
      </c>
      <c r="B2115">
        <v>31.59</v>
      </c>
      <c r="C2115">
        <v>31.67</v>
      </c>
      <c r="D2115">
        <v>31.91</v>
      </c>
      <c r="E2115">
        <v>31.58</v>
      </c>
      <c r="F2115" t="s">
        <v>44</v>
      </c>
      <c r="G2115" s="2">
        <v>-6.8999999999999999E-3</v>
      </c>
    </row>
    <row r="2116" spans="1:7" x14ac:dyDescent="0.3">
      <c r="A2116" s="3">
        <v>42828</v>
      </c>
      <c r="B2116">
        <v>31.46</v>
      </c>
      <c r="C2116">
        <v>31.65</v>
      </c>
      <c r="D2116">
        <v>31.71</v>
      </c>
      <c r="E2116">
        <v>30.86</v>
      </c>
      <c r="F2116" t="s">
        <v>619</v>
      </c>
      <c r="G2116" s="2">
        <v>-4.1000000000000003E-3</v>
      </c>
    </row>
    <row r="2117" spans="1:7" x14ac:dyDescent="0.3">
      <c r="A2117" s="3">
        <v>42829</v>
      </c>
      <c r="B2117">
        <v>31.51</v>
      </c>
      <c r="C2117">
        <v>31.29</v>
      </c>
      <c r="D2117">
        <v>31.52</v>
      </c>
      <c r="E2117">
        <v>31.13</v>
      </c>
      <c r="F2117" t="s">
        <v>1155</v>
      </c>
      <c r="G2117" s="2">
        <v>1.6000000000000001E-3</v>
      </c>
    </row>
    <row r="2118" spans="1:7" x14ac:dyDescent="0.3">
      <c r="A2118" s="3">
        <v>42830</v>
      </c>
      <c r="B2118">
        <v>31.18</v>
      </c>
      <c r="C2118">
        <v>31.79</v>
      </c>
      <c r="D2118">
        <v>32.26</v>
      </c>
      <c r="E2118">
        <v>31.12</v>
      </c>
      <c r="F2118" t="s">
        <v>1154</v>
      </c>
      <c r="G2118" s="2">
        <v>-1.0500000000000001E-2</v>
      </c>
    </row>
    <row r="2119" spans="1:7" x14ac:dyDescent="0.3">
      <c r="A2119" s="3">
        <v>42831</v>
      </c>
      <c r="B2119">
        <v>31.45</v>
      </c>
      <c r="C2119">
        <v>31.27</v>
      </c>
      <c r="D2119">
        <v>31.7</v>
      </c>
      <c r="E2119">
        <v>31.09</v>
      </c>
      <c r="F2119" t="s">
        <v>1033</v>
      </c>
      <c r="G2119" s="2">
        <v>8.6999999999999994E-3</v>
      </c>
    </row>
    <row r="2120" spans="1:7" x14ac:dyDescent="0.3">
      <c r="A2120" s="3">
        <v>42832</v>
      </c>
      <c r="B2120">
        <v>31.36</v>
      </c>
      <c r="C2120">
        <v>31.34</v>
      </c>
      <c r="D2120">
        <v>31.67</v>
      </c>
      <c r="E2120">
        <v>31.14</v>
      </c>
      <c r="F2120" t="s">
        <v>920</v>
      </c>
      <c r="G2120" s="2">
        <v>-2.8999999999999998E-3</v>
      </c>
    </row>
    <row r="2121" spans="1:7" x14ac:dyDescent="0.3">
      <c r="A2121" s="3">
        <v>42835</v>
      </c>
      <c r="B2121">
        <v>31.4</v>
      </c>
      <c r="C2121">
        <v>31.41</v>
      </c>
      <c r="D2121">
        <v>31.77</v>
      </c>
      <c r="E2121">
        <v>31.18</v>
      </c>
      <c r="F2121" t="s">
        <v>22</v>
      </c>
      <c r="G2121" s="2">
        <v>1.2999999999999999E-3</v>
      </c>
    </row>
    <row r="2122" spans="1:7" x14ac:dyDescent="0.3">
      <c r="A2122" s="3">
        <v>42836</v>
      </c>
      <c r="B2122">
        <v>31.3</v>
      </c>
      <c r="C2122">
        <v>31.23</v>
      </c>
      <c r="D2122">
        <v>31.33</v>
      </c>
      <c r="E2122">
        <v>30.62</v>
      </c>
      <c r="F2122" t="s">
        <v>1153</v>
      </c>
      <c r="G2122" s="2">
        <v>-3.2000000000000002E-3</v>
      </c>
    </row>
    <row r="2123" spans="1:7" x14ac:dyDescent="0.3">
      <c r="A2123" s="3">
        <v>42837</v>
      </c>
      <c r="B2123">
        <v>30.91</v>
      </c>
      <c r="C2123">
        <v>31.17</v>
      </c>
      <c r="D2123">
        <v>31.25</v>
      </c>
      <c r="E2123">
        <v>30.78</v>
      </c>
      <c r="F2123" t="s">
        <v>964</v>
      </c>
      <c r="G2123" s="2">
        <v>-1.2500000000000001E-2</v>
      </c>
    </row>
    <row r="2124" spans="1:7" x14ac:dyDescent="0.3">
      <c r="A2124" s="3">
        <v>42838</v>
      </c>
      <c r="B2124">
        <v>30.3</v>
      </c>
      <c r="C2124">
        <v>30.73</v>
      </c>
      <c r="D2124">
        <v>31.05</v>
      </c>
      <c r="E2124">
        <v>30.3</v>
      </c>
      <c r="F2124" t="s">
        <v>942</v>
      </c>
      <c r="G2124" s="2">
        <v>-1.9699999999999999E-2</v>
      </c>
    </row>
    <row r="2125" spans="1:7" x14ac:dyDescent="0.3">
      <c r="A2125" s="3">
        <v>42842</v>
      </c>
      <c r="B2125">
        <v>31.07</v>
      </c>
      <c r="C2125">
        <v>30.52</v>
      </c>
      <c r="D2125">
        <v>31.07</v>
      </c>
      <c r="E2125">
        <v>30.42</v>
      </c>
      <c r="F2125" t="s">
        <v>60</v>
      </c>
      <c r="G2125" s="2">
        <v>2.5399999999999999E-2</v>
      </c>
    </row>
    <row r="2126" spans="1:7" x14ac:dyDescent="0.3">
      <c r="A2126" s="3">
        <v>42843</v>
      </c>
      <c r="B2126">
        <v>30.79</v>
      </c>
      <c r="C2126">
        <v>30.76</v>
      </c>
      <c r="D2126">
        <v>31.04</v>
      </c>
      <c r="E2126">
        <v>30.48</v>
      </c>
      <c r="F2126" t="s">
        <v>94</v>
      </c>
      <c r="G2126" s="2">
        <v>-8.9999999999999993E-3</v>
      </c>
    </row>
    <row r="2127" spans="1:7" x14ac:dyDescent="0.3">
      <c r="A2127" s="3">
        <v>42844</v>
      </c>
      <c r="B2127">
        <v>30.63</v>
      </c>
      <c r="C2127">
        <v>31.05</v>
      </c>
      <c r="D2127">
        <v>31.21</v>
      </c>
      <c r="E2127">
        <v>30.52</v>
      </c>
      <c r="F2127" t="s">
        <v>1152</v>
      </c>
      <c r="G2127" s="2">
        <v>-5.1999999999999998E-3</v>
      </c>
    </row>
    <row r="2128" spans="1:7" x14ac:dyDescent="0.3">
      <c r="A2128" s="3">
        <v>42845</v>
      </c>
      <c r="B2128">
        <v>31.35</v>
      </c>
      <c r="C2128">
        <v>30.88</v>
      </c>
      <c r="D2128">
        <v>31.55</v>
      </c>
      <c r="E2128">
        <v>30.75</v>
      </c>
      <c r="F2128" t="s">
        <v>1028</v>
      </c>
      <c r="G2128" s="2">
        <v>2.35E-2</v>
      </c>
    </row>
    <row r="2129" spans="1:7" x14ac:dyDescent="0.3">
      <c r="A2129" s="3">
        <v>42846</v>
      </c>
      <c r="B2129">
        <v>31.04</v>
      </c>
      <c r="C2129">
        <v>31.3</v>
      </c>
      <c r="D2129">
        <v>31.33</v>
      </c>
      <c r="E2129">
        <v>30.87</v>
      </c>
      <c r="F2129" t="s">
        <v>906</v>
      </c>
      <c r="G2129" s="2">
        <v>-9.9000000000000008E-3</v>
      </c>
    </row>
    <row r="2130" spans="1:7" x14ac:dyDescent="0.3">
      <c r="A2130" s="3">
        <v>42849</v>
      </c>
      <c r="B2130">
        <v>32.04</v>
      </c>
      <c r="C2130">
        <v>32.090000000000003</v>
      </c>
      <c r="D2130">
        <v>32.159999999999997</v>
      </c>
      <c r="E2130">
        <v>31.85</v>
      </c>
      <c r="F2130" t="s">
        <v>149</v>
      </c>
      <c r="G2130" s="2">
        <v>3.2199999999999999E-2</v>
      </c>
    </row>
    <row r="2131" spans="1:7" x14ac:dyDescent="0.3">
      <c r="A2131" s="3">
        <v>42850</v>
      </c>
      <c r="B2131">
        <v>32.61</v>
      </c>
      <c r="C2131">
        <v>32.369999999999997</v>
      </c>
      <c r="D2131">
        <v>32.78</v>
      </c>
      <c r="E2131">
        <v>32.33</v>
      </c>
      <c r="F2131" t="s">
        <v>15</v>
      </c>
      <c r="G2131" s="2">
        <v>1.78E-2</v>
      </c>
    </row>
    <row r="2132" spans="1:7" x14ac:dyDescent="0.3">
      <c r="A2132" s="3">
        <v>42851</v>
      </c>
      <c r="B2132">
        <v>32.58</v>
      </c>
      <c r="C2132">
        <v>32.619999999999997</v>
      </c>
      <c r="D2132">
        <v>33.020000000000003</v>
      </c>
      <c r="E2132">
        <v>32.549999999999997</v>
      </c>
      <c r="F2132" t="s">
        <v>1021</v>
      </c>
      <c r="G2132" s="2">
        <v>-8.9999999999999998E-4</v>
      </c>
    </row>
    <row r="2133" spans="1:7" x14ac:dyDescent="0.3">
      <c r="A2133" s="3">
        <v>42852</v>
      </c>
      <c r="B2133">
        <v>32.659999999999997</v>
      </c>
      <c r="C2133">
        <v>32.72</v>
      </c>
      <c r="D2133">
        <v>32.78</v>
      </c>
      <c r="E2133">
        <v>32.39</v>
      </c>
      <c r="F2133" t="s">
        <v>139</v>
      </c>
      <c r="G2133" s="2">
        <v>2.5000000000000001E-3</v>
      </c>
    </row>
    <row r="2134" spans="1:7" x14ac:dyDescent="0.3">
      <c r="A2134" s="3">
        <v>42853</v>
      </c>
      <c r="B2134">
        <v>32.44</v>
      </c>
      <c r="C2134">
        <v>32.78</v>
      </c>
      <c r="D2134">
        <v>32.78</v>
      </c>
      <c r="E2134">
        <v>32.36</v>
      </c>
      <c r="F2134" t="s">
        <v>1014</v>
      </c>
      <c r="G2134" s="2">
        <v>-6.7000000000000002E-3</v>
      </c>
    </row>
    <row r="2135" spans="1:7" x14ac:dyDescent="0.3">
      <c r="A2135" s="3">
        <v>42856</v>
      </c>
      <c r="B2135">
        <v>32.630000000000003</v>
      </c>
      <c r="C2135">
        <v>32.630000000000003</v>
      </c>
      <c r="D2135">
        <v>32.86</v>
      </c>
      <c r="E2135">
        <v>32.46</v>
      </c>
      <c r="F2135" t="s">
        <v>1124</v>
      </c>
      <c r="G2135" s="2">
        <v>5.8999999999999999E-3</v>
      </c>
    </row>
    <row r="2136" spans="1:7" x14ac:dyDescent="0.3">
      <c r="A2136" s="3">
        <v>42857</v>
      </c>
      <c r="B2136">
        <v>32.700000000000003</v>
      </c>
      <c r="C2136">
        <v>32.75</v>
      </c>
      <c r="D2136">
        <v>32.78</v>
      </c>
      <c r="E2136">
        <v>32.5</v>
      </c>
      <c r="F2136" t="s">
        <v>1069</v>
      </c>
      <c r="G2136" s="2">
        <v>2.0999999999999999E-3</v>
      </c>
    </row>
    <row r="2137" spans="1:7" x14ac:dyDescent="0.3">
      <c r="A2137" s="3">
        <v>42858</v>
      </c>
      <c r="B2137">
        <v>32.54</v>
      </c>
      <c r="C2137">
        <v>32.479999999999997</v>
      </c>
      <c r="D2137">
        <v>32.659999999999997</v>
      </c>
      <c r="E2137">
        <v>32.25</v>
      </c>
      <c r="F2137" t="s">
        <v>917</v>
      </c>
      <c r="G2137" s="2">
        <v>-4.8999999999999998E-3</v>
      </c>
    </row>
    <row r="2138" spans="1:7" x14ac:dyDescent="0.3">
      <c r="A2138" s="3">
        <v>42859</v>
      </c>
      <c r="B2138">
        <v>32.65</v>
      </c>
      <c r="C2138">
        <v>32.71</v>
      </c>
      <c r="D2138">
        <v>32.72</v>
      </c>
      <c r="E2138">
        <v>32.28</v>
      </c>
      <c r="F2138" t="s">
        <v>1092</v>
      </c>
      <c r="G2138" s="2">
        <v>3.3999999999999998E-3</v>
      </c>
    </row>
    <row r="2139" spans="1:7" x14ac:dyDescent="0.3">
      <c r="A2139" s="3">
        <v>42860</v>
      </c>
      <c r="B2139">
        <v>33.04</v>
      </c>
      <c r="C2139">
        <v>32.85</v>
      </c>
      <c r="D2139">
        <v>33.04</v>
      </c>
      <c r="E2139">
        <v>32.64</v>
      </c>
      <c r="F2139" t="s">
        <v>1148</v>
      </c>
      <c r="G2139" s="2">
        <v>1.1900000000000001E-2</v>
      </c>
    </row>
    <row r="2140" spans="1:7" x14ac:dyDescent="0.3">
      <c r="A2140" s="3">
        <v>42863</v>
      </c>
      <c r="B2140">
        <v>33.049999999999997</v>
      </c>
      <c r="C2140">
        <v>33.08</v>
      </c>
      <c r="D2140">
        <v>33.130000000000003</v>
      </c>
      <c r="E2140">
        <v>32.83</v>
      </c>
      <c r="F2140" t="s">
        <v>1151</v>
      </c>
      <c r="G2140" s="2">
        <v>2.9999999999999997E-4</v>
      </c>
    </row>
    <row r="2141" spans="1:7" x14ac:dyDescent="0.3">
      <c r="A2141" s="3">
        <v>42864</v>
      </c>
      <c r="B2141">
        <v>32.97</v>
      </c>
      <c r="C2141">
        <v>33.18</v>
      </c>
      <c r="D2141">
        <v>33.25</v>
      </c>
      <c r="E2141">
        <v>32.770000000000003</v>
      </c>
      <c r="F2141" t="s">
        <v>916</v>
      </c>
      <c r="G2141" s="2">
        <v>-2.3999999999999998E-3</v>
      </c>
    </row>
    <row r="2142" spans="1:7" x14ac:dyDescent="0.3">
      <c r="A2142" s="3">
        <v>42865</v>
      </c>
      <c r="B2142">
        <v>33.11</v>
      </c>
      <c r="C2142">
        <v>32.92</v>
      </c>
      <c r="D2142">
        <v>33.11</v>
      </c>
      <c r="E2142">
        <v>32.82</v>
      </c>
      <c r="F2142" t="s">
        <v>1150</v>
      </c>
      <c r="G2142" s="2">
        <v>4.1999999999999997E-3</v>
      </c>
    </row>
    <row r="2143" spans="1:7" x14ac:dyDescent="0.3">
      <c r="A2143" s="3">
        <v>42866</v>
      </c>
      <c r="B2143">
        <v>32.93</v>
      </c>
      <c r="C2143">
        <v>32.909999999999997</v>
      </c>
      <c r="D2143">
        <v>32.979999999999997</v>
      </c>
      <c r="E2143">
        <v>32.4</v>
      </c>
      <c r="F2143" t="s">
        <v>1097</v>
      </c>
      <c r="G2143" s="2">
        <v>-5.4000000000000003E-3</v>
      </c>
    </row>
    <row r="2144" spans="1:7" x14ac:dyDescent="0.3">
      <c r="A2144" s="3">
        <v>42867</v>
      </c>
      <c r="B2144">
        <v>32.76</v>
      </c>
      <c r="C2144">
        <v>32.78</v>
      </c>
      <c r="D2144">
        <v>32.83</v>
      </c>
      <c r="E2144">
        <v>32.6</v>
      </c>
      <c r="F2144" t="s">
        <v>1149</v>
      </c>
      <c r="G2144" s="2">
        <v>-5.1999999999999998E-3</v>
      </c>
    </row>
    <row r="2145" spans="1:7" x14ac:dyDescent="0.3">
      <c r="A2145" s="3">
        <v>42870</v>
      </c>
      <c r="B2145">
        <v>33.22</v>
      </c>
      <c r="C2145">
        <v>32.92</v>
      </c>
      <c r="D2145">
        <v>33.32</v>
      </c>
      <c r="E2145">
        <v>32.909999999999997</v>
      </c>
      <c r="F2145" t="s">
        <v>1074</v>
      </c>
      <c r="G2145" s="2">
        <v>1.4E-2</v>
      </c>
    </row>
    <row r="2146" spans="1:7" x14ac:dyDescent="0.3">
      <c r="A2146" s="3">
        <v>42871</v>
      </c>
      <c r="B2146">
        <v>33.159999999999997</v>
      </c>
      <c r="C2146">
        <v>33.409999999999997</v>
      </c>
      <c r="D2146">
        <v>33.42</v>
      </c>
      <c r="E2146">
        <v>32.99</v>
      </c>
      <c r="F2146" t="s">
        <v>1148</v>
      </c>
      <c r="G2146" s="2">
        <v>-1.8E-3</v>
      </c>
    </row>
    <row r="2147" spans="1:7" x14ac:dyDescent="0.3">
      <c r="A2147" s="3">
        <v>42872</v>
      </c>
      <c r="B2147">
        <v>31.44</v>
      </c>
      <c r="C2147">
        <v>32.33</v>
      </c>
      <c r="D2147">
        <v>32.57</v>
      </c>
      <c r="E2147">
        <v>31.38</v>
      </c>
      <c r="F2147" t="s">
        <v>1135</v>
      </c>
      <c r="G2147" s="2">
        <v>-5.1900000000000002E-2</v>
      </c>
    </row>
    <row r="2148" spans="1:7" x14ac:dyDescent="0.3">
      <c r="A2148" s="3">
        <v>42873</v>
      </c>
      <c r="B2148">
        <v>31.76</v>
      </c>
      <c r="C2148">
        <v>31.33</v>
      </c>
      <c r="D2148">
        <v>32.17</v>
      </c>
      <c r="E2148">
        <v>31.26</v>
      </c>
      <c r="F2148" t="s">
        <v>1118</v>
      </c>
      <c r="G2148" s="2">
        <v>1.0200000000000001E-2</v>
      </c>
    </row>
    <row r="2149" spans="1:7" x14ac:dyDescent="0.3">
      <c r="A2149" s="3">
        <v>42874</v>
      </c>
      <c r="B2149">
        <v>32.36</v>
      </c>
      <c r="C2149">
        <v>32.01</v>
      </c>
      <c r="D2149">
        <v>32.69</v>
      </c>
      <c r="E2149">
        <v>31.98</v>
      </c>
      <c r="F2149" t="s">
        <v>1126</v>
      </c>
      <c r="G2149" s="2">
        <v>1.89E-2</v>
      </c>
    </row>
    <row r="2150" spans="1:7" x14ac:dyDescent="0.3">
      <c r="A2150" s="3">
        <v>42877</v>
      </c>
      <c r="B2150">
        <v>32.869999999999997</v>
      </c>
      <c r="C2150">
        <v>32.61</v>
      </c>
      <c r="D2150">
        <v>32.950000000000003</v>
      </c>
      <c r="E2150">
        <v>32.590000000000003</v>
      </c>
      <c r="F2150" t="s">
        <v>1147</v>
      </c>
      <c r="G2150" s="2">
        <v>1.5800000000000002E-2</v>
      </c>
    </row>
    <row r="2151" spans="1:7" x14ac:dyDescent="0.3">
      <c r="A2151" s="3">
        <v>42878</v>
      </c>
      <c r="B2151">
        <v>33.08</v>
      </c>
      <c r="C2151">
        <v>33.04</v>
      </c>
      <c r="D2151">
        <v>33.17</v>
      </c>
      <c r="E2151">
        <v>32.880000000000003</v>
      </c>
      <c r="F2151" t="s">
        <v>1016</v>
      </c>
      <c r="G2151" s="2">
        <v>6.4000000000000003E-3</v>
      </c>
    </row>
    <row r="2152" spans="1:7" x14ac:dyDescent="0.3">
      <c r="A2152" s="3">
        <v>42879</v>
      </c>
      <c r="B2152">
        <v>33.299999999999997</v>
      </c>
      <c r="C2152">
        <v>33.21</v>
      </c>
      <c r="D2152">
        <v>33.369999999999997</v>
      </c>
      <c r="E2152">
        <v>33.06</v>
      </c>
      <c r="F2152" t="s">
        <v>1146</v>
      </c>
      <c r="G2152" s="2">
        <v>6.7000000000000002E-3</v>
      </c>
    </row>
    <row r="2153" spans="1:7" x14ac:dyDescent="0.3">
      <c r="A2153" s="3">
        <v>42880</v>
      </c>
      <c r="B2153">
        <v>33.770000000000003</v>
      </c>
      <c r="C2153">
        <v>33.590000000000003</v>
      </c>
      <c r="D2153">
        <v>33.94</v>
      </c>
      <c r="E2153">
        <v>33.47</v>
      </c>
      <c r="F2153" t="s">
        <v>1145</v>
      </c>
      <c r="G2153" s="2">
        <v>1.41E-2</v>
      </c>
    </row>
    <row r="2154" spans="1:7" x14ac:dyDescent="0.3">
      <c r="A2154" s="3">
        <v>42881</v>
      </c>
      <c r="B2154">
        <v>33.799999999999997</v>
      </c>
      <c r="C2154">
        <v>33.74</v>
      </c>
      <c r="D2154">
        <v>33.840000000000003</v>
      </c>
      <c r="E2154">
        <v>33.67</v>
      </c>
      <c r="F2154" t="s">
        <v>1144</v>
      </c>
      <c r="G2154" s="2">
        <v>8.9999999999999998E-4</v>
      </c>
    </row>
    <row r="2155" spans="1:7" x14ac:dyDescent="0.3">
      <c r="A2155" s="3">
        <v>42885</v>
      </c>
      <c r="B2155">
        <v>33.700000000000003</v>
      </c>
      <c r="C2155">
        <v>33.630000000000003</v>
      </c>
      <c r="D2155">
        <v>33.799999999999997</v>
      </c>
      <c r="E2155">
        <v>33.54</v>
      </c>
      <c r="F2155" t="s">
        <v>1143</v>
      </c>
      <c r="G2155" s="2">
        <v>-3.0000000000000001E-3</v>
      </c>
    </row>
    <row r="2156" spans="1:7" x14ac:dyDescent="0.3">
      <c r="A2156" s="3">
        <v>42886</v>
      </c>
      <c r="B2156">
        <v>33.65</v>
      </c>
      <c r="C2156">
        <v>33.85</v>
      </c>
      <c r="D2156">
        <v>33.85</v>
      </c>
      <c r="E2156">
        <v>33.32</v>
      </c>
      <c r="F2156" t="s">
        <v>1100</v>
      </c>
      <c r="G2156" s="2">
        <v>-1.5E-3</v>
      </c>
    </row>
    <row r="2157" spans="1:7" x14ac:dyDescent="0.3">
      <c r="A2157" s="3">
        <v>42887</v>
      </c>
      <c r="B2157">
        <v>34.43</v>
      </c>
      <c r="C2157">
        <v>33.86</v>
      </c>
      <c r="D2157">
        <v>34.44</v>
      </c>
      <c r="E2157">
        <v>33.74</v>
      </c>
      <c r="F2157" t="s">
        <v>1142</v>
      </c>
      <c r="G2157" s="2">
        <v>2.3199999999999998E-2</v>
      </c>
    </row>
    <row r="2158" spans="1:7" x14ac:dyDescent="0.3">
      <c r="A2158" s="3">
        <v>42888</v>
      </c>
      <c r="B2158">
        <v>34.74</v>
      </c>
      <c r="C2158">
        <v>34.49</v>
      </c>
      <c r="D2158">
        <v>34.85</v>
      </c>
      <c r="E2158">
        <v>34.33</v>
      </c>
      <c r="F2158" t="s">
        <v>908</v>
      </c>
      <c r="G2158" s="2">
        <v>8.9999999999999993E-3</v>
      </c>
    </row>
    <row r="2159" spans="1:7" x14ac:dyDescent="0.3">
      <c r="A2159" s="3">
        <v>42891</v>
      </c>
      <c r="B2159">
        <v>34.659999999999997</v>
      </c>
      <c r="C2159">
        <v>34.700000000000003</v>
      </c>
      <c r="D2159">
        <v>34.83</v>
      </c>
      <c r="E2159">
        <v>34.619999999999997</v>
      </c>
      <c r="F2159" t="s">
        <v>1141</v>
      </c>
      <c r="G2159" s="2">
        <v>-2.3E-3</v>
      </c>
    </row>
    <row r="2160" spans="1:7" x14ac:dyDescent="0.3">
      <c r="A2160" s="3">
        <v>42892</v>
      </c>
      <c r="B2160">
        <v>34.36</v>
      </c>
      <c r="C2160">
        <v>34.39</v>
      </c>
      <c r="D2160">
        <v>34.68</v>
      </c>
      <c r="E2160">
        <v>34.33</v>
      </c>
      <c r="F2160" t="s">
        <v>1140</v>
      </c>
      <c r="G2160" s="2">
        <v>-8.6999999999999994E-3</v>
      </c>
    </row>
    <row r="2161" spans="1:7" x14ac:dyDescent="0.3">
      <c r="A2161" s="3">
        <v>42893</v>
      </c>
      <c r="B2161">
        <v>34.56</v>
      </c>
      <c r="C2161">
        <v>34.53</v>
      </c>
      <c r="D2161">
        <v>34.659999999999997</v>
      </c>
      <c r="E2161">
        <v>34.200000000000003</v>
      </c>
      <c r="F2161" t="s">
        <v>1124</v>
      </c>
      <c r="G2161" s="2">
        <v>5.7999999999999996E-3</v>
      </c>
    </row>
    <row r="2162" spans="1:7" x14ac:dyDescent="0.3">
      <c r="A2162" s="3">
        <v>42894</v>
      </c>
      <c r="B2162">
        <v>34.6</v>
      </c>
      <c r="C2162">
        <v>34.590000000000003</v>
      </c>
      <c r="D2162">
        <v>34.840000000000003</v>
      </c>
      <c r="E2162">
        <v>34.35</v>
      </c>
      <c r="F2162" t="s">
        <v>1139</v>
      </c>
      <c r="G2162" s="2">
        <v>1.1999999999999999E-3</v>
      </c>
    </row>
    <row r="2163" spans="1:7" x14ac:dyDescent="0.3">
      <c r="A2163" s="3">
        <v>42895</v>
      </c>
      <c r="B2163">
        <v>34.450000000000003</v>
      </c>
      <c r="C2163">
        <v>34.74</v>
      </c>
      <c r="D2163">
        <v>35.119999999999997</v>
      </c>
      <c r="E2163">
        <v>33.82</v>
      </c>
      <c r="F2163" t="s">
        <v>90</v>
      </c>
      <c r="G2163" s="2">
        <v>-4.3E-3</v>
      </c>
    </row>
    <row r="2164" spans="1:7" x14ac:dyDescent="0.3">
      <c r="A2164" s="3">
        <v>42898</v>
      </c>
      <c r="B2164">
        <v>34.4</v>
      </c>
      <c r="C2164">
        <v>34.299999999999997</v>
      </c>
      <c r="D2164">
        <v>34.44</v>
      </c>
      <c r="E2164">
        <v>33.99</v>
      </c>
      <c r="F2164" t="s">
        <v>908</v>
      </c>
      <c r="G2164" s="2">
        <v>-1.5E-3</v>
      </c>
    </row>
    <row r="2165" spans="1:7" x14ac:dyDescent="0.3">
      <c r="A2165" s="3">
        <v>42899</v>
      </c>
      <c r="B2165">
        <v>34.89</v>
      </c>
      <c r="C2165">
        <v>34.68</v>
      </c>
      <c r="D2165">
        <v>34.94</v>
      </c>
      <c r="E2165">
        <v>34.51</v>
      </c>
      <c r="F2165" t="s">
        <v>1139</v>
      </c>
      <c r="G2165" s="2">
        <v>1.4200000000000001E-2</v>
      </c>
    </row>
    <row r="2166" spans="1:7" x14ac:dyDescent="0.3">
      <c r="A2166" s="3">
        <v>42900</v>
      </c>
      <c r="B2166">
        <v>34.78</v>
      </c>
      <c r="C2166">
        <v>35.049999999999997</v>
      </c>
      <c r="D2166">
        <v>35.049999999999997</v>
      </c>
      <c r="E2166">
        <v>34.369999999999997</v>
      </c>
      <c r="F2166" t="s">
        <v>109</v>
      </c>
      <c r="G2166" s="2">
        <v>-3.2000000000000002E-3</v>
      </c>
    </row>
    <row r="2167" spans="1:7" x14ac:dyDescent="0.3">
      <c r="A2167" s="3">
        <v>42901</v>
      </c>
      <c r="B2167">
        <v>34.57</v>
      </c>
      <c r="C2167">
        <v>34.1</v>
      </c>
      <c r="D2167">
        <v>34.630000000000003</v>
      </c>
      <c r="E2167">
        <v>33.979999999999997</v>
      </c>
      <c r="F2167" t="s">
        <v>1068</v>
      </c>
      <c r="G2167" s="2">
        <v>-6.0000000000000001E-3</v>
      </c>
    </row>
    <row r="2168" spans="1:7" x14ac:dyDescent="0.3">
      <c r="A2168" s="3">
        <v>42902</v>
      </c>
      <c r="B2168">
        <v>34.549999999999997</v>
      </c>
      <c r="C2168">
        <v>34.659999999999997</v>
      </c>
      <c r="D2168">
        <v>34.659999999999997</v>
      </c>
      <c r="E2168">
        <v>34.159999999999997</v>
      </c>
      <c r="F2168" t="s">
        <v>1031</v>
      </c>
      <c r="G2168" s="2">
        <v>-5.9999999999999995E-4</v>
      </c>
    </row>
    <row r="2169" spans="1:7" x14ac:dyDescent="0.3">
      <c r="A2169" s="3">
        <v>42905</v>
      </c>
      <c r="B2169">
        <v>35.4</v>
      </c>
      <c r="C2169">
        <v>34.97</v>
      </c>
      <c r="D2169">
        <v>35.450000000000003</v>
      </c>
      <c r="E2169">
        <v>34.93</v>
      </c>
      <c r="F2169" t="s">
        <v>1011</v>
      </c>
      <c r="G2169" s="2">
        <v>2.46E-2</v>
      </c>
    </row>
    <row r="2170" spans="1:7" x14ac:dyDescent="0.3">
      <c r="A2170" s="3">
        <v>42906</v>
      </c>
      <c r="B2170">
        <v>34.75</v>
      </c>
      <c r="C2170">
        <v>35.229999999999997</v>
      </c>
      <c r="D2170">
        <v>35.26</v>
      </c>
      <c r="E2170">
        <v>34.71</v>
      </c>
      <c r="F2170" t="s">
        <v>1124</v>
      </c>
      <c r="G2170" s="2">
        <v>-1.84E-2</v>
      </c>
    </row>
    <row r="2171" spans="1:7" x14ac:dyDescent="0.3">
      <c r="A2171" s="3">
        <v>42907</v>
      </c>
      <c r="B2171">
        <v>34.700000000000003</v>
      </c>
      <c r="C2171">
        <v>34.86</v>
      </c>
      <c r="D2171">
        <v>34.950000000000003</v>
      </c>
      <c r="E2171">
        <v>34.46</v>
      </c>
      <c r="F2171" t="s">
        <v>1138</v>
      </c>
      <c r="G2171" s="2">
        <v>-1.4E-3</v>
      </c>
    </row>
    <row r="2172" spans="1:7" x14ac:dyDescent="0.3">
      <c r="A2172" s="3">
        <v>42908</v>
      </c>
      <c r="B2172">
        <v>34.619999999999997</v>
      </c>
      <c r="C2172">
        <v>34.700000000000003</v>
      </c>
      <c r="D2172">
        <v>34.93</v>
      </c>
      <c r="E2172">
        <v>34.57</v>
      </c>
      <c r="F2172" t="s">
        <v>1137</v>
      </c>
      <c r="G2172" s="2">
        <v>-2.3E-3</v>
      </c>
    </row>
    <row r="2173" spans="1:7" x14ac:dyDescent="0.3">
      <c r="A2173" s="3">
        <v>42909</v>
      </c>
      <c r="B2173">
        <v>34.78</v>
      </c>
      <c r="C2173">
        <v>34.68</v>
      </c>
      <c r="D2173">
        <v>34.909999999999997</v>
      </c>
      <c r="E2173">
        <v>34.479999999999997</v>
      </c>
      <c r="F2173" t="s">
        <v>1092</v>
      </c>
      <c r="G2173" s="2">
        <v>4.5999999999999999E-3</v>
      </c>
    </row>
    <row r="2174" spans="1:7" x14ac:dyDescent="0.3">
      <c r="A2174" s="3">
        <v>42912</v>
      </c>
      <c r="B2174">
        <v>34.79</v>
      </c>
      <c r="C2174">
        <v>35.090000000000003</v>
      </c>
      <c r="D2174">
        <v>35.29</v>
      </c>
      <c r="E2174">
        <v>34.700000000000003</v>
      </c>
      <c r="F2174" t="s">
        <v>1136</v>
      </c>
      <c r="G2174" s="2">
        <v>2.9999999999999997E-4</v>
      </c>
    </row>
    <row r="2175" spans="1:7" x14ac:dyDescent="0.3">
      <c r="A2175" s="3">
        <v>42913</v>
      </c>
      <c r="B2175">
        <v>34.01</v>
      </c>
      <c r="C2175">
        <v>34.659999999999997</v>
      </c>
      <c r="D2175">
        <v>34.840000000000003</v>
      </c>
      <c r="E2175">
        <v>33.97</v>
      </c>
      <c r="F2175" t="s">
        <v>989</v>
      </c>
      <c r="G2175" s="2">
        <v>-2.24E-2</v>
      </c>
    </row>
    <row r="2176" spans="1:7" x14ac:dyDescent="0.3">
      <c r="A2176" s="3">
        <v>42914</v>
      </c>
      <c r="B2176">
        <v>34.85</v>
      </c>
      <c r="C2176">
        <v>34.450000000000003</v>
      </c>
      <c r="D2176">
        <v>34.96</v>
      </c>
      <c r="E2176">
        <v>34.340000000000003</v>
      </c>
      <c r="F2176" t="s">
        <v>915</v>
      </c>
      <c r="G2176" s="2">
        <v>2.47E-2</v>
      </c>
    </row>
    <row r="2177" spans="1:7" x14ac:dyDescent="0.3">
      <c r="A2177" s="3">
        <v>42915</v>
      </c>
      <c r="B2177">
        <v>33.96</v>
      </c>
      <c r="C2177">
        <v>34.94</v>
      </c>
      <c r="D2177">
        <v>34.97</v>
      </c>
      <c r="E2177">
        <v>33.369999999999997</v>
      </c>
      <c r="F2177" t="s">
        <v>1135</v>
      </c>
      <c r="G2177" s="2">
        <v>-2.5499999999999998E-2</v>
      </c>
    </row>
    <row r="2178" spans="1:7" x14ac:dyDescent="0.3">
      <c r="A2178" s="3">
        <v>42916</v>
      </c>
      <c r="B2178">
        <v>34.130000000000003</v>
      </c>
      <c r="C2178">
        <v>34.340000000000003</v>
      </c>
      <c r="D2178">
        <v>34.520000000000003</v>
      </c>
      <c r="E2178">
        <v>34.04</v>
      </c>
      <c r="F2178" t="s">
        <v>1095</v>
      </c>
      <c r="G2178" s="2">
        <v>5.0000000000000001E-3</v>
      </c>
    </row>
    <row r="2179" spans="1:7" x14ac:dyDescent="0.3">
      <c r="A2179" s="3">
        <v>42919</v>
      </c>
      <c r="B2179">
        <v>34.28</v>
      </c>
      <c r="C2179">
        <v>34.6</v>
      </c>
      <c r="D2179">
        <v>34.799999999999997</v>
      </c>
      <c r="E2179">
        <v>34.28</v>
      </c>
      <c r="F2179" t="s">
        <v>1134</v>
      </c>
      <c r="G2179" s="2">
        <v>4.4000000000000003E-3</v>
      </c>
    </row>
    <row r="2180" spans="1:7" x14ac:dyDescent="0.3">
      <c r="A2180" s="3">
        <v>42921</v>
      </c>
      <c r="B2180">
        <v>34.51</v>
      </c>
      <c r="C2180">
        <v>34.479999999999997</v>
      </c>
      <c r="D2180">
        <v>34.630000000000003</v>
      </c>
      <c r="E2180">
        <v>34.08</v>
      </c>
      <c r="F2180" t="s">
        <v>1133</v>
      </c>
      <c r="G2180" s="2">
        <v>6.7000000000000002E-3</v>
      </c>
    </row>
    <row r="2181" spans="1:7" x14ac:dyDescent="0.3">
      <c r="A2181" s="3">
        <v>42922</v>
      </c>
      <c r="B2181">
        <v>33.61</v>
      </c>
      <c r="C2181">
        <v>34.14</v>
      </c>
      <c r="D2181">
        <v>34.200000000000003</v>
      </c>
      <c r="E2181">
        <v>33.5</v>
      </c>
      <c r="F2181" t="s">
        <v>1031</v>
      </c>
      <c r="G2181" s="2">
        <v>-2.6100000000000002E-2</v>
      </c>
    </row>
    <row r="2182" spans="1:7" x14ac:dyDescent="0.3">
      <c r="A2182" s="3">
        <v>42923</v>
      </c>
      <c r="B2182">
        <v>34.200000000000003</v>
      </c>
      <c r="C2182">
        <v>33.86</v>
      </c>
      <c r="D2182">
        <v>34.299999999999997</v>
      </c>
      <c r="E2182">
        <v>33.78</v>
      </c>
      <c r="F2182" t="s">
        <v>1069</v>
      </c>
      <c r="G2182" s="2">
        <v>1.7600000000000001E-2</v>
      </c>
    </row>
    <row r="2183" spans="1:7" x14ac:dyDescent="0.3">
      <c r="A2183" s="3">
        <v>42926</v>
      </c>
      <c r="B2183">
        <v>34.299999999999997</v>
      </c>
      <c r="C2183">
        <v>34.159999999999997</v>
      </c>
      <c r="D2183">
        <v>34.51</v>
      </c>
      <c r="E2183">
        <v>34.07</v>
      </c>
      <c r="F2183" t="s">
        <v>1132</v>
      </c>
      <c r="G2183" s="2">
        <v>2.8999999999999998E-3</v>
      </c>
    </row>
    <row r="2184" spans="1:7" x14ac:dyDescent="0.3">
      <c r="A2184" s="3">
        <v>42927</v>
      </c>
      <c r="B2184">
        <v>34.25</v>
      </c>
      <c r="C2184">
        <v>34.229999999999997</v>
      </c>
      <c r="D2184">
        <v>34.39</v>
      </c>
      <c r="E2184">
        <v>33.67</v>
      </c>
      <c r="F2184" t="s">
        <v>1031</v>
      </c>
      <c r="G2184" s="2">
        <v>-1.5E-3</v>
      </c>
    </row>
    <row r="2185" spans="1:7" x14ac:dyDescent="0.3">
      <c r="A2185" s="3">
        <v>42928</v>
      </c>
      <c r="B2185">
        <v>35.01</v>
      </c>
      <c r="C2185">
        <v>34.72</v>
      </c>
      <c r="D2185">
        <v>35.1</v>
      </c>
      <c r="E2185">
        <v>34.72</v>
      </c>
      <c r="F2185" t="s">
        <v>1131</v>
      </c>
      <c r="G2185" s="2">
        <v>2.2200000000000001E-2</v>
      </c>
    </row>
    <row r="2186" spans="1:7" x14ac:dyDescent="0.3">
      <c r="A2186" s="3">
        <v>42929</v>
      </c>
      <c r="B2186">
        <v>35.18</v>
      </c>
      <c r="C2186">
        <v>35.03</v>
      </c>
      <c r="D2186">
        <v>35.24</v>
      </c>
      <c r="E2186">
        <v>34.909999999999997</v>
      </c>
      <c r="F2186" t="s">
        <v>1130</v>
      </c>
      <c r="G2186" s="2">
        <v>4.8999999999999998E-3</v>
      </c>
    </row>
    <row r="2187" spans="1:7" x14ac:dyDescent="0.3">
      <c r="A2187" s="3">
        <v>42930</v>
      </c>
      <c r="B2187">
        <v>35.619999999999997</v>
      </c>
      <c r="C2187">
        <v>35.18</v>
      </c>
      <c r="D2187">
        <v>35.83</v>
      </c>
      <c r="E2187">
        <v>35.1</v>
      </c>
      <c r="F2187" t="s">
        <v>77</v>
      </c>
      <c r="G2187" s="2">
        <v>1.2500000000000001E-2</v>
      </c>
    </row>
    <row r="2188" spans="1:7" x14ac:dyDescent="0.3">
      <c r="A2188" s="3">
        <v>42933</v>
      </c>
      <c r="B2188">
        <v>35.619999999999997</v>
      </c>
      <c r="C2188">
        <v>35.630000000000003</v>
      </c>
      <c r="D2188">
        <v>35.799999999999997</v>
      </c>
      <c r="E2188">
        <v>35.57</v>
      </c>
      <c r="F2188" t="s">
        <v>1129</v>
      </c>
      <c r="G2188" s="2">
        <v>0</v>
      </c>
    </row>
    <row r="2189" spans="1:7" x14ac:dyDescent="0.3">
      <c r="A2189" s="3">
        <v>42934</v>
      </c>
      <c r="B2189">
        <v>35.68</v>
      </c>
      <c r="C2189">
        <v>35.450000000000003</v>
      </c>
      <c r="D2189">
        <v>35.72</v>
      </c>
      <c r="E2189">
        <v>35.270000000000003</v>
      </c>
      <c r="F2189" t="s">
        <v>1090</v>
      </c>
      <c r="G2189" s="2">
        <v>1.6999999999999999E-3</v>
      </c>
    </row>
    <row r="2190" spans="1:7" x14ac:dyDescent="0.3">
      <c r="A2190" s="3">
        <v>42935</v>
      </c>
      <c r="B2190">
        <v>36.26</v>
      </c>
      <c r="C2190">
        <v>35.840000000000003</v>
      </c>
      <c r="D2190">
        <v>36.270000000000003</v>
      </c>
      <c r="E2190">
        <v>35.840000000000003</v>
      </c>
      <c r="F2190" t="s">
        <v>1113</v>
      </c>
      <c r="G2190" s="2">
        <v>1.6299999999999999E-2</v>
      </c>
    </row>
    <row r="2191" spans="1:7" x14ac:dyDescent="0.3">
      <c r="A2191" s="3">
        <v>42936</v>
      </c>
      <c r="B2191">
        <v>36.29</v>
      </c>
      <c r="C2191">
        <v>36.42</v>
      </c>
      <c r="D2191">
        <v>36.46</v>
      </c>
      <c r="E2191">
        <v>36.03</v>
      </c>
      <c r="F2191" t="s">
        <v>1128</v>
      </c>
      <c r="G2191" s="2">
        <v>8.0000000000000004E-4</v>
      </c>
    </row>
    <row r="2192" spans="1:7" x14ac:dyDescent="0.3">
      <c r="A2192" s="3">
        <v>42937</v>
      </c>
      <c r="B2192">
        <v>36.22</v>
      </c>
      <c r="C2192">
        <v>36.04</v>
      </c>
      <c r="D2192">
        <v>36.22</v>
      </c>
      <c r="E2192">
        <v>35.9</v>
      </c>
      <c r="F2192" t="s">
        <v>1089</v>
      </c>
      <c r="G2192" s="2">
        <v>-1.9E-3</v>
      </c>
    </row>
    <row r="2193" spans="1:7" x14ac:dyDescent="0.3">
      <c r="A2193" s="3">
        <v>42940</v>
      </c>
      <c r="B2193">
        <v>36.17</v>
      </c>
      <c r="C2193">
        <v>36.19</v>
      </c>
      <c r="D2193">
        <v>36.25</v>
      </c>
      <c r="E2193">
        <v>35.950000000000003</v>
      </c>
      <c r="F2193" t="s">
        <v>1127</v>
      </c>
      <c r="G2193" s="2">
        <v>-1.4E-3</v>
      </c>
    </row>
    <row r="2194" spans="1:7" x14ac:dyDescent="0.3">
      <c r="A2194" s="3">
        <v>42941</v>
      </c>
      <c r="B2194">
        <v>36.44</v>
      </c>
      <c r="C2194">
        <v>36.56</v>
      </c>
      <c r="D2194">
        <v>36.61</v>
      </c>
      <c r="E2194">
        <v>36.33</v>
      </c>
      <c r="F2194" t="s">
        <v>1071</v>
      </c>
      <c r="G2194" s="2">
        <v>7.4999999999999997E-3</v>
      </c>
    </row>
    <row r="2195" spans="1:7" x14ac:dyDescent="0.3">
      <c r="A2195" s="3">
        <v>42942</v>
      </c>
      <c r="B2195">
        <v>36.44</v>
      </c>
      <c r="C2195">
        <v>36.6</v>
      </c>
      <c r="D2195">
        <v>36.61</v>
      </c>
      <c r="E2195">
        <v>36.299999999999997</v>
      </c>
      <c r="F2195" t="s">
        <v>1114</v>
      </c>
      <c r="G2195" s="2">
        <v>0</v>
      </c>
    </row>
    <row r="2196" spans="1:7" x14ac:dyDescent="0.3">
      <c r="A2196" s="3">
        <v>42943</v>
      </c>
      <c r="B2196">
        <v>36.340000000000003</v>
      </c>
      <c r="C2196">
        <v>36.67</v>
      </c>
      <c r="D2196">
        <v>36.68</v>
      </c>
      <c r="E2196">
        <v>35.68</v>
      </c>
      <c r="F2196" t="s">
        <v>1126</v>
      </c>
      <c r="G2196" s="2">
        <v>-2.7000000000000001E-3</v>
      </c>
    </row>
    <row r="2197" spans="1:7" x14ac:dyDescent="0.3">
      <c r="A2197" s="3">
        <v>42944</v>
      </c>
      <c r="B2197">
        <v>36.19</v>
      </c>
      <c r="C2197">
        <v>36.07</v>
      </c>
      <c r="D2197">
        <v>36.26</v>
      </c>
      <c r="E2197">
        <v>35.85</v>
      </c>
      <c r="F2197" t="s">
        <v>1125</v>
      </c>
      <c r="G2197" s="2">
        <v>-4.1000000000000003E-3</v>
      </c>
    </row>
    <row r="2198" spans="1:7" x14ac:dyDescent="0.3">
      <c r="A2198" s="3">
        <v>42947</v>
      </c>
      <c r="B2198">
        <v>36.130000000000003</v>
      </c>
      <c r="C2198">
        <v>36.4</v>
      </c>
      <c r="D2198">
        <v>36.44</v>
      </c>
      <c r="E2198">
        <v>36.03</v>
      </c>
      <c r="F2198" t="s">
        <v>1124</v>
      </c>
      <c r="G2198" s="2">
        <v>-1.6999999999999999E-3</v>
      </c>
    </row>
    <row r="2199" spans="1:7" x14ac:dyDescent="0.3">
      <c r="A2199" s="3">
        <v>42948</v>
      </c>
      <c r="B2199">
        <v>36.35</v>
      </c>
      <c r="C2199">
        <v>36.450000000000003</v>
      </c>
      <c r="D2199">
        <v>36.450000000000003</v>
      </c>
      <c r="E2199">
        <v>36.159999999999997</v>
      </c>
      <c r="F2199" t="s">
        <v>1123</v>
      </c>
      <c r="G2199" s="2">
        <v>6.1000000000000004E-3</v>
      </c>
    </row>
    <row r="2200" spans="1:7" x14ac:dyDescent="0.3">
      <c r="A2200" s="3">
        <v>42949</v>
      </c>
      <c r="B2200">
        <v>36.4</v>
      </c>
      <c r="C2200">
        <v>36.44</v>
      </c>
      <c r="D2200">
        <v>36.479999999999997</v>
      </c>
      <c r="E2200">
        <v>35.950000000000003</v>
      </c>
      <c r="F2200" t="s">
        <v>1096</v>
      </c>
      <c r="G2200" s="2">
        <v>1.4E-3</v>
      </c>
    </row>
    <row r="2201" spans="1:7" x14ac:dyDescent="0.3">
      <c r="A2201" s="3">
        <v>42950</v>
      </c>
      <c r="B2201">
        <v>36.22</v>
      </c>
      <c r="C2201">
        <v>36.380000000000003</v>
      </c>
      <c r="D2201">
        <v>36.380000000000003</v>
      </c>
      <c r="E2201">
        <v>36.07</v>
      </c>
      <c r="F2201" t="s">
        <v>1122</v>
      </c>
      <c r="G2201" s="2">
        <v>-4.8999999999999998E-3</v>
      </c>
    </row>
    <row r="2202" spans="1:7" x14ac:dyDescent="0.3">
      <c r="A2202" s="3">
        <v>42951</v>
      </c>
      <c r="B2202">
        <v>36.39</v>
      </c>
      <c r="C2202">
        <v>36.43</v>
      </c>
      <c r="D2202">
        <v>36.54</v>
      </c>
      <c r="E2202">
        <v>36.19</v>
      </c>
      <c r="F2202" t="s">
        <v>1121</v>
      </c>
      <c r="G2202" s="2">
        <v>4.7000000000000002E-3</v>
      </c>
    </row>
    <row r="2203" spans="1:7" x14ac:dyDescent="0.3">
      <c r="A2203" s="3">
        <v>42954</v>
      </c>
      <c r="B2203">
        <v>36.549999999999997</v>
      </c>
      <c r="C2203">
        <v>36.409999999999997</v>
      </c>
      <c r="D2203">
        <v>36.58</v>
      </c>
      <c r="E2203">
        <v>36.35</v>
      </c>
      <c r="F2203" t="s">
        <v>1120</v>
      </c>
      <c r="G2203" s="2">
        <v>4.4000000000000003E-3</v>
      </c>
    </row>
    <row r="2204" spans="1:7" x14ac:dyDescent="0.3">
      <c r="A2204" s="3">
        <v>42955</v>
      </c>
      <c r="B2204">
        <v>36.33</v>
      </c>
      <c r="C2204">
        <v>36.42</v>
      </c>
      <c r="D2204">
        <v>37.04</v>
      </c>
      <c r="E2204">
        <v>36.11</v>
      </c>
      <c r="F2204" t="s">
        <v>1119</v>
      </c>
      <c r="G2204" s="2">
        <v>-6.0000000000000001E-3</v>
      </c>
    </row>
    <row r="2205" spans="1:7" x14ac:dyDescent="0.3">
      <c r="A2205" s="3">
        <v>42956</v>
      </c>
      <c r="B2205">
        <v>36.28</v>
      </c>
      <c r="C2205">
        <v>35.96</v>
      </c>
      <c r="D2205">
        <v>36.32</v>
      </c>
      <c r="E2205">
        <v>35.770000000000003</v>
      </c>
      <c r="F2205" t="s">
        <v>13</v>
      </c>
      <c r="G2205" s="2">
        <v>-1.4E-3</v>
      </c>
    </row>
    <row r="2206" spans="1:7" x14ac:dyDescent="0.3">
      <c r="A2206" s="3">
        <v>42957</v>
      </c>
      <c r="B2206">
        <v>34.78</v>
      </c>
      <c r="C2206">
        <v>35.869999999999997</v>
      </c>
      <c r="D2206">
        <v>35.94</v>
      </c>
      <c r="E2206">
        <v>34.74</v>
      </c>
      <c r="F2206" t="s">
        <v>63</v>
      </c>
      <c r="G2206" s="2">
        <v>-4.1300000000000003E-2</v>
      </c>
    </row>
    <row r="2207" spans="1:7" x14ac:dyDescent="0.3">
      <c r="A2207" s="3">
        <v>42958</v>
      </c>
      <c r="B2207">
        <v>34.89</v>
      </c>
      <c r="C2207">
        <v>34.89</v>
      </c>
      <c r="D2207">
        <v>35.200000000000003</v>
      </c>
      <c r="E2207">
        <v>34.75</v>
      </c>
      <c r="F2207" t="s">
        <v>27</v>
      </c>
      <c r="G2207" s="2">
        <v>3.2000000000000002E-3</v>
      </c>
    </row>
    <row r="2208" spans="1:7" x14ac:dyDescent="0.3">
      <c r="A2208" s="3">
        <v>42961</v>
      </c>
      <c r="B2208">
        <v>35.909999999999997</v>
      </c>
      <c r="C2208">
        <v>35.549999999999997</v>
      </c>
      <c r="D2208">
        <v>36.049999999999997</v>
      </c>
      <c r="E2208">
        <v>35.53</v>
      </c>
      <c r="F2208" t="s">
        <v>1118</v>
      </c>
      <c r="G2208" s="2">
        <v>2.92E-2</v>
      </c>
    </row>
    <row r="2209" spans="1:7" x14ac:dyDescent="0.3">
      <c r="A2209" s="3">
        <v>42962</v>
      </c>
      <c r="B2209">
        <v>35.909999999999997</v>
      </c>
      <c r="C2209">
        <v>36.1</v>
      </c>
      <c r="D2209">
        <v>36.130000000000003</v>
      </c>
      <c r="E2209">
        <v>35.770000000000003</v>
      </c>
      <c r="F2209" t="s">
        <v>1117</v>
      </c>
      <c r="G2209" s="2">
        <v>0</v>
      </c>
    </row>
    <row r="2210" spans="1:7" x14ac:dyDescent="0.3">
      <c r="A2210" s="3">
        <v>42963</v>
      </c>
      <c r="B2210">
        <v>36.090000000000003</v>
      </c>
      <c r="C2210">
        <v>36.159999999999997</v>
      </c>
      <c r="D2210">
        <v>36.369999999999997</v>
      </c>
      <c r="E2210">
        <v>35.880000000000003</v>
      </c>
      <c r="F2210" t="s">
        <v>1078</v>
      </c>
      <c r="G2210" s="2">
        <v>5.0000000000000001E-3</v>
      </c>
    </row>
    <row r="2211" spans="1:7" x14ac:dyDescent="0.3">
      <c r="A2211" s="3">
        <v>42964</v>
      </c>
      <c r="B2211">
        <v>34.4</v>
      </c>
      <c r="C2211">
        <v>35.770000000000003</v>
      </c>
      <c r="D2211">
        <v>35.94</v>
      </c>
      <c r="E2211">
        <v>34.4</v>
      </c>
      <c r="F2211" t="s">
        <v>32</v>
      </c>
      <c r="G2211" s="2">
        <v>-4.6800000000000001E-2</v>
      </c>
    </row>
    <row r="2212" spans="1:7" x14ac:dyDescent="0.3">
      <c r="A2212" s="3">
        <v>42965</v>
      </c>
      <c r="B2212">
        <v>34.229999999999997</v>
      </c>
      <c r="C2212">
        <v>34.33</v>
      </c>
      <c r="D2212">
        <v>34.85</v>
      </c>
      <c r="E2212">
        <v>34.01</v>
      </c>
      <c r="F2212" t="s">
        <v>1013</v>
      </c>
      <c r="G2212" s="2">
        <v>-4.8999999999999998E-3</v>
      </c>
    </row>
    <row r="2213" spans="1:7" x14ac:dyDescent="0.3">
      <c r="A2213" s="3">
        <v>42968</v>
      </c>
      <c r="B2213">
        <v>34.33</v>
      </c>
      <c r="C2213">
        <v>34.21</v>
      </c>
      <c r="D2213">
        <v>34.43</v>
      </c>
      <c r="E2213">
        <v>33.86</v>
      </c>
      <c r="F2213" t="s">
        <v>916</v>
      </c>
      <c r="G2213" s="2">
        <v>2.8999999999999998E-3</v>
      </c>
    </row>
    <row r="2214" spans="1:7" x14ac:dyDescent="0.3">
      <c r="A2214" s="3">
        <v>42969</v>
      </c>
      <c r="B2214">
        <v>35.340000000000003</v>
      </c>
      <c r="C2214">
        <v>34.590000000000003</v>
      </c>
      <c r="D2214">
        <v>35.450000000000003</v>
      </c>
      <c r="E2214">
        <v>34.58</v>
      </c>
      <c r="F2214" t="s">
        <v>947</v>
      </c>
      <c r="G2214" s="2">
        <v>2.9399999999999999E-2</v>
      </c>
    </row>
    <row r="2215" spans="1:7" x14ac:dyDescent="0.3">
      <c r="A2215" s="3">
        <v>42970</v>
      </c>
      <c r="B2215">
        <v>34.99</v>
      </c>
      <c r="C2215">
        <v>34.89</v>
      </c>
      <c r="D2215">
        <v>35.200000000000003</v>
      </c>
      <c r="E2215">
        <v>34.82</v>
      </c>
      <c r="F2215" t="s">
        <v>1065</v>
      </c>
      <c r="G2215" s="2">
        <v>-9.9000000000000008E-3</v>
      </c>
    </row>
    <row r="2216" spans="1:7" x14ac:dyDescent="0.3">
      <c r="A2216" s="3">
        <v>42971</v>
      </c>
      <c r="B2216">
        <v>34.729999999999997</v>
      </c>
      <c r="C2216">
        <v>35.18</v>
      </c>
      <c r="D2216">
        <v>35.25</v>
      </c>
      <c r="E2216">
        <v>34.630000000000003</v>
      </c>
      <c r="F2216" t="s">
        <v>131</v>
      </c>
      <c r="G2216" s="2">
        <v>-7.4000000000000003E-3</v>
      </c>
    </row>
    <row r="2217" spans="1:7" x14ac:dyDescent="0.3">
      <c r="A2217" s="3">
        <v>42972</v>
      </c>
      <c r="B2217">
        <v>34.94</v>
      </c>
      <c r="C2217">
        <v>35.119999999999997</v>
      </c>
      <c r="D2217">
        <v>35.409999999999997</v>
      </c>
      <c r="E2217">
        <v>34.89</v>
      </c>
      <c r="F2217" t="s">
        <v>1116</v>
      </c>
      <c r="G2217" s="2">
        <v>6.0000000000000001E-3</v>
      </c>
    </row>
    <row r="2218" spans="1:7" x14ac:dyDescent="0.3">
      <c r="A2218" s="3">
        <v>42975</v>
      </c>
      <c r="B2218">
        <v>34.99</v>
      </c>
      <c r="C2218">
        <v>35.21</v>
      </c>
      <c r="D2218">
        <v>35.229999999999997</v>
      </c>
      <c r="E2218">
        <v>34.770000000000003</v>
      </c>
      <c r="F2218" t="s">
        <v>1115</v>
      </c>
      <c r="G2218" s="2">
        <v>1.4E-3</v>
      </c>
    </row>
    <row r="2219" spans="1:7" x14ac:dyDescent="0.3">
      <c r="A2219" s="3">
        <v>42976</v>
      </c>
      <c r="B2219">
        <v>35.06</v>
      </c>
      <c r="C2219">
        <v>34.32</v>
      </c>
      <c r="D2219">
        <v>35.200000000000003</v>
      </c>
      <c r="E2219">
        <v>34.270000000000003</v>
      </c>
      <c r="F2219" t="s">
        <v>1114</v>
      </c>
      <c r="G2219" s="2">
        <v>2E-3</v>
      </c>
    </row>
    <row r="2220" spans="1:7" x14ac:dyDescent="0.3">
      <c r="A2220" s="3">
        <v>42977</v>
      </c>
      <c r="B2220">
        <v>35.6</v>
      </c>
      <c r="C2220">
        <v>35.07</v>
      </c>
      <c r="D2220">
        <v>35.71</v>
      </c>
      <c r="E2220">
        <v>34.979999999999997</v>
      </c>
      <c r="F2220" t="s">
        <v>907</v>
      </c>
      <c r="G2220" s="2">
        <v>1.54E-2</v>
      </c>
    </row>
    <row r="2221" spans="1:7" x14ac:dyDescent="0.3">
      <c r="A2221" s="3">
        <v>42978</v>
      </c>
      <c r="B2221">
        <v>36.200000000000003</v>
      </c>
      <c r="C2221">
        <v>35.9</v>
      </c>
      <c r="D2221">
        <v>36.340000000000003</v>
      </c>
      <c r="E2221">
        <v>35.840000000000003</v>
      </c>
      <c r="F2221" t="s">
        <v>11</v>
      </c>
      <c r="G2221" s="2">
        <v>1.6899999999999998E-2</v>
      </c>
    </row>
    <row r="2222" spans="1:7" x14ac:dyDescent="0.3">
      <c r="A2222" s="3">
        <v>42979</v>
      </c>
      <c r="B2222">
        <v>36.39</v>
      </c>
      <c r="C2222">
        <v>36.4</v>
      </c>
      <c r="D2222">
        <v>36.57</v>
      </c>
      <c r="E2222">
        <v>36.270000000000003</v>
      </c>
      <c r="F2222" t="s">
        <v>1023</v>
      </c>
      <c r="G2222" s="2">
        <v>5.1999999999999998E-3</v>
      </c>
    </row>
    <row r="2223" spans="1:7" x14ac:dyDescent="0.3">
      <c r="A2223" s="3">
        <v>42983</v>
      </c>
      <c r="B2223">
        <v>35.6</v>
      </c>
      <c r="C2223">
        <v>36.1</v>
      </c>
      <c r="D2223">
        <v>36.200000000000003</v>
      </c>
      <c r="E2223">
        <v>35.07</v>
      </c>
      <c r="F2223" t="s">
        <v>144</v>
      </c>
      <c r="G2223" s="2">
        <v>-2.1700000000000001E-2</v>
      </c>
    </row>
    <row r="2224" spans="1:7" x14ac:dyDescent="0.3">
      <c r="A2224" s="3">
        <v>42984</v>
      </c>
      <c r="B2224">
        <v>35.92</v>
      </c>
      <c r="C2224">
        <v>35.909999999999997</v>
      </c>
      <c r="D2224">
        <v>36.090000000000003</v>
      </c>
      <c r="E2224">
        <v>35.630000000000003</v>
      </c>
      <c r="F2224" t="s">
        <v>16</v>
      </c>
      <c r="G2224" s="2">
        <v>8.9999999999999993E-3</v>
      </c>
    </row>
    <row r="2225" spans="1:7" x14ac:dyDescent="0.3">
      <c r="A2225" s="3">
        <v>42985</v>
      </c>
      <c r="B2225">
        <v>35.93</v>
      </c>
      <c r="C2225">
        <v>36.090000000000003</v>
      </c>
      <c r="D2225">
        <v>36.1</v>
      </c>
      <c r="E2225">
        <v>35.71</v>
      </c>
      <c r="F2225" t="s">
        <v>950</v>
      </c>
      <c r="G2225" s="2">
        <v>2.9999999999999997E-4</v>
      </c>
    </row>
    <row r="2226" spans="1:7" x14ac:dyDescent="0.3">
      <c r="A2226" s="3">
        <v>42986</v>
      </c>
      <c r="B2226">
        <v>35.76</v>
      </c>
      <c r="C2226">
        <v>35.74</v>
      </c>
      <c r="D2226">
        <v>35.99</v>
      </c>
      <c r="E2226">
        <v>35.65</v>
      </c>
      <c r="F2226" t="s">
        <v>1113</v>
      </c>
      <c r="G2226" s="2">
        <v>-4.7000000000000002E-3</v>
      </c>
    </row>
    <row r="2227" spans="1:7" x14ac:dyDescent="0.3">
      <c r="A2227" s="3">
        <v>42989</v>
      </c>
      <c r="B2227">
        <v>36.880000000000003</v>
      </c>
      <c r="C2227">
        <v>36.39</v>
      </c>
      <c r="D2227">
        <v>36.94</v>
      </c>
      <c r="E2227">
        <v>36.39</v>
      </c>
      <c r="F2227" t="s">
        <v>1063</v>
      </c>
      <c r="G2227" s="2">
        <v>3.1300000000000001E-2</v>
      </c>
    </row>
    <row r="2228" spans="1:7" x14ac:dyDescent="0.3">
      <c r="A2228" s="3">
        <v>42990</v>
      </c>
      <c r="B2228">
        <v>37.270000000000003</v>
      </c>
      <c r="C2228">
        <v>37.08</v>
      </c>
      <c r="D2228">
        <v>37.29</v>
      </c>
      <c r="E2228">
        <v>36.979999999999997</v>
      </c>
      <c r="F2228" t="s">
        <v>1096</v>
      </c>
      <c r="G2228" s="2">
        <v>1.06E-2</v>
      </c>
    </row>
    <row r="2229" spans="1:7" x14ac:dyDescent="0.3">
      <c r="A2229" s="3">
        <v>42991</v>
      </c>
      <c r="B2229">
        <v>37.340000000000003</v>
      </c>
      <c r="C2229">
        <v>37.11</v>
      </c>
      <c r="D2229">
        <v>37.35</v>
      </c>
      <c r="E2229">
        <v>37.08</v>
      </c>
      <c r="F2229" t="s">
        <v>1112</v>
      </c>
      <c r="G2229" s="2">
        <v>1.9E-3</v>
      </c>
    </row>
    <row r="2230" spans="1:7" x14ac:dyDescent="0.3">
      <c r="A2230" s="3">
        <v>42992</v>
      </c>
      <c r="B2230">
        <v>37.299999999999997</v>
      </c>
      <c r="C2230">
        <v>37.15</v>
      </c>
      <c r="D2230">
        <v>37.380000000000003</v>
      </c>
      <c r="E2230">
        <v>37.06</v>
      </c>
      <c r="F2230" t="s">
        <v>1111</v>
      </c>
      <c r="G2230" s="2">
        <v>-1.1000000000000001E-3</v>
      </c>
    </row>
    <row r="2231" spans="1:7" x14ac:dyDescent="0.3">
      <c r="A2231" s="3">
        <v>42993</v>
      </c>
      <c r="B2231">
        <v>37.42</v>
      </c>
      <c r="C2231">
        <v>37.21</v>
      </c>
      <c r="D2231">
        <v>37.46</v>
      </c>
      <c r="E2231">
        <v>37.15</v>
      </c>
      <c r="F2231" t="s">
        <v>1110</v>
      </c>
      <c r="G2231" s="2">
        <v>3.2000000000000002E-3</v>
      </c>
    </row>
    <row r="2232" spans="1:7" x14ac:dyDescent="0.3">
      <c r="A2232" s="3">
        <v>42996</v>
      </c>
      <c r="B2232">
        <v>37.64</v>
      </c>
      <c r="C2232">
        <v>37.61</v>
      </c>
      <c r="D2232">
        <v>37.83</v>
      </c>
      <c r="E2232">
        <v>37.450000000000003</v>
      </c>
      <c r="F2232" t="s">
        <v>1109</v>
      </c>
      <c r="G2232" s="2">
        <v>5.8999999999999999E-3</v>
      </c>
    </row>
    <row r="2233" spans="1:7" x14ac:dyDescent="0.3">
      <c r="A2233" s="3">
        <v>42997</v>
      </c>
      <c r="B2233">
        <v>37.75</v>
      </c>
      <c r="C2233">
        <v>37.770000000000003</v>
      </c>
      <c r="D2233">
        <v>37.81</v>
      </c>
      <c r="E2233">
        <v>37.590000000000003</v>
      </c>
      <c r="F2233" t="s">
        <v>1108</v>
      </c>
      <c r="G2233" s="2">
        <v>2.8999999999999998E-3</v>
      </c>
    </row>
    <row r="2234" spans="1:7" x14ac:dyDescent="0.3">
      <c r="A2234" s="3">
        <v>42998</v>
      </c>
      <c r="B2234">
        <v>37.83</v>
      </c>
      <c r="C2234">
        <v>37.81</v>
      </c>
      <c r="D2234">
        <v>37.86</v>
      </c>
      <c r="E2234">
        <v>37.270000000000003</v>
      </c>
      <c r="F2234" t="s">
        <v>1107</v>
      </c>
      <c r="G2234" s="2">
        <v>2.0999999999999999E-3</v>
      </c>
    </row>
    <row r="2235" spans="1:7" x14ac:dyDescent="0.3">
      <c r="A2235" s="3">
        <v>42999</v>
      </c>
      <c r="B2235">
        <v>37.51</v>
      </c>
      <c r="C2235">
        <v>37.729999999999997</v>
      </c>
      <c r="D2235">
        <v>37.75</v>
      </c>
      <c r="E2235">
        <v>37.409999999999997</v>
      </c>
      <c r="F2235" t="s">
        <v>1106</v>
      </c>
      <c r="G2235" s="2">
        <v>-8.5000000000000006E-3</v>
      </c>
    </row>
    <row r="2236" spans="1:7" x14ac:dyDescent="0.3">
      <c r="A2236" s="3">
        <v>43000</v>
      </c>
      <c r="B2236">
        <v>37.51</v>
      </c>
      <c r="C2236">
        <v>37.32</v>
      </c>
      <c r="D2236">
        <v>37.590000000000003</v>
      </c>
      <c r="E2236">
        <v>37.31</v>
      </c>
      <c r="F2236" t="s">
        <v>1105</v>
      </c>
      <c r="G2236" s="2">
        <v>0</v>
      </c>
    </row>
    <row r="2237" spans="1:7" x14ac:dyDescent="0.3">
      <c r="A2237" s="3">
        <v>43003</v>
      </c>
      <c r="B2237">
        <v>37.299999999999997</v>
      </c>
      <c r="C2237">
        <v>37.35</v>
      </c>
      <c r="D2237">
        <v>37.549999999999997</v>
      </c>
      <c r="E2237">
        <v>36.89</v>
      </c>
      <c r="F2237" t="s">
        <v>915</v>
      </c>
      <c r="G2237" s="2">
        <v>-5.5999999999999999E-3</v>
      </c>
    </row>
    <row r="2238" spans="1:7" x14ac:dyDescent="0.3">
      <c r="A2238" s="3">
        <v>43004</v>
      </c>
      <c r="B2238">
        <v>37.35</v>
      </c>
      <c r="C2238">
        <v>37.479999999999997</v>
      </c>
      <c r="D2238">
        <v>37.61</v>
      </c>
      <c r="E2238">
        <v>37.22</v>
      </c>
      <c r="F2238" t="s">
        <v>1063</v>
      </c>
      <c r="G2238" s="2">
        <v>1.2999999999999999E-3</v>
      </c>
    </row>
    <row r="2239" spans="1:7" x14ac:dyDescent="0.3">
      <c r="A2239" s="3">
        <v>43005</v>
      </c>
      <c r="B2239">
        <v>37.74</v>
      </c>
      <c r="C2239">
        <v>37.69</v>
      </c>
      <c r="D2239">
        <v>37.96</v>
      </c>
      <c r="E2239">
        <v>37.25</v>
      </c>
      <c r="F2239" t="s">
        <v>916</v>
      </c>
      <c r="G2239" s="2">
        <v>1.04E-2</v>
      </c>
    </row>
    <row r="2240" spans="1:7" x14ac:dyDescent="0.3">
      <c r="A2240" s="3">
        <v>43006</v>
      </c>
      <c r="B2240">
        <v>37.880000000000003</v>
      </c>
      <c r="C2240">
        <v>37.61</v>
      </c>
      <c r="D2240">
        <v>37.92</v>
      </c>
      <c r="E2240">
        <v>37.58</v>
      </c>
      <c r="F2240" t="s">
        <v>1104</v>
      </c>
      <c r="G2240" s="2">
        <v>3.7000000000000002E-3</v>
      </c>
    </row>
    <row r="2241" spans="1:7" x14ac:dyDescent="0.3">
      <c r="A2241" s="3">
        <v>43007</v>
      </c>
      <c r="B2241">
        <v>38.229999999999997</v>
      </c>
      <c r="C2241">
        <v>37.85</v>
      </c>
      <c r="D2241">
        <v>38.299999999999997</v>
      </c>
      <c r="E2241">
        <v>37.79</v>
      </c>
      <c r="F2241" t="s">
        <v>1103</v>
      </c>
      <c r="G2241" s="2">
        <v>9.1999999999999998E-3</v>
      </c>
    </row>
    <row r="2242" spans="1:7" x14ac:dyDescent="0.3">
      <c r="A2242" s="3">
        <v>43010</v>
      </c>
      <c r="B2242">
        <v>38.76</v>
      </c>
      <c r="C2242">
        <v>38.39</v>
      </c>
      <c r="D2242">
        <v>38.76</v>
      </c>
      <c r="E2242">
        <v>38.35</v>
      </c>
      <c r="F2242" t="s">
        <v>1100</v>
      </c>
      <c r="G2242" s="2">
        <v>1.3899999999999999E-2</v>
      </c>
    </row>
    <row r="2243" spans="1:7" x14ac:dyDescent="0.3">
      <c r="A2243" s="3">
        <v>43011</v>
      </c>
      <c r="B2243">
        <v>39.020000000000003</v>
      </c>
      <c r="C2243">
        <v>38.840000000000003</v>
      </c>
      <c r="D2243">
        <v>39.020000000000003</v>
      </c>
      <c r="E2243">
        <v>38.729999999999997</v>
      </c>
      <c r="F2243" t="s">
        <v>1102</v>
      </c>
      <c r="G2243" s="2">
        <v>6.7000000000000002E-3</v>
      </c>
    </row>
    <row r="2244" spans="1:7" x14ac:dyDescent="0.3">
      <c r="A2244" s="3">
        <v>43012</v>
      </c>
      <c r="B2244">
        <v>39.130000000000003</v>
      </c>
      <c r="C2244">
        <v>38.950000000000003</v>
      </c>
      <c r="D2244">
        <v>39.28</v>
      </c>
      <c r="E2244">
        <v>38.89</v>
      </c>
      <c r="F2244" t="s">
        <v>1074</v>
      </c>
      <c r="G2244" s="2">
        <v>2.8E-3</v>
      </c>
    </row>
    <row r="2245" spans="1:7" x14ac:dyDescent="0.3">
      <c r="A2245" s="3">
        <v>43013</v>
      </c>
      <c r="B2245">
        <v>39.82</v>
      </c>
      <c r="C2245">
        <v>39.32</v>
      </c>
      <c r="D2245">
        <v>39.840000000000003</v>
      </c>
      <c r="E2245">
        <v>39.26</v>
      </c>
      <c r="F2245" t="s">
        <v>1101</v>
      </c>
      <c r="G2245" s="2">
        <v>1.7600000000000001E-2</v>
      </c>
    </row>
    <row r="2246" spans="1:7" x14ac:dyDescent="0.3">
      <c r="A2246" s="3">
        <v>43014</v>
      </c>
      <c r="B2246">
        <v>39.69</v>
      </c>
      <c r="C2246">
        <v>39.6</v>
      </c>
      <c r="D2246">
        <v>39.729999999999997</v>
      </c>
      <c r="E2246">
        <v>39.46</v>
      </c>
      <c r="F2246" t="s">
        <v>1100</v>
      </c>
      <c r="G2246" s="2">
        <v>-3.3E-3</v>
      </c>
    </row>
    <row r="2247" spans="1:7" x14ac:dyDescent="0.3">
      <c r="A2247" s="3">
        <v>43017</v>
      </c>
      <c r="B2247">
        <v>39.520000000000003</v>
      </c>
      <c r="C2247">
        <v>39.799999999999997</v>
      </c>
      <c r="D2247">
        <v>39.85</v>
      </c>
      <c r="E2247">
        <v>39.36</v>
      </c>
      <c r="F2247" t="s">
        <v>1099</v>
      </c>
      <c r="G2247" s="2">
        <v>-4.3E-3</v>
      </c>
    </row>
    <row r="2248" spans="1:7" x14ac:dyDescent="0.3">
      <c r="A2248" s="3">
        <v>43018</v>
      </c>
      <c r="B2248">
        <v>39.799999999999997</v>
      </c>
      <c r="C2248">
        <v>39.79</v>
      </c>
      <c r="D2248">
        <v>40.01</v>
      </c>
      <c r="E2248">
        <v>39.520000000000003</v>
      </c>
      <c r="F2248" t="s">
        <v>1098</v>
      </c>
      <c r="G2248" s="2">
        <v>7.1000000000000004E-3</v>
      </c>
    </row>
    <row r="2249" spans="1:7" x14ac:dyDescent="0.3">
      <c r="A2249" s="3">
        <v>43019</v>
      </c>
      <c r="B2249">
        <v>39.99</v>
      </c>
      <c r="C2249">
        <v>39.75</v>
      </c>
      <c r="D2249">
        <v>40</v>
      </c>
      <c r="E2249">
        <v>39.68</v>
      </c>
      <c r="F2249" t="s">
        <v>1097</v>
      </c>
      <c r="G2249" s="2">
        <v>4.7999999999999996E-3</v>
      </c>
    </row>
    <row r="2250" spans="1:7" x14ac:dyDescent="0.3">
      <c r="A2250" s="3">
        <v>43020</v>
      </c>
      <c r="B2250">
        <v>39.799999999999997</v>
      </c>
      <c r="C2250">
        <v>39.81</v>
      </c>
      <c r="D2250">
        <v>40</v>
      </c>
      <c r="E2250">
        <v>39.67</v>
      </c>
      <c r="F2250" t="s">
        <v>1096</v>
      </c>
      <c r="G2250" s="2">
        <v>-4.7999999999999996E-3</v>
      </c>
    </row>
    <row r="2251" spans="1:7" x14ac:dyDescent="0.3">
      <c r="A2251" s="3">
        <v>43021</v>
      </c>
      <c r="B2251">
        <v>39.93</v>
      </c>
      <c r="C2251">
        <v>40.020000000000003</v>
      </c>
      <c r="D2251">
        <v>40.090000000000003</v>
      </c>
      <c r="E2251">
        <v>39.840000000000003</v>
      </c>
      <c r="F2251" t="s">
        <v>1095</v>
      </c>
      <c r="G2251" s="2">
        <v>3.3E-3</v>
      </c>
    </row>
    <row r="2252" spans="1:7" x14ac:dyDescent="0.3">
      <c r="A2252" s="3">
        <v>43024</v>
      </c>
      <c r="B2252">
        <v>40.08</v>
      </c>
      <c r="C2252">
        <v>40.06</v>
      </c>
      <c r="D2252">
        <v>40.19</v>
      </c>
      <c r="E2252">
        <v>39.880000000000003</v>
      </c>
      <c r="F2252" t="s">
        <v>1088</v>
      </c>
      <c r="G2252" s="2">
        <v>3.8E-3</v>
      </c>
    </row>
    <row r="2253" spans="1:7" x14ac:dyDescent="0.3">
      <c r="A2253" s="3">
        <v>43025</v>
      </c>
      <c r="B2253">
        <v>40.159999999999997</v>
      </c>
      <c r="C2253">
        <v>40.06</v>
      </c>
      <c r="D2253">
        <v>40.19</v>
      </c>
      <c r="E2253">
        <v>39.950000000000003</v>
      </c>
      <c r="F2253" t="s">
        <v>1094</v>
      </c>
      <c r="G2253" s="2">
        <v>2E-3</v>
      </c>
    </row>
    <row r="2254" spans="1:7" x14ac:dyDescent="0.3">
      <c r="A2254" s="3">
        <v>43026</v>
      </c>
      <c r="B2254">
        <v>40.26</v>
      </c>
      <c r="C2254">
        <v>40.369999999999997</v>
      </c>
      <c r="D2254">
        <v>40.39</v>
      </c>
      <c r="E2254">
        <v>40.18</v>
      </c>
      <c r="F2254" t="s">
        <v>1093</v>
      </c>
      <c r="G2254" s="2">
        <v>2.5000000000000001E-3</v>
      </c>
    </row>
    <row r="2255" spans="1:7" x14ac:dyDescent="0.3">
      <c r="A2255" s="3">
        <v>43027</v>
      </c>
      <c r="B2255">
        <v>40.32</v>
      </c>
      <c r="C2255">
        <v>39.869999999999997</v>
      </c>
      <c r="D2255">
        <v>40.32</v>
      </c>
      <c r="E2255">
        <v>39.630000000000003</v>
      </c>
      <c r="F2255" t="s">
        <v>1018</v>
      </c>
      <c r="G2255" s="2">
        <v>1.5E-3</v>
      </c>
    </row>
    <row r="2256" spans="1:7" x14ac:dyDescent="0.3">
      <c r="A2256" s="3">
        <v>43028</v>
      </c>
      <c r="B2256">
        <v>40.880000000000003</v>
      </c>
      <c r="C2256">
        <v>40.729999999999997</v>
      </c>
      <c r="D2256">
        <v>40.909999999999997</v>
      </c>
      <c r="E2256">
        <v>40.590000000000003</v>
      </c>
      <c r="F2256" t="s">
        <v>1026</v>
      </c>
      <c r="G2256" s="2">
        <v>1.3899999999999999E-2</v>
      </c>
    </row>
    <row r="2257" spans="1:7" x14ac:dyDescent="0.3">
      <c r="A2257" s="3">
        <v>43031</v>
      </c>
      <c r="B2257">
        <v>40.46</v>
      </c>
      <c r="C2257">
        <v>41.07</v>
      </c>
      <c r="D2257">
        <v>41.07</v>
      </c>
      <c r="E2257">
        <v>40.39</v>
      </c>
      <c r="F2257" t="s">
        <v>1083</v>
      </c>
      <c r="G2257" s="2">
        <v>-1.03E-2</v>
      </c>
    </row>
    <row r="2258" spans="1:7" x14ac:dyDescent="0.3">
      <c r="A2258" s="3">
        <v>43032</v>
      </c>
      <c r="B2258">
        <v>40.65</v>
      </c>
      <c r="C2258">
        <v>40.659999999999997</v>
      </c>
      <c r="D2258">
        <v>40.770000000000003</v>
      </c>
      <c r="E2258">
        <v>40.46</v>
      </c>
      <c r="F2258" t="s">
        <v>1092</v>
      </c>
      <c r="G2258" s="2">
        <v>4.7000000000000002E-3</v>
      </c>
    </row>
    <row r="2259" spans="1:7" x14ac:dyDescent="0.3">
      <c r="A2259" s="3">
        <v>43033</v>
      </c>
      <c r="B2259">
        <v>40.07</v>
      </c>
      <c r="C2259">
        <v>40.47</v>
      </c>
      <c r="D2259">
        <v>40.520000000000003</v>
      </c>
      <c r="E2259">
        <v>39.42</v>
      </c>
      <c r="F2259" t="s">
        <v>693</v>
      </c>
      <c r="G2259" s="2">
        <v>-1.43E-2</v>
      </c>
    </row>
    <row r="2260" spans="1:7" x14ac:dyDescent="0.3">
      <c r="A2260" s="3">
        <v>43034</v>
      </c>
      <c r="B2260">
        <v>40.200000000000003</v>
      </c>
      <c r="C2260">
        <v>40.36</v>
      </c>
      <c r="D2260">
        <v>40.520000000000003</v>
      </c>
      <c r="E2260">
        <v>40.159999999999997</v>
      </c>
      <c r="F2260" t="s">
        <v>1091</v>
      </c>
      <c r="G2260" s="2">
        <v>3.2000000000000002E-3</v>
      </c>
    </row>
    <row r="2261" spans="1:7" x14ac:dyDescent="0.3">
      <c r="A2261" s="3">
        <v>43035</v>
      </c>
      <c r="B2261">
        <v>41.15</v>
      </c>
      <c r="C2261">
        <v>40.61</v>
      </c>
      <c r="D2261">
        <v>41.24</v>
      </c>
      <c r="E2261">
        <v>40.44</v>
      </c>
      <c r="F2261" t="s">
        <v>1081</v>
      </c>
      <c r="G2261" s="2">
        <v>2.3599999999999999E-2</v>
      </c>
    </row>
    <row r="2262" spans="1:7" x14ac:dyDescent="0.3">
      <c r="A2262" s="3">
        <v>43038</v>
      </c>
      <c r="B2262">
        <v>40.729999999999997</v>
      </c>
      <c r="C2262">
        <v>40.85</v>
      </c>
      <c r="D2262">
        <v>41.1</v>
      </c>
      <c r="E2262">
        <v>40.54</v>
      </c>
      <c r="F2262" t="s">
        <v>1090</v>
      </c>
      <c r="G2262" s="2">
        <v>-1.0200000000000001E-2</v>
      </c>
    </row>
    <row r="2263" spans="1:7" x14ac:dyDescent="0.3">
      <c r="A2263" s="3">
        <v>43039</v>
      </c>
      <c r="B2263">
        <v>40.869999999999997</v>
      </c>
      <c r="C2263">
        <v>40.92</v>
      </c>
      <c r="D2263">
        <v>41.02</v>
      </c>
      <c r="E2263">
        <v>40.729999999999997</v>
      </c>
      <c r="F2263" t="s">
        <v>1089</v>
      </c>
      <c r="G2263" s="2">
        <v>3.3999999999999998E-3</v>
      </c>
    </row>
    <row r="2264" spans="1:7" x14ac:dyDescent="0.3">
      <c r="A2264" s="3">
        <v>43040</v>
      </c>
      <c r="B2264">
        <v>41.07</v>
      </c>
      <c r="C2264">
        <v>41.32</v>
      </c>
      <c r="D2264">
        <v>41.5</v>
      </c>
      <c r="E2264">
        <v>40.85</v>
      </c>
      <c r="F2264" t="s">
        <v>1088</v>
      </c>
      <c r="G2264" s="2">
        <v>4.8999999999999998E-3</v>
      </c>
    </row>
    <row r="2265" spans="1:7" x14ac:dyDescent="0.3">
      <c r="A2265" s="3">
        <v>43041</v>
      </c>
      <c r="B2265">
        <v>41.1</v>
      </c>
      <c r="C2265">
        <v>41.02</v>
      </c>
      <c r="D2265">
        <v>41.15</v>
      </c>
      <c r="E2265">
        <v>40.42</v>
      </c>
      <c r="F2265" t="s">
        <v>1087</v>
      </c>
      <c r="G2265" s="2">
        <v>6.9999999999999999E-4</v>
      </c>
    </row>
    <row r="2266" spans="1:7" x14ac:dyDescent="0.3">
      <c r="A2266" s="3">
        <v>43042</v>
      </c>
      <c r="B2266">
        <v>41.46</v>
      </c>
      <c r="C2266">
        <v>41.18</v>
      </c>
      <c r="D2266">
        <v>41.5</v>
      </c>
      <c r="E2266">
        <v>40.93</v>
      </c>
      <c r="F2266" t="s">
        <v>1086</v>
      </c>
      <c r="G2266" s="2">
        <v>8.8000000000000005E-3</v>
      </c>
    </row>
    <row r="2267" spans="1:7" x14ac:dyDescent="0.3">
      <c r="A2267" s="3">
        <v>43045</v>
      </c>
      <c r="B2267">
        <v>41.63</v>
      </c>
      <c r="C2267">
        <v>41.4</v>
      </c>
      <c r="D2267">
        <v>41.73</v>
      </c>
      <c r="E2267">
        <v>41.36</v>
      </c>
      <c r="F2267" t="s">
        <v>1085</v>
      </c>
      <c r="G2267" s="2">
        <v>4.1000000000000003E-3</v>
      </c>
    </row>
    <row r="2268" spans="1:7" x14ac:dyDescent="0.3">
      <c r="A2268" s="3">
        <v>43046</v>
      </c>
      <c r="B2268">
        <v>41.6</v>
      </c>
      <c r="C2268">
        <v>41.74</v>
      </c>
      <c r="D2268">
        <v>41.9</v>
      </c>
      <c r="E2268">
        <v>41.3</v>
      </c>
      <c r="F2268" t="s">
        <v>1065</v>
      </c>
      <c r="G2268" s="2">
        <v>-6.9999999999999999E-4</v>
      </c>
    </row>
    <row r="2269" spans="1:7" x14ac:dyDescent="0.3">
      <c r="A2269" s="3">
        <v>43047</v>
      </c>
      <c r="B2269">
        <v>41.81</v>
      </c>
      <c r="C2269">
        <v>41.45</v>
      </c>
      <c r="D2269">
        <v>41.83</v>
      </c>
      <c r="E2269">
        <v>41.34</v>
      </c>
      <c r="F2269" t="s">
        <v>1084</v>
      </c>
      <c r="G2269" s="2">
        <v>5.0000000000000001E-3</v>
      </c>
    </row>
    <row r="2270" spans="1:7" x14ac:dyDescent="0.3">
      <c r="A2270" s="3">
        <v>43048</v>
      </c>
      <c r="B2270">
        <v>41.34</v>
      </c>
      <c r="C2270">
        <v>41.14</v>
      </c>
      <c r="D2270">
        <v>41.43</v>
      </c>
      <c r="E2270">
        <v>40.450000000000003</v>
      </c>
      <c r="F2270" t="s">
        <v>55</v>
      </c>
      <c r="G2270" s="2">
        <v>-1.12E-2</v>
      </c>
    </row>
    <row r="2271" spans="1:7" x14ac:dyDescent="0.3">
      <c r="A2271" s="3">
        <v>43049</v>
      </c>
      <c r="B2271">
        <v>41.26</v>
      </c>
      <c r="C2271">
        <v>41.11</v>
      </c>
      <c r="D2271">
        <v>41.32</v>
      </c>
      <c r="E2271">
        <v>40.92</v>
      </c>
      <c r="F2271" t="s">
        <v>1083</v>
      </c>
      <c r="G2271" s="2">
        <v>-1.9E-3</v>
      </c>
    </row>
    <row r="2272" spans="1:7" x14ac:dyDescent="0.3">
      <c r="A2272" s="3">
        <v>43052</v>
      </c>
      <c r="B2272">
        <v>41.37</v>
      </c>
      <c r="C2272">
        <v>40.880000000000003</v>
      </c>
      <c r="D2272">
        <v>41.5</v>
      </c>
      <c r="E2272">
        <v>40.869999999999997</v>
      </c>
      <c r="F2272" t="s">
        <v>1082</v>
      </c>
      <c r="G2272" s="2">
        <v>2.7000000000000001E-3</v>
      </c>
    </row>
    <row r="2273" spans="1:7" x14ac:dyDescent="0.3">
      <c r="A2273" s="3">
        <v>43053</v>
      </c>
      <c r="B2273">
        <v>41.1</v>
      </c>
      <c r="C2273">
        <v>40.93</v>
      </c>
      <c r="D2273">
        <v>41.15</v>
      </c>
      <c r="E2273">
        <v>40.5</v>
      </c>
      <c r="F2273" t="s">
        <v>1070</v>
      </c>
      <c r="G2273" s="2">
        <v>-6.4999999999999997E-3</v>
      </c>
    </row>
    <row r="2274" spans="1:7" x14ac:dyDescent="0.3">
      <c r="A2274" s="3">
        <v>43054</v>
      </c>
      <c r="B2274">
        <v>40.46</v>
      </c>
      <c r="C2274">
        <v>40.549999999999997</v>
      </c>
      <c r="D2274">
        <v>40.82</v>
      </c>
      <c r="E2274">
        <v>40.08</v>
      </c>
      <c r="F2274" t="s">
        <v>1081</v>
      </c>
      <c r="G2274" s="2">
        <v>-1.5599999999999999E-2</v>
      </c>
    </row>
    <row r="2275" spans="1:7" x14ac:dyDescent="0.3">
      <c r="A2275" s="3">
        <v>43055</v>
      </c>
      <c r="B2275">
        <v>41.46</v>
      </c>
      <c r="C2275">
        <v>40.97</v>
      </c>
      <c r="D2275">
        <v>41.68</v>
      </c>
      <c r="E2275">
        <v>40.950000000000003</v>
      </c>
      <c r="F2275" t="s">
        <v>133</v>
      </c>
      <c r="G2275" s="2">
        <v>2.47E-2</v>
      </c>
    </row>
    <row r="2276" spans="1:7" x14ac:dyDescent="0.3">
      <c r="A2276" s="3">
        <v>43056</v>
      </c>
      <c r="B2276">
        <v>41.13</v>
      </c>
      <c r="C2276">
        <v>41.28</v>
      </c>
      <c r="D2276">
        <v>41.39</v>
      </c>
      <c r="E2276">
        <v>41.07</v>
      </c>
      <c r="F2276" t="s">
        <v>1080</v>
      </c>
      <c r="G2276" s="2">
        <v>-8.0000000000000002E-3</v>
      </c>
    </row>
    <row r="2277" spans="1:7" x14ac:dyDescent="0.3">
      <c r="A2277" s="3">
        <v>43059</v>
      </c>
      <c r="B2277">
        <v>41.28</v>
      </c>
      <c r="C2277">
        <v>41.22</v>
      </c>
      <c r="D2277">
        <v>41.41</v>
      </c>
      <c r="E2277">
        <v>41.1</v>
      </c>
      <c r="F2277" t="s">
        <v>1079</v>
      </c>
      <c r="G2277" s="2">
        <v>3.5999999999999999E-3</v>
      </c>
    </row>
    <row r="2278" spans="1:7" x14ac:dyDescent="0.3">
      <c r="A2278" s="3">
        <v>43060</v>
      </c>
      <c r="B2278">
        <v>42.1</v>
      </c>
      <c r="C2278">
        <v>41.74</v>
      </c>
      <c r="D2278">
        <v>42.21</v>
      </c>
      <c r="E2278">
        <v>41.69</v>
      </c>
      <c r="F2278" t="s">
        <v>1078</v>
      </c>
      <c r="G2278" s="2">
        <v>1.9900000000000001E-2</v>
      </c>
    </row>
    <row r="2279" spans="1:7" x14ac:dyDescent="0.3">
      <c r="A2279" s="3">
        <v>43061</v>
      </c>
      <c r="B2279">
        <v>42.01</v>
      </c>
      <c r="C2279">
        <v>42.14</v>
      </c>
      <c r="D2279">
        <v>42.19</v>
      </c>
      <c r="E2279">
        <v>41.91</v>
      </c>
      <c r="F2279" t="s">
        <v>1077</v>
      </c>
      <c r="G2279" s="2">
        <v>-2.0999999999999999E-3</v>
      </c>
    </row>
    <row r="2280" spans="1:7" x14ac:dyDescent="0.3">
      <c r="A2280" s="3">
        <v>43063</v>
      </c>
      <c r="B2280">
        <v>42.25</v>
      </c>
      <c r="C2280">
        <v>42.27</v>
      </c>
      <c r="D2280">
        <v>42.33</v>
      </c>
      <c r="E2280">
        <v>42.18</v>
      </c>
      <c r="F2280" t="s">
        <v>1076</v>
      </c>
      <c r="G2280" s="2">
        <v>5.7000000000000002E-3</v>
      </c>
    </row>
    <row r="2281" spans="1:7" x14ac:dyDescent="0.3">
      <c r="A2281" s="3">
        <v>43066</v>
      </c>
      <c r="B2281">
        <v>42.21</v>
      </c>
      <c r="C2281">
        <v>42.27</v>
      </c>
      <c r="D2281">
        <v>42.46</v>
      </c>
      <c r="E2281">
        <v>42.09</v>
      </c>
      <c r="F2281" t="s">
        <v>1075</v>
      </c>
      <c r="G2281" s="2">
        <v>-8.9999999999999998E-4</v>
      </c>
    </row>
    <row r="2282" spans="1:7" x14ac:dyDescent="0.3">
      <c r="A2282" s="3">
        <v>43067</v>
      </c>
      <c r="B2282">
        <v>43.47</v>
      </c>
      <c r="C2282">
        <v>42.46</v>
      </c>
      <c r="D2282">
        <v>43.5</v>
      </c>
      <c r="E2282">
        <v>42.42</v>
      </c>
      <c r="F2282" t="s">
        <v>1074</v>
      </c>
      <c r="G2282" s="2">
        <v>2.9899999999999999E-2</v>
      </c>
    </row>
    <row r="2283" spans="1:7" x14ac:dyDescent="0.3">
      <c r="A2283" s="3">
        <v>43068</v>
      </c>
      <c r="B2283">
        <v>43.39</v>
      </c>
      <c r="C2283">
        <v>43.58</v>
      </c>
      <c r="D2283">
        <v>43.86</v>
      </c>
      <c r="E2283">
        <v>43.15</v>
      </c>
      <c r="F2283" t="s">
        <v>83</v>
      </c>
      <c r="G2283" s="2">
        <v>-1.8E-3</v>
      </c>
    </row>
    <row r="2284" spans="1:7" x14ac:dyDescent="0.3">
      <c r="A2284" s="3">
        <v>43069</v>
      </c>
      <c r="B2284">
        <v>44.48</v>
      </c>
      <c r="C2284">
        <v>43.92</v>
      </c>
      <c r="D2284">
        <v>45.04</v>
      </c>
      <c r="E2284">
        <v>43.88</v>
      </c>
      <c r="F2284" t="s">
        <v>887</v>
      </c>
      <c r="G2284" s="2">
        <v>2.5100000000000001E-2</v>
      </c>
    </row>
    <row r="2285" spans="1:7" x14ac:dyDescent="0.3">
      <c r="A2285" s="3">
        <v>43070</v>
      </c>
      <c r="B2285">
        <v>44.25</v>
      </c>
      <c r="C2285">
        <v>44.43</v>
      </c>
      <c r="D2285">
        <v>44.67</v>
      </c>
      <c r="E2285">
        <v>42.41</v>
      </c>
      <c r="F2285" t="s">
        <v>143</v>
      </c>
      <c r="G2285" s="2">
        <v>-5.1999999999999998E-3</v>
      </c>
    </row>
    <row r="2286" spans="1:7" x14ac:dyDescent="0.3">
      <c r="A2286" s="3">
        <v>43073</v>
      </c>
      <c r="B2286">
        <v>44.09</v>
      </c>
      <c r="C2286">
        <v>45.19</v>
      </c>
      <c r="D2286">
        <v>45.43</v>
      </c>
      <c r="E2286">
        <v>44.08</v>
      </c>
      <c r="F2286" t="s">
        <v>1073</v>
      </c>
      <c r="G2286" s="2">
        <v>-3.5999999999999999E-3</v>
      </c>
    </row>
    <row r="2287" spans="1:7" x14ac:dyDescent="0.3">
      <c r="A2287" s="3">
        <v>43074</v>
      </c>
      <c r="B2287">
        <v>43.6</v>
      </c>
      <c r="C2287">
        <v>44.19</v>
      </c>
      <c r="D2287">
        <v>44.59</v>
      </c>
      <c r="E2287">
        <v>43.52</v>
      </c>
      <c r="F2287" t="s">
        <v>52</v>
      </c>
      <c r="G2287" s="2">
        <v>-1.11E-2</v>
      </c>
    </row>
    <row r="2288" spans="1:7" x14ac:dyDescent="0.3">
      <c r="A2288" s="3">
        <v>43075</v>
      </c>
      <c r="B2288">
        <v>43.59</v>
      </c>
      <c r="C2288">
        <v>43.4</v>
      </c>
      <c r="D2288">
        <v>43.86</v>
      </c>
      <c r="E2288">
        <v>43.36</v>
      </c>
      <c r="F2288" t="s">
        <v>1072</v>
      </c>
      <c r="G2288" s="2">
        <v>-2.0000000000000001E-4</v>
      </c>
    </row>
    <row r="2289" spans="1:7" x14ac:dyDescent="0.3">
      <c r="A2289" s="3">
        <v>43076</v>
      </c>
      <c r="B2289">
        <v>44.01</v>
      </c>
      <c r="C2289">
        <v>43.54</v>
      </c>
      <c r="D2289">
        <v>44.2</v>
      </c>
      <c r="E2289">
        <v>43.48</v>
      </c>
      <c r="F2289" t="s">
        <v>1071</v>
      </c>
      <c r="G2289" s="2">
        <v>9.5999999999999992E-3</v>
      </c>
    </row>
    <row r="2290" spans="1:7" x14ac:dyDescent="0.3">
      <c r="A2290" s="3">
        <v>43077</v>
      </c>
      <c r="B2290">
        <v>44.73</v>
      </c>
      <c r="C2290">
        <v>44.5</v>
      </c>
      <c r="D2290">
        <v>44.75</v>
      </c>
      <c r="E2290">
        <v>44.34</v>
      </c>
      <c r="F2290" t="s">
        <v>1070</v>
      </c>
      <c r="G2290" s="2">
        <v>1.6400000000000001E-2</v>
      </c>
    </row>
    <row r="2291" spans="1:7" x14ac:dyDescent="0.3">
      <c r="A2291" s="3">
        <v>43080</v>
      </c>
      <c r="B2291">
        <v>45.14</v>
      </c>
      <c r="C2291">
        <v>44.76</v>
      </c>
      <c r="D2291">
        <v>45.17</v>
      </c>
      <c r="E2291">
        <v>44.73</v>
      </c>
      <c r="F2291" t="s">
        <v>1069</v>
      </c>
      <c r="G2291" s="2">
        <v>9.1999999999999998E-3</v>
      </c>
    </row>
    <row r="2292" spans="1:7" x14ac:dyDescent="0.3">
      <c r="A2292" s="3">
        <v>43081</v>
      </c>
      <c r="B2292">
        <v>45.39</v>
      </c>
      <c r="C2292">
        <v>45.3</v>
      </c>
      <c r="D2292">
        <v>45.65</v>
      </c>
      <c r="E2292">
        <v>45.15</v>
      </c>
      <c r="F2292" t="s">
        <v>1068</v>
      </c>
      <c r="G2292" s="2">
        <v>5.4999999999999997E-3</v>
      </c>
    </row>
    <row r="2293" spans="1:7" x14ac:dyDescent="0.3">
      <c r="A2293" s="3">
        <v>43082</v>
      </c>
      <c r="B2293">
        <v>43.74</v>
      </c>
      <c r="C2293">
        <v>43.92</v>
      </c>
      <c r="D2293">
        <v>44.15</v>
      </c>
      <c r="E2293">
        <v>43.7</v>
      </c>
      <c r="F2293" t="s">
        <v>515</v>
      </c>
      <c r="G2293" s="2">
        <v>-3.6400000000000002E-2</v>
      </c>
    </row>
    <row r="2294" spans="1:7" x14ac:dyDescent="0.3">
      <c r="A2294" s="3">
        <v>43083</v>
      </c>
      <c r="B2294">
        <v>43.21</v>
      </c>
      <c r="C2294">
        <v>43.93</v>
      </c>
      <c r="D2294">
        <v>43.96</v>
      </c>
      <c r="E2294">
        <v>43.16</v>
      </c>
      <c r="F2294" t="s">
        <v>1067</v>
      </c>
      <c r="G2294" s="2">
        <v>-1.21E-2</v>
      </c>
    </row>
    <row r="2295" spans="1:7" x14ac:dyDescent="0.3">
      <c r="A2295" s="3">
        <v>43084</v>
      </c>
      <c r="B2295">
        <v>44.27</v>
      </c>
      <c r="C2295">
        <v>43.76</v>
      </c>
      <c r="D2295">
        <v>44.52</v>
      </c>
      <c r="E2295">
        <v>43.72</v>
      </c>
      <c r="F2295" t="s">
        <v>79</v>
      </c>
      <c r="G2295" s="2">
        <v>2.4500000000000001E-2</v>
      </c>
    </row>
    <row r="2296" spans="1:7" x14ac:dyDescent="0.3">
      <c r="A2296" s="3">
        <v>43087</v>
      </c>
      <c r="B2296">
        <v>45.14</v>
      </c>
      <c r="C2296">
        <v>45.05</v>
      </c>
      <c r="D2296">
        <v>45.3</v>
      </c>
      <c r="E2296">
        <v>44.99</v>
      </c>
      <c r="F2296" t="s">
        <v>1066</v>
      </c>
      <c r="G2296" s="2">
        <v>1.9699999999999999E-2</v>
      </c>
    </row>
    <row r="2297" spans="1:7" x14ac:dyDescent="0.3">
      <c r="A2297" s="3">
        <v>43088</v>
      </c>
      <c r="B2297">
        <v>44.52</v>
      </c>
      <c r="C2297">
        <v>45.17</v>
      </c>
      <c r="D2297">
        <v>45.17</v>
      </c>
      <c r="E2297">
        <v>44.46</v>
      </c>
      <c r="F2297" t="s">
        <v>901</v>
      </c>
      <c r="G2297" s="2">
        <v>-1.37E-2</v>
      </c>
    </row>
    <row r="2298" spans="1:7" x14ac:dyDescent="0.3">
      <c r="A2298" s="3">
        <v>43089</v>
      </c>
      <c r="B2298">
        <v>44.42</v>
      </c>
      <c r="C2298">
        <v>45</v>
      </c>
      <c r="D2298">
        <v>45.05</v>
      </c>
      <c r="E2298">
        <v>44.24</v>
      </c>
      <c r="F2298" t="s">
        <v>908</v>
      </c>
      <c r="G2298" s="2">
        <v>-2.2000000000000001E-3</v>
      </c>
    </row>
    <row r="2299" spans="1:7" x14ac:dyDescent="0.3">
      <c r="A2299" s="3">
        <v>43090</v>
      </c>
      <c r="B2299">
        <v>44.65</v>
      </c>
      <c r="C2299">
        <v>44.72</v>
      </c>
      <c r="D2299">
        <v>45.06</v>
      </c>
      <c r="E2299">
        <v>44.52</v>
      </c>
      <c r="F2299" t="s">
        <v>1014</v>
      </c>
      <c r="G2299" s="2">
        <v>5.1999999999999998E-3</v>
      </c>
    </row>
    <row r="2300" spans="1:7" x14ac:dyDescent="0.3">
      <c r="A2300" s="3">
        <v>43091</v>
      </c>
      <c r="B2300">
        <v>44.6</v>
      </c>
      <c r="C2300">
        <v>44.65</v>
      </c>
      <c r="D2300">
        <v>44.66</v>
      </c>
      <c r="E2300">
        <v>44.3</v>
      </c>
      <c r="F2300" t="s">
        <v>1065</v>
      </c>
      <c r="G2300" s="2">
        <v>-1.1000000000000001E-3</v>
      </c>
    </row>
    <row r="2301" spans="1:7" x14ac:dyDescent="0.3">
      <c r="A2301" s="3">
        <v>43095</v>
      </c>
      <c r="B2301">
        <v>44.44</v>
      </c>
      <c r="C2301">
        <v>44.41</v>
      </c>
      <c r="D2301">
        <v>44.54</v>
      </c>
      <c r="E2301">
        <v>44.3</v>
      </c>
      <c r="F2301" t="s">
        <v>1064</v>
      </c>
      <c r="G2301" s="2">
        <v>-3.5999999999999999E-3</v>
      </c>
    </row>
    <row r="2302" spans="1:7" x14ac:dyDescent="0.3">
      <c r="A2302" s="3">
        <v>43096</v>
      </c>
      <c r="B2302">
        <v>44.52</v>
      </c>
      <c r="C2302">
        <v>44.53</v>
      </c>
      <c r="D2302">
        <v>44.71</v>
      </c>
      <c r="E2302">
        <v>44.36</v>
      </c>
      <c r="F2302" t="s">
        <v>1063</v>
      </c>
      <c r="G2302" s="2">
        <v>1.8E-3</v>
      </c>
    </row>
    <row r="2303" spans="1:7" x14ac:dyDescent="0.3">
      <c r="A2303" s="3">
        <v>43097</v>
      </c>
      <c r="B2303">
        <v>44.74</v>
      </c>
      <c r="C2303">
        <v>44.74</v>
      </c>
      <c r="D2303">
        <v>44.79</v>
      </c>
      <c r="E2303">
        <v>44.55</v>
      </c>
      <c r="F2303" t="s">
        <v>1034</v>
      </c>
      <c r="G2303" s="2">
        <v>4.8999999999999998E-3</v>
      </c>
    </row>
    <row r="2304" spans="1:7" x14ac:dyDescent="0.3">
      <c r="A2304" s="3">
        <v>43098</v>
      </c>
      <c r="B2304">
        <v>44.33</v>
      </c>
      <c r="C2304">
        <v>45.04</v>
      </c>
      <c r="D2304">
        <v>45.04</v>
      </c>
      <c r="E2304">
        <v>44.12</v>
      </c>
      <c r="F2304" t="s">
        <v>51</v>
      </c>
      <c r="G2304" s="2">
        <v>-9.1999999999999998E-3</v>
      </c>
    </row>
    <row r="2305" spans="1:7" x14ac:dyDescent="0.3">
      <c r="A2305" s="3">
        <v>43102</v>
      </c>
      <c r="B2305">
        <v>45.19</v>
      </c>
      <c r="C2305">
        <v>44.73</v>
      </c>
      <c r="D2305">
        <v>45.19</v>
      </c>
      <c r="E2305">
        <v>44.5</v>
      </c>
      <c r="F2305" t="s">
        <v>920</v>
      </c>
      <c r="G2305" s="2">
        <v>1.9400000000000001E-2</v>
      </c>
    </row>
    <row r="2306" spans="1:7" x14ac:dyDescent="0.3">
      <c r="A2306" s="3">
        <v>43103</v>
      </c>
      <c r="B2306">
        <v>45.99</v>
      </c>
      <c r="C2306">
        <v>45.27</v>
      </c>
      <c r="D2306">
        <v>46.09</v>
      </c>
      <c r="E2306">
        <v>45.25</v>
      </c>
      <c r="F2306" t="s">
        <v>1023</v>
      </c>
      <c r="G2306" s="2">
        <v>1.77E-2</v>
      </c>
    </row>
    <row r="2307" spans="1:7" x14ac:dyDescent="0.3">
      <c r="A2307" s="3">
        <v>43104</v>
      </c>
      <c r="B2307">
        <v>46.57</v>
      </c>
      <c r="C2307">
        <v>46.38</v>
      </c>
      <c r="D2307">
        <v>46.87</v>
      </c>
      <c r="E2307">
        <v>46.32</v>
      </c>
      <c r="F2307" t="s">
        <v>132</v>
      </c>
      <c r="G2307" s="2">
        <v>1.26E-2</v>
      </c>
    </row>
    <row r="2308" spans="1:7" x14ac:dyDescent="0.3">
      <c r="A2308" s="3">
        <v>43105</v>
      </c>
      <c r="B2308">
        <v>47.45</v>
      </c>
      <c r="C2308">
        <v>47.03</v>
      </c>
      <c r="D2308">
        <v>47.56</v>
      </c>
      <c r="E2308">
        <v>46.74</v>
      </c>
      <c r="F2308" t="s">
        <v>1026</v>
      </c>
      <c r="G2308" s="2">
        <v>1.89E-2</v>
      </c>
    </row>
    <row r="2309" spans="1:7" x14ac:dyDescent="0.3">
      <c r="A2309" s="3">
        <v>43108</v>
      </c>
      <c r="B2309">
        <v>47.74</v>
      </c>
      <c r="C2309">
        <v>47.42</v>
      </c>
      <c r="D2309">
        <v>47.82</v>
      </c>
      <c r="E2309">
        <v>47.25</v>
      </c>
      <c r="F2309" t="s">
        <v>1062</v>
      </c>
      <c r="G2309" s="2">
        <v>6.1000000000000004E-3</v>
      </c>
    </row>
    <row r="2310" spans="1:7" x14ac:dyDescent="0.3">
      <c r="A2310" s="3">
        <v>43109</v>
      </c>
      <c r="B2310">
        <v>48.07</v>
      </c>
      <c r="C2310">
        <v>48</v>
      </c>
      <c r="D2310">
        <v>48.42</v>
      </c>
      <c r="E2310">
        <v>47.83</v>
      </c>
      <c r="F2310" t="s">
        <v>1061</v>
      </c>
      <c r="G2310" s="2">
        <v>6.8999999999999999E-3</v>
      </c>
    </row>
    <row r="2311" spans="1:7" x14ac:dyDescent="0.3">
      <c r="A2311" s="3">
        <v>43110</v>
      </c>
      <c r="B2311">
        <v>47.79</v>
      </c>
      <c r="C2311">
        <v>47.61</v>
      </c>
      <c r="D2311">
        <v>47.98</v>
      </c>
      <c r="E2311">
        <v>47.21</v>
      </c>
      <c r="F2311" t="s">
        <v>896</v>
      </c>
      <c r="G2311" s="2">
        <v>-5.7999999999999996E-3</v>
      </c>
    </row>
    <row r="2312" spans="1:7" x14ac:dyDescent="0.3">
      <c r="A2312" s="3">
        <v>43111</v>
      </c>
      <c r="B2312">
        <v>48.87</v>
      </c>
      <c r="C2312">
        <v>48.17</v>
      </c>
      <c r="D2312">
        <v>48.87</v>
      </c>
      <c r="E2312">
        <v>48.06</v>
      </c>
      <c r="F2312" t="s">
        <v>1026</v>
      </c>
      <c r="G2312" s="2">
        <v>2.2599999999999999E-2</v>
      </c>
    </row>
    <row r="2313" spans="1:7" x14ac:dyDescent="0.3">
      <c r="A2313" s="3">
        <v>43112</v>
      </c>
      <c r="B2313">
        <v>49.82</v>
      </c>
      <c r="C2313">
        <v>49.04</v>
      </c>
      <c r="D2313">
        <v>49.92</v>
      </c>
      <c r="E2313">
        <v>48.95</v>
      </c>
      <c r="F2313" t="s">
        <v>60</v>
      </c>
      <c r="G2313" s="2">
        <v>1.9400000000000001E-2</v>
      </c>
    </row>
    <row r="2314" spans="1:7" x14ac:dyDescent="0.3">
      <c r="A2314" s="3">
        <v>43116</v>
      </c>
      <c r="B2314">
        <v>49.29</v>
      </c>
      <c r="C2314">
        <v>50.59</v>
      </c>
      <c r="D2314">
        <v>50.99</v>
      </c>
      <c r="E2314">
        <v>48.85</v>
      </c>
      <c r="F2314" t="s">
        <v>161</v>
      </c>
      <c r="G2314" s="2">
        <v>-1.06E-2</v>
      </c>
    </row>
    <row r="2315" spans="1:7" x14ac:dyDescent="0.3">
      <c r="A2315" s="3">
        <v>43117</v>
      </c>
      <c r="B2315">
        <v>50.66</v>
      </c>
      <c r="C2315">
        <v>49.84</v>
      </c>
      <c r="D2315">
        <v>50.91</v>
      </c>
      <c r="E2315">
        <v>49.4</v>
      </c>
      <c r="F2315" t="s">
        <v>26</v>
      </c>
      <c r="G2315" s="2">
        <v>2.7799999999999998E-2</v>
      </c>
    </row>
    <row r="2316" spans="1:7" x14ac:dyDescent="0.3">
      <c r="A2316" s="3">
        <v>43118</v>
      </c>
      <c r="B2316">
        <v>50.46</v>
      </c>
      <c r="C2316">
        <v>50.6</v>
      </c>
      <c r="D2316">
        <v>50.88</v>
      </c>
      <c r="E2316">
        <v>50.13</v>
      </c>
      <c r="F2316" t="s">
        <v>954</v>
      </c>
      <c r="G2316" s="2">
        <v>-3.8999999999999998E-3</v>
      </c>
    </row>
    <row r="2317" spans="1:7" x14ac:dyDescent="0.3">
      <c r="A2317" s="3">
        <v>43119</v>
      </c>
      <c r="B2317">
        <v>51.09</v>
      </c>
      <c r="C2317">
        <v>50.78</v>
      </c>
      <c r="D2317">
        <v>51.09</v>
      </c>
      <c r="E2317">
        <v>50.42</v>
      </c>
      <c r="F2317" t="s">
        <v>951</v>
      </c>
      <c r="G2317" s="2">
        <v>1.2500000000000001E-2</v>
      </c>
    </row>
    <row r="2318" spans="1:7" x14ac:dyDescent="0.3">
      <c r="A2318" s="3">
        <v>43122</v>
      </c>
      <c r="B2318">
        <v>52.35</v>
      </c>
      <c r="C2318">
        <v>50.93</v>
      </c>
      <c r="D2318">
        <v>52.35</v>
      </c>
      <c r="E2318">
        <v>50.93</v>
      </c>
      <c r="F2318" t="s">
        <v>1025</v>
      </c>
      <c r="G2318" s="2">
        <v>2.47E-2</v>
      </c>
    </row>
    <row r="2319" spans="1:7" x14ac:dyDescent="0.3">
      <c r="A2319" s="3">
        <v>43123</v>
      </c>
      <c r="B2319">
        <v>52.7</v>
      </c>
      <c r="C2319">
        <v>52.4</v>
      </c>
      <c r="D2319">
        <v>52.88</v>
      </c>
      <c r="E2319">
        <v>52.2</v>
      </c>
      <c r="F2319" t="s">
        <v>53</v>
      </c>
      <c r="G2319" s="2">
        <v>6.7000000000000002E-3</v>
      </c>
    </row>
    <row r="2320" spans="1:7" x14ac:dyDescent="0.3">
      <c r="A2320" s="3">
        <v>43124</v>
      </c>
      <c r="B2320">
        <v>52.62</v>
      </c>
      <c r="C2320">
        <v>53.1</v>
      </c>
      <c r="D2320">
        <v>53.48</v>
      </c>
      <c r="E2320">
        <v>51.89</v>
      </c>
      <c r="F2320" t="s">
        <v>674</v>
      </c>
      <c r="G2320" s="2">
        <v>-1.5E-3</v>
      </c>
    </row>
    <row r="2321" spans="1:7" x14ac:dyDescent="0.3">
      <c r="A2321" s="3">
        <v>43125</v>
      </c>
      <c r="B2321">
        <v>52.69</v>
      </c>
      <c r="C2321">
        <v>53.19</v>
      </c>
      <c r="D2321">
        <v>53.24</v>
      </c>
      <c r="E2321">
        <v>52.22</v>
      </c>
      <c r="F2321" t="s">
        <v>887</v>
      </c>
      <c r="G2321" s="2">
        <v>1.2999999999999999E-3</v>
      </c>
    </row>
    <row r="2322" spans="1:7" x14ac:dyDescent="0.3">
      <c r="A2322" s="3">
        <v>43126</v>
      </c>
      <c r="B2322">
        <v>54.48</v>
      </c>
      <c r="C2322">
        <v>53.19</v>
      </c>
      <c r="D2322">
        <v>54.49</v>
      </c>
      <c r="E2322">
        <v>53.04</v>
      </c>
      <c r="F2322" t="s">
        <v>1021</v>
      </c>
      <c r="G2322" s="2">
        <v>3.4000000000000002E-2</v>
      </c>
    </row>
    <row r="2323" spans="1:7" x14ac:dyDescent="0.3">
      <c r="A2323" s="3">
        <v>43129</v>
      </c>
      <c r="B2323">
        <v>53.41</v>
      </c>
      <c r="C2323">
        <v>54.14</v>
      </c>
      <c r="D2323">
        <v>54.4</v>
      </c>
      <c r="E2323">
        <v>53.3</v>
      </c>
      <c r="F2323" t="s">
        <v>676</v>
      </c>
      <c r="G2323" s="2">
        <v>-1.9599999999999999E-2</v>
      </c>
    </row>
    <row r="2324" spans="1:7" x14ac:dyDescent="0.3">
      <c r="A2324" s="3">
        <v>43130</v>
      </c>
      <c r="B2324">
        <v>51.71</v>
      </c>
      <c r="C2324">
        <v>52.17</v>
      </c>
      <c r="D2324">
        <v>52.6</v>
      </c>
      <c r="E2324">
        <v>51.41</v>
      </c>
      <c r="F2324" t="s">
        <v>180</v>
      </c>
      <c r="G2324" s="2">
        <v>-3.1800000000000002E-2</v>
      </c>
    </row>
    <row r="2325" spans="1:7" x14ac:dyDescent="0.3">
      <c r="A2325" s="3">
        <v>43131</v>
      </c>
      <c r="B2325">
        <v>51.84</v>
      </c>
      <c r="C2325">
        <v>52.31</v>
      </c>
      <c r="D2325">
        <v>52.6</v>
      </c>
      <c r="E2325">
        <v>51.14</v>
      </c>
      <c r="F2325" t="s">
        <v>913</v>
      </c>
      <c r="G2325" s="2">
        <v>2.5000000000000001E-3</v>
      </c>
    </row>
    <row r="2326" spans="1:7" x14ac:dyDescent="0.3">
      <c r="A2326" s="3">
        <v>43132</v>
      </c>
      <c r="B2326">
        <v>51.63</v>
      </c>
      <c r="C2326">
        <v>51.29</v>
      </c>
      <c r="D2326">
        <v>52.46</v>
      </c>
      <c r="E2326">
        <v>51.16</v>
      </c>
      <c r="F2326" t="s">
        <v>200</v>
      </c>
      <c r="G2326" s="2">
        <v>-4.1000000000000003E-3</v>
      </c>
    </row>
    <row r="2327" spans="1:7" x14ac:dyDescent="0.3">
      <c r="A2327" s="3">
        <v>43133</v>
      </c>
      <c r="B2327">
        <v>48.27</v>
      </c>
      <c r="C2327">
        <v>50.75</v>
      </c>
      <c r="D2327">
        <v>50.86</v>
      </c>
      <c r="E2327">
        <v>48.22</v>
      </c>
      <c r="F2327" t="s">
        <v>45</v>
      </c>
      <c r="G2327" s="2">
        <v>-6.5100000000000005E-2</v>
      </c>
    </row>
    <row r="2328" spans="1:7" x14ac:dyDescent="0.3">
      <c r="A2328" s="3">
        <v>43136</v>
      </c>
      <c r="B2328">
        <v>42.34</v>
      </c>
      <c r="C2328">
        <v>47.1</v>
      </c>
      <c r="D2328">
        <v>48.4</v>
      </c>
      <c r="E2328">
        <v>41.82</v>
      </c>
      <c r="F2328" t="s">
        <v>1060</v>
      </c>
      <c r="G2328" s="2">
        <v>-0.1229</v>
      </c>
    </row>
    <row r="2329" spans="1:7" x14ac:dyDescent="0.3">
      <c r="A2329" s="3">
        <v>43137</v>
      </c>
      <c r="B2329">
        <v>44.69</v>
      </c>
      <c r="C2329">
        <v>40.26</v>
      </c>
      <c r="D2329">
        <v>44.95</v>
      </c>
      <c r="E2329">
        <v>39.75</v>
      </c>
      <c r="F2329" t="s">
        <v>1059</v>
      </c>
      <c r="G2329" s="2">
        <v>5.5500000000000001E-2</v>
      </c>
    </row>
    <row r="2330" spans="1:7" x14ac:dyDescent="0.3">
      <c r="A2330" s="3">
        <v>43138</v>
      </c>
      <c r="B2330">
        <v>43.92</v>
      </c>
      <c r="C2330">
        <v>44.37</v>
      </c>
      <c r="D2330">
        <v>46.25</v>
      </c>
      <c r="E2330">
        <v>43.91</v>
      </c>
      <c r="F2330" t="s">
        <v>611</v>
      </c>
      <c r="G2330" s="2">
        <v>-1.72E-2</v>
      </c>
    </row>
    <row r="2331" spans="1:7" x14ac:dyDescent="0.3">
      <c r="A2331" s="3">
        <v>43139</v>
      </c>
      <c r="B2331">
        <v>39.04</v>
      </c>
      <c r="C2331">
        <v>44.07</v>
      </c>
      <c r="D2331">
        <v>44.17</v>
      </c>
      <c r="E2331">
        <v>38.97</v>
      </c>
      <c r="F2331" t="s">
        <v>545</v>
      </c>
      <c r="G2331" s="2">
        <v>-0.1111</v>
      </c>
    </row>
    <row r="2332" spans="1:7" x14ac:dyDescent="0.3">
      <c r="A2332" s="3">
        <v>43140</v>
      </c>
      <c r="B2332">
        <v>40.83</v>
      </c>
      <c r="C2332">
        <v>40.46</v>
      </c>
      <c r="D2332">
        <v>41.68</v>
      </c>
      <c r="E2332">
        <v>36.82</v>
      </c>
      <c r="F2332" t="s">
        <v>1058</v>
      </c>
      <c r="G2332" s="2">
        <v>4.5900000000000003E-2</v>
      </c>
    </row>
    <row r="2333" spans="1:7" x14ac:dyDescent="0.3">
      <c r="A2333" s="3">
        <v>43143</v>
      </c>
      <c r="B2333">
        <v>42.43</v>
      </c>
      <c r="C2333">
        <v>41.8</v>
      </c>
      <c r="D2333">
        <v>43.25</v>
      </c>
      <c r="E2333">
        <v>40.880000000000003</v>
      </c>
      <c r="F2333" t="s">
        <v>1057</v>
      </c>
      <c r="G2333" s="2">
        <v>3.9199999999999999E-2</v>
      </c>
    </row>
    <row r="2334" spans="1:7" x14ac:dyDescent="0.3">
      <c r="A2334" s="3">
        <v>43144</v>
      </c>
      <c r="B2334">
        <v>42.81</v>
      </c>
      <c r="C2334">
        <v>41.79</v>
      </c>
      <c r="D2334">
        <v>43.1</v>
      </c>
      <c r="E2334">
        <v>41.52</v>
      </c>
      <c r="F2334" t="s">
        <v>1046</v>
      </c>
      <c r="G2334" s="2">
        <v>8.9999999999999993E-3</v>
      </c>
    </row>
    <row r="2335" spans="1:7" x14ac:dyDescent="0.3">
      <c r="A2335" s="3">
        <v>43145</v>
      </c>
      <c r="B2335">
        <v>44.52</v>
      </c>
      <c r="C2335">
        <v>42.03</v>
      </c>
      <c r="D2335">
        <v>44.7</v>
      </c>
      <c r="E2335">
        <v>42</v>
      </c>
      <c r="F2335" t="s">
        <v>45</v>
      </c>
      <c r="G2335" s="2">
        <v>3.9899999999999998E-2</v>
      </c>
    </row>
    <row r="2336" spans="1:7" x14ac:dyDescent="0.3">
      <c r="A2336" s="3">
        <v>43146</v>
      </c>
      <c r="B2336">
        <v>46.19</v>
      </c>
      <c r="C2336">
        <v>45.49</v>
      </c>
      <c r="D2336">
        <v>46.19</v>
      </c>
      <c r="E2336">
        <v>44.1</v>
      </c>
      <c r="F2336" t="s">
        <v>1056</v>
      </c>
      <c r="G2336" s="2">
        <v>3.7499999999999999E-2</v>
      </c>
    </row>
    <row r="2337" spans="1:7" x14ac:dyDescent="0.3">
      <c r="A2337" s="3">
        <v>43147</v>
      </c>
      <c r="B2337">
        <v>46.2</v>
      </c>
      <c r="C2337">
        <v>45.83</v>
      </c>
      <c r="D2337">
        <v>47.38</v>
      </c>
      <c r="E2337">
        <v>45.82</v>
      </c>
      <c r="F2337" t="s">
        <v>329</v>
      </c>
      <c r="G2337" s="2">
        <v>2.0000000000000001E-4</v>
      </c>
    </row>
    <row r="2338" spans="1:7" x14ac:dyDescent="0.3">
      <c r="A2338" s="3">
        <v>43151</v>
      </c>
      <c r="B2338">
        <v>45.37</v>
      </c>
      <c r="C2338">
        <v>45.69</v>
      </c>
      <c r="D2338">
        <v>46.5</v>
      </c>
      <c r="E2338">
        <v>44.91</v>
      </c>
      <c r="F2338" t="s">
        <v>1046</v>
      </c>
      <c r="G2338" s="2">
        <v>-1.7999999999999999E-2</v>
      </c>
    </row>
    <row r="2339" spans="1:7" x14ac:dyDescent="0.3">
      <c r="A2339" s="3">
        <v>43152</v>
      </c>
      <c r="B2339">
        <v>44.62</v>
      </c>
      <c r="C2339">
        <v>45.6</v>
      </c>
      <c r="D2339">
        <v>47.02</v>
      </c>
      <c r="E2339">
        <v>44.62</v>
      </c>
      <c r="F2339" t="s">
        <v>1055</v>
      </c>
      <c r="G2339" s="2">
        <v>-1.6500000000000001E-2</v>
      </c>
    </row>
    <row r="2340" spans="1:7" x14ac:dyDescent="0.3">
      <c r="A2340" s="3">
        <v>43153</v>
      </c>
      <c r="B2340">
        <v>44.84</v>
      </c>
      <c r="C2340">
        <v>45.22</v>
      </c>
      <c r="D2340">
        <v>46.14</v>
      </c>
      <c r="E2340">
        <v>44.47</v>
      </c>
      <c r="F2340" t="s">
        <v>232</v>
      </c>
      <c r="G2340" s="2">
        <v>4.8999999999999998E-3</v>
      </c>
    </row>
    <row r="2341" spans="1:7" x14ac:dyDescent="0.3">
      <c r="A2341" s="3">
        <v>43154</v>
      </c>
      <c r="B2341">
        <v>46.98</v>
      </c>
      <c r="C2341">
        <v>45.57</v>
      </c>
      <c r="D2341">
        <v>46.98</v>
      </c>
      <c r="E2341">
        <v>45.27</v>
      </c>
      <c r="F2341" t="s">
        <v>739</v>
      </c>
      <c r="G2341" s="2">
        <v>4.7699999999999999E-2</v>
      </c>
    </row>
    <row r="2342" spans="1:7" x14ac:dyDescent="0.3">
      <c r="A2342" s="3">
        <v>43157</v>
      </c>
      <c r="B2342">
        <v>48.62</v>
      </c>
      <c r="C2342">
        <v>47.6</v>
      </c>
      <c r="D2342">
        <v>48.69</v>
      </c>
      <c r="E2342">
        <v>47.3</v>
      </c>
      <c r="F2342" t="s">
        <v>769</v>
      </c>
      <c r="G2342" s="2">
        <v>3.49E-2</v>
      </c>
    </row>
    <row r="2343" spans="1:7" x14ac:dyDescent="0.3">
      <c r="A2343" s="3">
        <v>43158</v>
      </c>
      <c r="B2343">
        <v>46.78</v>
      </c>
      <c r="C2343">
        <v>48.72</v>
      </c>
      <c r="D2343">
        <v>49.17</v>
      </c>
      <c r="E2343">
        <v>46.78</v>
      </c>
      <c r="F2343" t="s">
        <v>775</v>
      </c>
      <c r="G2343" s="2">
        <v>-3.78E-2</v>
      </c>
    </row>
    <row r="2344" spans="1:7" x14ac:dyDescent="0.3">
      <c r="A2344" s="3">
        <v>43159</v>
      </c>
      <c r="B2344">
        <v>45.23</v>
      </c>
      <c r="C2344">
        <v>47.45</v>
      </c>
      <c r="D2344">
        <v>47.72</v>
      </c>
      <c r="E2344">
        <v>45.21</v>
      </c>
      <c r="F2344" t="s">
        <v>992</v>
      </c>
      <c r="G2344" s="2">
        <v>-3.3099999999999997E-2</v>
      </c>
    </row>
    <row r="2345" spans="1:7" x14ac:dyDescent="0.3">
      <c r="A2345" s="3">
        <v>43160</v>
      </c>
      <c r="B2345">
        <v>43.38</v>
      </c>
      <c r="C2345">
        <v>45.28</v>
      </c>
      <c r="D2345">
        <v>46.11</v>
      </c>
      <c r="E2345">
        <v>42.52</v>
      </c>
      <c r="F2345" t="s">
        <v>120</v>
      </c>
      <c r="G2345" s="2">
        <v>-4.0899999999999999E-2</v>
      </c>
    </row>
    <row r="2346" spans="1:7" x14ac:dyDescent="0.3">
      <c r="A2346" s="3">
        <v>43161</v>
      </c>
      <c r="B2346">
        <v>44.06</v>
      </c>
      <c r="C2346">
        <v>42.43</v>
      </c>
      <c r="D2346">
        <v>44.33</v>
      </c>
      <c r="E2346">
        <v>41.94</v>
      </c>
      <c r="F2346" t="s">
        <v>235</v>
      </c>
      <c r="G2346" s="2">
        <v>1.5699999999999999E-2</v>
      </c>
    </row>
    <row r="2347" spans="1:7" x14ac:dyDescent="0.3">
      <c r="A2347" s="3">
        <v>43164</v>
      </c>
      <c r="B2347">
        <v>45.53</v>
      </c>
      <c r="C2347">
        <v>43.36</v>
      </c>
      <c r="D2347">
        <v>45.86</v>
      </c>
      <c r="E2347">
        <v>43.29</v>
      </c>
      <c r="F2347" t="s">
        <v>335</v>
      </c>
      <c r="G2347" s="2">
        <v>3.3399999999999999E-2</v>
      </c>
    </row>
    <row r="2348" spans="1:7" x14ac:dyDescent="0.3">
      <c r="A2348" s="3">
        <v>43165</v>
      </c>
      <c r="B2348">
        <v>45.89</v>
      </c>
      <c r="C2348">
        <v>46.1</v>
      </c>
      <c r="D2348">
        <v>46.11</v>
      </c>
      <c r="E2348">
        <v>45.04</v>
      </c>
      <c r="F2348" t="s">
        <v>1054</v>
      </c>
      <c r="G2348" s="2">
        <v>7.9000000000000008E-3</v>
      </c>
    </row>
    <row r="2349" spans="1:7" x14ac:dyDescent="0.3">
      <c r="A2349" s="3">
        <v>43166</v>
      </c>
      <c r="B2349">
        <v>45.86</v>
      </c>
      <c r="C2349">
        <v>44.63</v>
      </c>
      <c r="D2349">
        <v>46.05</v>
      </c>
      <c r="E2349">
        <v>44.53</v>
      </c>
      <c r="F2349" t="s">
        <v>1053</v>
      </c>
      <c r="G2349" s="2">
        <v>-6.9999999999999999E-4</v>
      </c>
    </row>
    <row r="2350" spans="1:7" x14ac:dyDescent="0.3">
      <c r="A2350" s="3">
        <v>43167</v>
      </c>
      <c r="B2350">
        <v>46.51</v>
      </c>
      <c r="C2350">
        <v>46.22</v>
      </c>
      <c r="D2350">
        <v>46.57</v>
      </c>
      <c r="E2350">
        <v>45.65</v>
      </c>
      <c r="F2350" t="s">
        <v>880</v>
      </c>
      <c r="G2350" s="2">
        <v>1.4200000000000001E-2</v>
      </c>
    </row>
    <row r="2351" spans="1:7" x14ac:dyDescent="0.3">
      <c r="A2351" s="3">
        <v>43168</v>
      </c>
      <c r="B2351">
        <v>48.89</v>
      </c>
      <c r="C2351">
        <v>47.31</v>
      </c>
      <c r="D2351">
        <v>48.92</v>
      </c>
      <c r="E2351">
        <v>47.11</v>
      </c>
      <c r="F2351" t="s">
        <v>712</v>
      </c>
      <c r="G2351" s="2">
        <v>5.1200000000000002E-2</v>
      </c>
    </row>
    <row r="2352" spans="1:7" x14ac:dyDescent="0.3">
      <c r="A2352" s="3">
        <v>43171</v>
      </c>
      <c r="B2352">
        <v>48.72</v>
      </c>
      <c r="C2352">
        <v>49.1</v>
      </c>
      <c r="D2352">
        <v>49.46</v>
      </c>
      <c r="E2352">
        <v>48.5</v>
      </c>
      <c r="F2352" t="s">
        <v>199</v>
      </c>
      <c r="G2352" s="2">
        <v>-3.5000000000000001E-3</v>
      </c>
    </row>
    <row r="2353" spans="1:7" x14ac:dyDescent="0.3">
      <c r="A2353" s="3">
        <v>43172</v>
      </c>
      <c r="B2353">
        <v>47.75</v>
      </c>
      <c r="C2353">
        <v>49.41</v>
      </c>
      <c r="D2353">
        <v>49.72</v>
      </c>
      <c r="E2353">
        <v>47.4</v>
      </c>
      <c r="F2353" t="s">
        <v>1052</v>
      </c>
      <c r="G2353" s="2">
        <v>-1.9900000000000001E-2</v>
      </c>
    </row>
    <row r="2354" spans="1:7" x14ac:dyDescent="0.3">
      <c r="A2354" s="3">
        <v>43173</v>
      </c>
      <c r="B2354">
        <v>47.02</v>
      </c>
      <c r="C2354">
        <v>48.32</v>
      </c>
      <c r="D2354">
        <v>48.42</v>
      </c>
      <c r="E2354">
        <v>46.69</v>
      </c>
      <c r="F2354" t="s">
        <v>36</v>
      </c>
      <c r="G2354" s="2">
        <v>-1.5299999999999999E-2</v>
      </c>
    </row>
    <row r="2355" spans="1:7" x14ac:dyDescent="0.3">
      <c r="A2355" s="3">
        <v>43174</v>
      </c>
      <c r="B2355">
        <v>46.85</v>
      </c>
      <c r="C2355">
        <v>47.34</v>
      </c>
      <c r="D2355">
        <v>47.7</v>
      </c>
      <c r="E2355">
        <v>46.57</v>
      </c>
      <c r="F2355" t="s">
        <v>1051</v>
      </c>
      <c r="G2355" s="2">
        <v>-3.5999999999999999E-3</v>
      </c>
    </row>
    <row r="2356" spans="1:7" x14ac:dyDescent="0.3">
      <c r="A2356" s="3">
        <v>43175</v>
      </c>
      <c r="B2356">
        <v>46.96</v>
      </c>
      <c r="C2356">
        <v>47.11</v>
      </c>
      <c r="D2356">
        <v>47.6</v>
      </c>
      <c r="E2356">
        <v>46.96</v>
      </c>
      <c r="F2356" t="s">
        <v>119</v>
      </c>
      <c r="G2356" s="2">
        <v>2.3E-3</v>
      </c>
    </row>
    <row r="2357" spans="1:7" x14ac:dyDescent="0.3">
      <c r="A2357" s="3">
        <v>43178</v>
      </c>
      <c r="B2357">
        <v>45.05</v>
      </c>
      <c r="C2357">
        <v>46.5</v>
      </c>
      <c r="D2357">
        <v>46.53</v>
      </c>
      <c r="E2357">
        <v>44.1</v>
      </c>
      <c r="F2357" t="s">
        <v>1050</v>
      </c>
      <c r="G2357" s="2">
        <v>-4.07E-2</v>
      </c>
    </row>
    <row r="2358" spans="1:7" x14ac:dyDescent="0.3">
      <c r="A2358" s="3">
        <v>43179</v>
      </c>
      <c r="B2358">
        <v>45.27</v>
      </c>
      <c r="C2358">
        <v>45.25</v>
      </c>
      <c r="D2358">
        <v>45.63</v>
      </c>
      <c r="E2358">
        <v>44.9</v>
      </c>
      <c r="F2358" t="s">
        <v>911</v>
      </c>
      <c r="G2358" s="2">
        <v>4.8999999999999998E-3</v>
      </c>
    </row>
    <row r="2359" spans="1:7" x14ac:dyDescent="0.3">
      <c r="A2359" s="3">
        <v>43180</v>
      </c>
      <c r="B2359">
        <v>45.04</v>
      </c>
      <c r="C2359">
        <v>45.25</v>
      </c>
      <c r="D2359">
        <v>46.44</v>
      </c>
      <c r="E2359">
        <v>44.89</v>
      </c>
      <c r="F2359" t="s">
        <v>889</v>
      </c>
      <c r="G2359" s="2">
        <v>-5.1000000000000004E-3</v>
      </c>
    </row>
    <row r="2360" spans="1:7" x14ac:dyDescent="0.3">
      <c r="A2360" s="3">
        <v>43181</v>
      </c>
      <c r="B2360">
        <v>41.69</v>
      </c>
      <c r="C2360">
        <v>43.73</v>
      </c>
      <c r="D2360">
        <v>44.25</v>
      </c>
      <c r="E2360">
        <v>41.49</v>
      </c>
      <c r="F2360" t="s">
        <v>327</v>
      </c>
      <c r="G2360" s="2">
        <v>-7.4399999999999994E-2</v>
      </c>
    </row>
    <row r="2361" spans="1:7" x14ac:dyDescent="0.3">
      <c r="A2361" s="3">
        <v>43182</v>
      </c>
      <c r="B2361">
        <v>38.93</v>
      </c>
      <c r="C2361">
        <v>41.92</v>
      </c>
      <c r="D2361">
        <v>42.28</v>
      </c>
      <c r="E2361">
        <v>38.86</v>
      </c>
      <c r="F2361" t="s">
        <v>292</v>
      </c>
      <c r="G2361" s="2">
        <v>-6.6199999999999995E-2</v>
      </c>
    </row>
    <row r="2362" spans="1:7" x14ac:dyDescent="0.3">
      <c r="A2362" s="3">
        <v>43185</v>
      </c>
      <c r="B2362">
        <v>42.19</v>
      </c>
      <c r="C2362">
        <v>40.83</v>
      </c>
      <c r="D2362">
        <v>42.32</v>
      </c>
      <c r="E2362">
        <v>39.58</v>
      </c>
      <c r="F2362" t="s">
        <v>1049</v>
      </c>
      <c r="G2362" s="2">
        <v>8.3699999999999997E-2</v>
      </c>
    </row>
    <row r="2363" spans="1:7" x14ac:dyDescent="0.3">
      <c r="A2363" s="3">
        <v>43186</v>
      </c>
      <c r="B2363">
        <v>39.92</v>
      </c>
      <c r="C2363">
        <v>42.66</v>
      </c>
      <c r="D2363">
        <v>42.94</v>
      </c>
      <c r="E2363">
        <v>39.15</v>
      </c>
      <c r="F2363" t="s">
        <v>516</v>
      </c>
      <c r="G2363" s="2">
        <v>-5.3800000000000001E-2</v>
      </c>
    </row>
    <row r="2364" spans="1:7" x14ac:dyDescent="0.3">
      <c r="A2364" s="3">
        <v>43187</v>
      </c>
      <c r="B2364">
        <v>39.64</v>
      </c>
      <c r="C2364">
        <v>40.06</v>
      </c>
      <c r="D2364">
        <v>40.92</v>
      </c>
      <c r="E2364">
        <v>39.020000000000003</v>
      </c>
      <c r="F2364" t="s">
        <v>802</v>
      </c>
      <c r="G2364" s="2">
        <v>-7.0000000000000001E-3</v>
      </c>
    </row>
    <row r="2365" spans="1:7" x14ac:dyDescent="0.3">
      <c r="A2365" s="3">
        <v>43188</v>
      </c>
      <c r="B2365">
        <v>41.29</v>
      </c>
      <c r="C2365">
        <v>40.229999999999997</v>
      </c>
      <c r="D2365">
        <v>42.09</v>
      </c>
      <c r="E2365">
        <v>39.82</v>
      </c>
      <c r="F2365" t="s">
        <v>1003</v>
      </c>
      <c r="G2365" s="2">
        <v>4.1599999999999998E-2</v>
      </c>
    </row>
    <row r="2366" spans="1:7" x14ac:dyDescent="0.3">
      <c r="A2366" s="3">
        <v>43192</v>
      </c>
      <c r="B2366">
        <v>38.42</v>
      </c>
      <c r="C2366">
        <v>40.85</v>
      </c>
      <c r="D2366">
        <v>41.12</v>
      </c>
      <c r="E2366">
        <v>37.119999999999997</v>
      </c>
      <c r="F2366" t="s">
        <v>544</v>
      </c>
      <c r="G2366" s="2">
        <v>-6.9500000000000006E-2</v>
      </c>
    </row>
    <row r="2367" spans="1:7" x14ac:dyDescent="0.3">
      <c r="A2367" s="3">
        <v>43193</v>
      </c>
      <c r="B2367">
        <v>39.93</v>
      </c>
      <c r="C2367">
        <v>39.1</v>
      </c>
      <c r="D2367">
        <v>40.159999999999997</v>
      </c>
      <c r="E2367">
        <v>38.11</v>
      </c>
      <c r="F2367" t="s">
        <v>243</v>
      </c>
      <c r="G2367" s="2">
        <v>3.9300000000000002E-2</v>
      </c>
    </row>
    <row r="2368" spans="1:7" x14ac:dyDescent="0.3">
      <c r="A2368" s="3">
        <v>43194</v>
      </c>
      <c r="B2368">
        <v>41.22</v>
      </c>
      <c r="C2368">
        <v>38.07</v>
      </c>
      <c r="D2368">
        <v>41.52</v>
      </c>
      <c r="E2368">
        <v>37.99</v>
      </c>
      <c r="F2368" t="s">
        <v>327</v>
      </c>
      <c r="G2368" s="2">
        <v>3.2300000000000002E-2</v>
      </c>
    </row>
    <row r="2369" spans="1:7" x14ac:dyDescent="0.3">
      <c r="A2369" s="3">
        <v>43195</v>
      </c>
      <c r="B2369">
        <v>42.1</v>
      </c>
      <c r="C2369">
        <v>42.08</v>
      </c>
      <c r="D2369">
        <v>42.59</v>
      </c>
      <c r="E2369">
        <v>41.49</v>
      </c>
      <c r="F2369" t="s">
        <v>690</v>
      </c>
      <c r="G2369" s="2">
        <v>2.1299999999999999E-2</v>
      </c>
    </row>
    <row r="2370" spans="1:7" x14ac:dyDescent="0.3">
      <c r="A2370" s="3">
        <v>43196</v>
      </c>
      <c r="B2370">
        <v>39.340000000000003</v>
      </c>
      <c r="C2370">
        <v>41.06</v>
      </c>
      <c r="D2370">
        <v>41.85</v>
      </c>
      <c r="E2370">
        <v>38.5</v>
      </c>
      <c r="F2370" t="s">
        <v>1048</v>
      </c>
      <c r="G2370" s="2">
        <v>-6.5600000000000006E-2</v>
      </c>
    </row>
    <row r="2371" spans="1:7" x14ac:dyDescent="0.3">
      <c r="A2371" s="3">
        <v>43199</v>
      </c>
      <c r="B2371">
        <v>39.79</v>
      </c>
      <c r="C2371">
        <v>40.1</v>
      </c>
      <c r="D2371">
        <v>41.61</v>
      </c>
      <c r="E2371">
        <v>39.64</v>
      </c>
      <c r="F2371" t="s">
        <v>248</v>
      </c>
      <c r="G2371" s="2">
        <v>1.14E-2</v>
      </c>
    </row>
    <row r="2372" spans="1:7" x14ac:dyDescent="0.3">
      <c r="A2372" s="3">
        <v>43200</v>
      </c>
      <c r="B2372">
        <v>41.79</v>
      </c>
      <c r="C2372">
        <v>41.38</v>
      </c>
      <c r="D2372">
        <v>42.19</v>
      </c>
      <c r="E2372">
        <v>40.79</v>
      </c>
      <c r="F2372" t="s">
        <v>1047</v>
      </c>
      <c r="G2372" s="2">
        <v>5.0299999999999997E-2</v>
      </c>
    </row>
    <row r="2373" spans="1:7" x14ac:dyDescent="0.3">
      <c r="A2373" s="3">
        <v>43201</v>
      </c>
      <c r="B2373">
        <v>41.07</v>
      </c>
      <c r="C2373">
        <v>40.99</v>
      </c>
      <c r="D2373">
        <v>42.02</v>
      </c>
      <c r="E2373">
        <v>40.94</v>
      </c>
      <c r="F2373" t="s">
        <v>1046</v>
      </c>
      <c r="G2373" s="2">
        <v>-1.72E-2</v>
      </c>
    </row>
    <row r="2374" spans="1:7" x14ac:dyDescent="0.3">
      <c r="A2374" s="3">
        <v>43202</v>
      </c>
      <c r="B2374">
        <v>42.11</v>
      </c>
      <c r="C2374">
        <v>41.8</v>
      </c>
      <c r="D2374">
        <v>42.6</v>
      </c>
      <c r="E2374">
        <v>41.7</v>
      </c>
      <c r="F2374" t="s">
        <v>1045</v>
      </c>
      <c r="G2374" s="2">
        <v>2.53E-2</v>
      </c>
    </row>
    <row r="2375" spans="1:7" x14ac:dyDescent="0.3">
      <c r="A2375" s="3">
        <v>43203</v>
      </c>
      <c r="B2375">
        <v>41.73</v>
      </c>
      <c r="C2375">
        <v>42.78</v>
      </c>
      <c r="D2375">
        <v>42.87</v>
      </c>
      <c r="E2375">
        <v>41.16</v>
      </c>
      <c r="F2375" t="s">
        <v>934</v>
      </c>
      <c r="G2375" s="2">
        <v>-8.9999999999999993E-3</v>
      </c>
    </row>
    <row r="2376" spans="1:7" x14ac:dyDescent="0.3">
      <c r="A2376" s="3">
        <v>43206</v>
      </c>
      <c r="B2376">
        <v>42.73</v>
      </c>
      <c r="C2376">
        <v>42.58</v>
      </c>
      <c r="D2376">
        <v>43.15</v>
      </c>
      <c r="E2376">
        <v>42.14</v>
      </c>
      <c r="F2376" t="s">
        <v>743</v>
      </c>
      <c r="G2376" s="2">
        <v>2.4E-2</v>
      </c>
    </row>
    <row r="2377" spans="1:7" x14ac:dyDescent="0.3">
      <c r="A2377" s="3">
        <v>43207</v>
      </c>
      <c r="B2377">
        <v>44.09</v>
      </c>
      <c r="C2377">
        <v>43.69</v>
      </c>
      <c r="D2377">
        <v>44.41</v>
      </c>
      <c r="E2377">
        <v>43.38</v>
      </c>
      <c r="F2377" t="s">
        <v>888</v>
      </c>
      <c r="G2377" s="2">
        <v>3.1800000000000002E-2</v>
      </c>
    </row>
    <row r="2378" spans="1:7" x14ac:dyDescent="0.3">
      <c r="A2378" s="3">
        <v>43208</v>
      </c>
      <c r="B2378">
        <v>44.17</v>
      </c>
      <c r="C2378">
        <v>44.39</v>
      </c>
      <c r="D2378">
        <v>44.64</v>
      </c>
      <c r="E2378">
        <v>43.94</v>
      </c>
      <c r="F2378" t="s">
        <v>117</v>
      </c>
      <c r="G2378" s="2">
        <v>1.8E-3</v>
      </c>
    </row>
    <row r="2379" spans="1:7" x14ac:dyDescent="0.3">
      <c r="A2379" s="3">
        <v>43209</v>
      </c>
      <c r="B2379">
        <v>43.45</v>
      </c>
      <c r="C2379">
        <v>43.8</v>
      </c>
      <c r="D2379">
        <v>43.94</v>
      </c>
      <c r="E2379">
        <v>42.89</v>
      </c>
      <c r="F2379" t="s">
        <v>1044</v>
      </c>
      <c r="G2379" s="2">
        <v>-1.6299999999999999E-2</v>
      </c>
    </row>
    <row r="2380" spans="1:7" x14ac:dyDescent="0.3">
      <c r="A2380" s="3">
        <v>43210</v>
      </c>
      <c r="B2380">
        <v>42.32</v>
      </c>
      <c r="C2380">
        <v>43.43</v>
      </c>
      <c r="D2380">
        <v>43.52</v>
      </c>
      <c r="E2380">
        <v>41.85</v>
      </c>
      <c r="F2380" t="s">
        <v>617</v>
      </c>
      <c r="G2380" s="2">
        <v>-2.5999999999999999E-2</v>
      </c>
    </row>
    <row r="2381" spans="1:7" x14ac:dyDescent="0.3">
      <c r="A2381" s="3">
        <v>43213</v>
      </c>
      <c r="B2381">
        <v>42.29</v>
      </c>
      <c r="C2381">
        <v>42.63</v>
      </c>
      <c r="D2381">
        <v>42.94</v>
      </c>
      <c r="E2381">
        <v>41.72</v>
      </c>
      <c r="F2381" t="s">
        <v>116</v>
      </c>
      <c r="G2381" s="2">
        <v>-6.9999999999999999E-4</v>
      </c>
    </row>
    <row r="2382" spans="1:7" x14ac:dyDescent="0.3">
      <c r="A2382" s="3">
        <v>43214</v>
      </c>
      <c r="B2382">
        <v>40.64</v>
      </c>
      <c r="C2382">
        <v>42.86</v>
      </c>
      <c r="D2382">
        <v>42.97</v>
      </c>
      <c r="E2382">
        <v>39.78</v>
      </c>
      <c r="F2382" t="s">
        <v>1043</v>
      </c>
      <c r="G2382" s="2">
        <v>-3.9E-2</v>
      </c>
    </row>
    <row r="2383" spans="1:7" x14ac:dyDescent="0.3">
      <c r="A2383" s="3">
        <v>43215</v>
      </c>
      <c r="B2383">
        <v>40.869999999999997</v>
      </c>
      <c r="C2383">
        <v>40.590000000000003</v>
      </c>
      <c r="D2383">
        <v>41.14</v>
      </c>
      <c r="E2383">
        <v>39.61</v>
      </c>
      <c r="F2383" t="s">
        <v>158</v>
      </c>
      <c r="G2383" s="2">
        <v>5.7000000000000002E-3</v>
      </c>
    </row>
    <row r="2384" spans="1:7" x14ac:dyDescent="0.3">
      <c r="A2384" s="3">
        <v>43216</v>
      </c>
      <c r="B2384">
        <v>42.1</v>
      </c>
      <c r="C2384">
        <v>41.44</v>
      </c>
      <c r="D2384">
        <v>42.54</v>
      </c>
      <c r="E2384">
        <v>41.2</v>
      </c>
      <c r="F2384" t="s">
        <v>1035</v>
      </c>
      <c r="G2384" s="2">
        <v>3.0099999999999998E-2</v>
      </c>
    </row>
    <row r="2385" spans="1:7" x14ac:dyDescent="0.3">
      <c r="A2385" s="3">
        <v>43217</v>
      </c>
      <c r="B2385">
        <v>42.2</v>
      </c>
      <c r="C2385">
        <v>42.42</v>
      </c>
      <c r="D2385">
        <v>42.6</v>
      </c>
      <c r="E2385">
        <v>41.72</v>
      </c>
      <c r="F2385" t="s">
        <v>110</v>
      </c>
      <c r="G2385" s="2">
        <v>2.3999999999999998E-3</v>
      </c>
    </row>
    <row r="2386" spans="1:7" x14ac:dyDescent="0.3">
      <c r="A2386" s="3">
        <v>43220</v>
      </c>
      <c r="B2386">
        <v>41.22</v>
      </c>
      <c r="C2386">
        <v>42.52</v>
      </c>
      <c r="D2386">
        <v>42.85</v>
      </c>
      <c r="E2386">
        <v>41.21</v>
      </c>
      <c r="F2386" t="s">
        <v>1042</v>
      </c>
      <c r="G2386" s="2">
        <v>-2.3199999999999998E-2</v>
      </c>
    </row>
    <row r="2387" spans="1:7" x14ac:dyDescent="0.3">
      <c r="A2387" s="3">
        <v>43221</v>
      </c>
      <c r="B2387">
        <v>41.44</v>
      </c>
      <c r="C2387">
        <v>40.99</v>
      </c>
      <c r="D2387">
        <v>41.5</v>
      </c>
      <c r="E2387">
        <v>40.130000000000003</v>
      </c>
      <c r="F2387" t="s">
        <v>1041</v>
      </c>
      <c r="G2387" s="2">
        <v>5.3E-3</v>
      </c>
    </row>
    <row r="2388" spans="1:7" x14ac:dyDescent="0.3">
      <c r="A2388" s="3">
        <v>43222</v>
      </c>
      <c r="B2388">
        <v>40.56</v>
      </c>
      <c r="C2388">
        <v>41.34</v>
      </c>
      <c r="D2388">
        <v>41.77</v>
      </c>
      <c r="E2388">
        <v>40.39</v>
      </c>
      <c r="F2388" t="s">
        <v>1040</v>
      </c>
      <c r="G2388" s="2">
        <v>-2.12E-2</v>
      </c>
    </row>
    <row r="2389" spans="1:7" x14ac:dyDescent="0.3">
      <c r="A2389" s="3">
        <v>43223</v>
      </c>
      <c r="B2389">
        <v>40.299999999999997</v>
      </c>
      <c r="C2389">
        <v>40.11</v>
      </c>
      <c r="D2389">
        <v>40.659999999999997</v>
      </c>
      <c r="E2389">
        <v>38.700000000000003</v>
      </c>
      <c r="F2389" t="s">
        <v>1039</v>
      </c>
      <c r="G2389" s="2">
        <v>-6.4000000000000003E-3</v>
      </c>
    </row>
    <row r="2390" spans="1:7" x14ac:dyDescent="0.3">
      <c r="A2390" s="3">
        <v>43224</v>
      </c>
      <c r="B2390">
        <v>41.85</v>
      </c>
      <c r="C2390">
        <v>39.799999999999997</v>
      </c>
      <c r="D2390">
        <v>42.21</v>
      </c>
      <c r="E2390">
        <v>39.64</v>
      </c>
      <c r="F2390" t="s">
        <v>1038</v>
      </c>
      <c r="G2390" s="2">
        <v>3.85E-2</v>
      </c>
    </row>
    <row r="2391" spans="1:7" x14ac:dyDescent="0.3">
      <c r="A2391" s="3">
        <v>43227</v>
      </c>
      <c r="B2391">
        <v>42.25</v>
      </c>
      <c r="C2391">
        <v>42.29</v>
      </c>
      <c r="D2391">
        <v>42.8</v>
      </c>
      <c r="E2391">
        <v>41.91</v>
      </c>
      <c r="F2391" t="s">
        <v>1037</v>
      </c>
      <c r="G2391" s="2">
        <v>9.5999999999999992E-3</v>
      </c>
    </row>
    <row r="2392" spans="1:7" x14ac:dyDescent="0.3">
      <c r="A2392" s="3">
        <v>43228</v>
      </c>
      <c r="B2392">
        <v>42.26</v>
      </c>
      <c r="C2392">
        <v>42.1</v>
      </c>
      <c r="D2392">
        <v>42.48</v>
      </c>
      <c r="E2392">
        <v>41.46</v>
      </c>
      <c r="F2392" t="s">
        <v>64</v>
      </c>
      <c r="G2392" s="2">
        <v>2.0000000000000001E-4</v>
      </c>
    </row>
    <row r="2393" spans="1:7" x14ac:dyDescent="0.3">
      <c r="A2393" s="3">
        <v>43229</v>
      </c>
      <c r="B2393">
        <v>43.47</v>
      </c>
      <c r="C2393">
        <v>42.65</v>
      </c>
      <c r="D2393">
        <v>43.66</v>
      </c>
      <c r="E2393">
        <v>42.35</v>
      </c>
      <c r="F2393" t="s">
        <v>913</v>
      </c>
      <c r="G2393" s="2">
        <v>2.86E-2</v>
      </c>
    </row>
    <row r="2394" spans="1:7" x14ac:dyDescent="0.3">
      <c r="A2394" s="3">
        <v>43230</v>
      </c>
      <c r="B2394">
        <v>44.72</v>
      </c>
      <c r="C2394">
        <v>43.91</v>
      </c>
      <c r="D2394">
        <v>44.89</v>
      </c>
      <c r="E2394">
        <v>43.84</v>
      </c>
      <c r="F2394" t="s">
        <v>688</v>
      </c>
      <c r="G2394" s="2">
        <v>2.8799999999999999E-2</v>
      </c>
    </row>
    <row r="2395" spans="1:7" x14ac:dyDescent="0.3">
      <c r="A2395" s="3">
        <v>43231</v>
      </c>
      <c r="B2395">
        <v>44.97</v>
      </c>
      <c r="C2395">
        <v>44.75</v>
      </c>
      <c r="D2395">
        <v>45.26</v>
      </c>
      <c r="E2395">
        <v>44.48</v>
      </c>
      <c r="F2395" t="s">
        <v>75</v>
      </c>
      <c r="G2395" s="2">
        <v>5.5999999999999999E-3</v>
      </c>
    </row>
    <row r="2396" spans="1:7" x14ac:dyDescent="0.3">
      <c r="A2396" s="3">
        <v>43234</v>
      </c>
      <c r="B2396">
        <v>45.11</v>
      </c>
      <c r="C2396">
        <v>45.35</v>
      </c>
      <c r="D2396">
        <v>45.71</v>
      </c>
      <c r="E2396">
        <v>44.87</v>
      </c>
      <c r="F2396" t="s">
        <v>923</v>
      </c>
      <c r="G2396" s="2">
        <v>3.0999999999999999E-3</v>
      </c>
    </row>
    <row r="2397" spans="1:7" x14ac:dyDescent="0.3">
      <c r="A2397" s="3">
        <v>43235</v>
      </c>
      <c r="B2397">
        <v>44.21</v>
      </c>
      <c r="C2397">
        <v>44.47</v>
      </c>
      <c r="D2397">
        <v>44.48</v>
      </c>
      <c r="E2397">
        <v>43.74</v>
      </c>
      <c r="F2397" t="s">
        <v>760</v>
      </c>
      <c r="G2397" s="2">
        <v>-0.02</v>
      </c>
    </row>
    <row r="2398" spans="1:7" x14ac:dyDescent="0.3">
      <c r="A2398" s="3">
        <v>43236</v>
      </c>
      <c r="B2398">
        <v>44.79</v>
      </c>
      <c r="C2398">
        <v>44.23</v>
      </c>
      <c r="D2398">
        <v>45.02</v>
      </c>
      <c r="E2398">
        <v>44.23</v>
      </c>
      <c r="F2398" t="s">
        <v>976</v>
      </c>
      <c r="G2398" s="2">
        <v>1.3100000000000001E-2</v>
      </c>
    </row>
    <row r="2399" spans="1:7" x14ac:dyDescent="0.3">
      <c r="A2399" s="3">
        <v>43237</v>
      </c>
      <c r="B2399">
        <v>44.65</v>
      </c>
      <c r="C2399">
        <v>44.63</v>
      </c>
      <c r="D2399">
        <v>45.25</v>
      </c>
      <c r="E2399">
        <v>44.21</v>
      </c>
      <c r="F2399" t="s">
        <v>619</v>
      </c>
      <c r="G2399" s="2">
        <v>-3.0999999999999999E-3</v>
      </c>
    </row>
    <row r="2400" spans="1:7" x14ac:dyDescent="0.3">
      <c r="A2400" s="3">
        <v>43238</v>
      </c>
      <c r="B2400">
        <v>44.31</v>
      </c>
      <c r="C2400">
        <v>44.45</v>
      </c>
      <c r="D2400">
        <v>44.63</v>
      </c>
      <c r="E2400">
        <v>44.1</v>
      </c>
      <c r="F2400" t="s">
        <v>907</v>
      </c>
      <c r="G2400" s="2">
        <v>-7.6E-3</v>
      </c>
    </row>
    <row r="2401" spans="1:7" x14ac:dyDescent="0.3">
      <c r="A2401" s="3">
        <v>43241</v>
      </c>
      <c r="B2401">
        <v>45.28</v>
      </c>
      <c r="C2401">
        <v>45.12</v>
      </c>
      <c r="D2401">
        <v>45.6</v>
      </c>
      <c r="E2401">
        <v>44.93</v>
      </c>
      <c r="F2401" t="s">
        <v>738</v>
      </c>
      <c r="G2401" s="2">
        <v>2.1899999999999999E-2</v>
      </c>
    </row>
    <row r="2402" spans="1:7" x14ac:dyDescent="0.3">
      <c r="A2402" s="3">
        <v>43242</v>
      </c>
      <c r="B2402">
        <v>44.9</v>
      </c>
      <c r="C2402">
        <v>45.6</v>
      </c>
      <c r="D2402">
        <v>45.74</v>
      </c>
      <c r="E2402">
        <v>44.73</v>
      </c>
      <c r="F2402" t="s">
        <v>1025</v>
      </c>
      <c r="G2402" s="2">
        <v>-8.3999999999999995E-3</v>
      </c>
    </row>
    <row r="2403" spans="1:7" x14ac:dyDescent="0.3">
      <c r="A2403" s="3">
        <v>43243</v>
      </c>
      <c r="B2403">
        <v>45.28</v>
      </c>
      <c r="C2403">
        <v>44.19</v>
      </c>
      <c r="D2403">
        <v>45.31</v>
      </c>
      <c r="E2403">
        <v>44.1</v>
      </c>
      <c r="F2403" t="s">
        <v>686</v>
      </c>
      <c r="G2403" s="2">
        <v>8.5000000000000006E-3</v>
      </c>
    </row>
    <row r="2404" spans="1:7" x14ac:dyDescent="0.3">
      <c r="A2404" s="3">
        <v>43244</v>
      </c>
      <c r="B2404">
        <v>45.02</v>
      </c>
      <c r="C2404">
        <v>45.06</v>
      </c>
      <c r="D2404">
        <v>45.2</v>
      </c>
      <c r="E2404">
        <v>44</v>
      </c>
      <c r="F2404" t="s">
        <v>989</v>
      </c>
      <c r="G2404" s="2">
        <v>-5.7000000000000002E-3</v>
      </c>
    </row>
    <row r="2405" spans="1:7" x14ac:dyDescent="0.3">
      <c r="A2405" s="3">
        <v>43245</v>
      </c>
      <c r="B2405">
        <v>44.65</v>
      </c>
      <c r="C2405">
        <v>44.68</v>
      </c>
      <c r="D2405">
        <v>45.01</v>
      </c>
      <c r="E2405">
        <v>44.37</v>
      </c>
      <c r="F2405" t="s">
        <v>1036</v>
      </c>
      <c r="G2405" s="2">
        <v>-8.2000000000000007E-3</v>
      </c>
    </row>
    <row r="2406" spans="1:7" x14ac:dyDescent="0.3">
      <c r="A2406" s="3">
        <v>43249</v>
      </c>
      <c r="B2406">
        <v>43.15</v>
      </c>
      <c r="C2406">
        <v>43.76</v>
      </c>
      <c r="D2406">
        <v>44.18</v>
      </c>
      <c r="E2406">
        <v>42.49</v>
      </c>
      <c r="F2406" t="s">
        <v>1035</v>
      </c>
      <c r="G2406" s="2">
        <v>-3.3599999999999998E-2</v>
      </c>
    </row>
    <row r="2407" spans="1:7" x14ac:dyDescent="0.3">
      <c r="A2407" s="3">
        <v>43250</v>
      </c>
      <c r="B2407">
        <v>44.82</v>
      </c>
      <c r="C2407">
        <v>43.82</v>
      </c>
      <c r="D2407">
        <v>45.04</v>
      </c>
      <c r="E2407">
        <v>43.76</v>
      </c>
      <c r="F2407" t="s">
        <v>131</v>
      </c>
      <c r="G2407" s="2">
        <v>3.8699999999999998E-2</v>
      </c>
    </row>
    <row r="2408" spans="1:7" x14ac:dyDescent="0.3">
      <c r="A2408" s="3">
        <v>43251</v>
      </c>
      <c r="B2408">
        <v>43.9</v>
      </c>
      <c r="C2408">
        <v>44.6</v>
      </c>
      <c r="D2408">
        <v>44.76</v>
      </c>
      <c r="E2408">
        <v>43.65</v>
      </c>
      <c r="F2408" t="s">
        <v>888</v>
      </c>
      <c r="G2408" s="2">
        <v>-2.0500000000000001E-2</v>
      </c>
    </row>
    <row r="2409" spans="1:7" x14ac:dyDescent="0.3">
      <c r="A2409" s="3">
        <v>43252</v>
      </c>
      <c r="B2409">
        <v>45.27</v>
      </c>
      <c r="C2409">
        <v>44.72</v>
      </c>
      <c r="D2409">
        <v>45.41</v>
      </c>
      <c r="E2409">
        <v>44.65</v>
      </c>
      <c r="F2409" t="s">
        <v>159</v>
      </c>
      <c r="G2409" s="2">
        <v>3.1199999999999999E-2</v>
      </c>
    </row>
    <row r="2410" spans="1:7" x14ac:dyDescent="0.3">
      <c r="A2410" s="3">
        <v>43255</v>
      </c>
      <c r="B2410">
        <v>45.91</v>
      </c>
      <c r="C2410">
        <v>45.71</v>
      </c>
      <c r="D2410">
        <v>46.03</v>
      </c>
      <c r="E2410">
        <v>45.58</v>
      </c>
      <c r="F2410" t="s">
        <v>25</v>
      </c>
      <c r="G2410" s="2">
        <v>1.41E-2</v>
      </c>
    </row>
    <row r="2411" spans="1:7" x14ac:dyDescent="0.3">
      <c r="A2411" s="3">
        <v>43256</v>
      </c>
      <c r="B2411">
        <v>46.01</v>
      </c>
      <c r="C2411">
        <v>45.94</v>
      </c>
      <c r="D2411">
        <v>46.19</v>
      </c>
      <c r="E2411">
        <v>45.52</v>
      </c>
      <c r="F2411" t="s">
        <v>27</v>
      </c>
      <c r="G2411" s="2">
        <v>2.2000000000000001E-3</v>
      </c>
    </row>
    <row r="2412" spans="1:7" x14ac:dyDescent="0.3">
      <c r="A2412" s="3">
        <v>43257</v>
      </c>
      <c r="B2412">
        <v>47.17</v>
      </c>
      <c r="C2412">
        <v>46.33</v>
      </c>
      <c r="D2412">
        <v>47.17</v>
      </c>
      <c r="E2412">
        <v>45.97</v>
      </c>
      <c r="F2412" t="s">
        <v>98</v>
      </c>
      <c r="G2412" s="2">
        <v>2.52E-2</v>
      </c>
    </row>
    <row r="2413" spans="1:7" x14ac:dyDescent="0.3">
      <c r="A2413" s="3">
        <v>43258</v>
      </c>
      <c r="B2413">
        <v>47.09</v>
      </c>
      <c r="C2413">
        <v>47.43</v>
      </c>
      <c r="D2413">
        <v>47.58</v>
      </c>
      <c r="E2413">
        <v>46.58</v>
      </c>
      <c r="F2413" t="s">
        <v>917</v>
      </c>
      <c r="G2413" s="2">
        <v>-1.6999999999999999E-3</v>
      </c>
    </row>
    <row r="2414" spans="1:7" x14ac:dyDescent="0.3">
      <c r="A2414" s="3">
        <v>43259</v>
      </c>
      <c r="B2414">
        <v>47.49</v>
      </c>
      <c r="C2414">
        <v>46.83</v>
      </c>
      <c r="D2414">
        <v>47.53</v>
      </c>
      <c r="E2414">
        <v>46.73</v>
      </c>
      <c r="F2414" t="s">
        <v>951</v>
      </c>
      <c r="G2414" s="2">
        <v>8.5000000000000006E-3</v>
      </c>
    </row>
    <row r="2415" spans="1:7" x14ac:dyDescent="0.3">
      <c r="A2415" s="3">
        <v>43262</v>
      </c>
      <c r="B2415">
        <v>47.7</v>
      </c>
      <c r="C2415">
        <v>47.62</v>
      </c>
      <c r="D2415">
        <v>48.11</v>
      </c>
      <c r="E2415">
        <v>47.56</v>
      </c>
      <c r="F2415" t="s">
        <v>133</v>
      </c>
      <c r="G2415" s="2">
        <v>4.4000000000000003E-3</v>
      </c>
    </row>
    <row r="2416" spans="1:7" x14ac:dyDescent="0.3">
      <c r="A2416" s="3">
        <v>43263</v>
      </c>
      <c r="B2416">
        <v>47.93</v>
      </c>
      <c r="C2416">
        <v>47.94</v>
      </c>
      <c r="D2416">
        <v>48.08</v>
      </c>
      <c r="E2416">
        <v>47.5</v>
      </c>
      <c r="F2416" t="s">
        <v>1024</v>
      </c>
      <c r="G2416" s="2">
        <v>4.7999999999999996E-3</v>
      </c>
    </row>
    <row r="2417" spans="1:7" x14ac:dyDescent="0.3">
      <c r="A2417" s="3">
        <v>43264</v>
      </c>
      <c r="B2417">
        <v>47.38</v>
      </c>
      <c r="C2417">
        <v>48.03</v>
      </c>
      <c r="D2417">
        <v>48.16</v>
      </c>
      <c r="E2417">
        <v>47.3</v>
      </c>
      <c r="F2417" t="s">
        <v>16</v>
      </c>
      <c r="G2417" s="2">
        <v>-1.15E-2</v>
      </c>
    </row>
    <row r="2418" spans="1:7" x14ac:dyDescent="0.3">
      <c r="A2418" s="3">
        <v>43265</v>
      </c>
      <c r="B2418">
        <v>47.75</v>
      </c>
      <c r="C2418">
        <v>47.91</v>
      </c>
      <c r="D2418">
        <v>48.06</v>
      </c>
      <c r="E2418">
        <v>47.42</v>
      </c>
      <c r="F2418" t="s">
        <v>1034</v>
      </c>
      <c r="G2418" s="2">
        <v>7.7999999999999996E-3</v>
      </c>
    </row>
    <row r="2419" spans="1:7" x14ac:dyDescent="0.3">
      <c r="A2419" s="3">
        <v>43266</v>
      </c>
      <c r="B2419">
        <v>47.56</v>
      </c>
      <c r="C2419">
        <v>47.33</v>
      </c>
      <c r="D2419">
        <v>47.74</v>
      </c>
      <c r="E2419">
        <v>46.64</v>
      </c>
      <c r="F2419" t="s">
        <v>55</v>
      </c>
      <c r="G2419" s="2">
        <v>-4.0000000000000001E-3</v>
      </c>
    </row>
    <row r="2420" spans="1:7" x14ac:dyDescent="0.3">
      <c r="A2420" s="3">
        <v>43269</v>
      </c>
      <c r="B2420">
        <v>47.23</v>
      </c>
      <c r="C2420">
        <v>46.7</v>
      </c>
      <c r="D2420">
        <v>47.32</v>
      </c>
      <c r="E2420">
        <v>46.42</v>
      </c>
      <c r="F2420" t="s">
        <v>81</v>
      </c>
      <c r="G2420" s="2">
        <v>-6.8999999999999999E-3</v>
      </c>
    </row>
    <row r="2421" spans="1:7" x14ac:dyDescent="0.3">
      <c r="A2421" s="3">
        <v>43270</v>
      </c>
      <c r="B2421">
        <v>46.69</v>
      </c>
      <c r="C2421">
        <v>45.94</v>
      </c>
      <c r="D2421">
        <v>46.82</v>
      </c>
      <c r="E2421">
        <v>45.69</v>
      </c>
      <c r="F2421" t="s">
        <v>10</v>
      </c>
      <c r="G2421" s="2">
        <v>-1.14E-2</v>
      </c>
    </row>
    <row r="2422" spans="1:7" x14ac:dyDescent="0.3">
      <c r="A2422" s="3">
        <v>43271</v>
      </c>
      <c r="B2422">
        <v>46.96</v>
      </c>
      <c r="C2422">
        <v>47.06</v>
      </c>
      <c r="D2422">
        <v>47.3</v>
      </c>
      <c r="E2422">
        <v>46.74</v>
      </c>
      <c r="F2422" t="s">
        <v>964</v>
      </c>
      <c r="G2422" s="2">
        <v>5.7999999999999996E-3</v>
      </c>
    </row>
    <row r="2423" spans="1:7" x14ac:dyDescent="0.3">
      <c r="A2423" s="3">
        <v>43272</v>
      </c>
      <c r="B2423">
        <v>46.05</v>
      </c>
      <c r="C2423">
        <v>46.93</v>
      </c>
      <c r="D2423">
        <v>46.93</v>
      </c>
      <c r="E2423">
        <v>45.76</v>
      </c>
      <c r="F2423" t="s">
        <v>116</v>
      </c>
      <c r="G2423" s="2">
        <v>-1.9400000000000001E-2</v>
      </c>
    </row>
    <row r="2424" spans="1:7" x14ac:dyDescent="0.3">
      <c r="A2424" s="3">
        <v>43273</v>
      </c>
      <c r="B2424">
        <v>46.25</v>
      </c>
      <c r="C2424">
        <v>46.74</v>
      </c>
      <c r="D2424">
        <v>46.78</v>
      </c>
      <c r="E2424">
        <v>46.15</v>
      </c>
      <c r="F2424" t="s">
        <v>1033</v>
      </c>
      <c r="G2424" s="2">
        <v>4.3E-3</v>
      </c>
    </row>
    <row r="2425" spans="1:7" x14ac:dyDescent="0.3">
      <c r="A2425" s="3">
        <v>43276</v>
      </c>
      <c r="B2425">
        <v>44.4</v>
      </c>
      <c r="C2425">
        <v>45.6</v>
      </c>
      <c r="D2425">
        <v>45.68</v>
      </c>
      <c r="E2425">
        <v>43.43</v>
      </c>
      <c r="F2425" t="s">
        <v>978</v>
      </c>
      <c r="G2425" s="2">
        <v>-0.04</v>
      </c>
    </row>
    <row r="2426" spans="1:7" x14ac:dyDescent="0.3">
      <c r="A2426" s="3">
        <v>43277</v>
      </c>
      <c r="B2426">
        <v>44.65</v>
      </c>
      <c r="C2426">
        <v>44.69</v>
      </c>
      <c r="D2426">
        <v>45.13</v>
      </c>
      <c r="E2426">
        <v>44.26</v>
      </c>
      <c r="F2426" t="s">
        <v>30</v>
      </c>
      <c r="G2426" s="2">
        <v>5.5999999999999999E-3</v>
      </c>
    </row>
    <row r="2427" spans="1:7" x14ac:dyDescent="0.3">
      <c r="A2427" s="3">
        <v>43278</v>
      </c>
      <c r="B2427">
        <v>43.52</v>
      </c>
      <c r="C2427">
        <v>44.96</v>
      </c>
      <c r="D2427">
        <v>45.76</v>
      </c>
      <c r="E2427">
        <v>43.47</v>
      </c>
      <c r="F2427" t="s">
        <v>196</v>
      </c>
      <c r="G2427" s="2">
        <v>-2.53E-2</v>
      </c>
    </row>
    <row r="2428" spans="1:7" x14ac:dyDescent="0.3">
      <c r="A2428" s="3">
        <v>43279</v>
      </c>
      <c r="B2428">
        <v>44.34</v>
      </c>
      <c r="C2428">
        <v>43.47</v>
      </c>
      <c r="D2428">
        <v>44.7</v>
      </c>
      <c r="E2428">
        <v>43.11</v>
      </c>
      <c r="F2428" t="s">
        <v>933</v>
      </c>
      <c r="G2428" s="2">
        <v>1.8800000000000001E-2</v>
      </c>
    </row>
    <row r="2429" spans="1:7" x14ac:dyDescent="0.3">
      <c r="A2429" s="3">
        <v>43280</v>
      </c>
      <c r="B2429">
        <v>44.54</v>
      </c>
      <c r="C2429">
        <v>44.88</v>
      </c>
      <c r="D2429">
        <v>45.61</v>
      </c>
      <c r="E2429">
        <v>44.4</v>
      </c>
      <c r="F2429" t="s">
        <v>131</v>
      </c>
      <c r="G2429" s="2">
        <v>4.4999999999999997E-3</v>
      </c>
    </row>
    <row r="2430" spans="1:7" x14ac:dyDescent="0.3">
      <c r="A2430" s="3">
        <v>43283</v>
      </c>
      <c r="B2430">
        <v>44.67</v>
      </c>
      <c r="C2430">
        <v>43.58</v>
      </c>
      <c r="D2430">
        <v>44.8</v>
      </c>
      <c r="E2430">
        <v>43.45</v>
      </c>
      <c r="F2430" t="s">
        <v>143</v>
      </c>
      <c r="G2430" s="2">
        <v>2.8999999999999998E-3</v>
      </c>
    </row>
    <row r="2431" spans="1:7" x14ac:dyDescent="0.3">
      <c r="A2431" s="3">
        <v>43284</v>
      </c>
      <c r="B2431">
        <v>44.17</v>
      </c>
      <c r="C2431">
        <v>45.21</v>
      </c>
      <c r="D2431">
        <v>45.25</v>
      </c>
      <c r="E2431">
        <v>44</v>
      </c>
      <c r="F2431" t="s">
        <v>12</v>
      </c>
      <c r="G2431" s="2">
        <v>-1.12E-2</v>
      </c>
    </row>
    <row r="2432" spans="1:7" x14ac:dyDescent="0.3">
      <c r="A2432" s="3">
        <v>43286</v>
      </c>
      <c r="B2432">
        <v>45.26</v>
      </c>
      <c r="C2432">
        <v>44.85</v>
      </c>
      <c r="D2432">
        <v>45.34</v>
      </c>
      <c r="E2432">
        <v>44.25</v>
      </c>
      <c r="F2432" t="s">
        <v>885</v>
      </c>
      <c r="G2432" s="2">
        <v>2.47E-2</v>
      </c>
    </row>
    <row r="2433" spans="1:7" x14ac:dyDescent="0.3">
      <c r="A2433" s="3">
        <v>43287</v>
      </c>
      <c r="B2433">
        <v>46.37</v>
      </c>
      <c r="C2433">
        <v>45.3</v>
      </c>
      <c r="D2433">
        <v>46.62</v>
      </c>
      <c r="E2433">
        <v>45.07</v>
      </c>
      <c r="F2433" t="s">
        <v>1032</v>
      </c>
      <c r="G2433" s="2">
        <v>2.4500000000000001E-2</v>
      </c>
    </row>
    <row r="2434" spans="1:7" x14ac:dyDescent="0.3">
      <c r="A2434" s="3">
        <v>43290</v>
      </c>
      <c r="B2434">
        <v>47.68</v>
      </c>
      <c r="C2434">
        <v>47</v>
      </c>
      <c r="D2434">
        <v>47.69</v>
      </c>
      <c r="E2434">
        <v>46.98</v>
      </c>
      <c r="F2434" t="s">
        <v>901</v>
      </c>
      <c r="G2434" s="2">
        <v>2.8299999999999999E-2</v>
      </c>
    </row>
    <row r="2435" spans="1:7" x14ac:dyDescent="0.3">
      <c r="A2435" s="3">
        <v>43291</v>
      </c>
      <c r="B2435">
        <v>48.14</v>
      </c>
      <c r="C2435">
        <v>47.93</v>
      </c>
      <c r="D2435">
        <v>48.24</v>
      </c>
      <c r="E2435">
        <v>47.76</v>
      </c>
      <c r="F2435" t="s">
        <v>902</v>
      </c>
      <c r="G2435" s="2">
        <v>9.5999999999999992E-3</v>
      </c>
    </row>
    <row r="2436" spans="1:7" x14ac:dyDescent="0.3">
      <c r="A2436" s="3">
        <v>43292</v>
      </c>
      <c r="B2436">
        <v>47.17</v>
      </c>
      <c r="C2436">
        <v>47.25</v>
      </c>
      <c r="D2436">
        <v>47.73</v>
      </c>
      <c r="E2436">
        <v>46.93</v>
      </c>
      <c r="F2436" t="s">
        <v>157</v>
      </c>
      <c r="G2436" s="2">
        <v>-2.01E-2</v>
      </c>
    </row>
    <row r="2437" spans="1:7" x14ac:dyDescent="0.3">
      <c r="A2437" s="3">
        <v>43293</v>
      </c>
      <c r="B2437">
        <v>48.36</v>
      </c>
      <c r="C2437">
        <v>47.83</v>
      </c>
      <c r="D2437">
        <v>48.42</v>
      </c>
      <c r="E2437">
        <v>47.5</v>
      </c>
      <c r="F2437" t="s">
        <v>41</v>
      </c>
      <c r="G2437" s="2">
        <v>2.52E-2</v>
      </c>
    </row>
    <row r="2438" spans="1:7" x14ac:dyDescent="0.3">
      <c r="A2438" s="3">
        <v>43294</v>
      </c>
      <c r="B2438">
        <v>48.45</v>
      </c>
      <c r="C2438">
        <v>48.29</v>
      </c>
      <c r="D2438">
        <v>48.67</v>
      </c>
      <c r="E2438">
        <v>48.01</v>
      </c>
      <c r="F2438" t="s">
        <v>15</v>
      </c>
      <c r="G2438" s="2">
        <v>1.9E-3</v>
      </c>
    </row>
    <row r="2439" spans="1:7" x14ac:dyDescent="0.3">
      <c r="A2439" s="3">
        <v>43297</v>
      </c>
      <c r="B2439">
        <v>48.35</v>
      </c>
      <c r="C2439">
        <v>48.52</v>
      </c>
      <c r="D2439">
        <v>48.58</v>
      </c>
      <c r="E2439">
        <v>48.09</v>
      </c>
      <c r="F2439" t="s">
        <v>1031</v>
      </c>
      <c r="G2439" s="2">
        <v>-2.0999999999999999E-3</v>
      </c>
    </row>
    <row r="2440" spans="1:7" x14ac:dyDescent="0.3">
      <c r="A2440" s="3">
        <v>43298</v>
      </c>
      <c r="B2440">
        <v>48.93</v>
      </c>
      <c r="C2440">
        <v>47.9</v>
      </c>
      <c r="D2440">
        <v>49.16</v>
      </c>
      <c r="E2440">
        <v>47.88</v>
      </c>
      <c r="F2440" t="s">
        <v>1030</v>
      </c>
      <c r="G2440" s="2">
        <v>1.2E-2</v>
      </c>
    </row>
    <row r="2441" spans="1:7" x14ac:dyDescent="0.3">
      <c r="A2441" s="3">
        <v>43299</v>
      </c>
      <c r="B2441">
        <v>49.22</v>
      </c>
      <c r="C2441">
        <v>48.98</v>
      </c>
      <c r="D2441">
        <v>49.29</v>
      </c>
      <c r="E2441">
        <v>48.71</v>
      </c>
      <c r="F2441" t="s">
        <v>950</v>
      </c>
      <c r="G2441" s="2">
        <v>5.8999999999999999E-3</v>
      </c>
    </row>
    <row r="2442" spans="1:7" x14ac:dyDescent="0.3">
      <c r="A2442" s="3">
        <v>43300</v>
      </c>
      <c r="B2442">
        <v>48.64</v>
      </c>
      <c r="C2442">
        <v>48.81</v>
      </c>
      <c r="D2442">
        <v>49.04</v>
      </c>
      <c r="E2442">
        <v>48.38</v>
      </c>
      <c r="F2442" t="s">
        <v>83</v>
      </c>
      <c r="G2442" s="2">
        <v>-1.18E-2</v>
      </c>
    </row>
    <row r="2443" spans="1:7" x14ac:dyDescent="0.3">
      <c r="A2443" s="3">
        <v>43301</v>
      </c>
      <c r="B2443">
        <v>48.51</v>
      </c>
      <c r="C2443">
        <v>48.54</v>
      </c>
      <c r="D2443">
        <v>48.89</v>
      </c>
      <c r="E2443">
        <v>48.39</v>
      </c>
      <c r="F2443" t="s">
        <v>52</v>
      </c>
      <c r="G2443" s="2">
        <v>-2.7000000000000001E-3</v>
      </c>
    </row>
    <row r="2444" spans="1:7" x14ac:dyDescent="0.3">
      <c r="A2444" s="3">
        <v>43304</v>
      </c>
      <c r="B2444">
        <v>48.77</v>
      </c>
      <c r="C2444">
        <v>48.35</v>
      </c>
      <c r="D2444">
        <v>48.86</v>
      </c>
      <c r="E2444">
        <v>48.16</v>
      </c>
      <c r="F2444" t="s">
        <v>1008</v>
      </c>
      <c r="G2444" s="2">
        <v>5.4000000000000003E-3</v>
      </c>
    </row>
    <row r="2445" spans="1:7" x14ac:dyDescent="0.3">
      <c r="A2445" s="3">
        <v>43305</v>
      </c>
      <c r="B2445">
        <v>49.41</v>
      </c>
      <c r="C2445">
        <v>49.52</v>
      </c>
      <c r="D2445">
        <v>49.96</v>
      </c>
      <c r="E2445">
        <v>48.95</v>
      </c>
      <c r="F2445" t="s">
        <v>85</v>
      </c>
      <c r="G2445" s="2">
        <v>1.3100000000000001E-2</v>
      </c>
    </row>
    <row r="2446" spans="1:7" x14ac:dyDescent="0.3">
      <c r="A2446" s="3">
        <v>43306</v>
      </c>
      <c r="B2446">
        <v>50.78</v>
      </c>
      <c r="C2446">
        <v>49.33</v>
      </c>
      <c r="D2446">
        <v>50.91</v>
      </c>
      <c r="E2446">
        <v>49.32</v>
      </c>
      <c r="F2446" t="s">
        <v>697</v>
      </c>
      <c r="G2446" s="2">
        <v>2.7699999999999999E-2</v>
      </c>
    </row>
    <row r="2447" spans="1:7" x14ac:dyDescent="0.3">
      <c r="A2447" s="3">
        <v>43307</v>
      </c>
      <c r="B2447">
        <v>50.33</v>
      </c>
      <c r="C2447">
        <v>50.3</v>
      </c>
      <c r="D2447">
        <v>50.78</v>
      </c>
      <c r="E2447">
        <v>50.22</v>
      </c>
      <c r="F2447" t="s">
        <v>1029</v>
      </c>
      <c r="G2447" s="2">
        <v>-8.8999999999999999E-3</v>
      </c>
    </row>
    <row r="2448" spans="1:7" x14ac:dyDescent="0.3">
      <c r="A2448" s="3">
        <v>43308</v>
      </c>
      <c r="B2448">
        <v>49.33</v>
      </c>
      <c r="C2448">
        <v>50.58</v>
      </c>
      <c r="D2448">
        <v>50.58</v>
      </c>
      <c r="E2448">
        <v>48.76</v>
      </c>
      <c r="F2448" t="s">
        <v>669</v>
      </c>
      <c r="G2448" s="2">
        <v>-1.9900000000000001E-2</v>
      </c>
    </row>
    <row r="2449" spans="1:7" x14ac:dyDescent="0.3">
      <c r="A2449" s="3">
        <v>43311</v>
      </c>
      <c r="B2449">
        <v>48.48</v>
      </c>
      <c r="C2449">
        <v>49.35</v>
      </c>
      <c r="D2449">
        <v>49.44</v>
      </c>
      <c r="E2449">
        <v>48.21</v>
      </c>
      <c r="F2449" t="s">
        <v>1024</v>
      </c>
      <c r="G2449" s="2">
        <v>-1.72E-2</v>
      </c>
    </row>
    <row r="2450" spans="1:7" x14ac:dyDescent="0.3">
      <c r="A2450" s="3">
        <v>43312</v>
      </c>
      <c r="B2450">
        <v>49.19</v>
      </c>
      <c r="C2450">
        <v>49.02</v>
      </c>
      <c r="D2450">
        <v>49.6</v>
      </c>
      <c r="E2450">
        <v>48.74</v>
      </c>
      <c r="F2450" t="s">
        <v>9</v>
      </c>
      <c r="G2450" s="2">
        <v>1.46E-2</v>
      </c>
    </row>
    <row r="2451" spans="1:7" x14ac:dyDescent="0.3">
      <c r="A2451" s="3">
        <v>43313</v>
      </c>
      <c r="B2451">
        <v>49.03</v>
      </c>
      <c r="C2451">
        <v>49.31</v>
      </c>
      <c r="D2451">
        <v>49.65</v>
      </c>
      <c r="E2451">
        <v>48.63</v>
      </c>
      <c r="F2451" t="s">
        <v>1028</v>
      </c>
      <c r="G2451" s="2">
        <v>-3.3E-3</v>
      </c>
    </row>
    <row r="2452" spans="1:7" x14ac:dyDescent="0.3">
      <c r="A2452" s="3">
        <v>43314</v>
      </c>
      <c r="B2452">
        <v>49.73</v>
      </c>
      <c r="C2452">
        <v>48.21</v>
      </c>
      <c r="D2452">
        <v>49.87</v>
      </c>
      <c r="E2452">
        <v>48.07</v>
      </c>
      <c r="F2452" t="s">
        <v>1027</v>
      </c>
      <c r="G2452" s="2">
        <v>1.43E-2</v>
      </c>
    </row>
    <row r="2453" spans="1:7" x14ac:dyDescent="0.3">
      <c r="A2453" s="3">
        <v>43315</v>
      </c>
      <c r="B2453">
        <v>50.41</v>
      </c>
      <c r="C2453">
        <v>49.87</v>
      </c>
      <c r="D2453">
        <v>50.42</v>
      </c>
      <c r="E2453">
        <v>49.74</v>
      </c>
      <c r="F2453" t="s">
        <v>1026</v>
      </c>
      <c r="G2453" s="2">
        <v>1.37E-2</v>
      </c>
    </row>
    <row r="2454" spans="1:7" x14ac:dyDescent="0.3">
      <c r="A2454" s="3">
        <v>43318</v>
      </c>
      <c r="B2454">
        <v>50.96</v>
      </c>
      <c r="C2454">
        <v>50.37</v>
      </c>
      <c r="D2454">
        <v>51.13</v>
      </c>
      <c r="E2454">
        <v>50.19</v>
      </c>
      <c r="F2454" t="s">
        <v>918</v>
      </c>
      <c r="G2454" s="2">
        <v>1.09E-2</v>
      </c>
    </row>
    <row r="2455" spans="1:7" x14ac:dyDescent="0.3">
      <c r="A2455" s="3">
        <v>43319</v>
      </c>
      <c r="B2455">
        <v>51.44</v>
      </c>
      <c r="C2455">
        <v>51.35</v>
      </c>
      <c r="D2455">
        <v>51.67</v>
      </c>
      <c r="E2455">
        <v>51.26</v>
      </c>
      <c r="F2455" t="s">
        <v>1025</v>
      </c>
      <c r="G2455" s="2">
        <v>9.4000000000000004E-3</v>
      </c>
    </row>
    <row r="2456" spans="1:7" x14ac:dyDescent="0.3">
      <c r="A2456" s="3">
        <v>43320</v>
      </c>
      <c r="B2456">
        <v>51.38</v>
      </c>
      <c r="C2456">
        <v>51.34</v>
      </c>
      <c r="D2456">
        <v>51.62</v>
      </c>
      <c r="E2456">
        <v>51.1</v>
      </c>
      <c r="F2456" t="s">
        <v>947</v>
      </c>
      <c r="G2456" s="2">
        <v>-1.1999999999999999E-3</v>
      </c>
    </row>
    <row r="2457" spans="1:7" x14ac:dyDescent="0.3">
      <c r="A2457" s="3">
        <v>43321</v>
      </c>
      <c r="B2457">
        <v>51.16</v>
      </c>
      <c r="C2457">
        <v>51.42</v>
      </c>
      <c r="D2457">
        <v>51.64</v>
      </c>
      <c r="E2457">
        <v>51.07</v>
      </c>
      <c r="F2457" t="s">
        <v>1016</v>
      </c>
      <c r="G2457" s="2">
        <v>-4.3E-3</v>
      </c>
    </row>
    <row r="2458" spans="1:7" x14ac:dyDescent="0.3">
      <c r="A2458" s="3">
        <v>43322</v>
      </c>
      <c r="B2458">
        <v>50.1</v>
      </c>
      <c r="C2458">
        <v>50.25</v>
      </c>
      <c r="D2458">
        <v>50.58</v>
      </c>
      <c r="E2458">
        <v>49.68</v>
      </c>
      <c r="F2458" t="s">
        <v>80</v>
      </c>
      <c r="G2458" s="2">
        <v>-2.07E-2</v>
      </c>
    </row>
    <row r="2459" spans="1:7" x14ac:dyDescent="0.3">
      <c r="A2459" s="3">
        <v>43325</v>
      </c>
      <c r="B2459">
        <v>49.52</v>
      </c>
      <c r="C2459">
        <v>50.24</v>
      </c>
      <c r="D2459">
        <v>50.63</v>
      </c>
      <c r="E2459">
        <v>49.35</v>
      </c>
      <c r="F2459" t="s">
        <v>898</v>
      </c>
      <c r="G2459" s="2">
        <v>-1.1599999999999999E-2</v>
      </c>
    </row>
    <row r="2460" spans="1:7" x14ac:dyDescent="0.3">
      <c r="A2460" s="3">
        <v>43326</v>
      </c>
      <c r="B2460">
        <v>50.45</v>
      </c>
      <c r="C2460">
        <v>49.98</v>
      </c>
      <c r="D2460">
        <v>50.61</v>
      </c>
      <c r="E2460">
        <v>49.74</v>
      </c>
      <c r="F2460" t="s">
        <v>1024</v>
      </c>
      <c r="G2460" s="2">
        <v>1.8800000000000001E-2</v>
      </c>
    </row>
    <row r="2461" spans="1:7" x14ac:dyDescent="0.3">
      <c r="A2461" s="3">
        <v>43327</v>
      </c>
      <c r="B2461">
        <v>49.36</v>
      </c>
      <c r="C2461">
        <v>49.67</v>
      </c>
      <c r="D2461">
        <v>49.72</v>
      </c>
      <c r="E2461">
        <v>48.48</v>
      </c>
      <c r="F2461" t="s">
        <v>977</v>
      </c>
      <c r="G2461" s="2">
        <v>-2.1600000000000001E-2</v>
      </c>
    </row>
    <row r="2462" spans="1:7" x14ac:dyDescent="0.3">
      <c r="A2462" s="3">
        <v>43328</v>
      </c>
      <c r="B2462">
        <v>50.51</v>
      </c>
      <c r="C2462">
        <v>50.16</v>
      </c>
      <c r="D2462">
        <v>51.03</v>
      </c>
      <c r="E2462">
        <v>50.16</v>
      </c>
      <c r="F2462" t="s">
        <v>955</v>
      </c>
      <c r="G2462" s="2">
        <v>2.3300000000000001E-2</v>
      </c>
    </row>
    <row r="2463" spans="1:7" x14ac:dyDescent="0.3">
      <c r="A2463" s="3">
        <v>43329</v>
      </c>
      <c r="B2463">
        <v>51</v>
      </c>
      <c r="C2463">
        <v>50.33</v>
      </c>
      <c r="D2463">
        <v>51.3</v>
      </c>
      <c r="E2463">
        <v>50.14</v>
      </c>
      <c r="F2463" t="s">
        <v>898</v>
      </c>
      <c r="G2463" s="2">
        <v>9.7000000000000003E-3</v>
      </c>
    </row>
    <row r="2464" spans="1:7" x14ac:dyDescent="0.3">
      <c r="A2464" s="3">
        <v>43332</v>
      </c>
      <c r="B2464">
        <v>51.34</v>
      </c>
      <c r="C2464">
        <v>51.3</v>
      </c>
      <c r="D2464">
        <v>51.51</v>
      </c>
      <c r="E2464">
        <v>51.03</v>
      </c>
      <c r="F2464" t="s">
        <v>26</v>
      </c>
      <c r="G2464" s="2">
        <v>6.7000000000000002E-3</v>
      </c>
    </row>
    <row r="2465" spans="1:7" x14ac:dyDescent="0.3">
      <c r="A2465" s="3">
        <v>43333</v>
      </c>
      <c r="B2465">
        <v>51.66</v>
      </c>
      <c r="C2465">
        <v>51.68</v>
      </c>
      <c r="D2465">
        <v>52.23</v>
      </c>
      <c r="E2465">
        <v>51.59</v>
      </c>
      <c r="F2465" t="s">
        <v>43</v>
      </c>
      <c r="G2465" s="2">
        <v>6.1999999999999998E-3</v>
      </c>
    </row>
    <row r="2466" spans="1:7" x14ac:dyDescent="0.3">
      <c r="A2466" s="3">
        <v>43334</v>
      </c>
      <c r="B2466">
        <v>51.61</v>
      </c>
      <c r="C2466">
        <v>51.44</v>
      </c>
      <c r="D2466">
        <v>51.91</v>
      </c>
      <c r="E2466">
        <v>51.29</v>
      </c>
      <c r="F2466" t="s">
        <v>1014</v>
      </c>
      <c r="G2466" s="2">
        <v>-1E-3</v>
      </c>
    </row>
    <row r="2467" spans="1:7" x14ac:dyDescent="0.3">
      <c r="A2467" s="3">
        <v>43335</v>
      </c>
      <c r="B2467">
        <v>51.37</v>
      </c>
      <c r="C2467">
        <v>51.5</v>
      </c>
      <c r="D2467">
        <v>52</v>
      </c>
      <c r="E2467">
        <v>51.19</v>
      </c>
      <c r="F2467" t="s">
        <v>1023</v>
      </c>
      <c r="G2467" s="2">
        <v>-4.7000000000000002E-3</v>
      </c>
    </row>
    <row r="2468" spans="1:7" x14ac:dyDescent="0.3">
      <c r="A2468" s="3">
        <v>43336</v>
      </c>
      <c r="B2468">
        <v>52.25</v>
      </c>
      <c r="C2468">
        <v>51.74</v>
      </c>
      <c r="D2468">
        <v>52.37</v>
      </c>
      <c r="E2468">
        <v>51.69</v>
      </c>
      <c r="F2468" t="s">
        <v>1022</v>
      </c>
      <c r="G2468" s="2">
        <v>1.7100000000000001E-2</v>
      </c>
    </row>
    <row r="2469" spans="1:7" x14ac:dyDescent="0.3">
      <c r="A2469" s="3">
        <v>43339</v>
      </c>
      <c r="B2469">
        <v>53.48</v>
      </c>
      <c r="C2469">
        <v>53</v>
      </c>
      <c r="D2469">
        <v>53.59</v>
      </c>
      <c r="E2469">
        <v>52.94</v>
      </c>
      <c r="F2469" t="s">
        <v>955</v>
      </c>
      <c r="G2469" s="2">
        <v>2.35E-2</v>
      </c>
    </row>
    <row r="2470" spans="1:7" x14ac:dyDescent="0.3">
      <c r="A2470" s="3">
        <v>43340</v>
      </c>
      <c r="B2470">
        <v>53.63</v>
      </c>
      <c r="C2470">
        <v>53.84</v>
      </c>
      <c r="D2470">
        <v>53.88</v>
      </c>
      <c r="E2470">
        <v>53.32</v>
      </c>
      <c r="F2470" t="s">
        <v>1021</v>
      </c>
      <c r="G2470" s="2">
        <v>2.8E-3</v>
      </c>
    </row>
    <row r="2471" spans="1:7" x14ac:dyDescent="0.3">
      <c r="A2471" s="3">
        <v>43341</v>
      </c>
      <c r="B2471">
        <v>54.45</v>
      </c>
      <c r="C2471">
        <v>53.73</v>
      </c>
      <c r="D2471">
        <v>54.61</v>
      </c>
      <c r="E2471">
        <v>53.58</v>
      </c>
      <c r="F2471" t="s">
        <v>79</v>
      </c>
      <c r="G2471" s="2">
        <v>1.5299999999999999E-2</v>
      </c>
    </row>
    <row r="2472" spans="1:7" x14ac:dyDescent="0.3">
      <c r="A2472" s="3">
        <v>43342</v>
      </c>
      <c r="B2472">
        <v>53.75</v>
      </c>
      <c r="C2472">
        <v>54.14</v>
      </c>
      <c r="D2472">
        <v>54.38</v>
      </c>
      <c r="E2472">
        <v>53.42</v>
      </c>
      <c r="F2472" t="s">
        <v>144</v>
      </c>
      <c r="G2472" s="2">
        <v>-1.29E-2</v>
      </c>
    </row>
    <row r="2473" spans="1:7" x14ac:dyDescent="0.3">
      <c r="A2473" s="3">
        <v>43343</v>
      </c>
      <c r="B2473">
        <v>53.75</v>
      </c>
      <c r="C2473">
        <v>53.51</v>
      </c>
      <c r="D2473">
        <v>54.05</v>
      </c>
      <c r="E2473">
        <v>53.19</v>
      </c>
      <c r="F2473" t="s">
        <v>109</v>
      </c>
      <c r="G2473" s="2">
        <v>0</v>
      </c>
    </row>
    <row r="2474" spans="1:7" x14ac:dyDescent="0.3">
      <c r="A2474" s="3">
        <v>43347</v>
      </c>
      <c r="B2474">
        <v>53.5</v>
      </c>
      <c r="C2474">
        <v>53.51</v>
      </c>
      <c r="D2474">
        <v>53.69</v>
      </c>
      <c r="E2474">
        <v>52.85</v>
      </c>
      <c r="F2474" t="s">
        <v>1020</v>
      </c>
      <c r="G2474" s="2">
        <v>-4.7000000000000002E-3</v>
      </c>
    </row>
    <row r="2475" spans="1:7" x14ac:dyDescent="0.3">
      <c r="A2475" s="3">
        <v>43348</v>
      </c>
      <c r="B2475">
        <v>53.09</v>
      </c>
      <c r="C2475">
        <v>53.25</v>
      </c>
      <c r="D2475">
        <v>53.36</v>
      </c>
      <c r="E2475">
        <v>52.4</v>
      </c>
      <c r="F2475" t="s">
        <v>60</v>
      </c>
      <c r="G2475" s="2">
        <v>-7.7000000000000002E-3</v>
      </c>
    </row>
    <row r="2476" spans="1:7" x14ac:dyDescent="0.3">
      <c r="A2476" s="3">
        <v>43349</v>
      </c>
      <c r="B2476">
        <v>52.6</v>
      </c>
      <c r="C2476">
        <v>53.1</v>
      </c>
      <c r="D2476">
        <v>53.27</v>
      </c>
      <c r="E2476">
        <v>51.91</v>
      </c>
      <c r="F2476" t="s">
        <v>1019</v>
      </c>
      <c r="G2476" s="2">
        <v>-9.1999999999999998E-3</v>
      </c>
    </row>
    <row r="2477" spans="1:7" x14ac:dyDescent="0.3">
      <c r="A2477" s="3">
        <v>43350</v>
      </c>
      <c r="B2477">
        <v>52.19</v>
      </c>
      <c r="C2477">
        <v>51.86</v>
      </c>
      <c r="D2477">
        <v>52.81</v>
      </c>
      <c r="E2477">
        <v>51.73</v>
      </c>
      <c r="F2477" t="s">
        <v>83</v>
      </c>
      <c r="G2477" s="2">
        <v>-7.7999999999999996E-3</v>
      </c>
    </row>
    <row r="2478" spans="1:7" x14ac:dyDescent="0.3">
      <c r="A2478" s="3">
        <v>43353</v>
      </c>
      <c r="B2478">
        <v>52.49</v>
      </c>
      <c r="C2478">
        <v>52.83</v>
      </c>
      <c r="D2478">
        <v>52.99</v>
      </c>
      <c r="E2478">
        <v>52.37</v>
      </c>
      <c r="F2478" t="s">
        <v>1018</v>
      </c>
      <c r="G2478" s="2">
        <v>5.7000000000000002E-3</v>
      </c>
    </row>
    <row r="2479" spans="1:7" x14ac:dyDescent="0.3">
      <c r="A2479" s="3">
        <v>43354</v>
      </c>
      <c r="B2479">
        <v>53.05</v>
      </c>
      <c r="C2479">
        <v>52.09</v>
      </c>
      <c r="D2479">
        <v>53.28</v>
      </c>
      <c r="E2479">
        <v>51.86</v>
      </c>
      <c r="F2479" t="s">
        <v>1017</v>
      </c>
      <c r="G2479" s="2">
        <v>1.0699999999999999E-2</v>
      </c>
    </row>
    <row r="2480" spans="1:7" x14ac:dyDescent="0.3">
      <c r="A2480" s="3">
        <v>43355</v>
      </c>
      <c r="B2480">
        <v>53.07</v>
      </c>
      <c r="C2480">
        <v>52.99</v>
      </c>
      <c r="D2480">
        <v>53.4</v>
      </c>
      <c r="E2480">
        <v>52.56</v>
      </c>
      <c r="F2480" t="s">
        <v>65</v>
      </c>
      <c r="G2480" s="2">
        <v>4.0000000000000002E-4</v>
      </c>
    </row>
    <row r="2481" spans="1:7" x14ac:dyDescent="0.3">
      <c r="A2481" s="3">
        <v>43356</v>
      </c>
      <c r="B2481">
        <v>53.94</v>
      </c>
      <c r="C2481">
        <v>53.69</v>
      </c>
      <c r="D2481">
        <v>54.08</v>
      </c>
      <c r="E2481">
        <v>53.52</v>
      </c>
      <c r="F2481" t="s">
        <v>921</v>
      </c>
      <c r="G2481" s="2">
        <v>1.6400000000000001E-2</v>
      </c>
    </row>
    <row r="2482" spans="1:7" x14ac:dyDescent="0.3">
      <c r="A2482" s="3">
        <v>43357</v>
      </c>
      <c r="B2482">
        <v>53.96</v>
      </c>
      <c r="C2482">
        <v>54.1</v>
      </c>
      <c r="D2482">
        <v>54.19</v>
      </c>
      <c r="E2482">
        <v>53.49</v>
      </c>
      <c r="F2482" t="s">
        <v>1016</v>
      </c>
      <c r="G2482" s="2">
        <v>4.0000000000000002E-4</v>
      </c>
    </row>
    <row r="2483" spans="1:7" x14ac:dyDescent="0.3">
      <c r="A2483" s="3">
        <v>43360</v>
      </c>
      <c r="B2483">
        <v>53.09</v>
      </c>
      <c r="C2483">
        <v>53.9</v>
      </c>
      <c r="D2483">
        <v>53.95</v>
      </c>
      <c r="E2483">
        <v>52.92</v>
      </c>
      <c r="F2483" t="s">
        <v>907</v>
      </c>
      <c r="G2483" s="2">
        <v>-1.61E-2</v>
      </c>
    </row>
    <row r="2484" spans="1:7" x14ac:dyDescent="0.3">
      <c r="A2484" s="3">
        <v>43361</v>
      </c>
      <c r="B2484">
        <v>53.92</v>
      </c>
      <c r="C2484">
        <v>53.21</v>
      </c>
      <c r="D2484">
        <v>54.29</v>
      </c>
      <c r="E2484">
        <v>53.2</v>
      </c>
      <c r="F2484" t="s">
        <v>1015</v>
      </c>
      <c r="G2484" s="2">
        <v>1.5599999999999999E-2</v>
      </c>
    </row>
    <row r="2485" spans="1:7" x14ac:dyDescent="0.3">
      <c r="A2485" s="3">
        <v>43362</v>
      </c>
      <c r="B2485">
        <v>54.12</v>
      </c>
      <c r="C2485">
        <v>53.97</v>
      </c>
      <c r="D2485">
        <v>54.37</v>
      </c>
      <c r="E2485">
        <v>53.88</v>
      </c>
      <c r="F2485" t="s">
        <v>914</v>
      </c>
      <c r="G2485" s="2">
        <v>3.7000000000000002E-3</v>
      </c>
    </row>
    <row r="2486" spans="1:7" x14ac:dyDescent="0.3">
      <c r="A2486" s="3">
        <v>43363</v>
      </c>
      <c r="B2486">
        <v>55.38</v>
      </c>
      <c r="C2486">
        <v>54.9</v>
      </c>
      <c r="D2486">
        <v>55.61</v>
      </c>
      <c r="E2486">
        <v>54.84</v>
      </c>
      <c r="F2486" t="s">
        <v>1014</v>
      </c>
      <c r="G2486" s="2">
        <v>2.3300000000000001E-2</v>
      </c>
    </row>
    <row r="2487" spans="1:7" x14ac:dyDescent="0.3">
      <c r="A2487" s="3">
        <v>43364</v>
      </c>
      <c r="B2487">
        <v>55.25</v>
      </c>
      <c r="C2487">
        <v>55.89</v>
      </c>
      <c r="D2487">
        <v>55.95</v>
      </c>
      <c r="E2487">
        <v>55.13</v>
      </c>
      <c r="F2487" t="s">
        <v>79</v>
      </c>
      <c r="G2487" s="2">
        <v>-2.3E-3</v>
      </c>
    </row>
    <row r="2488" spans="1:7" x14ac:dyDescent="0.3">
      <c r="A2488" s="3">
        <v>43367</v>
      </c>
      <c r="B2488">
        <v>54.73</v>
      </c>
      <c r="C2488">
        <v>54.86</v>
      </c>
      <c r="D2488">
        <v>54.96</v>
      </c>
      <c r="E2488">
        <v>54.32</v>
      </c>
      <c r="F2488" t="s">
        <v>1013</v>
      </c>
      <c r="G2488" s="2">
        <v>-9.4000000000000004E-3</v>
      </c>
    </row>
    <row r="2489" spans="1:7" x14ac:dyDescent="0.3">
      <c r="A2489" s="3">
        <v>43368</v>
      </c>
      <c r="B2489">
        <v>54.41</v>
      </c>
      <c r="C2489">
        <v>54.86</v>
      </c>
      <c r="D2489">
        <v>54.92</v>
      </c>
      <c r="E2489">
        <v>54.27</v>
      </c>
      <c r="F2489" t="s">
        <v>1012</v>
      </c>
      <c r="G2489" s="2">
        <v>-5.7999999999999996E-3</v>
      </c>
    </row>
    <row r="2490" spans="1:7" x14ac:dyDescent="0.3">
      <c r="A2490" s="3">
        <v>43369</v>
      </c>
      <c r="B2490">
        <v>53.9</v>
      </c>
      <c r="C2490">
        <v>54.5</v>
      </c>
      <c r="D2490">
        <v>55.24</v>
      </c>
      <c r="E2490">
        <v>53.67</v>
      </c>
      <c r="F2490" t="s">
        <v>1011</v>
      </c>
      <c r="G2490" s="2">
        <v>-9.4000000000000004E-3</v>
      </c>
    </row>
    <row r="2491" spans="1:7" x14ac:dyDescent="0.3">
      <c r="A2491" s="3">
        <v>43370</v>
      </c>
      <c r="B2491">
        <v>54.34</v>
      </c>
      <c r="C2491">
        <v>54.21</v>
      </c>
      <c r="D2491">
        <v>55.04</v>
      </c>
      <c r="E2491">
        <v>54.04</v>
      </c>
      <c r="F2491" t="s">
        <v>1010</v>
      </c>
      <c r="G2491" s="2">
        <v>8.2000000000000007E-3</v>
      </c>
    </row>
    <row r="2492" spans="1:7" x14ac:dyDescent="0.3">
      <c r="A2492" s="3">
        <v>43371</v>
      </c>
      <c r="B2492">
        <v>54.32</v>
      </c>
      <c r="C2492">
        <v>53.96</v>
      </c>
      <c r="D2492">
        <v>54.66</v>
      </c>
      <c r="E2492">
        <v>53.93</v>
      </c>
      <c r="F2492" t="s">
        <v>59</v>
      </c>
      <c r="G2492" s="2">
        <v>-4.0000000000000002E-4</v>
      </c>
    </row>
    <row r="2493" spans="1:7" x14ac:dyDescent="0.3">
      <c r="A2493" s="3">
        <v>43374</v>
      </c>
      <c r="B2493">
        <v>54.89</v>
      </c>
      <c r="C2493">
        <v>55.16</v>
      </c>
      <c r="D2493">
        <v>55.59</v>
      </c>
      <c r="E2493">
        <v>54.5</v>
      </c>
      <c r="F2493" t="s">
        <v>77</v>
      </c>
      <c r="G2493" s="2">
        <v>1.0500000000000001E-2</v>
      </c>
    </row>
    <row r="2494" spans="1:7" x14ac:dyDescent="0.3">
      <c r="A2494" s="3">
        <v>43375</v>
      </c>
      <c r="B2494">
        <v>54.8</v>
      </c>
      <c r="C2494">
        <v>54.8</v>
      </c>
      <c r="D2494">
        <v>55.27</v>
      </c>
      <c r="E2494">
        <v>54.58</v>
      </c>
      <c r="F2494" t="s">
        <v>1009</v>
      </c>
      <c r="G2494" s="2">
        <v>-1.6000000000000001E-3</v>
      </c>
    </row>
    <row r="2495" spans="1:7" x14ac:dyDescent="0.3">
      <c r="A2495" s="3">
        <v>43376</v>
      </c>
      <c r="B2495">
        <v>54.92</v>
      </c>
      <c r="C2495">
        <v>55.46</v>
      </c>
      <c r="D2495">
        <v>55.75</v>
      </c>
      <c r="E2495">
        <v>54.68</v>
      </c>
      <c r="F2495" t="s">
        <v>1008</v>
      </c>
      <c r="G2495" s="2">
        <v>2.2000000000000001E-3</v>
      </c>
    </row>
    <row r="2496" spans="1:7" x14ac:dyDescent="0.3">
      <c r="A2496" s="3">
        <v>43377</v>
      </c>
      <c r="B2496">
        <v>53.61</v>
      </c>
      <c r="C2496">
        <v>54.58</v>
      </c>
      <c r="D2496">
        <v>54.61</v>
      </c>
      <c r="E2496">
        <v>52.61</v>
      </c>
      <c r="F2496" t="s">
        <v>36</v>
      </c>
      <c r="G2496" s="2">
        <v>-2.3900000000000001E-2</v>
      </c>
    </row>
    <row r="2497" spans="1:7" x14ac:dyDescent="0.3">
      <c r="A2497" s="3">
        <v>43378</v>
      </c>
      <c r="B2497">
        <v>52.79</v>
      </c>
      <c r="C2497">
        <v>53.73</v>
      </c>
      <c r="D2497">
        <v>54.03</v>
      </c>
      <c r="E2497">
        <v>51.8</v>
      </c>
      <c r="F2497" t="s">
        <v>641</v>
      </c>
      <c r="G2497" s="2">
        <v>-1.5299999999999999E-2</v>
      </c>
    </row>
    <row r="2498" spans="1:7" x14ac:dyDescent="0.3">
      <c r="A2498" s="3">
        <v>43381</v>
      </c>
      <c r="B2498">
        <v>52.66</v>
      </c>
      <c r="C2498">
        <v>52.3</v>
      </c>
      <c r="D2498">
        <v>52.9</v>
      </c>
      <c r="E2498">
        <v>51.4</v>
      </c>
      <c r="F2498" t="s">
        <v>8</v>
      </c>
      <c r="G2498" s="2">
        <v>-2.5000000000000001E-3</v>
      </c>
    </row>
    <row r="2499" spans="1:7" x14ac:dyDescent="0.3">
      <c r="A2499" s="3">
        <v>43382</v>
      </c>
      <c r="B2499">
        <v>52.46</v>
      </c>
      <c r="C2499">
        <v>52.45</v>
      </c>
      <c r="D2499">
        <v>53.23</v>
      </c>
      <c r="E2499">
        <v>52.1</v>
      </c>
      <c r="F2499" t="s">
        <v>106</v>
      </c>
      <c r="G2499" s="2">
        <v>-3.8E-3</v>
      </c>
    </row>
    <row r="2500" spans="1:7" x14ac:dyDescent="0.3">
      <c r="A2500" s="3">
        <v>43383</v>
      </c>
      <c r="B2500">
        <v>47.49</v>
      </c>
      <c r="C2500">
        <v>52.09</v>
      </c>
      <c r="D2500">
        <v>52.11</v>
      </c>
      <c r="E2500">
        <v>47.23</v>
      </c>
      <c r="F2500" t="s">
        <v>1007</v>
      </c>
      <c r="G2500" s="2">
        <v>-9.4700000000000006E-2</v>
      </c>
    </row>
    <row r="2501" spans="1:7" x14ac:dyDescent="0.3">
      <c r="A2501" s="3">
        <v>43384</v>
      </c>
      <c r="B2501">
        <v>44.27</v>
      </c>
      <c r="C2501">
        <v>46.87</v>
      </c>
      <c r="D2501">
        <v>47.74</v>
      </c>
      <c r="E2501">
        <v>43.39</v>
      </c>
      <c r="F2501" t="s">
        <v>1006</v>
      </c>
      <c r="G2501" s="2">
        <v>-6.7799999999999999E-2</v>
      </c>
    </row>
    <row r="2502" spans="1:7" x14ac:dyDescent="0.3">
      <c r="A2502" s="3">
        <v>43385</v>
      </c>
      <c r="B2502">
        <v>46.17</v>
      </c>
      <c r="C2502">
        <v>46.61</v>
      </c>
      <c r="D2502">
        <v>46.7</v>
      </c>
      <c r="E2502">
        <v>44.37</v>
      </c>
      <c r="F2502" t="s">
        <v>251</v>
      </c>
      <c r="G2502" s="2">
        <v>4.2900000000000001E-2</v>
      </c>
    </row>
    <row r="2503" spans="1:7" x14ac:dyDescent="0.3">
      <c r="A2503" s="3">
        <v>43388</v>
      </c>
      <c r="B2503">
        <v>45.35</v>
      </c>
      <c r="C2503">
        <v>45.87</v>
      </c>
      <c r="D2503">
        <v>46.65</v>
      </c>
      <c r="E2503">
        <v>45.29</v>
      </c>
      <c r="F2503" t="s">
        <v>653</v>
      </c>
      <c r="G2503" s="2">
        <v>-1.78E-2</v>
      </c>
    </row>
    <row r="2504" spans="1:7" x14ac:dyDescent="0.3">
      <c r="A2504" s="3">
        <v>43389</v>
      </c>
      <c r="B2504">
        <v>48.22</v>
      </c>
      <c r="C2504">
        <v>46.39</v>
      </c>
      <c r="D2504">
        <v>48.54</v>
      </c>
      <c r="E2504">
        <v>46.17</v>
      </c>
      <c r="F2504" t="s">
        <v>1005</v>
      </c>
      <c r="G2504" s="2">
        <v>6.3299999999999995E-2</v>
      </c>
    </row>
    <row r="2505" spans="1:7" x14ac:dyDescent="0.3">
      <c r="A2505" s="3">
        <v>43390</v>
      </c>
      <c r="B2505">
        <v>48.28</v>
      </c>
      <c r="C2505">
        <v>48.32</v>
      </c>
      <c r="D2505">
        <v>48.66</v>
      </c>
      <c r="E2505">
        <v>46.82</v>
      </c>
      <c r="F2505" t="s">
        <v>1004</v>
      </c>
      <c r="G2505" s="2">
        <v>1.1999999999999999E-3</v>
      </c>
    </row>
    <row r="2506" spans="1:7" x14ac:dyDescent="0.3">
      <c r="A2506" s="3">
        <v>43391</v>
      </c>
      <c r="B2506">
        <v>46.25</v>
      </c>
      <c r="C2506">
        <v>47.78</v>
      </c>
      <c r="D2506">
        <v>48.11</v>
      </c>
      <c r="E2506">
        <v>45.46</v>
      </c>
      <c r="F2506" t="s">
        <v>305</v>
      </c>
      <c r="G2506" s="2">
        <v>-4.2000000000000003E-2</v>
      </c>
    </row>
    <row r="2507" spans="1:7" x14ac:dyDescent="0.3">
      <c r="A2507" s="3">
        <v>43392</v>
      </c>
      <c r="B2507">
        <v>46.06</v>
      </c>
      <c r="C2507">
        <v>46.6</v>
      </c>
      <c r="D2507">
        <v>47.64</v>
      </c>
      <c r="E2507">
        <v>45.71</v>
      </c>
      <c r="F2507" t="s">
        <v>187</v>
      </c>
      <c r="G2507" s="2">
        <v>-4.1000000000000003E-3</v>
      </c>
    </row>
    <row r="2508" spans="1:7" x14ac:dyDescent="0.3">
      <c r="A2508" s="3">
        <v>43395</v>
      </c>
      <c r="B2508">
        <v>45.52</v>
      </c>
      <c r="C2508">
        <v>46.51</v>
      </c>
      <c r="D2508">
        <v>46.66</v>
      </c>
      <c r="E2508">
        <v>45.17</v>
      </c>
      <c r="F2508" t="s">
        <v>715</v>
      </c>
      <c r="G2508" s="2">
        <v>-1.17E-2</v>
      </c>
    </row>
    <row r="2509" spans="1:7" x14ac:dyDescent="0.3">
      <c r="A2509" s="3">
        <v>43396</v>
      </c>
      <c r="B2509">
        <v>44.74</v>
      </c>
      <c r="C2509">
        <v>43.42</v>
      </c>
      <c r="D2509">
        <v>45.39</v>
      </c>
      <c r="E2509">
        <v>42.3</v>
      </c>
      <c r="F2509" t="s">
        <v>1003</v>
      </c>
      <c r="G2509" s="2">
        <v>-1.7100000000000001E-2</v>
      </c>
    </row>
    <row r="2510" spans="1:7" x14ac:dyDescent="0.3">
      <c r="A2510" s="3">
        <v>43397</v>
      </c>
      <c r="B2510">
        <v>40.69</v>
      </c>
      <c r="C2510">
        <v>44.65</v>
      </c>
      <c r="D2510">
        <v>44.85</v>
      </c>
      <c r="E2510">
        <v>40.42</v>
      </c>
      <c r="F2510" t="s">
        <v>376</v>
      </c>
      <c r="G2510" s="2">
        <v>-9.0499999999999997E-2</v>
      </c>
    </row>
    <row r="2511" spans="1:7" x14ac:dyDescent="0.3">
      <c r="A2511" s="3">
        <v>43398</v>
      </c>
      <c r="B2511">
        <v>42.92</v>
      </c>
      <c r="C2511">
        <v>41.6</v>
      </c>
      <c r="D2511">
        <v>43.68</v>
      </c>
      <c r="E2511">
        <v>41.1</v>
      </c>
      <c r="F2511" t="s">
        <v>1002</v>
      </c>
      <c r="G2511" s="2">
        <v>5.4800000000000001E-2</v>
      </c>
    </row>
    <row r="2512" spans="1:7" x14ac:dyDescent="0.3">
      <c r="A2512" s="3">
        <v>43399</v>
      </c>
      <c r="B2512">
        <v>40.56</v>
      </c>
      <c r="C2512">
        <v>40.869999999999997</v>
      </c>
      <c r="D2512">
        <v>42.23</v>
      </c>
      <c r="E2512">
        <v>39.14</v>
      </c>
      <c r="F2512" t="s">
        <v>982</v>
      </c>
      <c r="G2512" s="2">
        <v>-5.5E-2</v>
      </c>
    </row>
    <row r="2513" spans="1:7" x14ac:dyDescent="0.3">
      <c r="A2513" s="3">
        <v>43402</v>
      </c>
      <c r="B2513">
        <v>39.869999999999997</v>
      </c>
      <c r="C2513">
        <v>42.16</v>
      </c>
      <c r="D2513">
        <v>42.81</v>
      </c>
      <c r="E2513">
        <v>38.07</v>
      </c>
      <c r="F2513" t="s">
        <v>171</v>
      </c>
      <c r="G2513" s="2">
        <v>-1.7000000000000001E-2</v>
      </c>
    </row>
    <row r="2514" spans="1:7" x14ac:dyDescent="0.3">
      <c r="A2514" s="3">
        <v>43403</v>
      </c>
      <c r="B2514">
        <v>41.72</v>
      </c>
      <c r="C2514">
        <v>39.840000000000003</v>
      </c>
      <c r="D2514">
        <v>41.83</v>
      </c>
      <c r="E2514">
        <v>39.58</v>
      </c>
      <c r="F2514" t="s">
        <v>202</v>
      </c>
      <c r="G2514" s="2">
        <v>4.6399999999999997E-2</v>
      </c>
    </row>
    <row r="2515" spans="1:7" x14ac:dyDescent="0.3">
      <c r="A2515" s="3">
        <v>43404</v>
      </c>
      <c r="B2515">
        <v>43.01</v>
      </c>
      <c r="C2515">
        <v>43.01</v>
      </c>
      <c r="D2515">
        <v>44.19</v>
      </c>
      <c r="E2515">
        <v>42.76</v>
      </c>
      <c r="F2515" t="s">
        <v>943</v>
      </c>
      <c r="G2515" s="2">
        <v>3.09E-2</v>
      </c>
    </row>
    <row r="2516" spans="1:7" x14ac:dyDescent="0.3">
      <c r="A2516" s="3">
        <v>43405</v>
      </c>
      <c r="B2516">
        <v>44.39</v>
      </c>
      <c r="C2516">
        <v>43.46</v>
      </c>
      <c r="D2516">
        <v>44.46</v>
      </c>
      <c r="E2516">
        <v>42.87</v>
      </c>
      <c r="F2516" t="s">
        <v>119</v>
      </c>
      <c r="G2516" s="2">
        <v>3.2099999999999997E-2</v>
      </c>
    </row>
    <row r="2517" spans="1:7" x14ac:dyDescent="0.3">
      <c r="A2517" s="3">
        <v>43406</v>
      </c>
      <c r="B2517">
        <v>43.48</v>
      </c>
      <c r="C2517">
        <v>44.93</v>
      </c>
      <c r="D2517">
        <v>45.17</v>
      </c>
      <c r="E2517">
        <v>42.42</v>
      </c>
      <c r="F2517" t="s">
        <v>240</v>
      </c>
      <c r="G2517" s="2">
        <v>-2.0500000000000001E-2</v>
      </c>
    </row>
    <row r="2518" spans="1:7" x14ac:dyDescent="0.3">
      <c r="A2518" s="3">
        <v>43409</v>
      </c>
      <c r="B2518">
        <v>44.24</v>
      </c>
      <c r="C2518">
        <v>43.78</v>
      </c>
      <c r="D2518">
        <v>44.53</v>
      </c>
      <c r="E2518">
        <v>43.28</v>
      </c>
      <c r="F2518" t="s">
        <v>109</v>
      </c>
      <c r="G2518" s="2">
        <v>1.7500000000000002E-2</v>
      </c>
    </row>
    <row r="2519" spans="1:7" x14ac:dyDescent="0.3">
      <c r="A2519" s="3">
        <v>43410</v>
      </c>
      <c r="B2519">
        <v>45.08</v>
      </c>
      <c r="C2519">
        <v>44.21</v>
      </c>
      <c r="D2519">
        <v>45.17</v>
      </c>
      <c r="E2519">
        <v>44.17</v>
      </c>
      <c r="F2519" t="s">
        <v>68</v>
      </c>
      <c r="G2519" s="2">
        <v>1.9E-2</v>
      </c>
    </row>
    <row r="2520" spans="1:7" x14ac:dyDescent="0.3">
      <c r="A2520" s="3">
        <v>43411</v>
      </c>
      <c r="B2520">
        <v>47.89</v>
      </c>
      <c r="C2520">
        <v>46.3</v>
      </c>
      <c r="D2520">
        <v>48</v>
      </c>
      <c r="E2520">
        <v>46.06</v>
      </c>
      <c r="F2520" t="s">
        <v>47</v>
      </c>
      <c r="G2520" s="2">
        <v>6.2300000000000001E-2</v>
      </c>
    </row>
    <row r="2521" spans="1:7" x14ac:dyDescent="0.3">
      <c r="A2521" s="3">
        <v>43412</v>
      </c>
      <c r="B2521">
        <v>47.66</v>
      </c>
      <c r="C2521">
        <v>47.54</v>
      </c>
      <c r="D2521">
        <v>48.07</v>
      </c>
      <c r="E2521">
        <v>47.03</v>
      </c>
      <c r="F2521" t="s">
        <v>756</v>
      </c>
      <c r="G2521" s="2">
        <v>-4.7999999999999996E-3</v>
      </c>
    </row>
    <row r="2522" spans="1:7" x14ac:dyDescent="0.3">
      <c r="A2522" s="3">
        <v>43413</v>
      </c>
      <c r="B2522">
        <v>46.33</v>
      </c>
      <c r="C2522">
        <v>46.95</v>
      </c>
      <c r="D2522">
        <v>47.04</v>
      </c>
      <c r="E2522">
        <v>45.48</v>
      </c>
      <c r="F2522" t="s">
        <v>695</v>
      </c>
      <c r="G2522" s="2">
        <v>-2.7900000000000001E-2</v>
      </c>
    </row>
    <row r="2523" spans="1:7" x14ac:dyDescent="0.3">
      <c r="A2523" s="3">
        <v>43416</v>
      </c>
      <c r="B2523">
        <v>43.64</v>
      </c>
      <c r="C2523">
        <v>45.99</v>
      </c>
      <c r="D2523">
        <v>46.11</v>
      </c>
      <c r="E2523">
        <v>43.39</v>
      </c>
      <c r="F2523" t="s">
        <v>186</v>
      </c>
      <c r="G2523" s="2">
        <v>-5.8099999999999999E-2</v>
      </c>
    </row>
    <row r="2524" spans="1:7" x14ac:dyDescent="0.3">
      <c r="A2524" s="3">
        <v>43417</v>
      </c>
      <c r="B2524">
        <v>43.4</v>
      </c>
      <c r="C2524">
        <v>43.9</v>
      </c>
      <c r="D2524">
        <v>44.98</v>
      </c>
      <c r="E2524">
        <v>43.01</v>
      </c>
      <c r="F2524" t="s">
        <v>128</v>
      </c>
      <c r="G2524" s="2">
        <v>-5.4999999999999997E-3</v>
      </c>
    </row>
    <row r="2525" spans="1:7" x14ac:dyDescent="0.3">
      <c r="A2525" s="3">
        <v>43418</v>
      </c>
      <c r="B2525">
        <v>42.52</v>
      </c>
      <c r="C2525">
        <v>44.43</v>
      </c>
      <c r="D2525">
        <v>44.62</v>
      </c>
      <c r="E2525">
        <v>41.69</v>
      </c>
      <c r="F2525" t="s">
        <v>297</v>
      </c>
      <c r="G2525" s="2">
        <v>-2.0299999999999999E-2</v>
      </c>
    </row>
    <row r="2526" spans="1:7" x14ac:dyDescent="0.3">
      <c r="A2526" s="3">
        <v>43419</v>
      </c>
      <c r="B2526">
        <v>43.87</v>
      </c>
      <c r="C2526">
        <v>41.86</v>
      </c>
      <c r="D2526">
        <v>44.1</v>
      </c>
      <c r="E2526">
        <v>41.02</v>
      </c>
      <c r="F2526" t="s">
        <v>665</v>
      </c>
      <c r="G2526" s="2">
        <v>3.1699999999999999E-2</v>
      </c>
    </row>
    <row r="2527" spans="1:7" x14ac:dyDescent="0.3">
      <c r="A2527" s="3">
        <v>43420</v>
      </c>
      <c r="B2527">
        <v>44.12</v>
      </c>
      <c r="C2527">
        <v>43.25</v>
      </c>
      <c r="D2527">
        <v>44.65</v>
      </c>
      <c r="E2527">
        <v>42.94</v>
      </c>
      <c r="F2527" t="s">
        <v>46</v>
      </c>
      <c r="G2527" s="2">
        <v>5.7000000000000002E-3</v>
      </c>
    </row>
    <row r="2528" spans="1:7" x14ac:dyDescent="0.3">
      <c r="A2528" s="3">
        <v>43423</v>
      </c>
      <c r="B2528">
        <v>42.08</v>
      </c>
      <c r="C2528">
        <v>43.83</v>
      </c>
      <c r="D2528">
        <v>43.96</v>
      </c>
      <c r="E2528">
        <v>41.43</v>
      </c>
      <c r="F2528" t="s">
        <v>706</v>
      </c>
      <c r="G2528" s="2">
        <v>-4.6199999999999998E-2</v>
      </c>
    </row>
    <row r="2529" spans="1:7" x14ac:dyDescent="0.3">
      <c r="A2529" s="3">
        <v>43424</v>
      </c>
      <c r="B2529">
        <v>39.630000000000003</v>
      </c>
      <c r="C2529">
        <v>40.17</v>
      </c>
      <c r="D2529">
        <v>40.93</v>
      </c>
      <c r="E2529">
        <v>39.14</v>
      </c>
      <c r="F2529" t="s">
        <v>635</v>
      </c>
      <c r="G2529" s="2">
        <v>-5.8200000000000002E-2</v>
      </c>
    </row>
    <row r="2530" spans="1:7" x14ac:dyDescent="0.3">
      <c r="A2530" s="3">
        <v>43425</v>
      </c>
      <c r="B2530">
        <v>40.01</v>
      </c>
      <c r="C2530">
        <v>40.380000000000003</v>
      </c>
      <c r="D2530">
        <v>40.909999999999997</v>
      </c>
      <c r="E2530">
        <v>39.979999999999997</v>
      </c>
      <c r="F2530" t="s">
        <v>126</v>
      </c>
      <c r="G2530" s="2">
        <v>9.5999999999999992E-3</v>
      </c>
    </row>
    <row r="2531" spans="1:7" x14ac:dyDescent="0.3">
      <c r="A2531" s="3">
        <v>43427</v>
      </c>
      <c r="B2531">
        <v>39.200000000000003</v>
      </c>
      <c r="C2531">
        <v>39.1</v>
      </c>
      <c r="D2531">
        <v>39.86</v>
      </c>
      <c r="E2531">
        <v>39.07</v>
      </c>
      <c r="F2531" t="s">
        <v>921</v>
      </c>
      <c r="G2531" s="2">
        <v>-2.0199999999999999E-2</v>
      </c>
    </row>
    <row r="2532" spans="1:7" x14ac:dyDescent="0.3">
      <c r="A2532" s="3">
        <v>43430</v>
      </c>
      <c r="B2532">
        <v>41</v>
      </c>
      <c r="C2532">
        <v>40.299999999999997</v>
      </c>
      <c r="D2532">
        <v>41.04</v>
      </c>
      <c r="E2532">
        <v>40.06</v>
      </c>
      <c r="F2532" t="s">
        <v>37</v>
      </c>
      <c r="G2532" s="2">
        <v>4.5900000000000003E-2</v>
      </c>
    </row>
    <row r="2533" spans="1:7" x14ac:dyDescent="0.3">
      <c r="A2533" s="3">
        <v>43431</v>
      </c>
      <c r="B2533">
        <v>41.4</v>
      </c>
      <c r="C2533">
        <v>40.520000000000003</v>
      </c>
      <c r="D2533">
        <v>41.41</v>
      </c>
      <c r="E2533">
        <v>40.19</v>
      </c>
      <c r="F2533" t="s">
        <v>157</v>
      </c>
      <c r="G2533" s="2">
        <v>9.7999999999999997E-3</v>
      </c>
    </row>
    <row r="2534" spans="1:7" x14ac:dyDescent="0.3">
      <c r="A2534" s="3">
        <v>43432</v>
      </c>
      <c r="B2534">
        <v>44.27</v>
      </c>
      <c r="C2534">
        <v>41.98</v>
      </c>
      <c r="D2534">
        <v>44.27</v>
      </c>
      <c r="E2534">
        <v>41.48</v>
      </c>
      <c r="F2534" t="s">
        <v>216</v>
      </c>
      <c r="G2534" s="2">
        <v>6.93E-2</v>
      </c>
    </row>
    <row r="2535" spans="1:7" x14ac:dyDescent="0.3">
      <c r="A2535" s="3">
        <v>43433</v>
      </c>
      <c r="B2535">
        <v>43.97</v>
      </c>
      <c r="C2535">
        <v>43.87</v>
      </c>
      <c r="D2535">
        <v>44.76</v>
      </c>
      <c r="E2535">
        <v>43.26</v>
      </c>
      <c r="F2535" t="s">
        <v>957</v>
      </c>
      <c r="G2535" s="2">
        <v>-6.7999999999999996E-3</v>
      </c>
    </row>
    <row r="2536" spans="1:7" x14ac:dyDescent="0.3">
      <c r="A2536" s="3">
        <v>43434</v>
      </c>
      <c r="B2536">
        <v>44.86</v>
      </c>
      <c r="C2536">
        <v>43.89</v>
      </c>
      <c r="D2536">
        <v>45.09</v>
      </c>
      <c r="E2536">
        <v>43.73</v>
      </c>
      <c r="F2536" t="s">
        <v>942</v>
      </c>
      <c r="G2536" s="2">
        <v>2.0199999999999999E-2</v>
      </c>
    </row>
    <row r="2537" spans="1:7" x14ac:dyDescent="0.3">
      <c r="A2537" s="3">
        <v>43437</v>
      </c>
      <c r="B2537">
        <v>46.5</v>
      </c>
      <c r="C2537">
        <v>47.05</v>
      </c>
      <c r="D2537">
        <v>47.11</v>
      </c>
      <c r="E2537">
        <v>45.68</v>
      </c>
      <c r="F2537" t="s">
        <v>148</v>
      </c>
      <c r="G2537" s="2">
        <v>3.6600000000000001E-2</v>
      </c>
    </row>
    <row r="2538" spans="1:7" x14ac:dyDescent="0.3">
      <c r="A2538" s="3">
        <v>43438</v>
      </c>
      <c r="B2538">
        <v>42.1</v>
      </c>
      <c r="C2538">
        <v>46.07</v>
      </c>
      <c r="D2538">
        <v>46.31</v>
      </c>
      <c r="E2538">
        <v>41.83</v>
      </c>
      <c r="F2538" t="s">
        <v>1001</v>
      </c>
      <c r="G2538" s="2">
        <v>-9.4600000000000004E-2</v>
      </c>
    </row>
    <row r="2539" spans="1:7" x14ac:dyDescent="0.3">
      <c r="A2539" s="3">
        <v>43440</v>
      </c>
      <c r="B2539">
        <v>41.86</v>
      </c>
      <c r="C2539">
        <v>40</v>
      </c>
      <c r="D2539">
        <v>41.87</v>
      </c>
      <c r="E2539">
        <v>38.36</v>
      </c>
      <c r="F2539" t="s">
        <v>1000</v>
      </c>
      <c r="G2539" s="2">
        <v>-5.7000000000000002E-3</v>
      </c>
    </row>
    <row r="2540" spans="1:7" x14ac:dyDescent="0.3">
      <c r="A2540" s="3">
        <v>43441</v>
      </c>
      <c r="B2540">
        <v>38.89</v>
      </c>
      <c r="C2540">
        <v>41.62</v>
      </c>
      <c r="D2540">
        <v>42.45</v>
      </c>
      <c r="E2540">
        <v>38.44</v>
      </c>
      <c r="F2540" t="s">
        <v>509</v>
      </c>
      <c r="G2540" s="2">
        <v>-7.0999999999999994E-2</v>
      </c>
    </row>
    <row r="2541" spans="1:7" x14ac:dyDescent="0.3">
      <c r="A2541" s="3">
        <v>43444</v>
      </c>
      <c r="B2541">
        <v>39.08</v>
      </c>
      <c r="C2541">
        <v>38.79</v>
      </c>
      <c r="D2541">
        <v>39.56</v>
      </c>
      <c r="E2541">
        <v>36.67</v>
      </c>
      <c r="F2541" t="s">
        <v>290</v>
      </c>
      <c r="G2541" s="2">
        <v>4.8999999999999998E-3</v>
      </c>
    </row>
    <row r="2542" spans="1:7" x14ac:dyDescent="0.3">
      <c r="A2542" s="3">
        <v>43445</v>
      </c>
      <c r="B2542">
        <v>39.090000000000003</v>
      </c>
      <c r="C2542">
        <v>40.659999999999997</v>
      </c>
      <c r="D2542">
        <v>40.76</v>
      </c>
      <c r="E2542">
        <v>38.369999999999997</v>
      </c>
      <c r="F2542" t="s">
        <v>999</v>
      </c>
      <c r="G2542" s="2">
        <v>2.9999999999999997E-4</v>
      </c>
    </row>
    <row r="2543" spans="1:7" x14ac:dyDescent="0.3">
      <c r="A2543" s="3">
        <v>43446</v>
      </c>
      <c r="B2543">
        <v>39.69</v>
      </c>
      <c r="C2543">
        <v>40.549999999999997</v>
      </c>
      <c r="D2543">
        <v>41.23</v>
      </c>
      <c r="E2543">
        <v>39.64</v>
      </c>
      <c r="F2543" t="s">
        <v>998</v>
      </c>
      <c r="G2543" s="2">
        <v>1.5299999999999999E-2</v>
      </c>
    </row>
    <row r="2544" spans="1:7" x14ac:dyDescent="0.3">
      <c r="A2544" s="3">
        <v>43447</v>
      </c>
      <c r="B2544">
        <v>39.61</v>
      </c>
      <c r="C2544">
        <v>40.14</v>
      </c>
      <c r="D2544">
        <v>40.590000000000003</v>
      </c>
      <c r="E2544">
        <v>39.090000000000003</v>
      </c>
      <c r="F2544" t="s">
        <v>997</v>
      </c>
      <c r="G2544" s="2">
        <v>-2E-3</v>
      </c>
    </row>
    <row r="2545" spans="1:7" x14ac:dyDescent="0.3">
      <c r="A2545" s="3">
        <v>43448</v>
      </c>
      <c r="B2545">
        <v>37.44</v>
      </c>
      <c r="C2545">
        <v>38.51</v>
      </c>
      <c r="D2545">
        <v>39</v>
      </c>
      <c r="E2545">
        <v>37.15</v>
      </c>
      <c r="F2545" t="s">
        <v>176</v>
      </c>
      <c r="G2545" s="2">
        <v>-5.4800000000000001E-2</v>
      </c>
    </row>
    <row r="2546" spans="1:7" x14ac:dyDescent="0.3">
      <c r="A2546" s="3">
        <v>43451</v>
      </c>
      <c r="B2546">
        <v>35.270000000000003</v>
      </c>
      <c r="C2546">
        <v>36.94</v>
      </c>
      <c r="D2546">
        <v>37.479999999999997</v>
      </c>
      <c r="E2546">
        <v>34.43</v>
      </c>
      <c r="F2546" t="s">
        <v>996</v>
      </c>
      <c r="G2546" s="2">
        <v>-5.8000000000000003E-2</v>
      </c>
    </row>
    <row r="2547" spans="1:7" x14ac:dyDescent="0.3">
      <c r="A2547" s="3">
        <v>43452</v>
      </c>
      <c r="B2547">
        <v>35.1</v>
      </c>
      <c r="C2547">
        <v>35.979999999999997</v>
      </c>
      <c r="D2547">
        <v>36.270000000000003</v>
      </c>
      <c r="E2547">
        <v>34.36</v>
      </c>
      <c r="F2547" t="s">
        <v>995</v>
      </c>
      <c r="G2547" s="2">
        <v>-4.7999999999999996E-3</v>
      </c>
    </row>
    <row r="2548" spans="1:7" x14ac:dyDescent="0.3">
      <c r="A2548" s="3">
        <v>43453</v>
      </c>
      <c r="B2548">
        <v>33.369999999999997</v>
      </c>
      <c r="C2548">
        <v>35.130000000000003</v>
      </c>
      <c r="D2548">
        <v>36.799999999999997</v>
      </c>
      <c r="E2548">
        <v>32.69</v>
      </c>
      <c r="F2548" t="s">
        <v>994</v>
      </c>
      <c r="G2548" s="2">
        <v>-4.9299999999999997E-2</v>
      </c>
    </row>
    <row r="2549" spans="1:7" x14ac:dyDescent="0.3">
      <c r="A2549" s="3">
        <v>43454</v>
      </c>
      <c r="B2549">
        <v>31.88</v>
      </c>
      <c r="C2549">
        <v>32.93</v>
      </c>
      <c r="D2549">
        <v>33.6</v>
      </c>
      <c r="E2549">
        <v>30.84</v>
      </c>
      <c r="F2549" t="s">
        <v>993</v>
      </c>
      <c r="G2549" s="2">
        <v>-4.4699999999999997E-2</v>
      </c>
    </row>
    <row r="2550" spans="1:7" x14ac:dyDescent="0.3">
      <c r="A2550" s="3">
        <v>43455</v>
      </c>
      <c r="B2550">
        <v>29.91</v>
      </c>
      <c r="C2550">
        <v>32.17</v>
      </c>
      <c r="D2550">
        <v>33.36</v>
      </c>
      <c r="E2550">
        <v>29.6</v>
      </c>
      <c r="F2550" t="s">
        <v>284</v>
      </c>
      <c r="G2550" s="2">
        <v>-6.1800000000000001E-2</v>
      </c>
    </row>
    <row r="2551" spans="1:7" x14ac:dyDescent="0.3">
      <c r="A2551" s="3">
        <v>43458</v>
      </c>
      <c r="B2551">
        <v>27.54</v>
      </c>
      <c r="C2551">
        <v>29.23</v>
      </c>
      <c r="D2551">
        <v>29.71</v>
      </c>
      <c r="E2551">
        <v>27.48</v>
      </c>
      <c r="F2551" t="s">
        <v>992</v>
      </c>
      <c r="G2551" s="2">
        <v>-7.9200000000000007E-2</v>
      </c>
    </row>
    <row r="2552" spans="1:7" x14ac:dyDescent="0.3">
      <c r="A2552" s="3">
        <v>43460</v>
      </c>
      <c r="B2552">
        <v>31.53</v>
      </c>
      <c r="C2552">
        <v>28.08</v>
      </c>
      <c r="D2552">
        <v>31.59</v>
      </c>
      <c r="E2552">
        <v>27.27</v>
      </c>
      <c r="F2552" t="s">
        <v>991</v>
      </c>
      <c r="G2552" s="2">
        <v>0.1449</v>
      </c>
    </row>
    <row r="2553" spans="1:7" x14ac:dyDescent="0.3">
      <c r="A2553" s="3">
        <v>43461</v>
      </c>
      <c r="B2553">
        <v>32.200000000000003</v>
      </c>
      <c r="C2553">
        <v>30.08</v>
      </c>
      <c r="D2553">
        <v>32.21</v>
      </c>
      <c r="E2553">
        <v>28.66</v>
      </c>
      <c r="F2553" t="s">
        <v>990</v>
      </c>
      <c r="G2553" s="2">
        <v>2.12E-2</v>
      </c>
    </row>
    <row r="2554" spans="1:7" x14ac:dyDescent="0.3">
      <c r="A2554" s="3">
        <v>43462</v>
      </c>
      <c r="B2554">
        <v>32.01</v>
      </c>
      <c r="C2554">
        <v>32.74</v>
      </c>
      <c r="D2554">
        <v>33.43</v>
      </c>
      <c r="E2554">
        <v>31.5</v>
      </c>
      <c r="F2554" t="s">
        <v>277</v>
      </c>
      <c r="G2554" s="2">
        <v>-5.8999999999999999E-3</v>
      </c>
    </row>
    <row r="2555" spans="1:7" x14ac:dyDescent="0.3">
      <c r="A2555" s="3">
        <v>43465</v>
      </c>
      <c r="B2555">
        <v>32.9</v>
      </c>
      <c r="C2555">
        <v>32.67</v>
      </c>
      <c r="D2555">
        <v>32.92</v>
      </c>
      <c r="E2555">
        <v>31.88</v>
      </c>
      <c r="F2555" t="s">
        <v>373</v>
      </c>
      <c r="G2555" s="2">
        <v>2.7799999999999998E-2</v>
      </c>
    </row>
    <row r="2556" spans="1:7" x14ac:dyDescent="0.3">
      <c r="A2556" s="3">
        <v>43467</v>
      </c>
      <c r="B2556">
        <v>32.93</v>
      </c>
      <c r="C2556">
        <v>31.32</v>
      </c>
      <c r="D2556">
        <v>33.32</v>
      </c>
      <c r="E2556">
        <v>31.26</v>
      </c>
      <c r="F2556" t="s">
        <v>983</v>
      </c>
      <c r="G2556" s="2">
        <v>8.9999999999999998E-4</v>
      </c>
    </row>
    <row r="2557" spans="1:7" x14ac:dyDescent="0.3">
      <c r="A2557" s="3">
        <v>43468</v>
      </c>
      <c r="B2557">
        <v>30.49</v>
      </c>
      <c r="C2557">
        <v>32.17</v>
      </c>
      <c r="D2557">
        <v>32.270000000000003</v>
      </c>
      <c r="E2557">
        <v>30.34</v>
      </c>
      <c r="F2557" t="s">
        <v>982</v>
      </c>
      <c r="G2557" s="2">
        <v>-7.4099999999999999E-2</v>
      </c>
    </row>
    <row r="2558" spans="1:7" x14ac:dyDescent="0.3">
      <c r="A2558" s="3">
        <v>43469</v>
      </c>
      <c r="B2558">
        <v>33.57</v>
      </c>
      <c r="C2558">
        <v>31.8</v>
      </c>
      <c r="D2558">
        <v>33.86</v>
      </c>
      <c r="E2558">
        <v>31.64</v>
      </c>
      <c r="F2558" t="s">
        <v>625</v>
      </c>
      <c r="G2558" s="2">
        <v>0.10100000000000001</v>
      </c>
    </row>
    <row r="2559" spans="1:7" x14ac:dyDescent="0.3">
      <c r="A2559" s="3">
        <v>43472</v>
      </c>
      <c r="B2559">
        <v>34.380000000000003</v>
      </c>
      <c r="C2559">
        <v>33.75</v>
      </c>
      <c r="D2559">
        <v>35.020000000000003</v>
      </c>
      <c r="E2559">
        <v>33.32</v>
      </c>
      <c r="F2559" t="s">
        <v>504</v>
      </c>
      <c r="G2559" s="2">
        <v>2.41E-2</v>
      </c>
    </row>
    <row r="2560" spans="1:7" x14ac:dyDescent="0.3">
      <c r="A2560" s="3">
        <v>43473</v>
      </c>
      <c r="B2560">
        <v>35.31</v>
      </c>
      <c r="C2560">
        <v>35.39</v>
      </c>
      <c r="D2560">
        <v>35.58</v>
      </c>
      <c r="E2560">
        <v>34.24</v>
      </c>
      <c r="F2560" t="s">
        <v>585</v>
      </c>
      <c r="G2560" s="2">
        <v>2.7099999999999999E-2</v>
      </c>
    </row>
    <row r="2561" spans="1:7" x14ac:dyDescent="0.3">
      <c r="A2561" s="3">
        <v>43474</v>
      </c>
      <c r="B2561">
        <v>35.83</v>
      </c>
      <c r="C2561">
        <v>35.68</v>
      </c>
      <c r="D2561">
        <v>36.24</v>
      </c>
      <c r="E2561">
        <v>35.14</v>
      </c>
      <c r="F2561" t="s">
        <v>725</v>
      </c>
      <c r="G2561" s="2">
        <v>1.47E-2</v>
      </c>
    </row>
    <row r="2562" spans="1:7" x14ac:dyDescent="0.3">
      <c r="A2562" s="3">
        <v>43475</v>
      </c>
      <c r="B2562">
        <v>36.229999999999997</v>
      </c>
      <c r="C2562">
        <v>35.15</v>
      </c>
      <c r="D2562">
        <v>36.33</v>
      </c>
      <c r="E2562">
        <v>34.83</v>
      </c>
      <c r="F2562" t="s">
        <v>146</v>
      </c>
      <c r="G2562" s="2">
        <v>1.12E-2</v>
      </c>
    </row>
    <row r="2563" spans="1:7" x14ac:dyDescent="0.3">
      <c r="A2563" s="3">
        <v>43476</v>
      </c>
      <c r="B2563">
        <v>36.24</v>
      </c>
      <c r="C2563">
        <v>35.700000000000003</v>
      </c>
      <c r="D2563">
        <v>36.24</v>
      </c>
      <c r="E2563">
        <v>35.43</v>
      </c>
      <c r="F2563" t="s">
        <v>721</v>
      </c>
      <c r="G2563" s="2">
        <v>2.9999999999999997E-4</v>
      </c>
    </row>
    <row r="2564" spans="1:7" x14ac:dyDescent="0.3">
      <c r="A2564" s="3">
        <v>43479</v>
      </c>
      <c r="B2564">
        <v>35.58</v>
      </c>
      <c r="C2564">
        <v>35.369999999999997</v>
      </c>
      <c r="D2564">
        <v>35.97</v>
      </c>
      <c r="E2564">
        <v>35.17</v>
      </c>
      <c r="F2564" t="s">
        <v>459</v>
      </c>
      <c r="G2564" s="2">
        <v>-1.8200000000000001E-2</v>
      </c>
    </row>
    <row r="2565" spans="1:7" x14ac:dyDescent="0.3">
      <c r="A2565" s="3">
        <v>43480</v>
      </c>
      <c r="B2565">
        <v>36.81</v>
      </c>
      <c r="C2565">
        <v>35.770000000000003</v>
      </c>
      <c r="D2565">
        <v>36.950000000000003</v>
      </c>
      <c r="E2565">
        <v>35.770000000000003</v>
      </c>
      <c r="F2565" t="s">
        <v>249</v>
      </c>
      <c r="G2565" s="2">
        <v>3.4599999999999999E-2</v>
      </c>
    </row>
    <row r="2566" spans="1:7" x14ac:dyDescent="0.3">
      <c r="A2566" s="3">
        <v>43481</v>
      </c>
      <c r="B2566">
        <v>37.020000000000003</v>
      </c>
      <c r="C2566">
        <v>37.01</v>
      </c>
      <c r="D2566">
        <v>37.479999999999997</v>
      </c>
      <c r="E2566">
        <v>36.9</v>
      </c>
      <c r="F2566" t="s">
        <v>511</v>
      </c>
      <c r="G2566" s="2">
        <v>5.7000000000000002E-3</v>
      </c>
    </row>
    <row r="2567" spans="1:7" x14ac:dyDescent="0.3">
      <c r="A2567" s="3">
        <v>43482</v>
      </c>
      <c r="B2567">
        <v>37.909999999999997</v>
      </c>
      <c r="C2567">
        <v>36.64</v>
      </c>
      <c r="D2567">
        <v>38.31</v>
      </c>
      <c r="E2567">
        <v>36.630000000000003</v>
      </c>
      <c r="F2567" t="s">
        <v>639</v>
      </c>
      <c r="G2567" s="2">
        <v>2.4E-2</v>
      </c>
    </row>
    <row r="2568" spans="1:7" x14ac:dyDescent="0.3">
      <c r="A2568" s="3">
        <v>43483</v>
      </c>
      <c r="B2568">
        <v>39.35</v>
      </c>
      <c r="C2568">
        <v>38.78</v>
      </c>
      <c r="D2568">
        <v>39.61</v>
      </c>
      <c r="E2568">
        <v>38.369999999999997</v>
      </c>
      <c r="F2568" t="s">
        <v>981</v>
      </c>
      <c r="G2568" s="2">
        <v>3.7999999999999999E-2</v>
      </c>
    </row>
    <row r="2569" spans="1:7" x14ac:dyDescent="0.3">
      <c r="A2569" s="3">
        <v>43487</v>
      </c>
      <c r="B2569">
        <v>37.81</v>
      </c>
      <c r="C2569">
        <v>38.64</v>
      </c>
      <c r="D2569">
        <v>38.729999999999997</v>
      </c>
      <c r="E2569">
        <v>37</v>
      </c>
      <c r="F2569" t="s">
        <v>980</v>
      </c>
      <c r="G2569" s="2">
        <v>-3.9100000000000003E-2</v>
      </c>
    </row>
    <row r="2570" spans="1:7" x14ac:dyDescent="0.3">
      <c r="A2570" s="3">
        <v>43488</v>
      </c>
      <c r="B2570">
        <v>37.96</v>
      </c>
      <c r="C2570">
        <v>38.299999999999997</v>
      </c>
      <c r="D2570">
        <v>38.6</v>
      </c>
      <c r="E2570">
        <v>36.83</v>
      </c>
      <c r="F2570" t="s">
        <v>173</v>
      </c>
      <c r="G2570" s="2">
        <v>4.0000000000000001E-3</v>
      </c>
    </row>
    <row r="2571" spans="1:7" x14ac:dyDescent="0.3">
      <c r="A2571" s="3">
        <v>43489</v>
      </c>
      <c r="B2571">
        <v>38.06</v>
      </c>
      <c r="C2571">
        <v>37.93</v>
      </c>
      <c r="D2571">
        <v>38.340000000000003</v>
      </c>
      <c r="E2571">
        <v>37.43</v>
      </c>
      <c r="F2571" t="s">
        <v>979</v>
      </c>
      <c r="G2571" s="2">
        <v>2.5999999999999999E-3</v>
      </c>
    </row>
    <row r="2572" spans="1:7" x14ac:dyDescent="0.3">
      <c r="A2572" s="3">
        <v>43490</v>
      </c>
      <c r="B2572">
        <v>39.1</v>
      </c>
      <c r="C2572">
        <v>38.909999999999997</v>
      </c>
      <c r="D2572">
        <v>39.4</v>
      </c>
      <c r="E2572">
        <v>38.729999999999997</v>
      </c>
      <c r="F2572" t="s">
        <v>577</v>
      </c>
      <c r="G2572" s="2">
        <v>2.7300000000000001E-2</v>
      </c>
    </row>
    <row r="2573" spans="1:7" x14ac:dyDescent="0.3">
      <c r="A2573" s="3">
        <v>43493</v>
      </c>
      <c r="B2573">
        <v>38.14</v>
      </c>
      <c r="C2573">
        <v>37.97</v>
      </c>
      <c r="D2573">
        <v>38.14</v>
      </c>
      <c r="E2573">
        <v>37.26</v>
      </c>
      <c r="F2573" t="s">
        <v>721</v>
      </c>
      <c r="G2573" s="2">
        <v>-2.46E-2</v>
      </c>
    </row>
    <row r="2574" spans="1:7" x14ac:dyDescent="0.3">
      <c r="A2574" s="3">
        <v>43494</v>
      </c>
      <c r="B2574">
        <v>37.94</v>
      </c>
      <c r="C2574">
        <v>38.18</v>
      </c>
      <c r="D2574">
        <v>38.44</v>
      </c>
      <c r="E2574">
        <v>37.56</v>
      </c>
      <c r="F2574" t="s">
        <v>722</v>
      </c>
      <c r="G2574" s="2">
        <v>-5.1999999999999998E-3</v>
      </c>
    </row>
    <row r="2575" spans="1:7" x14ac:dyDescent="0.3">
      <c r="A2575" s="3">
        <v>43495</v>
      </c>
      <c r="B2575">
        <v>39.74</v>
      </c>
      <c r="C2575">
        <v>38.67</v>
      </c>
      <c r="D2575">
        <v>40.15</v>
      </c>
      <c r="E2575">
        <v>38.32</v>
      </c>
      <c r="F2575" t="s">
        <v>725</v>
      </c>
      <c r="G2575" s="2">
        <v>4.7399999999999998E-2</v>
      </c>
    </row>
    <row r="2576" spans="1:7" x14ac:dyDescent="0.3">
      <c r="A2576" s="3">
        <v>43496</v>
      </c>
      <c r="B2576">
        <v>40.799999999999997</v>
      </c>
      <c r="C2576">
        <v>39.72</v>
      </c>
      <c r="D2576">
        <v>41.01</v>
      </c>
      <c r="E2576">
        <v>39.6</v>
      </c>
      <c r="F2576" t="s">
        <v>672</v>
      </c>
      <c r="G2576" s="2">
        <v>2.6700000000000002E-2</v>
      </c>
    </row>
    <row r="2577" spans="1:7" x14ac:dyDescent="0.3">
      <c r="A2577" s="3">
        <v>43497</v>
      </c>
      <c r="B2577">
        <v>40.83</v>
      </c>
      <c r="C2577">
        <v>40.869999999999997</v>
      </c>
      <c r="D2577">
        <v>41.35</v>
      </c>
      <c r="E2577">
        <v>40.44</v>
      </c>
      <c r="F2577" t="s">
        <v>231</v>
      </c>
      <c r="G2577" s="2">
        <v>6.9999999999999999E-4</v>
      </c>
    </row>
    <row r="2578" spans="1:7" x14ac:dyDescent="0.3">
      <c r="A2578" s="3">
        <v>43500</v>
      </c>
      <c r="B2578">
        <v>41.69</v>
      </c>
      <c r="C2578">
        <v>40.880000000000003</v>
      </c>
      <c r="D2578">
        <v>41.72</v>
      </c>
      <c r="E2578">
        <v>40.520000000000003</v>
      </c>
      <c r="F2578" t="s">
        <v>650</v>
      </c>
      <c r="G2578" s="2">
        <v>2.1100000000000001E-2</v>
      </c>
    </row>
    <row r="2579" spans="1:7" x14ac:dyDescent="0.3">
      <c r="A2579" s="3">
        <v>43501</v>
      </c>
      <c r="B2579">
        <v>42.21</v>
      </c>
      <c r="C2579">
        <v>41.93</v>
      </c>
      <c r="D2579">
        <v>42.36</v>
      </c>
      <c r="E2579">
        <v>41.65</v>
      </c>
      <c r="F2579" t="s">
        <v>706</v>
      </c>
      <c r="G2579" s="2">
        <v>1.2500000000000001E-2</v>
      </c>
    </row>
    <row r="2580" spans="1:7" x14ac:dyDescent="0.3">
      <c r="A2580" s="3">
        <v>43502</v>
      </c>
      <c r="B2580">
        <v>42.05</v>
      </c>
      <c r="C2580">
        <v>42.07</v>
      </c>
      <c r="D2580">
        <v>42.3</v>
      </c>
      <c r="E2580">
        <v>41.65</v>
      </c>
      <c r="F2580" t="s">
        <v>101</v>
      </c>
      <c r="G2580" s="2">
        <v>-3.8E-3</v>
      </c>
    </row>
    <row r="2581" spans="1:7" x14ac:dyDescent="0.3">
      <c r="A2581" s="3">
        <v>43503</v>
      </c>
      <c r="B2581">
        <v>40.82</v>
      </c>
      <c r="C2581">
        <v>41.2</v>
      </c>
      <c r="D2581">
        <v>41.46</v>
      </c>
      <c r="E2581">
        <v>39.979999999999997</v>
      </c>
      <c r="F2581" t="s">
        <v>978</v>
      </c>
      <c r="G2581" s="2">
        <v>-2.93E-2</v>
      </c>
    </row>
    <row r="2582" spans="1:7" x14ac:dyDescent="0.3">
      <c r="A2582" s="3">
        <v>43504</v>
      </c>
      <c r="B2582">
        <v>40.94</v>
      </c>
      <c r="C2582">
        <v>40.159999999999997</v>
      </c>
      <c r="D2582">
        <v>40.99</v>
      </c>
      <c r="E2582">
        <v>39.75</v>
      </c>
      <c r="F2582" t="s">
        <v>645</v>
      </c>
      <c r="G2582" s="2">
        <v>2.8999999999999998E-3</v>
      </c>
    </row>
    <row r="2583" spans="1:7" x14ac:dyDescent="0.3">
      <c r="A2583" s="3">
        <v>43507</v>
      </c>
      <c r="B2583">
        <v>41.03</v>
      </c>
      <c r="C2583">
        <v>41.28</v>
      </c>
      <c r="D2583">
        <v>41.41</v>
      </c>
      <c r="E2583">
        <v>40.75</v>
      </c>
      <c r="F2583" t="s">
        <v>977</v>
      </c>
      <c r="G2583" s="2">
        <v>2.2000000000000001E-3</v>
      </c>
    </row>
    <row r="2584" spans="1:7" x14ac:dyDescent="0.3">
      <c r="A2584" s="3">
        <v>43508</v>
      </c>
      <c r="B2584">
        <v>42.61</v>
      </c>
      <c r="C2584">
        <v>41.83</v>
      </c>
      <c r="D2584">
        <v>42.78</v>
      </c>
      <c r="E2584">
        <v>41.78</v>
      </c>
      <c r="F2584" t="s">
        <v>880</v>
      </c>
      <c r="G2584" s="2">
        <v>3.85E-2</v>
      </c>
    </row>
    <row r="2585" spans="1:7" x14ac:dyDescent="0.3">
      <c r="A2585" s="3">
        <v>43509</v>
      </c>
      <c r="B2585">
        <v>42.98</v>
      </c>
      <c r="C2585">
        <v>43.02</v>
      </c>
      <c r="D2585">
        <v>43.45</v>
      </c>
      <c r="E2585">
        <v>42.81</v>
      </c>
      <c r="F2585" t="s">
        <v>976</v>
      </c>
      <c r="G2585" s="2">
        <v>8.6999999999999994E-3</v>
      </c>
    </row>
    <row r="2586" spans="1:7" x14ac:dyDescent="0.3">
      <c r="A2586" s="3">
        <v>43510</v>
      </c>
      <c r="B2586">
        <v>42.69</v>
      </c>
      <c r="C2586">
        <v>42.42</v>
      </c>
      <c r="D2586">
        <v>43.3</v>
      </c>
      <c r="E2586">
        <v>42</v>
      </c>
      <c r="F2586" t="s">
        <v>188</v>
      </c>
      <c r="G2586" s="2">
        <v>-6.7000000000000002E-3</v>
      </c>
    </row>
    <row r="2587" spans="1:7" x14ac:dyDescent="0.3">
      <c r="A2587" s="3">
        <v>43511</v>
      </c>
      <c r="B2587">
        <v>44.07</v>
      </c>
      <c r="C2587">
        <v>43.6</v>
      </c>
      <c r="D2587">
        <v>44.08</v>
      </c>
      <c r="E2587">
        <v>43.49</v>
      </c>
      <c r="F2587" t="s">
        <v>975</v>
      </c>
      <c r="G2587" s="2">
        <v>3.2300000000000002E-2</v>
      </c>
    </row>
    <row r="2588" spans="1:7" x14ac:dyDescent="0.3">
      <c r="A2588" s="3">
        <v>43515</v>
      </c>
      <c r="B2588">
        <v>44.3</v>
      </c>
      <c r="C2588">
        <v>43.66</v>
      </c>
      <c r="D2588">
        <v>44.64</v>
      </c>
      <c r="E2588">
        <v>43.64</v>
      </c>
      <c r="F2588" t="s">
        <v>618</v>
      </c>
      <c r="G2588" s="2">
        <v>5.1999999999999998E-3</v>
      </c>
    </row>
    <row r="2589" spans="1:7" x14ac:dyDescent="0.3">
      <c r="A2589" s="3">
        <v>43516</v>
      </c>
      <c r="B2589">
        <v>44.56</v>
      </c>
      <c r="C2589">
        <v>44.28</v>
      </c>
      <c r="D2589">
        <v>44.78</v>
      </c>
      <c r="E2589">
        <v>44.01</v>
      </c>
      <c r="F2589" t="s">
        <v>147</v>
      </c>
      <c r="G2589" s="2">
        <v>5.8999999999999999E-3</v>
      </c>
    </row>
    <row r="2590" spans="1:7" x14ac:dyDescent="0.3">
      <c r="A2590" s="3">
        <v>43517</v>
      </c>
      <c r="B2590">
        <v>44.07</v>
      </c>
      <c r="C2590">
        <v>44.23</v>
      </c>
      <c r="D2590">
        <v>44.4</v>
      </c>
      <c r="E2590">
        <v>43.55</v>
      </c>
      <c r="F2590" t="s">
        <v>125</v>
      </c>
      <c r="G2590" s="2">
        <v>-1.0999999999999999E-2</v>
      </c>
    </row>
    <row r="2591" spans="1:7" x14ac:dyDescent="0.3">
      <c r="A2591" s="3">
        <v>43518</v>
      </c>
      <c r="B2591">
        <v>44.91</v>
      </c>
      <c r="C2591">
        <v>44.41</v>
      </c>
      <c r="D2591">
        <v>44.98</v>
      </c>
      <c r="E2591">
        <v>44.26</v>
      </c>
      <c r="F2591" t="s">
        <v>195</v>
      </c>
      <c r="G2591" s="2">
        <v>1.9099999999999999E-2</v>
      </c>
    </row>
    <row r="2592" spans="1:7" x14ac:dyDescent="0.3">
      <c r="A2592" s="3">
        <v>43521</v>
      </c>
      <c r="B2592">
        <v>45.08</v>
      </c>
      <c r="C2592">
        <v>45.63</v>
      </c>
      <c r="D2592">
        <v>45.91</v>
      </c>
      <c r="E2592">
        <v>45</v>
      </c>
      <c r="F2592" t="s">
        <v>161</v>
      </c>
      <c r="G2592" s="2">
        <v>3.8E-3</v>
      </c>
    </row>
    <row r="2593" spans="1:7" x14ac:dyDescent="0.3">
      <c r="A2593" s="3">
        <v>43522</v>
      </c>
      <c r="B2593">
        <v>44.97</v>
      </c>
      <c r="C2593">
        <v>44.84</v>
      </c>
      <c r="D2593">
        <v>45.42</v>
      </c>
      <c r="E2593">
        <v>44.75</v>
      </c>
      <c r="F2593" t="s">
        <v>155</v>
      </c>
      <c r="G2593" s="2">
        <v>-2.3999999999999998E-3</v>
      </c>
    </row>
    <row r="2594" spans="1:7" x14ac:dyDescent="0.3">
      <c r="A2594" s="3">
        <v>43523</v>
      </c>
      <c r="B2594">
        <v>44.87</v>
      </c>
      <c r="C2594">
        <v>44.57</v>
      </c>
      <c r="D2594">
        <v>45.07</v>
      </c>
      <c r="E2594">
        <v>44.05</v>
      </c>
      <c r="F2594" t="s">
        <v>670</v>
      </c>
      <c r="G2594" s="2">
        <v>-2.2000000000000001E-3</v>
      </c>
    </row>
    <row r="2595" spans="1:7" x14ac:dyDescent="0.3">
      <c r="A2595" s="3">
        <v>43524</v>
      </c>
      <c r="B2595">
        <v>44.58</v>
      </c>
      <c r="C2595">
        <v>44.75</v>
      </c>
      <c r="D2595">
        <v>44.98</v>
      </c>
      <c r="E2595">
        <v>44.45</v>
      </c>
      <c r="F2595" t="s">
        <v>974</v>
      </c>
      <c r="G2595" s="2">
        <v>-6.4999999999999997E-3</v>
      </c>
    </row>
    <row r="2596" spans="1:7" x14ac:dyDescent="0.3">
      <c r="A2596" s="3">
        <v>43525</v>
      </c>
      <c r="B2596">
        <v>45.45</v>
      </c>
      <c r="C2596">
        <v>45.45</v>
      </c>
      <c r="D2596">
        <v>45.66</v>
      </c>
      <c r="E2596">
        <v>44.69</v>
      </c>
      <c r="F2596" t="s">
        <v>973</v>
      </c>
      <c r="G2596" s="2">
        <v>1.95E-2</v>
      </c>
    </row>
    <row r="2597" spans="1:7" x14ac:dyDescent="0.3">
      <c r="A2597" s="3">
        <v>43528</v>
      </c>
      <c r="B2597">
        <v>44.89</v>
      </c>
      <c r="C2597">
        <v>46</v>
      </c>
      <c r="D2597">
        <v>46.12</v>
      </c>
      <c r="E2597">
        <v>43.69</v>
      </c>
      <c r="F2597" t="s">
        <v>972</v>
      </c>
      <c r="G2597" s="2">
        <v>-1.23E-2</v>
      </c>
    </row>
    <row r="2598" spans="1:7" x14ac:dyDescent="0.3">
      <c r="A2598" s="3">
        <v>43529</v>
      </c>
      <c r="B2598">
        <v>44.74</v>
      </c>
      <c r="C2598">
        <v>44.99</v>
      </c>
      <c r="D2598">
        <v>45.1</v>
      </c>
      <c r="E2598">
        <v>44.44</v>
      </c>
      <c r="F2598" t="s">
        <v>99</v>
      </c>
      <c r="G2598" s="2">
        <v>-3.3E-3</v>
      </c>
    </row>
    <row r="2599" spans="1:7" x14ac:dyDescent="0.3">
      <c r="A2599" s="3">
        <v>43530</v>
      </c>
      <c r="B2599">
        <v>43.88</v>
      </c>
      <c r="C2599">
        <v>44.8</v>
      </c>
      <c r="D2599">
        <v>44.8</v>
      </c>
      <c r="E2599">
        <v>43.76</v>
      </c>
      <c r="F2599" t="s">
        <v>147</v>
      </c>
      <c r="G2599" s="2">
        <v>-1.9199999999999998E-2</v>
      </c>
    </row>
    <row r="2600" spans="1:7" x14ac:dyDescent="0.3">
      <c r="A2600" s="3">
        <v>43531</v>
      </c>
      <c r="B2600">
        <v>42.82</v>
      </c>
      <c r="C2600">
        <v>43.65</v>
      </c>
      <c r="D2600">
        <v>43.72</v>
      </c>
      <c r="E2600">
        <v>42.36</v>
      </c>
      <c r="F2600" t="s">
        <v>931</v>
      </c>
      <c r="G2600" s="2">
        <v>-2.4199999999999999E-2</v>
      </c>
    </row>
    <row r="2601" spans="1:7" x14ac:dyDescent="0.3">
      <c r="A2601" s="3">
        <v>43532</v>
      </c>
      <c r="B2601">
        <v>42.53</v>
      </c>
      <c r="C2601">
        <v>41.79</v>
      </c>
      <c r="D2601">
        <v>42.6</v>
      </c>
      <c r="E2601">
        <v>41.56</v>
      </c>
      <c r="F2601" t="s">
        <v>894</v>
      </c>
      <c r="G2601" s="2">
        <v>-6.7999999999999996E-3</v>
      </c>
    </row>
    <row r="2602" spans="1:7" x14ac:dyDescent="0.3">
      <c r="A2602" s="3">
        <v>43535</v>
      </c>
      <c r="B2602">
        <v>44.4</v>
      </c>
      <c r="C2602">
        <v>42.88</v>
      </c>
      <c r="D2602">
        <v>44.45</v>
      </c>
      <c r="E2602">
        <v>42.87</v>
      </c>
      <c r="F2602" t="s">
        <v>131</v>
      </c>
      <c r="G2602" s="2">
        <v>4.3999999999999997E-2</v>
      </c>
    </row>
    <row r="2603" spans="1:7" x14ac:dyDescent="0.3">
      <c r="A2603" s="3">
        <v>43536</v>
      </c>
      <c r="B2603">
        <v>44.87</v>
      </c>
      <c r="C2603">
        <v>44.65</v>
      </c>
      <c r="D2603">
        <v>45.14</v>
      </c>
      <c r="E2603">
        <v>44.57</v>
      </c>
      <c r="F2603" t="s">
        <v>41</v>
      </c>
      <c r="G2603" s="2">
        <v>1.06E-2</v>
      </c>
    </row>
    <row r="2604" spans="1:7" x14ac:dyDescent="0.3">
      <c r="A2604" s="3">
        <v>43537</v>
      </c>
      <c r="B2604">
        <v>45.76</v>
      </c>
      <c r="C2604">
        <v>45.35</v>
      </c>
      <c r="D2604">
        <v>46.25</v>
      </c>
      <c r="E2604">
        <v>45.26</v>
      </c>
      <c r="F2604" t="s">
        <v>748</v>
      </c>
      <c r="G2604" s="2">
        <v>1.9800000000000002E-2</v>
      </c>
    </row>
    <row r="2605" spans="1:7" x14ac:dyDescent="0.3">
      <c r="A2605" s="3">
        <v>43538</v>
      </c>
      <c r="B2605">
        <v>45.65</v>
      </c>
      <c r="C2605">
        <v>45.77</v>
      </c>
      <c r="D2605">
        <v>45.98</v>
      </c>
      <c r="E2605">
        <v>45.41</v>
      </c>
      <c r="F2605" t="s">
        <v>119</v>
      </c>
      <c r="G2605" s="2">
        <v>-2.3999999999999998E-3</v>
      </c>
    </row>
    <row r="2606" spans="1:7" x14ac:dyDescent="0.3">
      <c r="A2606" s="3">
        <v>43539</v>
      </c>
      <c r="B2606">
        <v>46.33</v>
      </c>
      <c r="C2606">
        <v>45.95</v>
      </c>
      <c r="D2606">
        <v>46.75</v>
      </c>
      <c r="E2606">
        <v>45.85</v>
      </c>
      <c r="F2606" t="s">
        <v>97</v>
      </c>
      <c r="G2606" s="2">
        <v>1.49E-2</v>
      </c>
    </row>
    <row r="2607" spans="1:7" x14ac:dyDescent="0.3">
      <c r="A2607" s="3">
        <v>43542</v>
      </c>
      <c r="B2607">
        <v>46.78</v>
      </c>
      <c r="C2607">
        <v>46.45</v>
      </c>
      <c r="D2607">
        <v>46.97</v>
      </c>
      <c r="E2607">
        <v>46.32</v>
      </c>
      <c r="F2607" t="s">
        <v>971</v>
      </c>
      <c r="G2607" s="2">
        <v>9.7000000000000003E-3</v>
      </c>
    </row>
    <row r="2608" spans="1:7" x14ac:dyDescent="0.3">
      <c r="A2608" s="3">
        <v>43543</v>
      </c>
      <c r="B2608">
        <v>46.86</v>
      </c>
      <c r="C2608">
        <v>47.4</v>
      </c>
      <c r="D2608">
        <v>47.81</v>
      </c>
      <c r="E2608">
        <v>46.34</v>
      </c>
      <c r="F2608" t="s">
        <v>167</v>
      </c>
      <c r="G2608" s="2">
        <v>1.6999999999999999E-3</v>
      </c>
    </row>
    <row r="2609" spans="1:7" x14ac:dyDescent="0.3">
      <c r="A2609" s="3">
        <v>43544</v>
      </c>
      <c r="B2609">
        <v>46.39</v>
      </c>
      <c r="C2609">
        <v>46.72</v>
      </c>
      <c r="D2609">
        <v>47.38</v>
      </c>
      <c r="E2609">
        <v>45.8</v>
      </c>
      <c r="F2609" t="s">
        <v>970</v>
      </c>
      <c r="G2609" s="2">
        <v>-0.01</v>
      </c>
    </row>
    <row r="2610" spans="1:7" x14ac:dyDescent="0.3">
      <c r="A2610" s="3">
        <v>43545</v>
      </c>
      <c r="B2610">
        <v>47.92</v>
      </c>
      <c r="C2610">
        <v>45.93</v>
      </c>
      <c r="D2610">
        <v>48.17</v>
      </c>
      <c r="E2610">
        <v>45.91</v>
      </c>
      <c r="F2610" t="s">
        <v>969</v>
      </c>
      <c r="G2610" s="2">
        <v>3.3000000000000002E-2</v>
      </c>
    </row>
    <row r="2611" spans="1:7" x14ac:dyDescent="0.3">
      <c r="A2611" s="3">
        <v>43546</v>
      </c>
      <c r="B2611">
        <v>45.18</v>
      </c>
      <c r="C2611">
        <v>47.16</v>
      </c>
      <c r="D2611">
        <v>47.47</v>
      </c>
      <c r="E2611">
        <v>45.16</v>
      </c>
      <c r="F2611" t="s">
        <v>968</v>
      </c>
      <c r="G2611" s="2">
        <v>-5.7200000000000001E-2</v>
      </c>
    </row>
    <row r="2612" spans="1:7" x14ac:dyDescent="0.3">
      <c r="A2612" s="3">
        <v>43549</v>
      </c>
      <c r="B2612">
        <v>45.02</v>
      </c>
      <c r="C2612">
        <v>45</v>
      </c>
      <c r="D2612">
        <v>45.62</v>
      </c>
      <c r="E2612">
        <v>44.38</v>
      </c>
      <c r="F2612" t="s">
        <v>309</v>
      </c>
      <c r="G2612" s="2">
        <v>-3.5000000000000001E-3</v>
      </c>
    </row>
    <row r="2613" spans="1:7" x14ac:dyDescent="0.3">
      <c r="A2613" s="3">
        <v>43550</v>
      </c>
      <c r="B2613">
        <v>46.03</v>
      </c>
      <c r="C2613">
        <v>46.01</v>
      </c>
      <c r="D2613">
        <v>46.58</v>
      </c>
      <c r="E2613">
        <v>45.32</v>
      </c>
      <c r="F2613" t="s">
        <v>967</v>
      </c>
      <c r="G2613" s="2">
        <v>2.24E-2</v>
      </c>
    </row>
    <row r="2614" spans="1:7" x14ac:dyDescent="0.3">
      <c r="A2614" s="3">
        <v>43551</v>
      </c>
      <c r="B2614">
        <v>45.34</v>
      </c>
      <c r="C2614">
        <v>46.08</v>
      </c>
      <c r="D2614">
        <v>46.37</v>
      </c>
      <c r="E2614">
        <v>44.5</v>
      </c>
      <c r="F2614" t="s">
        <v>656</v>
      </c>
      <c r="G2614" s="2">
        <v>-1.4999999999999999E-2</v>
      </c>
    </row>
    <row r="2615" spans="1:7" x14ac:dyDescent="0.3">
      <c r="A2615" s="3">
        <v>43552</v>
      </c>
      <c r="B2615">
        <v>45.87</v>
      </c>
      <c r="C2615">
        <v>45.66</v>
      </c>
      <c r="D2615">
        <v>46.09</v>
      </c>
      <c r="E2615">
        <v>45.04</v>
      </c>
      <c r="F2615" t="s">
        <v>511</v>
      </c>
      <c r="G2615" s="2">
        <v>1.17E-2</v>
      </c>
    </row>
    <row r="2616" spans="1:7" x14ac:dyDescent="0.3">
      <c r="A2616" s="3">
        <v>43553</v>
      </c>
      <c r="B2616">
        <v>46.76</v>
      </c>
      <c r="C2616">
        <v>46.67</v>
      </c>
      <c r="D2616">
        <v>46.86</v>
      </c>
      <c r="E2616">
        <v>46.05</v>
      </c>
      <c r="F2616" t="s">
        <v>310</v>
      </c>
      <c r="G2616" s="2">
        <v>1.9400000000000001E-2</v>
      </c>
    </row>
    <row r="2617" spans="1:7" x14ac:dyDescent="0.3">
      <c r="A2617" s="3">
        <v>43556</v>
      </c>
      <c r="B2617">
        <v>48.36</v>
      </c>
      <c r="C2617">
        <v>47.79</v>
      </c>
      <c r="D2617">
        <v>48.49</v>
      </c>
      <c r="E2617">
        <v>47.64</v>
      </c>
      <c r="F2617" t="s">
        <v>966</v>
      </c>
      <c r="G2617" s="2">
        <v>3.4200000000000001E-2</v>
      </c>
    </row>
    <row r="2618" spans="1:7" x14ac:dyDescent="0.3">
      <c r="A2618" s="3">
        <v>43557</v>
      </c>
      <c r="B2618">
        <v>48.41</v>
      </c>
      <c r="C2618">
        <v>48.45</v>
      </c>
      <c r="D2618">
        <v>48.52</v>
      </c>
      <c r="E2618">
        <v>47.94</v>
      </c>
      <c r="F2618" t="s">
        <v>964</v>
      </c>
      <c r="G2618" s="2">
        <v>1E-3</v>
      </c>
    </row>
    <row r="2619" spans="1:7" x14ac:dyDescent="0.3">
      <c r="A2619" s="3">
        <v>43558</v>
      </c>
      <c r="B2619">
        <v>48.65</v>
      </c>
      <c r="C2619">
        <v>49.09</v>
      </c>
      <c r="D2619">
        <v>49.3</v>
      </c>
      <c r="E2619">
        <v>48.28</v>
      </c>
      <c r="F2619" t="s">
        <v>965</v>
      </c>
      <c r="G2619" s="2">
        <v>5.0000000000000001E-3</v>
      </c>
    </row>
    <row r="2620" spans="1:7" x14ac:dyDescent="0.3">
      <c r="A2620" s="3">
        <v>43559</v>
      </c>
      <c r="B2620">
        <v>49.01</v>
      </c>
      <c r="C2620">
        <v>48.8</v>
      </c>
      <c r="D2620">
        <v>49.14</v>
      </c>
      <c r="E2620">
        <v>48.4</v>
      </c>
      <c r="F2620" t="s">
        <v>233</v>
      </c>
      <c r="G2620" s="2">
        <v>7.4000000000000003E-3</v>
      </c>
    </row>
    <row r="2621" spans="1:7" x14ac:dyDescent="0.3">
      <c r="A2621" s="3">
        <v>43560</v>
      </c>
      <c r="B2621">
        <v>49.66</v>
      </c>
      <c r="C2621">
        <v>49.39</v>
      </c>
      <c r="D2621">
        <v>49.71</v>
      </c>
      <c r="E2621">
        <v>49.21</v>
      </c>
      <c r="F2621" t="s">
        <v>459</v>
      </c>
      <c r="G2621" s="2">
        <v>1.3299999999999999E-2</v>
      </c>
    </row>
    <row r="2622" spans="1:7" x14ac:dyDescent="0.3">
      <c r="A2622" s="3">
        <v>43563</v>
      </c>
      <c r="B2622">
        <v>49.81</v>
      </c>
      <c r="C2622">
        <v>49.43</v>
      </c>
      <c r="D2622">
        <v>49.85</v>
      </c>
      <c r="E2622">
        <v>49.05</v>
      </c>
      <c r="F2622" t="s">
        <v>895</v>
      </c>
      <c r="G2622" s="2">
        <v>3.0000000000000001E-3</v>
      </c>
    </row>
    <row r="2623" spans="1:7" x14ac:dyDescent="0.3">
      <c r="A2623" s="3">
        <v>43564</v>
      </c>
      <c r="B2623">
        <v>49.01</v>
      </c>
      <c r="C2623">
        <v>49.23</v>
      </c>
      <c r="D2623">
        <v>49.42</v>
      </c>
      <c r="E2623">
        <v>48.7</v>
      </c>
      <c r="F2623" t="s">
        <v>167</v>
      </c>
      <c r="G2623" s="2">
        <v>-1.61E-2</v>
      </c>
    </row>
    <row r="2624" spans="1:7" x14ac:dyDescent="0.3">
      <c r="A2624" s="3">
        <v>43565</v>
      </c>
      <c r="B2624">
        <v>49.51</v>
      </c>
      <c r="C2624">
        <v>49.26</v>
      </c>
      <c r="D2624">
        <v>49.56</v>
      </c>
      <c r="E2624">
        <v>49.01</v>
      </c>
      <c r="F2624" t="s">
        <v>94</v>
      </c>
      <c r="G2624" s="2">
        <v>1.0200000000000001E-2</v>
      </c>
    </row>
    <row r="2625" spans="1:7" x14ac:dyDescent="0.3">
      <c r="A2625" s="3">
        <v>43566</v>
      </c>
      <c r="B2625">
        <v>49.47</v>
      </c>
      <c r="C2625">
        <v>49.79</v>
      </c>
      <c r="D2625">
        <v>49.79</v>
      </c>
      <c r="E2625">
        <v>49.15</v>
      </c>
      <c r="F2625" t="s">
        <v>98</v>
      </c>
      <c r="G2625" s="2">
        <v>-8.0000000000000004E-4</v>
      </c>
    </row>
    <row r="2626" spans="1:7" x14ac:dyDescent="0.3">
      <c r="A2626" s="3">
        <v>43567</v>
      </c>
      <c r="B2626">
        <v>50.45</v>
      </c>
      <c r="C2626">
        <v>50.37</v>
      </c>
      <c r="D2626">
        <v>50.6</v>
      </c>
      <c r="E2626">
        <v>49.98</v>
      </c>
      <c r="F2626" t="s">
        <v>152</v>
      </c>
      <c r="G2626" s="2">
        <v>1.9800000000000002E-2</v>
      </c>
    </row>
    <row r="2627" spans="1:7" x14ac:dyDescent="0.3">
      <c r="A2627" s="3">
        <v>43570</v>
      </c>
      <c r="B2627">
        <v>50.35</v>
      </c>
      <c r="C2627">
        <v>50.49</v>
      </c>
      <c r="D2627">
        <v>50.53</v>
      </c>
      <c r="E2627">
        <v>49.88</v>
      </c>
      <c r="F2627" t="s">
        <v>964</v>
      </c>
      <c r="G2627" s="2">
        <v>-2E-3</v>
      </c>
    </row>
    <row r="2628" spans="1:7" x14ac:dyDescent="0.3">
      <c r="A2628" s="3">
        <v>43571</v>
      </c>
      <c r="B2628">
        <v>50.43</v>
      </c>
      <c r="C2628">
        <v>50.85</v>
      </c>
      <c r="D2628">
        <v>50.87</v>
      </c>
      <c r="E2628">
        <v>50.1</v>
      </c>
      <c r="F2628" t="s">
        <v>80</v>
      </c>
      <c r="G2628" s="2">
        <v>1.6000000000000001E-3</v>
      </c>
    </row>
    <row r="2629" spans="1:7" x14ac:dyDescent="0.3">
      <c r="A2629" s="3">
        <v>43572</v>
      </c>
      <c r="B2629">
        <v>50.03</v>
      </c>
      <c r="C2629">
        <v>51.08</v>
      </c>
      <c r="D2629">
        <v>51.08</v>
      </c>
      <c r="E2629">
        <v>49.82</v>
      </c>
      <c r="F2629" t="s">
        <v>963</v>
      </c>
      <c r="G2629" s="2">
        <v>-7.9000000000000008E-3</v>
      </c>
    </row>
    <row r="2630" spans="1:7" x14ac:dyDescent="0.3">
      <c r="A2630" s="3">
        <v>43573</v>
      </c>
      <c r="B2630">
        <v>50.3</v>
      </c>
      <c r="C2630">
        <v>50.37</v>
      </c>
      <c r="D2630">
        <v>50.45</v>
      </c>
      <c r="E2630">
        <v>49.59</v>
      </c>
      <c r="F2630" t="s">
        <v>116</v>
      </c>
      <c r="G2630" s="2">
        <v>5.4000000000000003E-3</v>
      </c>
    </row>
    <row r="2631" spans="1:7" x14ac:dyDescent="0.3">
      <c r="A2631" s="3">
        <v>43577</v>
      </c>
      <c r="B2631">
        <v>50.39</v>
      </c>
      <c r="C2631">
        <v>49.88</v>
      </c>
      <c r="D2631">
        <v>50.51</v>
      </c>
      <c r="E2631">
        <v>49.8</v>
      </c>
      <c r="F2631" t="s">
        <v>962</v>
      </c>
      <c r="G2631" s="2">
        <v>1.8E-3</v>
      </c>
    </row>
    <row r="2632" spans="1:7" x14ac:dyDescent="0.3">
      <c r="A2632" s="3">
        <v>43578</v>
      </c>
      <c r="B2632">
        <v>51.75</v>
      </c>
      <c r="C2632">
        <v>50.64</v>
      </c>
      <c r="D2632">
        <v>51.9</v>
      </c>
      <c r="E2632">
        <v>50.51</v>
      </c>
      <c r="F2632" t="s">
        <v>154</v>
      </c>
      <c r="G2632" s="2">
        <v>2.7E-2</v>
      </c>
    </row>
    <row r="2633" spans="1:7" x14ac:dyDescent="0.3">
      <c r="A2633" s="3">
        <v>43579</v>
      </c>
      <c r="B2633">
        <v>51.48</v>
      </c>
      <c r="C2633">
        <v>51.72</v>
      </c>
      <c r="D2633">
        <v>51.91</v>
      </c>
      <c r="E2633">
        <v>51.35</v>
      </c>
      <c r="F2633" t="s">
        <v>11</v>
      </c>
      <c r="G2633" s="2">
        <v>-5.1999999999999998E-3</v>
      </c>
    </row>
    <row r="2634" spans="1:7" x14ac:dyDescent="0.3">
      <c r="A2634" s="3">
        <v>43580</v>
      </c>
      <c r="B2634">
        <v>51.34</v>
      </c>
      <c r="C2634">
        <v>51.37</v>
      </c>
      <c r="D2634">
        <v>51.69</v>
      </c>
      <c r="E2634">
        <v>50.63</v>
      </c>
      <c r="F2634" t="s">
        <v>31</v>
      </c>
      <c r="G2634" s="2">
        <v>-2.7000000000000001E-3</v>
      </c>
    </row>
    <row r="2635" spans="1:7" x14ac:dyDescent="0.3">
      <c r="A2635" s="3">
        <v>43581</v>
      </c>
      <c r="B2635">
        <v>52.02</v>
      </c>
      <c r="C2635">
        <v>51.35</v>
      </c>
      <c r="D2635">
        <v>52.04</v>
      </c>
      <c r="E2635">
        <v>50.87</v>
      </c>
      <c r="F2635" t="s">
        <v>887</v>
      </c>
      <c r="G2635" s="2">
        <v>1.32E-2</v>
      </c>
    </row>
    <row r="2636" spans="1:7" x14ac:dyDescent="0.3">
      <c r="A2636" s="3">
        <v>43584</v>
      </c>
      <c r="B2636">
        <v>52.2</v>
      </c>
      <c r="C2636">
        <v>52.06</v>
      </c>
      <c r="D2636">
        <v>52.56</v>
      </c>
      <c r="E2636">
        <v>52.01</v>
      </c>
      <c r="F2636" t="s">
        <v>44</v>
      </c>
      <c r="G2636" s="2">
        <v>3.5000000000000001E-3</v>
      </c>
    </row>
    <row r="2637" spans="1:7" x14ac:dyDescent="0.3">
      <c r="A2637" s="3">
        <v>43585</v>
      </c>
      <c r="B2637">
        <v>52.3</v>
      </c>
      <c r="C2637">
        <v>52.03</v>
      </c>
      <c r="D2637">
        <v>52.47</v>
      </c>
      <c r="E2637">
        <v>51.2</v>
      </c>
      <c r="F2637" t="s">
        <v>696</v>
      </c>
      <c r="G2637" s="2">
        <v>1.9E-3</v>
      </c>
    </row>
    <row r="2638" spans="1:7" x14ac:dyDescent="0.3">
      <c r="A2638" s="3">
        <v>43586</v>
      </c>
      <c r="B2638">
        <v>51.15</v>
      </c>
      <c r="C2638">
        <v>52.71</v>
      </c>
      <c r="D2638">
        <v>52.81</v>
      </c>
      <c r="E2638">
        <v>51.14</v>
      </c>
      <c r="F2638" t="s">
        <v>769</v>
      </c>
      <c r="G2638" s="2">
        <v>-2.1999999999999999E-2</v>
      </c>
    </row>
    <row r="2639" spans="1:7" x14ac:dyDescent="0.3">
      <c r="A2639" s="3">
        <v>43587</v>
      </c>
      <c r="B2639">
        <v>50.8</v>
      </c>
      <c r="C2639">
        <v>51.03</v>
      </c>
      <c r="D2639">
        <v>51.6</v>
      </c>
      <c r="E2639">
        <v>49.93</v>
      </c>
      <c r="F2639" t="s">
        <v>961</v>
      </c>
      <c r="G2639" s="2">
        <v>-6.7999999999999996E-3</v>
      </c>
    </row>
    <row r="2640" spans="1:7" x14ac:dyDescent="0.3">
      <c r="A2640" s="3">
        <v>43588</v>
      </c>
      <c r="B2640">
        <v>52.25</v>
      </c>
      <c r="C2640">
        <v>51.61</v>
      </c>
      <c r="D2640">
        <v>52.41</v>
      </c>
      <c r="E2640">
        <v>51.5</v>
      </c>
      <c r="F2640" t="s">
        <v>76</v>
      </c>
      <c r="G2640" s="2">
        <v>2.8500000000000001E-2</v>
      </c>
    </row>
    <row r="2641" spans="1:7" x14ac:dyDescent="0.3">
      <c r="A2641" s="3">
        <v>43591</v>
      </c>
      <c r="B2641">
        <v>51.64</v>
      </c>
      <c r="C2641">
        <v>49.71</v>
      </c>
      <c r="D2641">
        <v>51.86</v>
      </c>
      <c r="E2641">
        <v>49.54</v>
      </c>
      <c r="F2641" t="s">
        <v>29</v>
      </c>
      <c r="G2641" s="2">
        <v>-1.17E-2</v>
      </c>
    </row>
    <row r="2642" spans="1:7" x14ac:dyDescent="0.3">
      <c r="A2642" s="3">
        <v>43592</v>
      </c>
      <c r="B2642">
        <v>49.06</v>
      </c>
      <c r="C2642">
        <v>50.21</v>
      </c>
      <c r="D2642">
        <v>50.55</v>
      </c>
      <c r="E2642">
        <v>47.91</v>
      </c>
      <c r="F2642" t="s">
        <v>960</v>
      </c>
      <c r="G2642" s="2">
        <v>-0.05</v>
      </c>
    </row>
    <row r="2643" spans="1:7" x14ac:dyDescent="0.3">
      <c r="A2643" s="3">
        <v>43593</v>
      </c>
      <c r="B2643">
        <v>48.83</v>
      </c>
      <c r="C2643">
        <v>48.8</v>
      </c>
      <c r="D2643">
        <v>49.78</v>
      </c>
      <c r="E2643">
        <v>48.47</v>
      </c>
      <c r="F2643" t="s">
        <v>931</v>
      </c>
      <c r="G2643" s="2">
        <v>-4.7000000000000002E-3</v>
      </c>
    </row>
    <row r="2644" spans="1:7" x14ac:dyDescent="0.3">
      <c r="A2644" s="3">
        <v>43594</v>
      </c>
      <c r="B2644">
        <v>48.45</v>
      </c>
      <c r="C2644">
        <v>47.62</v>
      </c>
      <c r="D2644">
        <v>48.68</v>
      </c>
      <c r="E2644">
        <v>46.64</v>
      </c>
      <c r="F2644" t="s">
        <v>959</v>
      </c>
      <c r="G2644" s="2">
        <v>-7.7999999999999996E-3</v>
      </c>
    </row>
    <row r="2645" spans="1:7" x14ac:dyDescent="0.3">
      <c r="A2645" s="3">
        <v>43595</v>
      </c>
      <c r="B2645">
        <v>48.97</v>
      </c>
      <c r="C2645">
        <v>47.85</v>
      </c>
      <c r="D2645">
        <v>49.47</v>
      </c>
      <c r="E2645">
        <v>46.12</v>
      </c>
      <c r="F2645" t="s">
        <v>701</v>
      </c>
      <c r="G2645" s="2">
        <v>1.0699999999999999E-2</v>
      </c>
    </row>
    <row r="2646" spans="1:7" x14ac:dyDescent="0.3">
      <c r="A2646" s="3">
        <v>43598</v>
      </c>
      <c r="B2646">
        <v>45.36</v>
      </c>
      <c r="C2646">
        <v>46.14</v>
      </c>
      <c r="D2646">
        <v>46.68</v>
      </c>
      <c r="E2646">
        <v>44.89</v>
      </c>
      <c r="F2646" t="s">
        <v>610</v>
      </c>
      <c r="G2646" s="2">
        <v>-7.3700000000000002E-2</v>
      </c>
    </row>
    <row r="2647" spans="1:7" x14ac:dyDescent="0.3">
      <c r="A2647" s="3">
        <v>43599</v>
      </c>
      <c r="B2647">
        <v>46.51</v>
      </c>
      <c r="C2647">
        <v>45.91</v>
      </c>
      <c r="D2647">
        <v>47.4</v>
      </c>
      <c r="E2647">
        <v>45.82</v>
      </c>
      <c r="F2647" t="s">
        <v>958</v>
      </c>
      <c r="G2647" s="2">
        <v>2.5399999999999999E-2</v>
      </c>
    </row>
    <row r="2648" spans="1:7" x14ac:dyDescent="0.3">
      <c r="A2648" s="3">
        <v>43600</v>
      </c>
      <c r="B2648">
        <v>47.33</v>
      </c>
      <c r="C2648">
        <v>45.69</v>
      </c>
      <c r="D2648">
        <v>47.72</v>
      </c>
      <c r="E2648">
        <v>45.55</v>
      </c>
      <c r="F2648" t="s">
        <v>721</v>
      </c>
      <c r="G2648" s="2">
        <v>1.7600000000000001E-2</v>
      </c>
    </row>
    <row r="2649" spans="1:7" x14ac:dyDescent="0.3">
      <c r="A2649" s="3">
        <v>43601</v>
      </c>
      <c r="B2649">
        <v>48.62</v>
      </c>
      <c r="C2649">
        <v>47.74</v>
      </c>
      <c r="D2649">
        <v>49.43</v>
      </c>
      <c r="E2649">
        <v>47.73</v>
      </c>
      <c r="F2649" t="s">
        <v>715</v>
      </c>
      <c r="G2649" s="2">
        <v>2.7300000000000001E-2</v>
      </c>
    </row>
    <row r="2650" spans="1:7" x14ac:dyDescent="0.3">
      <c r="A2650" s="3">
        <v>43602</v>
      </c>
      <c r="B2650">
        <v>47.73</v>
      </c>
      <c r="C2650">
        <v>47.39</v>
      </c>
      <c r="D2650">
        <v>49.11</v>
      </c>
      <c r="E2650">
        <v>47.37</v>
      </c>
      <c r="F2650" t="s">
        <v>310</v>
      </c>
      <c r="G2650" s="2">
        <v>-1.83E-2</v>
      </c>
    </row>
    <row r="2651" spans="1:7" x14ac:dyDescent="0.3">
      <c r="A2651" s="3">
        <v>43605</v>
      </c>
      <c r="B2651">
        <v>46.74</v>
      </c>
      <c r="C2651">
        <v>46.82</v>
      </c>
      <c r="D2651">
        <v>47.49</v>
      </c>
      <c r="E2651">
        <v>46.35</v>
      </c>
      <c r="F2651" t="s">
        <v>158</v>
      </c>
      <c r="G2651" s="2">
        <v>-2.07E-2</v>
      </c>
    </row>
    <row r="2652" spans="1:7" x14ac:dyDescent="0.3">
      <c r="A2652" s="3">
        <v>43606</v>
      </c>
      <c r="B2652">
        <v>47.99</v>
      </c>
      <c r="C2652">
        <v>47.7</v>
      </c>
      <c r="D2652">
        <v>48.23</v>
      </c>
      <c r="E2652">
        <v>47.55</v>
      </c>
      <c r="F2652" t="s">
        <v>31</v>
      </c>
      <c r="G2652" s="2">
        <v>2.6700000000000002E-2</v>
      </c>
    </row>
    <row r="2653" spans="1:7" x14ac:dyDescent="0.3">
      <c r="A2653" s="3">
        <v>43607</v>
      </c>
      <c r="B2653">
        <v>47.57</v>
      </c>
      <c r="C2653">
        <v>47.47</v>
      </c>
      <c r="D2653">
        <v>48.09</v>
      </c>
      <c r="E2653">
        <v>47.33</v>
      </c>
      <c r="F2653" t="s">
        <v>37</v>
      </c>
      <c r="G2653" s="2">
        <v>-8.8000000000000005E-3</v>
      </c>
    </row>
    <row r="2654" spans="1:7" x14ac:dyDescent="0.3">
      <c r="A2654" s="3">
        <v>43608</v>
      </c>
      <c r="B2654">
        <v>45.89</v>
      </c>
      <c r="C2654">
        <v>46.35</v>
      </c>
      <c r="D2654">
        <v>46.36</v>
      </c>
      <c r="E2654">
        <v>45.04</v>
      </c>
      <c r="F2654" t="s">
        <v>247</v>
      </c>
      <c r="G2654" s="2">
        <v>-3.5299999999999998E-2</v>
      </c>
    </row>
    <row r="2655" spans="1:7" x14ac:dyDescent="0.3">
      <c r="A2655" s="3">
        <v>43609</v>
      </c>
      <c r="B2655">
        <v>46.06</v>
      </c>
      <c r="C2655">
        <v>46.59</v>
      </c>
      <c r="D2655">
        <v>46.79</v>
      </c>
      <c r="E2655">
        <v>45.75</v>
      </c>
      <c r="F2655" t="s">
        <v>41</v>
      </c>
      <c r="G2655" s="2">
        <v>3.7000000000000002E-3</v>
      </c>
    </row>
    <row r="2656" spans="1:7" x14ac:dyDescent="0.3">
      <c r="A2656" s="3">
        <v>43613</v>
      </c>
      <c r="B2656">
        <v>44.8</v>
      </c>
      <c r="C2656">
        <v>46.25</v>
      </c>
      <c r="D2656">
        <v>46.75</v>
      </c>
      <c r="E2656">
        <v>44.8</v>
      </c>
      <c r="F2656" t="s">
        <v>140</v>
      </c>
      <c r="G2656" s="2">
        <v>-2.7400000000000001E-2</v>
      </c>
    </row>
    <row r="2657" spans="1:7" x14ac:dyDescent="0.3">
      <c r="A2657" s="3">
        <v>43614</v>
      </c>
      <c r="B2657">
        <v>43.88</v>
      </c>
      <c r="C2657">
        <v>44.19</v>
      </c>
      <c r="D2657">
        <v>44.41</v>
      </c>
      <c r="E2657">
        <v>43.15</v>
      </c>
      <c r="F2657" t="s">
        <v>700</v>
      </c>
      <c r="G2657" s="2">
        <v>-2.0500000000000001E-2</v>
      </c>
    </row>
    <row r="2658" spans="1:7" x14ac:dyDescent="0.3">
      <c r="A2658" s="3">
        <v>43615</v>
      </c>
      <c r="B2658">
        <v>44.25</v>
      </c>
      <c r="C2658">
        <v>44.28</v>
      </c>
      <c r="D2658">
        <v>44.72</v>
      </c>
      <c r="E2658">
        <v>43.66</v>
      </c>
      <c r="F2658" t="s">
        <v>957</v>
      </c>
      <c r="G2658" s="2">
        <v>8.3999999999999995E-3</v>
      </c>
    </row>
    <row r="2659" spans="1:7" x14ac:dyDescent="0.3">
      <c r="A2659" s="3">
        <v>43616</v>
      </c>
      <c r="B2659">
        <v>42.52</v>
      </c>
      <c r="C2659">
        <v>42.88</v>
      </c>
      <c r="D2659">
        <v>43.31</v>
      </c>
      <c r="E2659">
        <v>42.43</v>
      </c>
      <c r="F2659" t="s">
        <v>96</v>
      </c>
      <c r="G2659" s="2">
        <v>-3.9100000000000003E-2</v>
      </c>
    </row>
    <row r="2660" spans="1:7" x14ac:dyDescent="0.3">
      <c r="A2660" s="3">
        <v>43619</v>
      </c>
      <c r="B2660">
        <v>42.1</v>
      </c>
      <c r="C2660">
        <v>42.45</v>
      </c>
      <c r="D2660">
        <v>43.03</v>
      </c>
      <c r="E2660">
        <v>41.42</v>
      </c>
      <c r="F2660" t="s">
        <v>548</v>
      </c>
      <c r="G2660" s="2">
        <v>-9.9000000000000008E-3</v>
      </c>
    </row>
    <row r="2661" spans="1:7" x14ac:dyDescent="0.3">
      <c r="A2661" s="3">
        <v>43620</v>
      </c>
      <c r="B2661">
        <v>44.83</v>
      </c>
      <c r="C2661">
        <v>43.28</v>
      </c>
      <c r="D2661">
        <v>44.91</v>
      </c>
      <c r="E2661">
        <v>43.05</v>
      </c>
      <c r="F2661" t="s">
        <v>956</v>
      </c>
      <c r="G2661" s="2">
        <v>6.4799999999999996E-2</v>
      </c>
    </row>
    <row r="2662" spans="1:7" x14ac:dyDescent="0.3">
      <c r="A2662" s="3">
        <v>43621</v>
      </c>
      <c r="B2662">
        <v>45.99</v>
      </c>
      <c r="C2662">
        <v>45.72</v>
      </c>
      <c r="D2662">
        <v>46.02</v>
      </c>
      <c r="E2662">
        <v>44.73</v>
      </c>
      <c r="F2662" t="s">
        <v>181</v>
      </c>
      <c r="G2662" s="2">
        <v>2.5899999999999999E-2</v>
      </c>
    </row>
    <row r="2663" spans="1:7" x14ac:dyDescent="0.3">
      <c r="A2663" s="3">
        <v>43622</v>
      </c>
      <c r="B2663">
        <v>46.89</v>
      </c>
      <c r="C2663">
        <v>46.18</v>
      </c>
      <c r="D2663">
        <v>47.26</v>
      </c>
      <c r="E2663">
        <v>45.81</v>
      </c>
      <c r="F2663" t="s">
        <v>29</v>
      </c>
      <c r="G2663" s="2">
        <v>1.9599999999999999E-2</v>
      </c>
    </row>
    <row r="2664" spans="1:7" x14ac:dyDescent="0.3">
      <c r="A2664" s="3">
        <v>43623</v>
      </c>
      <c r="B2664">
        <v>48.26</v>
      </c>
      <c r="C2664">
        <v>47.44</v>
      </c>
      <c r="D2664">
        <v>48.88</v>
      </c>
      <c r="E2664">
        <v>47.34</v>
      </c>
      <c r="F2664" t="s">
        <v>881</v>
      </c>
      <c r="G2664" s="2">
        <v>2.92E-2</v>
      </c>
    </row>
    <row r="2665" spans="1:7" x14ac:dyDescent="0.3">
      <c r="A2665" s="3">
        <v>43626</v>
      </c>
      <c r="B2665">
        <v>48.91</v>
      </c>
      <c r="C2665">
        <v>49.15</v>
      </c>
      <c r="D2665">
        <v>49.88</v>
      </c>
      <c r="E2665">
        <v>48.88</v>
      </c>
      <c r="F2665" t="s">
        <v>134</v>
      </c>
      <c r="G2665" s="2">
        <v>1.35E-2</v>
      </c>
    </row>
    <row r="2666" spans="1:7" x14ac:dyDescent="0.3">
      <c r="A2666" s="3">
        <v>43627</v>
      </c>
      <c r="B2666">
        <v>48.88</v>
      </c>
      <c r="C2666">
        <v>49.96</v>
      </c>
      <c r="D2666">
        <v>50.17</v>
      </c>
      <c r="E2666">
        <v>48.52</v>
      </c>
      <c r="F2666" t="s">
        <v>179</v>
      </c>
      <c r="G2666" s="2">
        <v>-5.9999999999999995E-4</v>
      </c>
    </row>
    <row r="2667" spans="1:7" x14ac:dyDescent="0.3">
      <c r="A2667" s="3">
        <v>43628</v>
      </c>
      <c r="B2667">
        <v>48.63</v>
      </c>
      <c r="C2667">
        <v>48.75</v>
      </c>
      <c r="D2667">
        <v>49.07</v>
      </c>
      <c r="E2667">
        <v>48.35</v>
      </c>
      <c r="F2667" t="s">
        <v>955</v>
      </c>
      <c r="G2667" s="2">
        <v>-5.1000000000000004E-3</v>
      </c>
    </row>
    <row r="2668" spans="1:7" x14ac:dyDescent="0.3">
      <c r="A2668" s="3">
        <v>43629</v>
      </c>
      <c r="B2668">
        <v>49.24</v>
      </c>
      <c r="C2668">
        <v>49.15</v>
      </c>
      <c r="D2668">
        <v>49.42</v>
      </c>
      <c r="E2668">
        <v>48.75</v>
      </c>
      <c r="F2668" t="s">
        <v>686</v>
      </c>
      <c r="G2668" s="2">
        <v>1.2500000000000001E-2</v>
      </c>
    </row>
    <row r="2669" spans="1:7" x14ac:dyDescent="0.3">
      <c r="A2669" s="3">
        <v>43630</v>
      </c>
      <c r="B2669">
        <v>49.01</v>
      </c>
      <c r="C2669">
        <v>49.03</v>
      </c>
      <c r="D2669">
        <v>49.36</v>
      </c>
      <c r="E2669">
        <v>48.6</v>
      </c>
      <c r="F2669" t="s">
        <v>954</v>
      </c>
      <c r="G2669" s="2">
        <v>-4.7000000000000002E-3</v>
      </c>
    </row>
    <row r="2670" spans="1:7" x14ac:dyDescent="0.3">
      <c r="A2670" s="3">
        <v>43633</v>
      </c>
      <c r="B2670">
        <v>49.11</v>
      </c>
      <c r="C2670">
        <v>49.16</v>
      </c>
      <c r="D2670">
        <v>49.5</v>
      </c>
      <c r="E2670">
        <v>48.98</v>
      </c>
      <c r="F2670" t="s">
        <v>953</v>
      </c>
      <c r="G2670" s="2">
        <v>2E-3</v>
      </c>
    </row>
    <row r="2671" spans="1:7" x14ac:dyDescent="0.3">
      <c r="A2671" s="3">
        <v>43634</v>
      </c>
      <c r="B2671">
        <v>50.54</v>
      </c>
      <c r="C2671">
        <v>50.11</v>
      </c>
      <c r="D2671">
        <v>51.21</v>
      </c>
      <c r="E2671">
        <v>49.9</v>
      </c>
      <c r="F2671" t="s">
        <v>641</v>
      </c>
      <c r="G2671" s="2">
        <v>2.9100000000000001E-2</v>
      </c>
    </row>
    <row r="2672" spans="1:7" x14ac:dyDescent="0.3">
      <c r="A2672" s="3">
        <v>43635</v>
      </c>
      <c r="B2672">
        <v>50.99</v>
      </c>
      <c r="C2672">
        <v>50.7</v>
      </c>
      <c r="D2672">
        <v>51.27</v>
      </c>
      <c r="E2672">
        <v>50.13</v>
      </c>
      <c r="F2672" t="s">
        <v>618</v>
      </c>
      <c r="G2672" s="2">
        <v>8.8999999999999999E-3</v>
      </c>
    </row>
    <row r="2673" spans="1:7" x14ac:dyDescent="0.3">
      <c r="A2673" s="3">
        <v>43636</v>
      </c>
      <c r="B2673">
        <v>52.41</v>
      </c>
      <c r="C2673">
        <v>52.53</v>
      </c>
      <c r="D2673">
        <v>52.63</v>
      </c>
      <c r="E2673">
        <v>51.26</v>
      </c>
      <c r="F2673" t="s">
        <v>89</v>
      </c>
      <c r="G2673" s="2">
        <v>2.7799999999999998E-2</v>
      </c>
    </row>
    <row r="2674" spans="1:7" x14ac:dyDescent="0.3">
      <c r="A2674" s="3">
        <v>43637</v>
      </c>
      <c r="B2674">
        <v>52.16</v>
      </c>
      <c r="C2674">
        <v>52.18</v>
      </c>
      <c r="D2674">
        <v>52.95</v>
      </c>
      <c r="E2674">
        <v>52.02</v>
      </c>
      <c r="F2674" t="s">
        <v>102</v>
      </c>
      <c r="G2674" s="2">
        <v>-4.7999999999999996E-3</v>
      </c>
    </row>
    <row r="2675" spans="1:7" x14ac:dyDescent="0.3">
      <c r="A2675" s="3">
        <v>43640</v>
      </c>
      <c r="B2675">
        <v>51.96</v>
      </c>
      <c r="C2675">
        <v>52.25</v>
      </c>
      <c r="D2675">
        <v>52.45</v>
      </c>
      <c r="E2675">
        <v>51.88</v>
      </c>
      <c r="F2675" t="s">
        <v>52</v>
      </c>
      <c r="G2675" s="2">
        <v>-3.8E-3</v>
      </c>
    </row>
    <row r="2676" spans="1:7" x14ac:dyDescent="0.3">
      <c r="A2676" s="3">
        <v>43641</v>
      </c>
      <c r="B2676">
        <v>50.11</v>
      </c>
      <c r="C2676">
        <v>51.68</v>
      </c>
      <c r="D2676">
        <v>51.7</v>
      </c>
      <c r="E2676">
        <v>50.05</v>
      </c>
      <c r="F2676" t="s">
        <v>941</v>
      </c>
      <c r="G2676" s="2">
        <v>-3.56E-2</v>
      </c>
    </row>
    <row r="2677" spans="1:7" x14ac:dyDescent="0.3">
      <c r="A2677" s="3">
        <v>43642</v>
      </c>
      <c r="B2677">
        <v>50</v>
      </c>
      <c r="C2677">
        <v>50.65</v>
      </c>
      <c r="D2677">
        <v>50.93</v>
      </c>
      <c r="E2677">
        <v>49.91</v>
      </c>
      <c r="F2677" t="s">
        <v>116</v>
      </c>
      <c r="G2677" s="2">
        <v>-2.2000000000000001E-3</v>
      </c>
    </row>
    <row r="2678" spans="1:7" x14ac:dyDescent="0.3">
      <c r="A2678" s="3">
        <v>43643</v>
      </c>
      <c r="B2678">
        <v>50.47</v>
      </c>
      <c r="C2678">
        <v>50.4</v>
      </c>
      <c r="D2678">
        <v>50.77</v>
      </c>
      <c r="E2678">
        <v>50.2</v>
      </c>
      <c r="F2678" t="s">
        <v>904</v>
      </c>
      <c r="G2678" s="2">
        <v>9.4000000000000004E-3</v>
      </c>
    </row>
    <row r="2679" spans="1:7" x14ac:dyDescent="0.3">
      <c r="A2679" s="3">
        <v>43644</v>
      </c>
      <c r="B2679">
        <v>51.35</v>
      </c>
      <c r="C2679">
        <v>51.04</v>
      </c>
      <c r="D2679">
        <v>51.54</v>
      </c>
      <c r="E2679">
        <v>50.74</v>
      </c>
      <c r="F2679" t="s">
        <v>952</v>
      </c>
      <c r="G2679" s="2">
        <v>1.7399999999999999E-2</v>
      </c>
    </row>
    <row r="2680" spans="1:7" x14ac:dyDescent="0.3">
      <c r="A2680" s="3">
        <v>43647</v>
      </c>
      <c r="B2680">
        <v>52.56</v>
      </c>
      <c r="C2680">
        <v>53.19</v>
      </c>
      <c r="D2680">
        <v>53.31</v>
      </c>
      <c r="E2680">
        <v>51.95</v>
      </c>
      <c r="F2680" t="s">
        <v>147</v>
      </c>
      <c r="G2680" s="2">
        <v>2.3599999999999999E-2</v>
      </c>
    </row>
    <row r="2681" spans="1:7" x14ac:dyDescent="0.3">
      <c r="A2681" s="3">
        <v>43648</v>
      </c>
      <c r="B2681">
        <v>53.04</v>
      </c>
      <c r="C2681">
        <v>52.6</v>
      </c>
      <c r="D2681">
        <v>53.06</v>
      </c>
      <c r="E2681">
        <v>52.1</v>
      </c>
      <c r="F2681" t="s">
        <v>951</v>
      </c>
      <c r="G2681" s="2">
        <v>9.1000000000000004E-3</v>
      </c>
    </row>
    <row r="2682" spans="1:7" x14ac:dyDescent="0.3">
      <c r="A2682" s="3">
        <v>43649</v>
      </c>
      <c r="B2682">
        <v>54.23</v>
      </c>
      <c r="C2682">
        <v>53.42</v>
      </c>
      <c r="D2682">
        <v>54.27</v>
      </c>
      <c r="E2682">
        <v>53.34</v>
      </c>
      <c r="F2682" t="s">
        <v>59</v>
      </c>
      <c r="G2682" s="2">
        <v>2.24E-2</v>
      </c>
    </row>
    <row r="2683" spans="1:7" x14ac:dyDescent="0.3">
      <c r="A2683" s="3">
        <v>43651</v>
      </c>
      <c r="B2683">
        <v>53.99</v>
      </c>
      <c r="C2683">
        <v>53.53</v>
      </c>
      <c r="D2683">
        <v>54.16</v>
      </c>
      <c r="E2683">
        <v>52.75</v>
      </c>
      <c r="F2683" t="s">
        <v>101</v>
      </c>
      <c r="G2683" s="2">
        <v>-4.4000000000000003E-3</v>
      </c>
    </row>
    <row r="2684" spans="1:7" x14ac:dyDescent="0.3">
      <c r="A2684" s="3">
        <v>43654</v>
      </c>
      <c r="B2684">
        <v>53.23</v>
      </c>
      <c r="C2684">
        <v>53.27</v>
      </c>
      <c r="D2684">
        <v>53.47</v>
      </c>
      <c r="E2684">
        <v>52.85</v>
      </c>
      <c r="F2684" t="s">
        <v>72</v>
      </c>
      <c r="G2684" s="2">
        <v>-1.41E-2</v>
      </c>
    </row>
    <row r="2685" spans="1:7" x14ac:dyDescent="0.3">
      <c r="A2685" s="3">
        <v>43655</v>
      </c>
      <c r="B2685">
        <v>53.38</v>
      </c>
      <c r="C2685">
        <v>52.48</v>
      </c>
      <c r="D2685">
        <v>53.54</v>
      </c>
      <c r="E2685">
        <v>52.45</v>
      </c>
      <c r="F2685" t="s">
        <v>950</v>
      </c>
      <c r="G2685" s="2">
        <v>2.8E-3</v>
      </c>
    </row>
    <row r="2686" spans="1:7" x14ac:dyDescent="0.3">
      <c r="A2686" s="3">
        <v>43656</v>
      </c>
      <c r="B2686">
        <v>54.15</v>
      </c>
      <c r="C2686">
        <v>54.01</v>
      </c>
      <c r="D2686">
        <v>54.69</v>
      </c>
      <c r="E2686">
        <v>53.69</v>
      </c>
      <c r="F2686" t="s">
        <v>36</v>
      </c>
      <c r="G2686" s="2">
        <v>1.44E-2</v>
      </c>
    </row>
    <row r="2687" spans="1:7" x14ac:dyDescent="0.3">
      <c r="A2687" s="3">
        <v>43657</v>
      </c>
      <c r="B2687">
        <v>54.47</v>
      </c>
      <c r="C2687">
        <v>54.53</v>
      </c>
      <c r="D2687">
        <v>54.66</v>
      </c>
      <c r="E2687">
        <v>53.9</v>
      </c>
      <c r="F2687" t="s">
        <v>949</v>
      </c>
      <c r="G2687" s="2">
        <v>5.8999999999999999E-3</v>
      </c>
    </row>
    <row r="2688" spans="1:7" x14ac:dyDescent="0.3">
      <c r="A2688" s="3">
        <v>43658</v>
      </c>
      <c r="B2688">
        <v>55.16</v>
      </c>
      <c r="C2688">
        <v>54.77</v>
      </c>
      <c r="D2688">
        <v>55.22</v>
      </c>
      <c r="E2688">
        <v>54.58</v>
      </c>
      <c r="F2688" t="s">
        <v>896</v>
      </c>
      <c r="G2688" s="2">
        <v>1.2699999999999999E-2</v>
      </c>
    </row>
    <row r="2689" spans="1:7" x14ac:dyDescent="0.3">
      <c r="A2689" s="3">
        <v>43661</v>
      </c>
      <c r="B2689">
        <v>55.23</v>
      </c>
      <c r="C2689">
        <v>55.46</v>
      </c>
      <c r="D2689">
        <v>55.46</v>
      </c>
      <c r="E2689">
        <v>54.95</v>
      </c>
      <c r="F2689" t="s">
        <v>17</v>
      </c>
      <c r="G2689" s="2">
        <v>1.2999999999999999E-3</v>
      </c>
    </row>
    <row r="2690" spans="1:7" x14ac:dyDescent="0.3">
      <c r="A2690" s="3">
        <v>43662</v>
      </c>
      <c r="B2690">
        <v>54.64</v>
      </c>
      <c r="C2690">
        <v>55.19</v>
      </c>
      <c r="D2690">
        <v>55.29</v>
      </c>
      <c r="E2690">
        <v>54.51</v>
      </c>
      <c r="F2690" t="s">
        <v>948</v>
      </c>
      <c r="G2690" s="2">
        <v>-1.0699999999999999E-2</v>
      </c>
    </row>
    <row r="2691" spans="1:7" x14ac:dyDescent="0.3">
      <c r="A2691" s="3">
        <v>43663</v>
      </c>
      <c r="B2691">
        <v>53.61</v>
      </c>
      <c r="C2691">
        <v>54.7</v>
      </c>
      <c r="D2691">
        <v>54.77</v>
      </c>
      <c r="E2691">
        <v>53.58</v>
      </c>
      <c r="F2691" t="s">
        <v>67</v>
      </c>
      <c r="G2691" s="2">
        <v>-1.89E-2</v>
      </c>
    </row>
    <row r="2692" spans="1:7" x14ac:dyDescent="0.3">
      <c r="A2692" s="3">
        <v>43664</v>
      </c>
      <c r="B2692">
        <v>54.17</v>
      </c>
      <c r="C2692">
        <v>53.26</v>
      </c>
      <c r="D2692">
        <v>54.36</v>
      </c>
      <c r="E2692">
        <v>52.99</v>
      </c>
      <c r="F2692" t="s">
        <v>75</v>
      </c>
      <c r="G2692" s="2">
        <v>1.04E-2</v>
      </c>
    </row>
    <row r="2693" spans="1:7" x14ac:dyDescent="0.3">
      <c r="A2693" s="3">
        <v>43665</v>
      </c>
      <c r="B2693">
        <v>53.18</v>
      </c>
      <c r="C2693">
        <v>54.8</v>
      </c>
      <c r="D2693">
        <v>54.8</v>
      </c>
      <c r="E2693">
        <v>53.1</v>
      </c>
      <c r="F2693" t="s">
        <v>76</v>
      </c>
      <c r="G2693" s="2">
        <v>-1.83E-2</v>
      </c>
    </row>
    <row r="2694" spans="1:7" x14ac:dyDescent="0.3">
      <c r="A2694" s="3">
        <v>43668</v>
      </c>
      <c r="B2694">
        <v>53.58</v>
      </c>
      <c r="C2694">
        <v>53.44</v>
      </c>
      <c r="D2694">
        <v>53.9</v>
      </c>
      <c r="E2694">
        <v>53.13</v>
      </c>
      <c r="F2694" t="s">
        <v>9</v>
      </c>
      <c r="G2694" s="2">
        <v>7.4999999999999997E-3</v>
      </c>
    </row>
    <row r="2695" spans="1:7" x14ac:dyDescent="0.3">
      <c r="A2695" s="3">
        <v>43669</v>
      </c>
      <c r="B2695">
        <v>54.73</v>
      </c>
      <c r="C2695">
        <v>54.25</v>
      </c>
      <c r="D2695">
        <v>54.73</v>
      </c>
      <c r="E2695">
        <v>53.77</v>
      </c>
      <c r="F2695" t="s">
        <v>16</v>
      </c>
      <c r="G2695" s="2">
        <v>2.1499999999999998E-2</v>
      </c>
    </row>
    <row r="2696" spans="1:7" x14ac:dyDescent="0.3">
      <c r="A2696" s="3">
        <v>43670</v>
      </c>
      <c r="B2696">
        <v>55.5</v>
      </c>
      <c r="C2696">
        <v>54.28</v>
      </c>
      <c r="D2696">
        <v>55.5</v>
      </c>
      <c r="E2696">
        <v>54.23</v>
      </c>
      <c r="F2696" t="s">
        <v>43</v>
      </c>
      <c r="G2696" s="2">
        <v>1.41E-2</v>
      </c>
    </row>
    <row r="2697" spans="1:7" x14ac:dyDescent="0.3">
      <c r="A2697" s="3">
        <v>43671</v>
      </c>
      <c r="B2697">
        <v>54.66</v>
      </c>
      <c r="C2697">
        <v>55.25</v>
      </c>
      <c r="D2697">
        <v>55.25</v>
      </c>
      <c r="E2697">
        <v>54.2</v>
      </c>
      <c r="F2697" t="s">
        <v>8</v>
      </c>
      <c r="G2697" s="2">
        <v>-1.5100000000000001E-2</v>
      </c>
    </row>
    <row r="2698" spans="1:7" x14ac:dyDescent="0.3">
      <c r="A2698" s="3">
        <v>43672</v>
      </c>
      <c r="B2698">
        <v>55.74</v>
      </c>
      <c r="C2698">
        <v>55.09</v>
      </c>
      <c r="D2698">
        <v>55.87</v>
      </c>
      <c r="E2698">
        <v>55.02</v>
      </c>
      <c r="F2698" t="s">
        <v>947</v>
      </c>
      <c r="G2698" s="2">
        <v>1.9800000000000002E-2</v>
      </c>
    </row>
    <row r="2699" spans="1:7" x14ac:dyDescent="0.3">
      <c r="A2699" s="3">
        <v>43675</v>
      </c>
      <c r="B2699">
        <v>55.46</v>
      </c>
      <c r="C2699">
        <v>55.68</v>
      </c>
      <c r="D2699">
        <v>55.7</v>
      </c>
      <c r="E2699">
        <v>55.11</v>
      </c>
      <c r="F2699" t="s">
        <v>12</v>
      </c>
      <c r="G2699" s="2">
        <v>-5.0000000000000001E-3</v>
      </c>
    </row>
    <row r="2700" spans="1:7" x14ac:dyDescent="0.3">
      <c r="A2700" s="3">
        <v>43676</v>
      </c>
      <c r="B2700">
        <v>55.1</v>
      </c>
      <c r="C2700">
        <v>54.61</v>
      </c>
      <c r="D2700">
        <v>55.28</v>
      </c>
      <c r="E2700">
        <v>54.37</v>
      </c>
      <c r="F2700" t="s">
        <v>883</v>
      </c>
      <c r="G2700" s="2">
        <v>-6.4999999999999997E-3</v>
      </c>
    </row>
    <row r="2701" spans="1:7" x14ac:dyDescent="0.3">
      <c r="A2701" s="3">
        <v>43677</v>
      </c>
      <c r="B2701">
        <v>53.19</v>
      </c>
      <c r="C2701">
        <v>55.2</v>
      </c>
      <c r="D2701">
        <v>55.29</v>
      </c>
      <c r="E2701">
        <v>51.97</v>
      </c>
      <c r="F2701" t="s">
        <v>174</v>
      </c>
      <c r="G2701" s="2">
        <v>-3.4700000000000002E-2</v>
      </c>
    </row>
    <row r="2702" spans="1:7" x14ac:dyDescent="0.3">
      <c r="A2702" s="3">
        <v>43678</v>
      </c>
      <c r="B2702">
        <v>51.82</v>
      </c>
      <c r="C2702">
        <v>53.32</v>
      </c>
      <c r="D2702">
        <v>55.06</v>
      </c>
      <c r="E2702">
        <v>51.36</v>
      </c>
      <c r="F2702" t="s">
        <v>225</v>
      </c>
      <c r="G2702" s="2">
        <v>-2.58E-2</v>
      </c>
    </row>
    <row r="2703" spans="1:7" x14ac:dyDescent="0.3">
      <c r="A2703" s="3">
        <v>43679</v>
      </c>
      <c r="B2703">
        <v>50.67</v>
      </c>
      <c r="C2703">
        <v>51.29</v>
      </c>
      <c r="D2703">
        <v>51.39</v>
      </c>
      <c r="E2703">
        <v>49.73</v>
      </c>
      <c r="F2703" t="s">
        <v>758</v>
      </c>
      <c r="G2703" s="2">
        <v>-2.2200000000000001E-2</v>
      </c>
    </row>
    <row r="2704" spans="1:7" x14ac:dyDescent="0.3">
      <c r="A2704" s="3">
        <v>43682</v>
      </c>
      <c r="B2704">
        <v>46.13</v>
      </c>
      <c r="C2704">
        <v>48.28</v>
      </c>
      <c r="D2704">
        <v>48.33</v>
      </c>
      <c r="E2704">
        <v>45</v>
      </c>
      <c r="F2704" t="s">
        <v>662</v>
      </c>
      <c r="G2704" s="2">
        <v>-8.9599999999999999E-2</v>
      </c>
    </row>
    <row r="2705" spans="1:7" x14ac:dyDescent="0.3">
      <c r="A2705" s="3">
        <v>43683</v>
      </c>
      <c r="B2705">
        <v>48</v>
      </c>
      <c r="C2705">
        <v>47.1</v>
      </c>
      <c r="D2705">
        <v>48.1</v>
      </c>
      <c r="E2705">
        <v>46.28</v>
      </c>
      <c r="F2705" t="s">
        <v>772</v>
      </c>
      <c r="G2705" s="2">
        <v>4.0500000000000001E-2</v>
      </c>
    </row>
    <row r="2706" spans="1:7" x14ac:dyDescent="0.3">
      <c r="A2706" s="3">
        <v>43684</v>
      </c>
      <c r="B2706">
        <v>48.09</v>
      </c>
      <c r="C2706">
        <v>46.28</v>
      </c>
      <c r="D2706">
        <v>48.48</v>
      </c>
      <c r="E2706">
        <v>45.11</v>
      </c>
      <c r="F2706" t="s">
        <v>946</v>
      </c>
      <c r="G2706" s="2">
        <v>1.9E-3</v>
      </c>
    </row>
    <row r="2707" spans="1:7" x14ac:dyDescent="0.3">
      <c r="A2707" s="3">
        <v>43685</v>
      </c>
      <c r="B2707">
        <v>50.84</v>
      </c>
      <c r="C2707">
        <v>48.89</v>
      </c>
      <c r="D2707">
        <v>50.84</v>
      </c>
      <c r="E2707">
        <v>48.56</v>
      </c>
      <c r="F2707" t="s">
        <v>581</v>
      </c>
      <c r="G2707" s="2">
        <v>5.7200000000000001E-2</v>
      </c>
    </row>
    <row r="2708" spans="1:7" x14ac:dyDescent="0.3">
      <c r="A2708" s="3">
        <v>43686</v>
      </c>
      <c r="B2708">
        <v>49.73</v>
      </c>
      <c r="C2708">
        <v>50.3</v>
      </c>
      <c r="D2708">
        <v>50.64</v>
      </c>
      <c r="E2708">
        <v>48.79</v>
      </c>
      <c r="F2708" t="s">
        <v>945</v>
      </c>
      <c r="G2708" s="2">
        <v>-2.18E-2</v>
      </c>
    </row>
    <row r="2709" spans="1:7" x14ac:dyDescent="0.3">
      <c r="A2709" s="3">
        <v>43689</v>
      </c>
      <c r="B2709">
        <v>47.96</v>
      </c>
      <c r="C2709">
        <v>48.91</v>
      </c>
      <c r="D2709">
        <v>49.23</v>
      </c>
      <c r="E2709">
        <v>47.43</v>
      </c>
      <c r="F2709" t="s">
        <v>944</v>
      </c>
      <c r="G2709" s="2">
        <v>-3.56E-2</v>
      </c>
    </row>
    <row r="2710" spans="1:7" x14ac:dyDescent="0.3">
      <c r="A2710" s="3">
        <v>43690</v>
      </c>
      <c r="B2710">
        <v>50.21</v>
      </c>
      <c r="C2710">
        <v>47.78</v>
      </c>
      <c r="D2710">
        <v>50.98</v>
      </c>
      <c r="E2710">
        <v>47.59</v>
      </c>
      <c r="F2710" t="s">
        <v>943</v>
      </c>
      <c r="G2710" s="2">
        <v>4.6899999999999997E-2</v>
      </c>
    </row>
    <row r="2711" spans="1:7" x14ac:dyDescent="0.3">
      <c r="A2711" s="3">
        <v>43691</v>
      </c>
      <c r="B2711">
        <v>45.73</v>
      </c>
      <c r="C2711">
        <v>47.88</v>
      </c>
      <c r="D2711">
        <v>48.24</v>
      </c>
      <c r="E2711">
        <v>45.69</v>
      </c>
      <c r="F2711" t="s">
        <v>663</v>
      </c>
      <c r="G2711" s="2">
        <v>-8.9200000000000002E-2</v>
      </c>
    </row>
    <row r="2712" spans="1:7" x14ac:dyDescent="0.3">
      <c r="A2712" s="3">
        <v>43692</v>
      </c>
      <c r="B2712">
        <v>46.1</v>
      </c>
      <c r="C2712">
        <v>46.22</v>
      </c>
      <c r="D2712">
        <v>46.57</v>
      </c>
      <c r="E2712">
        <v>45.01</v>
      </c>
      <c r="F2712" t="s">
        <v>575</v>
      </c>
      <c r="G2712" s="2">
        <v>8.0999999999999996E-3</v>
      </c>
    </row>
    <row r="2713" spans="1:7" x14ac:dyDescent="0.3">
      <c r="A2713" s="3">
        <v>43693</v>
      </c>
      <c r="B2713">
        <v>48.08</v>
      </c>
      <c r="C2713">
        <v>46.98</v>
      </c>
      <c r="D2713">
        <v>48.34</v>
      </c>
      <c r="E2713">
        <v>46.94</v>
      </c>
      <c r="F2713" t="s">
        <v>942</v>
      </c>
      <c r="G2713" s="2">
        <v>4.2999999999999997E-2</v>
      </c>
    </row>
    <row r="2714" spans="1:7" x14ac:dyDescent="0.3">
      <c r="A2714" s="3">
        <v>43696</v>
      </c>
      <c r="B2714">
        <v>49.81</v>
      </c>
      <c r="C2714">
        <v>49.8</v>
      </c>
      <c r="D2714">
        <v>50.22</v>
      </c>
      <c r="E2714">
        <v>49.4</v>
      </c>
      <c r="F2714" t="s">
        <v>89</v>
      </c>
      <c r="G2714" s="2">
        <v>3.5999999999999997E-2</v>
      </c>
    </row>
    <row r="2715" spans="1:7" x14ac:dyDescent="0.3">
      <c r="A2715" s="3">
        <v>43697</v>
      </c>
      <c r="B2715">
        <v>48.68</v>
      </c>
      <c r="C2715">
        <v>49.58</v>
      </c>
      <c r="D2715">
        <v>49.85</v>
      </c>
      <c r="E2715">
        <v>48.63</v>
      </c>
      <c r="F2715" t="s">
        <v>933</v>
      </c>
      <c r="G2715" s="2">
        <v>-2.2700000000000001E-2</v>
      </c>
    </row>
    <row r="2716" spans="1:7" x14ac:dyDescent="0.3">
      <c r="A2716" s="3">
        <v>43698</v>
      </c>
      <c r="B2716">
        <v>49.88</v>
      </c>
      <c r="C2716">
        <v>49.89</v>
      </c>
      <c r="D2716">
        <v>50.1</v>
      </c>
      <c r="E2716">
        <v>49.51</v>
      </c>
      <c r="F2716" t="s">
        <v>941</v>
      </c>
      <c r="G2716" s="2">
        <v>2.47E-2</v>
      </c>
    </row>
    <row r="2717" spans="1:7" x14ac:dyDescent="0.3">
      <c r="A2717" s="3">
        <v>43699</v>
      </c>
      <c r="B2717">
        <v>49.77</v>
      </c>
      <c r="C2717">
        <v>50.27</v>
      </c>
      <c r="D2717">
        <v>50.64</v>
      </c>
      <c r="E2717">
        <v>48.81</v>
      </c>
      <c r="F2717" t="s">
        <v>743</v>
      </c>
      <c r="G2717" s="2">
        <v>-2.2000000000000001E-3</v>
      </c>
    </row>
    <row r="2718" spans="1:7" x14ac:dyDescent="0.3">
      <c r="A2718" s="3">
        <v>43700</v>
      </c>
      <c r="B2718">
        <v>45.98</v>
      </c>
      <c r="C2718">
        <v>49.07</v>
      </c>
      <c r="D2718">
        <v>50</v>
      </c>
      <c r="E2718">
        <v>45.28</v>
      </c>
      <c r="F2718" t="s">
        <v>940</v>
      </c>
      <c r="G2718" s="2">
        <v>-7.6200000000000004E-2</v>
      </c>
    </row>
    <row r="2719" spans="1:7" x14ac:dyDescent="0.3">
      <c r="A2719" s="3">
        <v>43703</v>
      </c>
      <c r="B2719">
        <v>47.47</v>
      </c>
      <c r="C2719">
        <v>47.14</v>
      </c>
      <c r="D2719">
        <v>47.47</v>
      </c>
      <c r="E2719">
        <v>46.32</v>
      </c>
      <c r="F2719" t="s">
        <v>714</v>
      </c>
      <c r="G2719" s="2">
        <v>3.2399999999999998E-2</v>
      </c>
    </row>
    <row r="2720" spans="1:7" x14ac:dyDescent="0.3">
      <c r="A2720" s="3">
        <v>43704</v>
      </c>
      <c r="B2720">
        <v>46.9</v>
      </c>
      <c r="C2720">
        <v>48.24</v>
      </c>
      <c r="D2720">
        <v>48.42</v>
      </c>
      <c r="E2720">
        <v>46.5</v>
      </c>
      <c r="F2720" t="s">
        <v>939</v>
      </c>
      <c r="G2720" s="2">
        <v>-1.2E-2</v>
      </c>
    </row>
    <row r="2721" spans="1:7" x14ac:dyDescent="0.3">
      <c r="A2721" s="3">
        <v>43705</v>
      </c>
      <c r="B2721">
        <v>47.89</v>
      </c>
      <c r="C2721">
        <v>46.52</v>
      </c>
      <c r="D2721">
        <v>47.98</v>
      </c>
      <c r="E2721">
        <v>46.12</v>
      </c>
      <c r="F2721" t="s">
        <v>56</v>
      </c>
      <c r="G2721" s="2">
        <v>2.1100000000000001E-2</v>
      </c>
    </row>
    <row r="2722" spans="1:7" x14ac:dyDescent="0.3">
      <c r="A2722" s="3">
        <v>43706</v>
      </c>
      <c r="B2722">
        <v>49.68</v>
      </c>
      <c r="C2722">
        <v>49.33</v>
      </c>
      <c r="D2722">
        <v>49.99</v>
      </c>
      <c r="E2722">
        <v>48.74</v>
      </c>
      <c r="F2722" t="s">
        <v>10</v>
      </c>
      <c r="G2722" s="2">
        <v>3.7400000000000003E-2</v>
      </c>
    </row>
    <row r="2723" spans="1:7" x14ac:dyDescent="0.3">
      <c r="A2723" s="3">
        <v>43707</v>
      </c>
      <c r="B2723">
        <v>49.64</v>
      </c>
      <c r="C2723">
        <v>50.51</v>
      </c>
      <c r="D2723">
        <v>50.53</v>
      </c>
      <c r="E2723">
        <v>49.1</v>
      </c>
      <c r="F2723" t="s">
        <v>902</v>
      </c>
      <c r="G2723" s="2">
        <v>-8.0000000000000004E-4</v>
      </c>
    </row>
    <row r="2724" spans="1:7" x14ac:dyDescent="0.3">
      <c r="A2724" s="3">
        <v>43711</v>
      </c>
      <c r="B2724">
        <v>48.78</v>
      </c>
      <c r="C2724">
        <v>48.66</v>
      </c>
      <c r="D2724">
        <v>49.18</v>
      </c>
      <c r="E2724">
        <v>47.99</v>
      </c>
      <c r="F2724" t="s">
        <v>109</v>
      </c>
      <c r="G2724" s="2">
        <v>-1.7299999999999999E-2</v>
      </c>
    </row>
    <row r="2725" spans="1:7" x14ac:dyDescent="0.3">
      <c r="A2725" s="3">
        <v>43712</v>
      </c>
      <c r="B2725">
        <v>50.36</v>
      </c>
      <c r="C2725">
        <v>49.96</v>
      </c>
      <c r="D2725">
        <v>50.41</v>
      </c>
      <c r="E2725">
        <v>49.53</v>
      </c>
      <c r="F2725" t="s">
        <v>896</v>
      </c>
      <c r="G2725" s="2">
        <v>3.2399999999999998E-2</v>
      </c>
    </row>
    <row r="2726" spans="1:7" x14ac:dyDescent="0.3">
      <c r="A2726" s="3">
        <v>43713</v>
      </c>
      <c r="B2726">
        <v>52.32</v>
      </c>
      <c r="C2726">
        <v>51.8</v>
      </c>
      <c r="D2726">
        <v>52.86</v>
      </c>
      <c r="E2726">
        <v>51.74</v>
      </c>
      <c r="F2726" t="s">
        <v>926</v>
      </c>
      <c r="G2726" s="2">
        <v>3.8899999999999997E-2</v>
      </c>
    </row>
    <row r="2727" spans="1:7" x14ac:dyDescent="0.3">
      <c r="A2727" s="3">
        <v>43714</v>
      </c>
      <c r="B2727">
        <v>52.44</v>
      </c>
      <c r="C2727">
        <v>52.53</v>
      </c>
      <c r="D2727">
        <v>52.81</v>
      </c>
      <c r="E2727">
        <v>52.12</v>
      </c>
      <c r="F2727" t="s">
        <v>43</v>
      </c>
      <c r="G2727" s="2">
        <v>2.3E-3</v>
      </c>
    </row>
    <row r="2728" spans="1:7" x14ac:dyDescent="0.3">
      <c r="A2728" s="3">
        <v>43717</v>
      </c>
      <c r="B2728">
        <v>52.46</v>
      </c>
      <c r="C2728">
        <v>53.03</v>
      </c>
      <c r="D2728">
        <v>53.05</v>
      </c>
      <c r="E2728">
        <v>51.96</v>
      </c>
      <c r="F2728" t="s">
        <v>938</v>
      </c>
      <c r="G2728" s="2">
        <v>4.0000000000000002E-4</v>
      </c>
    </row>
    <row r="2729" spans="1:7" x14ac:dyDescent="0.3">
      <c r="A2729" s="3">
        <v>43718</v>
      </c>
      <c r="B2729">
        <v>52.52</v>
      </c>
      <c r="C2729">
        <v>52.08</v>
      </c>
      <c r="D2729">
        <v>52.52</v>
      </c>
      <c r="E2729">
        <v>51.37</v>
      </c>
      <c r="F2729" t="s">
        <v>937</v>
      </c>
      <c r="G2729" s="2">
        <v>1.1000000000000001E-3</v>
      </c>
    </row>
    <row r="2730" spans="1:7" x14ac:dyDescent="0.3">
      <c r="A2730" s="3">
        <v>43719</v>
      </c>
      <c r="B2730">
        <v>53.62</v>
      </c>
      <c r="C2730">
        <v>52.65</v>
      </c>
      <c r="D2730">
        <v>53.63</v>
      </c>
      <c r="E2730">
        <v>52.28</v>
      </c>
      <c r="F2730" t="s">
        <v>112</v>
      </c>
      <c r="G2730" s="2">
        <v>2.0899999999999998E-2</v>
      </c>
    </row>
    <row r="2731" spans="1:7" x14ac:dyDescent="0.3">
      <c r="A2731" s="3">
        <v>43720</v>
      </c>
      <c r="B2731">
        <v>54.1</v>
      </c>
      <c r="C2731">
        <v>54.1</v>
      </c>
      <c r="D2731">
        <v>54.75</v>
      </c>
      <c r="E2731">
        <v>53.68</v>
      </c>
      <c r="F2731" t="s">
        <v>697</v>
      </c>
      <c r="G2731" s="2">
        <v>8.9999999999999993E-3</v>
      </c>
    </row>
    <row r="2732" spans="1:7" x14ac:dyDescent="0.3">
      <c r="A2732" s="3">
        <v>43721</v>
      </c>
      <c r="B2732">
        <v>53.96</v>
      </c>
      <c r="C2732">
        <v>54.37</v>
      </c>
      <c r="D2732">
        <v>54.57</v>
      </c>
      <c r="E2732">
        <v>53.76</v>
      </c>
      <c r="F2732" t="s">
        <v>9</v>
      </c>
      <c r="G2732" s="2">
        <v>-2.5999999999999999E-3</v>
      </c>
    </row>
    <row r="2733" spans="1:7" x14ac:dyDescent="0.3">
      <c r="A2733" s="3">
        <v>43724</v>
      </c>
      <c r="B2733">
        <v>53.5</v>
      </c>
      <c r="C2733">
        <v>53.29</v>
      </c>
      <c r="D2733">
        <v>53.74</v>
      </c>
      <c r="E2733">
        <v>53.09</v>
      </c>
      <c r="F2733" t="s">
        <v>139</v>
      </c>
      <c r="G2733" s="2">
        <v>-8.5000000000000006E-3</v>
      </c>
    </row>
    <row r="2734" spans="1:7" x14ac:dyDescent="0.3">
      <c r="A2734" s="3">
        <v>43725</v>
      </c>
      <c r="B2734">
        <v>53.85</v>
      </c>
      <c r="C2734">
        <v>53.34</v>
      </c>
      <c r="D2734">
        <v>53.93</v>
      </c>
      <c r="E2734">
        <v>53.26</v>
      </c>
      <c r="F2734" t="s">
        <v>136</v>
      </c>
      <c r="G2734" s="2">
        <v>6.4999999999999997E-3</v>
      </c>
    </row>
    <row r="2735" spans="1:7" x14ac:dyDescent="0.3">
      <c r="A2735" s="3">
        <v>43726</v>
      </c>
      <c r="B2735">
        <v>53.97</v>
      </c>
      <c r="C2735">
        <v>53.65</v>
      </c>
      <c r="D2735">
        <v>54.04</v>
      </c>
      <c r="E2735">
        <v>52.44</v>
      </c>
      <c r="F2735" t="s">
        <v>936</v>
      </c>
      <c r="G2735" s="2">
        <v>2.2000000000000001E-3</v>
      </c>
    </row>
    <row r="2736" spans="1:7" x14ac:dyDescent="0.3">
      <c r="A2736" s="3">
        <v>43727</v>
      </c>
      <c r="B2736">
        <v>53.95</v>
      </c>
      <c r="C2736">
        <v>54.19</v>
      </c>
      <c r="D2736">
        <v>54.78</v>
      </c>
      <c r="E2736">
        <v>53.76</v>
      </c>
      <c r="F2736" t="s">
        <v>935</v>
      </c>
      <c r="G2736" s="2">
        <v>-4.0000000000000002E-4</v>
      </c>
    </row>
    <row r="2737" spans="1:7" x14ac:dyDescent="0.3">
      <c r="A2737" s="3">
        <v>43728</v>
      </c>
      <c r="B2737">
        <v>53.06</v>
      </c>
      <c r="C2737">
        <v>54.28</v>
      </c>
      <c r="D2737">
        <v>54.44</v>
      </c>
      <c r="E2737">
        <v>52.74</v>
      </c>
      <c r="F2737" t="s">
        <v>888</v>
      </c>
      <c r="G2737" s="2">
        <v>-1.6500000000000001E-2</v>
      </c>
    </row>
    <row r="2738" spans="1:7" x14ac:dyDescent="0.3">
      <c r="A2738" s="3">
        <v>43731</v>
      </c>
      <c r="B2738">
        <v>53.14</v>
      </c>
      <c r="C2738">
        <v>52.75</v>
      </c>
      <c r="D2738">
        <v>53.52</v>
      </c>
      <c r="E2738">
        <v>52.62</v>
      </c>
      <c r="F2738" t="s">
        <v>139</v>
      </c>
      <c r="G2738" s="2">
        <v>1.5E-3</v>
      </c>
    </row>
    <row r="2739" spans="1:7" x14ac:dyDescent="0.3">
      <c r="A2739" s="3">
        <v>43732</v>
      </c>
      <c r="B2739">
        <v>51.83</v>
      </c>
      <c r="C2739">
        <v>53.76</v>
      </c>
      <c r="D2739">
        <v>53.98</v>
      </c>
      <c r="E2739">
        <v>51.28</v>
      </c>
      <c r="F2739" t="s">
        <v>934</v>
      </c>
      <c r="G2739" s="2">
        <v>-2.47E-2</v>
      </c>
    </row>
    <row r="2740" spans="1:7" x14ac:dyDescent="0.3">
      <c r="A2740" s="3">
        <v>43733</v>
      </c>
      <c r="B2740">
        <v>52.78</v>
      </c>
      <c r="C2740">
        <v>51.9</v>
      </c>
      <c r="D2740">
        <v>53.03</v>
      </c>
      <c r="E2740">
        <v>51.05</v>
      </c>
      <c r="F2740" t="s">
        <v>933</v>
      </c>
      <c r="G2740" s="2">
        <v>1.83E-2</v>
      </c>
    </row>
    <row r="2741" spans="1:7" x14ac:dyDescent="0.3">
      <c r="A2741" s="3">
        <v>43734</v>
      </c>
      <c r="B2741">
        <v>52.4</v>
      </c>
      <c r="C2741">
        <v>52.76</v>
      </c>
      <c r="D2741">
        <v>52.88</v>
      </c>
      <c r="E2741">
        <v>51.61</v>
      </c>
      <c r="F2741" t="s">
        <v>111</v>
      </c>
      <c r="G2741" s="2">
        <v>-7.1999999999999998E-3</v>
      </c>
    </row>
    <row r="2742" spans="1:7" x14ac:dyDescent="0.3">
      <c r="A2742" s="3">
        <v>43735</v>
      </c>
      <c r="B2742">
        <v>51.52</v>
      </c>
      <c r="C2742">
        <v>52.85</v>
      </c>
      <c r="D2742">
        <v>52.89</v>
      </c>
      <c r="E2742">
        <v>50.67</v>
      </c>
      <c r="F2742" t="s">
        <v>932</v>
      </c>
      <c r="G2742" s="2">
        <v>-1.6799999999999999E-2</v>
      </c>
    </row>
    <row r="2743" spans="1:7" x14ac:dyDescent="0.3">
      <c r="A2743" s="3">
        <v>43738</v>
      </c>
      <c r="B2743">
        <v>52.31</v>
      </c>
      <c r="C2743">
        <v>51.84</v>
      </c>
      <c r="D2743">
        <v>52.67</v>
      </c>
      <c r="E2743">
        <v>51.82</v>
      </c>
      <c r="F2743" t="s">
        <v>676</v>
      </c>
      <c r="G2743" s="2">
        <v>1.5299999999999999E-2</v>
      </c>
    </row>
    <row r="2744" spans="1:7" x14ac:dyDescent="0.3">
      <c r="A2744" s="3">
        <v>43739</v>
      </c>
      <c r="B2744">
        <v>50.39</v>
      </c>
      <c r="C2744">
        <v>52.77</v>
      </c>
      <c r="D2744">
        <v>53.16</v>
      </c>
      <c r="E2744">
        <v>50.28</v>
      </c>
      <c r="F2744" t="s">
        <v>931</v>
      </c>
      <c r="G2744" s="2">
        <v>-3.6700000000000003E-2</v>
      </c>
    </row>
    <row r="2745" spans="1:7" x14ac:dyDescent="0.3">
      <c r="A2745" s="3">
        <v>43740</v>
      </c>
      <c r="B2745">
        <v>47.78</v>
      </c>
      <c r="C2745">
        <v>49.48</v>
      </c>
      <c r="D2745">
        <v>49.5</v>
      </c>
      <c r="E2745">
        <v>47.01</v>
      </c>
      <c r="F2745" t="s">
        <v>930</v>
      </c>
      <c r="G2745" s="2">
        <v>-5.1799999999999999E-2</v>
      </c>
    </row>
    <row r="2746" spans="1:7" x14ac:dyDescent="0.3">
      <c r="A2746" s="3">
        <v>43741</v>
      </c>
      <c r="B2746">
        <v>48.86</v>
      </c>
      <c r="C2746">
        <v>47.6</v>
      </c>
      <c r="D2746">
        <v>48.87</v>
      </c>
      <c r="E2746">
        <v>46.12</v>
      </c>
      <c r="F2746" t="s">
        <v>242</v>
      </c>
      <c r="G2746" s="2">
        <v>2.2599999999999999E-2</v>
      </c>
    </row>
    <row r="2747" spans="1:7" x14ac:dyDescent="0.3">
      <c r="A2747" s="3">
        <v>43742</v>
      </c>
      <c r="B2747">
        <v>50.82</v>
      </c>
      <c r="C2747">
        <v>49.27</v>
      </c>
      <c r="D2747">
        <v>50.96</v>
      </c>
      <c r="E2747">
        <v>49.21</v>
      </c>
      <c r="F2747" t="s">
        <v>706</v>
      </c>
      <c r="G2747" s="2">
        <v>4.0099999999999997E-2</v>
      </c>
    </row>
    <row r="2748" spans="1:7" x14ac:dyDescent="0.3">
      <c r="A2748" s="3">
        <v>43745</v>
      </c>
      <c r="B2748">
        <v>50.14</v>
      </c>
      <c r="C2748">
        <v>50.41</v>
      </c>
      <c r="D2748">
        <v>51.3</v>
      </c>
      <c r="E2748">
        <v>50.01</v>
      </c>
      <c r="F2748" t="s">
        <v>929</v>
      </c>
      <c r="G2748" s="2">
        <v>-1.34E-2</v>
      </c>
    </row>
    <row r="2749" spans="1:7" x14ac:dyDescent="0.3">
      <c r="A2749" s="3">
        <v>43746</v>
      </c>
      <c r="B2749">
        <v>47.88</v>
      </c>
      <c r="C2749">
        <v>49.12</v>
      </c>
      <c r="D2749">
        <v>49.53</v>
      </c>
      <c r="E2749">
        <v>47.83</v>
      </c>
      <c r="F2749" t="s">
        <v>582</v>
      </c>
      <c r="G2749" s="2">
        <v>-4.5100000000000001E-2</v>
      </c>
    </row>
    <row r="2750" spans="1:7" x14ac:dyDescent="0.3">
      <c r="A2750" s="3">
        <v>43747</v>
      </c>
      <c r="B2750">
        <v>49.13</v>
      </c>
      <c r="C2750">
        <v>48.95</v>
      </c>
      <c r="D2750">
        <v>49.7</v>
      </c>
      <c r="E2750">
        <v>48.6</v>
      </c>
      <c r="F2750" t="s">
        <v>46</v>
      </c>
      <c r="G2750" s="2">
        <v>2.6100000000000002E-2</v>
      </c>
    </row>
    <row r="2751" spans="1:7" x14ac:dyDescent="0.3">
      <c r="A2751" s="3">
        <v>43748</v>
      </c>
      <c r="B2751">
        <v>50.21</v>
      </c>
      <c r="C2751">
        <v>49.12</v>
      </c>
      <c r="D2751">
        <v>50.65</v>
      </c>
      <c r="E2751">
        <v>49.03</v>
      </c>
      <c r="F2751" t="s">
        <v>673</v>
      </c>
      <c r="G2751" s="2">
        <v>2.1999999999999999E-2</v>
      </c>
    </row>
    <row r="2752" spans="1:7" x14ac:dyDescent="0.3">
      <c r="A2752" s="3">
        <v>43749</v>
      </c>
      <c r="B2752">
        <v>51.73</v>
      </c>
      <c r="C2752">
        <v>51.7</v>
      </c>
      <c r="D2752">
        <v>52.96</v>
      </c>
      <c r="E2752">
        <v>51.64</v>
      </c>
      <c r="F2752" t="s">
        <v>519</v>
      </c>
      <c r="G2752" s="2">
        <v>3.0300000000000001E-2</v>
      </c>
    </row>
    <row r="2753" spans="1:7" x14ac:dyDescent="0.3">
      <c r="A2753" s="3">
        <v>43752</v>
      </c>
      <c r="B2753">
        <v>51.59</v>
      </c>
      <c r="C2753">
        <v>51.51</v>
      </c>
      <c r="D2753">
        <v>51.9</v>
      </c>
      <c r="E2753">
        <v>51.34</v>
      </c>
      <c r="F2753" t="s">
        <v>144</v>
      </c>
      <c r="G2753" s="2">
        <v>-2.7000000000000001E-3</v>
      </c>
    </row>
    <row r="2754" spans="1:7" x14ac:dyDescent="0.3">
      <c r="A2754" s="3">
        <v>43753</v>
      </c>
      <c r="B2754">
        <v>53.09</v>
      </c>
      <c r="C2754">
        <v>52.11</v>
      </c>
      <c r="D2754">
        <v>53.49</v>
      </c>
      <c r="E2754">
        <v>52.06</v>
      </c>
      <c r="F2754" t="s">
        <v>928</v>
      </c>
      <c r="G2754" s="2">
        <v>2.9100000000000001E-2</v>
      </c>
    </row>
    <row r="2755" spans="1:7" x14ac:dyDescent="0.3">
      <c r="A2755" s="3">
        <v>43754</v>
      </c>
      <c r="B2755">
        <v>52.81</v>
      </c>
      <c r="C2755">
        <v>52.8</v>
      </c>
      <c r="D2755">
        <v>53.19</v>
      </c>
      <c r="E2755">
        <v>52.53</v>
      </c>
      <c r="F2755" t="s">
        <v>115</v>
      </c>
      <c r="G2755" s="2">
        <v>-5.3E-3</v>
      </c>
    </row>
    <row r="2756" spans="1:7" x14ac:dyDescent="0.3">
      <c r="A2756" s="3">
        <v>43755</v>
      </c>
      <c r="B2756">
        <v>53.19</v>
      </c>
      <c r="C2756">
        <v>53.45</v>
      </c>
      <c r="D2756">
        <v>53.74</v>
      </c>
      <c r="E2756">
        <v>52.84</v>
      </c>
      <c r="F2756" t="s">
        <v>898</v>
      </c>
      <c r="G2756" s="2">
        <v>7.1999999999999998E-3</v>
      </c>
    </row>
    <row r="2757" spans="1:7" x14ac:dyDescent="0.3">
      <c r="A2757" s="3">
        <v>43756</v>
      </c>
      <c r="B2757">
        <v>52.5</v>
      </c>
      <c r="C2757">
        <v>52.93</v>
      </c>
      <c r="D2757">
        <v>53.27</v>
      </c>
      <c r="E2757">
        <v>51.98</v>
      </c>
      <c r="F2757" t="s">
        <v>56</v>
      </c>
      <c r="G2757" s="2">
        <v>-1.2999999999999999E-2</v>
      </c>
    </row>
    <row r="2758" spans="1:7" x14ac:dyDescent="0.3">
      <c r="A2758" s="3">
        <v>43759</v>
      </c>
      <c r="B2758">
        <v>53.64</v>
      </c>
      <c r="C2758">
        <v>53.32</v>
      </c>
      <c r="D2758">
        <v>53.68</v>
      </c>
      <c r="E2758">
        <v>53.03</v>
      </c>
      <c r="F2758" t="s">
        <v>27</v>
      </c>
      <c r="G2758" s="2">
        <v>2.1700000000000001E-2</v>
      </c>
    </row>
    <row r="2759" spans="1:7" x14ac:dyDescent="0.3">
      <c r="A2759" s="3">
        <v>43760</v>
      </c>
      <c r="B2759">
        <v>53.03</v>
      </c>
      <c r="C2759">
        <v>53.93</v>
      </c>
      <c r="D2759">
        <v>54.04</v>
      </c>
      <c r="E2759">
        <v>52.98</v>
      </c>
      <c r="F2759" t="s">
        <v>157</v>
      </c>
      <c r="G2759" s="2">
        <v>-1.14E-2</v>
      </c>
    </row>
    <row r="2760" spans="1:7" x14ac:dyDescent="0.3">
      <c r="A2760" s="3">
        <v>43761</v>
      </c>
      <c r="B2760">
        <v>53.53</v>
      </c>
      <c r="C2760">
        <v>52.91</v>
      </c>
      <c r="D2760">
        <v>53.54</v>
      </c>
      <c r="E2760">
        <v>52.77</v>
      </c>
      <c r="F2760" t="s">
        <v>80</v>
      </c>
      <c r="G2760" s="2">
        <v>9.4000000000000004E-3</v>
      </c>
    </row>
    <row r="2761" spans="1:7" x14ac:dyDescent="0.3">
      <c r="A2761" s="3">
        <v>43762</v>
      </c>
      <c r="B2761">
        <v>53.73</v>
      </c>
      <c r="C2761">
        <v>54.03</v>
      </c>
      <c r="D2761">
        <v>54.13</v>
      </c>
      <c r="E2761">
        <v>53.27</v>
      </c>
      <c r="F2761" t="s">
        <v>108</v>
      </c>
      <c r="G2761" s="2">
        <v>3.7000000000000002E-3</v>
      </c>
    </row>
    <row r="2762" spans="1:7" x14ac:dyDescent="0.3">
      <c r="A2762" s="3">
        <v>43763</v>
      </c>
      <c r="B2762">
        <v>54.46</v>
      </c>
      <c r="C2762">
        <v>53.38</v>
      </c>
      <c r="D2762">
        <v>54.7</v>
      </c>
      <c r="E2762">
        <v>53.38</v>
      </c>
      <c r="F2762" t="s">
        <v>198</v>
      </c>
      <c r="G2762" s="2">
        <v>1.3599999999999999E-2</v>
      </c>
    </row>
    <row r="2763" spans="1:7" x14ac:dyDescent="0.3">
      <c r="A2763" s="3">
        <v>43766</v>
      </c>
      <c r="B2763">
        <v>55.33</v>
      </c>
      <c r="C2763">
        <v>55.1</v>
      </c>
      <c r="D2763">
        <v>55.59</v>
      </c>
      <c r="E2763">
        <v>55.1</v>
      </c>
      <c r="F2763" t="s">
        <v>927</v>
      </c>
      <c r="G2763" s="2">
        <v>1.6E-2</v>
      </c>
    </row>
    <row r="2764" spans="1:7" x14ac:dyDescent="0.3">
      <c r="A2764" s="3">
        <v>43767</v>
      </c>
      <c r="B2764">
        <v>55.24</v>
      </c>
      <c r="C2764">
        <v>55.15</v>
      </c>
      <c r="D2764">
        <v>55.78</v>
      </c>
      <c r="E2764">
        <v>55.06</v>
      </c>
      <c r="F2764" t="s">
        <v>926</v>
      </c>
      <c r="G2764" s="2">
        <v>-1.6000000000000001E-3</v>
      </c>
    </row>
    <row r="2765" spans="1:7" x14ac:dyDescent="0.3">
      <c r="A2765" s="3">
        <v>43768</v>
      </c>
      <c r="B2765">
        <v>55.74</v>
      </c>
      <c r="C2765">
        <v>55.38</v>
      </c>
      <c r="D2765">
        <v>55.95</v>
      </c>
      <c r="E2765">
        <v>54.57</v>
      </c>
      <c r="F2765" t="s">
        <v>925</v>
      </c>
      <c r="G2765" s="2">
        <v>9.1000000000000004E-3</v>
      </c>
    </row>
    <row r="2766" spans="1:7" x14ac:dyDescent="0.3">
      <c r="A2766" s="3">
        <v>43769</v>
      </c>
      <c r="B2766">
        <v>55.24</v>
      </c>
      <c r="C2766">
        <v>55.73</v>
      </c>
      <c r="D2766">
        <v>55.73</v>
      </c>
      <c r="E2766">
        <v>54.42</v>
      </c>
      <c r="F2766" t="s">
        <v>924</v>
      </c>
      <c r="G2766" s="2">
        <v>-8.9999999999999993E-3</v>
      </c>
    </row>
    <row r="2767" spans="1:7" x14ac:dyDescent="0.3">
      <c r="A2767" s="3">
        <v>43770</v>
      </c>
      <c r="B2767">
        <v>56.8</v>
      </c>
      <c r="C2767">
        <v>56.13</v>
      </c>
      <c r="D2767">
        <v>56.8</v>
      </c>
      <c r="E2767">
        <v>56.02</v>
      </c>
      <c r="F2767" t="s">
        <v>140</v>
      </c>
      <c r="G2767" s="2">
        <v>2.8199999999999999E-2</v>
      </c>
    </row>
    <row r="2768" spans="1:7" x14ac:dyDescent="0.3">
      <c r="A2768" s="3">
        <v>43773</v>
      </c>
      <c r="B2768">
        <v>57.45</v>
      </c>
      <c r="C2768">
        <v>57.77</v>
      </c>
      <c r="D2768">
        <v>57.83</v>
      </c>
      <c r="E2768">
        <v>57.25</v>
      </c>
      <c r="F2768" t="s">
        <v>112</v>
      </c>
      <c r="G2768" s="2">
        <v>1.14E-2</v>
      </c>
    </row>
    <row r="2769" spans="1:7" x14ac:dyDescent="0.3">
      <c r="A2769" s="3">
        <v>43774</v>
      </c>
      <c r="B2769">
        <v>57.26</v>
      </c>
      <c r="C2769">
        <v>57.65</v>
      </c>
      <c r="D2769">
        <v>57.78</v>
      </c>
      <c r="E2769">
        <v>57.1</v>
      </c>
      <c r="F2769" t="s">
        <v>90</v>
      </c>
      <c r="G2769" s="2">
        <v>-3.3E-3</v>
      </c>
    </row>
    <row r="2770" spans="1:7" x14ac:dyDescent="0.3">
      <c r="A2770" s="3">
        <v>43775</v>
      </c>
      <c r="B2770">
        <v>57.33</v>
      </c>
      <c r="C2770">
        <v>57.29</v>
      </c>
      <c r="D2770">
        <v>57.5</v>
      </c>
      <c r="E2770">
        <v>56.75</v>
      </c>
      <c r="F2770" t="s">
        <v>923</v>
      </c>
      <c r="G2770" s="2">
        <v>1.1999999999999999E-3</v>
      </c>
    </row>
    <row r="2771" spans="1:7" x14ac:dyDescent="0.3">
      <c r="A2771" s="3">
        <v>43776</v>
      </c>
      <c r="B2771">
        <v>57.95</v>
      </c>
      <c r="C2771">
        <v>58.15</v>
      </c>
      <c r="D2771">
        <v>58.63</v>
      </c>
      <c r="E2771">
        <v>57.61</v>
      </c>
      <c r="F2771" t="s">
        <v>922</v>
      </c>
      <c r="G2771" s="2">
        <v>1.0800000000000001E-2</v>
      </c>
    </row>
    <row r="2772" spans="1:7" x14ac:dyDescent="0.3">
      <c r="A2772" s="3">
        <v>43777</v>
      </c>
      <c r="B2772">
        <v>58.29</v>
      </c>
      <c r="C2772">
        <v>57.7</v>
      </c>
      <c r="D2772">
        <v>58.32</v>
      </c>
      <c r="E2772">
        <v>57.25</v>
      </c>
      <c r="F2772" t="s">
        <v>921</v>
      </c>
      <c r="G2772" s="2">
        <v>5.8999999999999999E-3</v>
      </c>
    </row>
    <row r="2773" spans="1:7" x14ac:dyDescent="0.3">
      <c r="A2773" s="3">
        <v>43780</v>
      </c>
      <c r="B2773">
        <v>57.96</v>
      </c>
      <c r="C2773">
        <v>57.46</v>
      </c>
      <c r="D2773">
        <v>58.09</v>
      </c>
      <c r="E2773">
        <v>57.36</v>
      </c>
      <c r="F2773" t="s">
        <v>920</v>
      </c>
      <c r="G2773" s="2">
        <v>-5.7000000000000002E-3</v>
      </c>
    </row>
    <row r="2774" spans="1:7" x14ac:dyDescent="0.3">
      <c r="A2774" s="3">
        <v>43781</v>
      </c>
      <c r="B2774">
        <v>58.29</v>
      </c>
      <c r="C2774">
        <v>58.2</v>
      </c>
      <c r="D2774">
        <v>58.9</v>
      </c>
      <c r="E2774">
        <v>57.86</v>
      </c>
      <c r="F2774" t="s">
        <v>67</v>
      </c>
      <c r="G2774" s="2">
        <v>5.7000000000000002E-3</v>
      </c>
    </row>
    <row r="2775" spans="1:7" x14ac:dyDescent="0.3">
      <c r="A2775" s="3">
        <v>43782</v>
      </c>
      <c r="B2775">
        <v>58.37</v>
      </c>
      <c r="C2775">
        <v>57.69</v>
      </c>
      <c r="D2775">
        <v>58.64</v>
      </c>
      <c r="E2775">
        <v>57.57</v>
      </c>
      <c r="F2775" t="s">
        <v>919</v>
      </c>
      <c r="G2775" s="2">
        <v>1.4E-3</v>
      </c>
    </row>
    <row r="2776" spans="1:7" x14ac:dyDescent="0.3">
      <c r="A2776" s="3">
        <v>43783</v>
      </c>
      <c r="B2776">
        <v>58.64</v>
      </c>
      <c r="C2776">
        <v>58.23</v>
      </c>
      <c r="D2776">
        <v>58.69</v>
      </c>
      <c r="E2776">
        <v>57.81</v>
      </c>
      <c r="F2776" t="s">
        <v>25</v>
      </c>
      <c r="G2776" s="2">
        <v>4.5999999999999999E-3</v>
      </c>
    </row>
    <row r="2777" spans="1:7" x14ac:dyDescent="0.3">
      <c r="A2777" s="3">
        <v>43784</v>
      </c>
      <c r="B2777">
        <v>59.9</v>
      </c>
      <c r="C2777">
        <v>59.44</v>
      </c>
      <c r="D2777">
        <v>59.9</v>
      </c>
      <c r="E2777">
        <v>59.03</v>
      </c>
      <c r="F2777" t="s">
        <v>918</v>
      </c>
      <c r="G2777" s="2">
        <v>2.1499999999999998E-2</v>
      </c>
    </row>
    <row r="2778" spans="1:7" x14ac:dyDescent="0.3">
      <c r="A2778" s="3">
        <v>43787</v>
      </c>
      <c r="B2778">
        <v>59.95</v>
      </c>
      <c r="C2778">
        <v>59.71</v>
      </c>
      <c r="D2778">
        <v>60.16</v>
      </c>
      <c r="E2778">
        <v>59.43</v>
      </c>
      <c r="F2778" t="s">
        <v>910</v>
      </c>
      <c r="G2778" s="2">
        <v>8.0000000000000004E-4</v>
      </c>
    </row>
    <row r="2779" spans="1:7" x14ac:dyDescent="0.3">
      <c r="A2779" s="3">
        <v>43788</v>
      </c>
      <c r="B2779">
        <v>59.9</v>
      </c>
      <c r="C2779">
        <v>60.38</v>
      </c>
      <c r="D2779">
        <v>60.38</v>
      </c>
      <c r="E2779">
        <v>59.52</v>
      </c>
      <c r="F2779" t="s">
        <v>25</v>
      </c>
      <c r="G2779" s="2">
        <v>-8.0000000000000004E-4</v>
      </c>
    </row>
    <row r="2780" spans="1:7" x14ac:dyDescent="0.3">
      <c r="A2780" s="3">
        <v>43789</v>
      </c>
      <c r="B2780">
        <v>59.27</v>
      </c>
      <c r="C2780">
        <v>59.58</v>
      </c>
      <c r="D2780">
        <v>59.87</v>
      </c>
      <c r="E2780">
        <v>58.27</v>
      </c>
      <c r="F2780" t="s">
        <v>129</v>
      </c>
      <c r="G2780" s="2">
        <v>-1.0500000000000001E-2</v>
      </c>
    </row>
    <row r="2781" spans="1:7" x14ac:dyDescent="0.3">
      <c r="A2781" s="3">
        <v>43790</v>
      </c>
      <c r="B2781">
        <v>58.99</v>
      </c>
      <c r="C2781">
        <v>59.29</v>
      </c>
      <c r="D2781">
        <v>59.4</v>
      </c>
      <c r="E2781">
        <v>58.46</v>
      </c>
      <c r="F2781" t="s">
        <v>917</v>
      </c>
      <c r="G2781" s="2">
        <v>-4.7000000000000002E-3</v>
      </c>
    </row>
    <row r="2782" spans="1:7" x14ac:dyDescent="0.3">
      <c r="A2782" s="3">
        <v>43791</v>
      </c>
      <c r="B2782">
        <v>59.33</v>
      </c>
      <c r="C2782">
        <v>59.4</v>
      </c>
      <c r="D2782">
        <v>59.48</v>
      </c>
      <c r="E2782">
        <v>58.69</v>
      </c>
      <c r="F2782" t="s">
        <v>28</v>
      </c>
      <c r="G2782" s="2">
        <v>5.7999999999999996E-3</v>
      </c>
    </row>
    <row r="2783" spans="1:7" x14ac:dyDescent="0.3">
      <c r="A2783" s="3">
        <v>43794</v>
      </c>
      <c r="B2783">
        <v>60.69</v>
      </c>
      <c r="C2783">
        <v>59.9</v>
      </c>
      <c r="D2783">
        <v>60.71</v>
      </c>
      <c r="E2783">
        <v>59.9</v>
      </c>
      <c r="F2783" t="s">
        <v>44</v>
      </c>
      <c r="G2783" s="2">
        <v>2.29E-2</v>
      </c>
    </row>
    <row r="2784" spans="1:7" x14ac:dyDescent="0.3">
      <c r="A2784" s="3">
        <v>43795</v>
      </c>
      <c r="B2784">
        <v>61.09</v>
      </c>
      <c r="C2784">
        <v>60.76</v>
      </c>
      <c r="D2784">
        <v>61.24</v>
      </c>
      <c r="E2784">
        <v>60.55</v>
      </c>
      <c r="F2784" t="s">
        <v>916</v>
      </c>
      <c r="G2784" s="2">
        <v>6.6E-3</v>
      </c>
    </row>
    <row r="2785" spans="1:7" x14ac:dyDescent="0.3">
      <c r="A2785" s="3">
        <v>43796</v>
      </c>
      <c r="B2785">
        <v>61.88</v>
      </c>
      <c r="C2785">
        <v>61.49</v>
      </c>
      <c r="D2785">
        <v>61.9</v>
      </c>
      <c r="E2785">
        <v>61.28</v>
      </c>
      <c r="F2785" t="s">
        <v>915</v>
      </c>
      <c r="G2785" s="2">
        <v>1.29E-2</v>
      </c>
    </row>
    <row r="2786" spans="1:7" x14ac:dyDescent="0.3">
      <c r="A2786" s="3">
        <v>43798</v>
      </c>
      <c r="B2786">
        <v>61.22</v>
      </c>
      <c r="C2786">
        <v>61.56</v>
      </c>
      <c r="D2786">
        <v>61.71</v>
      </c>
      <c r="E2786">
        <v>61.08</v>
      </c>
      <c r="F2786" t="s">
        <v>914</v>
      </c>
      <c r="G2786" s="2">
        <v>-1.0699999999999999E-2</v>
      </c>
    </row>
    <row r="2787" spans="1:7" x14ac:dyDescent="0.3">
      <c r="A2787" s="3">
        <v>43801</v>
      </c>
      <c r="B2787">
        <v>59.61</v>
      </c>
      <c r="C2787">
        <v>61.38</v>
      </c>
      <c r="D2787">
        <v>61.41</v>
      </c>
      <c r="E2787">
        <v>59.38</v>
      </c>
      <c r="F2787" t="s">
        <v>913</v>
      </c>
      <c r="G2787" s="2">
        <v>-2.63E-2</v>
      </c>
    </row>
    <row r="2788" spans="1:7" x14ac:dyDescent="0.3">
      <c r="A2788" s="3">
        <v>43802</v>
      </c>
      <c r="B2788">
        <v>58.38</v>
      </c>
      <c r="C2788">
        <v>57.88</v>
      </c>
      <c r="D2788">
        <v>58.49</v>
      </c>
      <c r="E2788">
        <v>57.05</v>
      </c>
      <c r="F2788" t="s">
        <v>912</v>
      </c>
      <c r="G2788" s="2">
        <v>-2.06E-2</v>
      </c>
    </row>
    <row r="2789" spans="1:7" x14ac:dyDescent="0.3">
      <c r="A2789" s="3">
        <v>43803</v>
      </c>
      <c r="B2789">
        <v>59.46</v>
      </c>
      <c r="C2789">
        <v>59.06</v>
      </c>
      <c r="D2789">
        <v>59.86</v>
      </c>
      <c r="E2789">
        <v>58.88</v>
      </c>
      <c r="F2789" t="s">
        <v>676</v>
      </c>
      <c r="G2789" s="2">
        <v>1.8499999999999999E-2</v>
      </c>
    </row>
    <row r="2790" spans="1:7" x14ac:dyDescent="0.3">
      <c r="A2790" s="3">
        <v>43804</v>
      </c>
      <c r="B2790">
        <v>59.86</v>
      </c>
      <c r="C2790">
        <v>59.95</v>
      </c>
      <c r="D2790">
        <v>59.95</v>
      </c>
      <c r="E2790">
        <v>58.99</v>
      </c>
      <c r="F2790" t="s">
        <v>83</v>
      </c>
      <c r="G2790" s="2">
        <v>6.7000000000000002E-3</v>
      </c>
    </row>
    <row r="2791" spans="1:7" x14ac:dyDescent="0.3">
      <c r="A2791" s="3">
        <v>43805</v>
      </c>
      <c r="B2791">
        <v>61.41</v>
      </c>
      <c r="C2791">
        <v>61</v>
      </c>
      <c r="D2791">
        <v>61.69</v>
      </c>
      <c r="E2791">
        <v>61</v>
      </c>
      <c r="F2791" t="s">
        <v>911</v>
      </c>
      <c r="G2791" s="2">
        <v>2.5899999999999999E-2</v>
      </c>
    </row>
    <row r="2792" spans="1:7" x14ac:dyDescent="0.3">
      <c r="A2792" s="3">
        <v>43808</v>
      </c>
      <c r="B2792">
        <v>60.88</v>
      </c>
      <c r="C2792">
        <v>61.18</v>
      </c>
      <c r="D2792">
        <v>61.62</v>
      </c>
      <c r="E2792">
        <v>60.81</v>
      </c>
      <c r="F2792" t="s">
        <v>910</v>
      </c>
      <c r="G2792" s="2">
        <v>-8.6E-3</v>
      </c>
    </row>
    <row r="2793" spans="1:7" x14ac:dyDescent="0.3">
      <c r="A2793" s="3">
        <v>43809</v>
      </c>
      <c r="B2793">
        <v>60.66</v>
      </c>
      <c r="C2793">
        <v>60.83</v>
      </c>
      <c r="D2793">
        <v>61.24</v>
      </c>
      <c r="E2793">
        <v>60.23</v>
      </c>
      <c r="F2793" t="s">
        <v>909</v>
      </c>
      <c r="G2793" s="2">
        <v>-3.5999999999999999E-3</v>
      </c>
    </row>
    <row r="2794" spans="1:7" x14ac:dyDescent="0.3">
      <c r="A2794" s="3">
        <v>43810</v>
      </c>
      <c r="B2794">
        <v>61.17</v>
      </c>
      <c r="C2794">
        <v>60.92</v>
      </c>
      <c r="D2794">
        <v>61.33</v>
      </c>
      <c r="E2794">
        <v>60.68</v>
      </c>
      <c r="F2794" t="s">
        <v>896</v>
      </c>
      <c r="G2794" s="2">
        <v>8.3999999999999995E-3</v>
      </c>
    </row>
    <row r="2795" spans="1:7" x14ac:dyDescent="0.3">
      <c r="A2795" s="3">
        <v>43811</v>
      </c>
      <c r="B2795">
        <v>62.74</v>
      </c>
      <c r="C2795">
        <v>61.15</v>
      </c>
      <c r="D2795">
        <v>63.24</v>
      </c>
      <c r="E2795">
        <v>61</v>
      </c>
      <c r="F2795" t="s">
        <v>185</v>
      </c>
      <c r="G2795" s="2">
        <v>2.5700000000000001E-2</v>
      </c>
    </row>
    <row r="2796" spans="1:7" x14ac:dyDescent="0.3">
      <c r="A2796" s="3">
        <v>43812</v>
      </c>
      <c r="B2796">
        <v>62.8</v>
      </c>
      <c r="C2796">
        <v>62.51</v>
      </c>
      <c r="D2796">
        <v>63.61</v>
      </c>
      <c r="E2796">
        <v>62.05</v>
      </c>
      <c r="F2796" t="s">
        <v>196</v>
      </c>
      <c r="G2796" s="2">
        <v>1E-3</v>
      </c>
    </row>
    <row r="2797" spans="1:7" x14ac:dyDescent="0.3">
      <c r="A2797" s="3">
        <v>43815</v>
      </c>
      <c r="B2797">
        <v>64.11</v>
      </c>
      <c r="C2797">
        <v>63.94</v>
      </c>
      <c r="D2797">
        <v>64.5</v>
      </c>
      <c r="E2797">
        <v>63.93</v>
      </c>
      <c r="F2797" t="s">
        <v>87</v>
      </c>
      <c r="G2797" s="2">
        <v>2.0899999999999998E-2</v>
      </c>
    </row>
    <row r="2798" spans="1:7" x14ac:dyDescent="0.3">
      <c r="A2798" s="3">
        <v>43816</v>
      </c>
      <c r="B2798">
        <v>64.13</v>
      </c>
      <c r="C2798">
        <v>64.34</v>
      </c>
      <c r="D2798">
        <v>64.55</v>
      </c>
      <c r="E2798">
        <v>64.11</v>
      </c>
      <c r="F2798" t="s">
        <v>908</v>
      </c>
      <c r="G2798" s="2">
        <v>2.9999999999999997E-4</v>
      </c>
    </row>
    <row r="2799" spans="1:7" x14ac:dyDescent="0.3">
      <c r="A2799" s="3">
        <v>43817</v>
      </c>
      <c r="B2799">
        <v>64.13</v>
      </c>
      <c r="C2799">
        <v>64.39</v>
      </c>
      <c r="D2799">
        <v>64.540000000000006</v>
      </c>
      <c r="E2799">
        <v>64.13</v>
      </c>
      <c r="F2799" t="s">
        <v>907</v>
      </c>
      <c r="G2799" s="2">
        <v>0</v>
      </c>
    </row>
    <row r="2800" spans="1:7" x14ac:dyDescent="0.3">
      <c r="A2800" s="3">
        <v>43818</v>
      </c>
      <c r="B2800">
        <v>64.94</v>
      </c>
      <c r="C2800">
        <v>64.239999999999995</v>
      </c>
      <c r="D2800">
        <v>64.959999999999994</v>
      </c>
      <c r="E2800">
        <v>64.22</v>
      </c>
      <c r="F2800" t="s">
        <v>906</v>
      </c>
      <c r="G2800" s="2">
        <v>1.26E-2</v>
      </c>
    </row>
    <row r="2801" spans="1:7" x14ac:dyDescent="0.3">
      <c r="A2801" s="3">
        <v>43819</v>
      </c>
      <c r="B2801">
        <v>65.89</v>
      </c>
      <c r="C2801">
        <v>65.59</v>
      </c>
      <c r="D2801">
        <v>66.17</v>
      </c>
      <c r="E2801">
        <v>65.55</v>
      </c>
      <c r="F2801" t="s">
        <v>62</v>
      </c>
      <c r="G2801" s="2">
        <v>1.46E-2</v>
      </c>
    </row>
    <row r="2802" spans="1:7" x14ac:dyDescent="0.3">
      <c r="A2802" s="3">
        <v>43822</v>
      </c>
      <c r="B2802">
        <v>65.760000000000005</v>
      </c>
      <c r="C2802">
        <v>65.989999999999995</v>
      </c>
      <c r="D2802">
        <v>66.03</v>
      </c>
      <c r="E2802">
        <v>65.680000000000007</v>
      </c>
      <c r="F2802" t="s">
        <v>57</v>
      </c>
      <c r="G2802" s="2">
        <v>-2E-3</v>
      </c>
    </row>
    <row r="2803" spans="1:7" x14ac:dyDescent="0.3">
      <c r="A2803" s="3">
        <v>43823</v>
      </c>
      <c r="B2803">
        <v>65.78</v>
      </c>
      <c r="C2803">
        <v>65.91</v>
      </c>
      <c r="D2803">
        <v>65.930000000000007</v>
      </c>
      <c r="E2803">
        <v>65.55</v>
      </c>
      <c r="F2803" t="s">
        <v>905</v>
      </c>
      <c r="G2803" s="2">
        <v>2.9999999999999997E-4</v>
      </c>
    </row>
    <row r="2804" spans="1:7" x14ac:dyDescent="0.3">
      <c r="A2804" s="3">
        <v>43825</v>
      </c>
      <c r="B2804">
        <v>66.78</v>
      </c>
      <c r="C2804">
        <v>66.02</v>
      </c>
      <c r="D2804">
        <v>66.819999999999993</v>
      </c>
      <c r="E2804">
        <v>66</v>
      </c>
      <c r="F2804" t="s">
        <v>52</v>
      </c>
      <c r="G2804" s="2">
        <v>1.52E-2</v>
      </c>
    </row>
    <row r="2805" spans="1:7" x14ac:dyDescent="0.3">
      <c r="A2805" s="3">
        <v>43826</v>
      </c>
      <c r="B2805">
        <v>66.739999999999995</v>
      </c>
      <c r="C2805">
        <v>67.3</v>
      </c>
      <c r="D2805">
        <v>67.31</v>
      </c>
      <c r="E2805">
        <v>66.37</v>
      </c>
      <c r="F2805" t="s">
        <v>904</v>
      </c>
      <c r="G2805" s="2">
        <v>-5.9999999999999995E-4</v>
      </c>
    </row>
    <row r="2806" spans="1:7" x14ac:dyDescent="0.3">
      <c r="A2806" s="3">
        <v>43829</v>
      </c>
      <c r="B2806">
        <v>65.569999999999993</v>
      </c>
      <c r="C2806">
        <v>66.760000000000005</v>
      </c>
      <c r="D2806">
        <v>66.84</v>
      </c>
      <c r="E2806">
        <v>65.260000000000005</v>
      </c>
      <c r="F2806" t="s">
        <v>674</v>
      </c>
      <c r="G2806" s="2">
        <v>-1.7500000000000002E-2</v>
      </c>
    </row>
    <row r="2807" spans="1:7" x14ac:dyDescent="0.3">
      <c r="A2807" s="3">
        <v>43830</v>
      </c>
      <c r="B2807">
        <v>66.08</v>
      </c>
      <c r="C2807">
        <v>65.22</v>
      </c>
      <c r="D2807">
        <v>66.22</v>
      </c>
      <c r="E2807">
        <v>64.989999999999995</v>
      </c>
      <c r="F2807" t="s">
        <v>25</v>
      </c>
      <c r="G2807" s="2">
        <v>7.7999999999999996E-3</v>
      </c>
    </row>
    <row r="2808" spans="1:7" x14ac:dyDescent="0.3">
      <c r="A2808" s="3">
        <v>43832</v>
      </c>
      <c r="B2808">
        <v>67.91</v>
      </c>
      <c r="C2808">
        <v>67.099999999999994</v>
      </c>
      <c r="D2808">
        <v>67.91</v>
      </c>
      <c r="E2808">
        <v>66.459999999999994</v>
      </c>
      <c r="F2808" t="s">
        <v>154</v>
      </c>
      <c r="G2808" s="2">
        <v>2.7699999999999999E-2</v>
      </c>
    </row>
    <row r="2809" spans="1:7" x14ac:dyDescent="0.3">
      <c r="A2809" s="3">
        <v>43833</v>
      </c>
      <c r="B2809">
        <v>66.28</v>
      </c>
      <c r="C2809">
        <v>65.569999999999993</v>
      </c>
      <c r="D2809">
        <v>67.12</v>
      </c>
      <c r="E2809">
        <v>65.510000000000005</v>
      </c>
      <c r="F2809" t="s">
        <v>903</v>
      </c>
      <c r="G2809" s="2">
        <v>-2.4E-2</v>
      </c>
    </row>
    <row r="2810" spans="1:7" x14ac:dyDescent="0.3">
      <c r="A2810" s="3">
        <v>43836</v>
      </c>
      <c r="B2810">
        <v>67.05</v>
      </c>
      <c r="C2810">
        <v>65.11</v>
      </c>
      <c r="D2810">
        <v>67.11</v>
      </c>
      <c r="E2810">
        <v>65.069999999999993</v>
      </c>
      <c r="F2810" t="s">
        <v>902</v>
      </c>
      <c r="G2810" s="2">
        <v>1.1599999999999999E-2</v>
      </c>
    </row>
    <row r="2811" spans="1:7" x14ac:dyDescent="0.3">
      <c r="A2811" s="3">
        <v>43837</v>
      </c>
      <c r="B2811">
        <v>66.540000000000006</v>
      </c>
      <c r="C2811">
        <v>66.75</v>
      </c>
      <c r="D2811">
        <v>67.02</v>
      </c>
      <c r="E2811">
        <v>66.209999999999994</v>
      </c>
      <c r="F2811" t="s">
        <v>901</v>
      </c>
      <c r="G2811" s="2">
        <v>-7.6E-3</v>
      </c>
    </row>
    <row r="2812" spans="1:7" x14ac:dyDescent="0.3">
      <c r="A2812" s="3">
        <v>43838</v>
      </c>
      <c r="B2812">
        <v>67.56</v>
      </c>
      <c r="C2812">
        <v>66.67</v>
      </c>
      <c r="D2812">
        <v>68.38</v>
      </c>
      <c r="E2812">
        <v>66.489999999999995</v>
      </c>
      <c r="F2812" t="s">
        <v>99</v>
      </c>
      <c r="G2812" s="2">
        <v>1.5299999999999999E-2</v>
      </c>
    </row>
    <row r="2813" spans="1:7" x14ac:dyDescent="0.3">
      <c r="A2813" s="3">
        <v>43839</v>
      </c>
      <c r="B2813">
        <v>68.930000000000007</v>
      </c>
      <c r="C2813">
        <v>68.650000000000006</v>
      </c>
      <c r="D2813">
        <v>68.98</v>
      </c>
      <c r="E2813">
        <v>68.23</v>
      </c>
      <c r="F2813" t="s">
        <v>250</v>
      </c>
      <c r="G2813" s="2">
        <v>2.0299999999999999E-2</v>
      </c>
    </row>
    <row r="2814" spans="1:7" x14ac:dyDescent="0.3">
      <c r="A2814" s="3">
        <v>43840</v>
      </c>
      <c r="B2814">
        <v>68.28</v>
      </c>
      <c r="C2814">
        <v>69.37</v>
      </c>
      <c r="D2814">
        <v>69.41</v>
      </c>
      <c r="E2814">
        <v>68</v>
      </c>
      <c r="F2814" t="s">
        <v>99</v>
      </c>
      <c r="G2814" s="2">
        <v>-9.4000000000000004E-3</v>
      </c>
    </row>
    <row r="2815" spans="1:7" x14ac:dyDescent="0.3">
      <c r="A2815" s="3">
        <v>43843</v>
      </c>
      <c r="B2815">
        <v>69.760000000000005</v>
      </c>
      <c r="C2815">
        <v>68.739999999999995</v>
      </c>
      <c r="D2815">
        <v>69.760000000000005</v>
      </c>
      <c r="E2815">
        <v>68.45</v>
      </c>
      <c r="F2815" t="s">
        <v>900</v>
      </c>
      <c r="G2815" s="2">
        <v>2.1700000000000001E-2</v>
      </c>
    </row>
    <row r="2816" spans="1:7" x14ac:dyDescent="0.3">
      <c r="A2816" s="3">
        <v>43844</v>
      </c>
      <c r="B2816">
        <v>69.38</v>
      </c>
      <c r="C2816">
        <v>69.42</v>
      </c>
      <c r="D2816">
        <v>70.14</v>
      </c>
      <c r="E2816">
        <v>69.010000000000005</v>
      </c>
      <c r="F2816" t="s">
        <v>618</v>
      </c>
      <c r="G2816" s="2">
        <v>-5.4000000000000003E-3</v>
      </c>
    </row>
    <row r="2817" spans="1:7" x14ac:dyDescent="0.3">
      <c r="A2817" s="3">
        <v>43845</v>
      </c>
      <c r="B2817">
        <v>69.87</v>
      </c>
      <c r="C2817">
        <v>69.33</v>
      </c>
      <c r="D2817">
        <v>70.38</v>
      </c>
      <c r="E2817">
        <v>69.260000000000005</v>
      </c>
      <c r="F2817" t="s">
        <v>696</v>
      </c>
      <c r="G2817" s="2">
        <v>7.1000000000000004E-3</v>
      </c>
    </row>
    <row r="2818" spans="1:7" x14ac:dyDescent="0.3">
      <c r="A2818" s="3">
        <v>43846</v>
      </c>
      <c r="B2818">
        <v>71.510000000000005</v>
      </c>
      <c r="C2818">
        <v>70.8</v>
      </c>
      <c r="D2818">
        <v>71.540000000000006</v>
      </c>
      <c r="E2818">
        <v>70.64</v>
      </c>
      <c r="F2818" t="s">
        <v>899</v>
      </c>
      <c r="G2818" s="2">
        <v>2.35E-2</v>
      </c>
    </row>
    <row r="2819" spans="1:7" x14ac:dyDescent="0.3">
      <c r="A2819" s="3">
        <v>43847</v>
      </c>
      <c r="B2819">
        <v>72.25</v>
      </c>
      <c r="C2819">
        <v>72.08</v>
      </c>
      <c r="D2819">
        <v>72.34</v>
      </c>
      <c r="E2819">
        <v>71.61</v>
      </c>
      <c r="F2819" t="s">
        <v>898</v>
      </c>
      <c r="G2819" s="2">
        <v>1.03E-2</v>
      </c>
    </row>
    <row r="2820" spans="1:7" x14ac:dyDescent="0.3">
      <c r="A2820" s="3">
        <v>43851</v>
      </c>
      <c r="B2820">
        <v>71.73</v>
      </c>
      <c r="C2820">
        <v>71.489999999999995</v>
      </c>
      <c r="D2820">
        <v>72.31</v>
      </c>
      <c r="E2820">
        <v>71.45</v>
      </c>
      <c r="F2820" t="s">
        <v>897</v>
      </c>
      <c r="G2820" s="2">
        <v>-7.1999999999999998E-3</v>
      </c>
    </row>
    <row r="2821" spans="1:7" x14ac:dyDescent="0.3">
      <c r="A2821" s="3">
        <v>43852</v>
      </c>
      <c r="B2821">
        <v>71.84</v>
      </c>
      <c r="C2821">
        <v>72.38</v>
      </c>
      <c r="D2821">
        <v>72.819999999999993</v>
      </c>
      <c r="E2821">
        <v>71.69</v>
      </c>
      <c r="F2821" t="s">
        <v>896</v>
      </c>
      <c r="G2821" s="2">
        <v>1.5E-3</v>
      </c>
    </row>
    <row r="2822" spans="1:7" x14ac:dyDescent="0.3">
      <c r="A2822" s="3">
        <v>43853</v>
      </c>
      <c r="B2822">
        <v>72.03</v>
      </c>
      <c r="C2822">
        <v>71.3</v>
      </c>
      <c r="D2822">
        <v>72.12</v>
      </c>
      <c r="E2822">
        <v>70.5</v>
      </c>
      <c r="F2822" t="s">
        <v>895</v>
      </c>
      <c r="G2822" s="2">
        <v>2.5999999999999999E-3</v>
      </c>
    </row>
    <row r="2823" spans="1:7" x14ac:dyDescent="0.3">
      <c r="A2823" s="3">
        <v>43854</v>
      </c>
      <c r="B2823">
        <v>70.05</v>
      </c>
      <c r="C2823">
        <v>72.5</v>
      </c>
      <c r="D2823">
        <v>72.5</v>
      </c>
      <c r="E2823">
        <v>69.16</v>
      </c>
      <c r="F2823" t="s">
        <v>894</v>
      </c>
      <c r="G2823" s="2">
        <v>-2.75E-2</v>
      </c>
    </row>
    <row r="2824" spans="1:7" x14ac:dyDescent="0.3">
      <c r="A2824" s="3">
        <v>43857</v>
      </c>
      <c r="B2824">
        <v>66.7</v>
      </c>
      <c r="C2824">
        <v>66.39</v>
      </c>
      <c r="D2824">
        <v>67.709999999999994</v>
      </c>
      <c r="E2824">
        <v>66.150000000000006</v>
      </c>
      <c r="F2824" t="s">
        <v>679</v>
      </c>
      <c r="G2824" s="2">
        <v>-4.7800000000000002E-2</v>
      </c>
    </row>
    <row r="2825" spans="1:7" x14ac:dyDescent="0.3">
      <c r="A2825" s="3">
        <v>43858</v>
      </c>
      <c r="B2825">
        <v>68.739999999999995</v>
      </c>
      <c r="C2825">
        <v>67.63</v>
      </c>
      <c r="D2825">
        <v>69.349999999999994</v>
      </c>
      <c r="E2825">
        <v>67.319999999999993</v>
      </c>
      <c r="F2825" t="s">
        <v>893</v>
      </c>
      <c r="G2825" s="2">
        <v>3.0599999999999999E-2</v>
      </c>
    </row>
    <row r="2826" spans="1:7" x14ac:dyDescent="0.3">
      <c r="A2826" s="3">
        <v>43859</v>
      </c>
      <c r="B2826">
        <v>68.62</v>
      </c>
      <c r="C2826">
        <v>69.72</v>
      </c>
      <c r="D2826">
        <v>69.849999999999994</v>
      </c>
      <c r="E2826">
        <v>68.459999999999994</v>
      </c>
      <c r="F2826" t="s">
        <v>892</v>
      </c>
      <c r="G2826" s="2">
        <v>-1.6999999999999999E-3</v>
      </c>
    </row>
    <row r="2827" spans="1:7" x14ac:dyDescent="0.3">
      <c r="A2827" s="3">
        <v>43860</v>
      </c>
      <c r="B2827">
        <v>69.260000000000005</v>
      </c>
      <c r="C2827">
        <v>67.17</v>
      </c>
      <c r="D2827">
        <v>69.39</v>
      </c>
      <c r="E2827">
        <v>66.64</v>
      </c>
      <c r="F2827" t="s">
        <v>891</v>
      </c>
      <c r="G2827" s="2">
        <v>9.2999999999999992E-3</v>
      </c>
    </row>
    <row r="2828" spans="1:7" x14ac:dyDescent="0.3">
      <c r="A2828" s="3">
        <v>43861</v>
      </c>
      <c r="B2828">
        <v>65.5</v>
      </c>
      <c r="C2828">
        <v>68.81</v>
      </c>
      <c r="D2828">
        <v>68.91</v>
      </c>
      <c r="E2828">
        <v>64.86</v>
      </c>
      <c r="F2828" t="s">
        <v>890</v>
      </c>
      <c r="G2828" s="2">
        <v>-5.4300000000000001E-2</v>
      </c>
    </row>
    <row r="2829" spans="1:7" x14ac:dyDescent="0.3">
      <c r="A2829" s="3">
        <v>43864</v>
      </c>
      <c r="B2829">
        <v>66.89</v>
      </c>
      <c r="C2829">
        <v>66.42</v>
      </c>
      <c r="D2829">
        <v>68.150000000000006</v>
      </c>
      <c r="E2829">
        <v>66.38</v>
      </c>
      <c r="F2829" t="s">
        <v>889</v>
      </c>
      <c r="G2829" s="2">
        <v>2.12E-2</v>
      </c>
    </row>
    <row r="2830" spans="1:7" x14ac:dyDescent="0.3">
      <c r="A2830" s="3">
        <v>43865</v>
      </c>
      <c r="B2830">
        <v>70.010000000000005</v>
      </c>
      <c r="C2830">
        <v>69.349999999999994</v>
      </c>
      <c r="D2830">
        <v>70.55</v>
      </c>
      <c r="E2830">
        <v>69.12</v>
      </c>
      <c r="F2830" t="s">
        <v>888</v>
      </c>
      <c r="G2830" s="2">
        <v>4.6600000000000003E-2</v>
      </c>
    </row>
    <row r="2831" spans="1:7" x14ac:dyDescent="0.3">
      <c r="A2831" s="3">
        <v>43866</v>
      </c>
      <c r="B2831">
        <v>72.349999999999994</v>
      </c>
      <c r="C2831">
        <v>72.02</v>
      </c>
      <c r="D2831">
        <v>72.52</v>
      </c>
      <c r="E2831">
        <v>71</v>
      </c>
      <c r="F2831" t="s">
        <v>42</v>
      </c>
      <c r="G2831" s="2">
        <v>3.3399999999999999E-2</v>
      </c>
    </row>
    <row r="2832" spans="1:7" x14ac:dyDescent="0.3">
      <c r="A2832" s="3">
        <v>43867</v>
      </c>
      <c r="B2832">
        <v>73.13</v>
      </c>
      <c r="C2832">
        <v>73.040000000000006</v>
      </c>
      <c r="D2832">
        <v>73.23</v>
      </c>
      <c r="E2832">
        <v>72.33</v>
      </c>
      <c r="F2832" t="s">
        <v>887</v>
      </c>
      <c r="G2832" s="2">
        <v>1.0800000000000001E-2</v>
      </c>
    </row>
    <row r="2833" spans="1:7" x14ac:dyDescent="0.3">
      <c r="A2833" s="3">
        <v>43868</v>
      </c>
      <c r="B2833">
        <v>71.91</v>
      </c>
      <c r="C2833">
        <v>72.31</v>
      </c>
      <c r="D2833">
        <v>72.849999999999994</v>
      </c>
      <c r="E2833">
        <v>71.55</v>
      </c>
      <c r="F2833" t="s">
        <v>116</v>
      </c>
      <c r="G2833" s="2">
        <v>-1.67E-2</v>
      </c>
    </row>
    <row r="2834" spans="1:7" x14ac:dyDescent="0.3">
      <c r="A2834" s="3">
        <v>43871</v>
      </c>
      <c r="B2834">
        <v>73.47</v>
      </c>
      <c r="C2834">
        <v>71.260000000000005</v>
      </c>
      <c r="D2834">
        <v>73.53</v>
      </c>
      <c r="E2834">
        <v>71.25</v>
      </c>
      <c r="F2834" t="s">
        <v>886</v>
      </c>
      <c r="G2834" s="2">
        <v>2.1700000000000001E-2</v>
      </c>
    </row>
    <row r="2835" spans="1:7" x14ac:dyDescent="0.3">
      <c r="A2835" s="3">
        <v>43872</v>
      </c>
      <c r="B2835">
        <v>73.92</v>
      </c>
      <c r="C2835">
        <v>74.489999999999995</v>
      </c>
      <c r="D2835">
        <v>75.05</v>
      </c>
      <c r="E2835">
        <v>73.53</v>
      </c>
      <c r="F2835" t="s">
        <v>198</v>
      </c>
      <c r="G2835" s="2">
        <v>6.1000000000000004E-3</v>
      </c>
    </row>
    <row r="2836" spans="1:7" x14ac:dyDescent="0.3">
      <c r="A2836" s="3">
        <v>43873</v>
      </c>
      <c r="B2836">
        <v>75.3</v>
      </c>
      <c r="C2836">
        <v>74.930000000000007</v>
      </c>
      <c r="D2836">
        <v>75.48</v>
      </c>
      <c r="E2836">
        <v>74.67</v>
      </c>
      <c r="F2836" t="s">
        <v>885</v>
      </c>
      <c r="G2836" s="2">
        <v>1.8700000000000001E-2</v>
      </c>
    </row>
    <row r="2837" spans="1:7" x14ac:dyDescent="0.3">
      <c r="A2837" s="3">
        <v>43874</v>
      </c>
      <c r="B2837">
        <v>75.069999999999993</v>
      </c>
      <c r="C2837">
        <v>74.28</v>
      </c>
      <c r="D2837">
        <v>75.77</v>
      </c>
      <c r="E2837">
        <v>74.040000000000006</v>
      </c>
      <c r="F2837" t="s">
        <v>884</v>
      </c>
      <c r="G2837" s="2">
        <v>-3.0999999999999999E-3</v>
      </c>
    </row>
    <row r="2838" spans="1:7" x14ac:dyDescent="0.3">
      <c r="A2838" s="3">
        <v>43875</v>
      </c>
      <c r="B2838">
        <v>75.38</v>
      </c>
      <c r="C2838">
        <v>75.3</v>
      </c>
      <c r="D2838">
        <v>75.44</v>
      </c>
      <c r="E2838">
        <v>74.44</v>
      </c>
      <c r="F2838" t="s">
        <v>883</v>
      </c>
      <c r="G2838" s="2">
        <v>4.1000000000000003E-3</v>
      </c>
    </row>
    <row r="2839" spans="1:7" x14ac:dyDescent="0.3">
      <c r="A2839" s="3">
        <v>43878</v>
      </c>
      <c r="B2839">
        <v>75.38</v>
      </c>
      <c r="C2839">
        <v>75.38</v>
      </c>
      <c r="D2839">
        <v>75.38</v>
      </c>
      <c r="E2839">
        <v>75.38</v>
      </c>
      <c r="G2839" s="2">
        <v>0</v>
      </c>
    </row>
    <row r="2840" spans="1:7" x14ac:dyDescent="0.3">
      <c r="A2840" s="3">
        <v>43879</v>
      </c>
      <c r="B2840">
        <v>74.7</v>
      </c>
      <c r="C2840">
        <v>74.67</v>
      </c>
      <c r="D2840">
        <v>75.05</v>
      </c>
      <c r="E2840">
        <v>73.760000000000005</v>
      </c>
      <c r="F2840" t="s">
        <v>882</v>
      </c>
      <c r="G2840" s="2">
        <v>-8.9999999999999993E-3</v>
      </c>
    </row>
    <row r="2841" spans="1:7" x14ac:dyDescent="0.3">
      <c r="A2841" s="3">
        <v>43880</v>
      </c>
      <c r="B2841">
        <v>75.83</v>
      </c>
      <c r="C2841">
        <v>75.45</v>
      </c>
      <c r="D2841">
        <v>76.33</v>
      </c>
      <c r="E2841">
        <v>75.27</v>
      </c>
      <c r="F2841" t="s">
        <v>93</v>
      </c>
      <c r="G2841" s="2">
        <v>1.5100000000000001E-2</v>
      </c>
    </row>
    <row r="2842" spans="1:7" x14ac:dyDescent="0.3">
      <c r="A2842" s="3">
        <v>43881</v>
      </c>
      <c r="B2842">
        <v>74.930000000000007</v>
      </c>
      <c r="C2842">
        <v>75.44</v>
      </c>
      <c r="D2842">
        <v>76.040000000000006</v>
      </c>
      <c r="E2842">
        <v>72.709999999999994</v>
      </c>
      <c r="F2842" t="s">
        <v>881</v>
      </c>
      <c r="G2842" s="2">
        <v>-1.1900000000000001E-2</v>
      </c>
    </row>
    <row r="2843" spans="1:7" x14ac:dyDescent="0.3">
      <c r="A2843" s="3">
        <v>43882</v>
      </c>
      <c r="B2843">
        <v>72.510000000000005</v>
      </c>
      <c r="C2843">
        <v>73.91</v>
      </c>
      <c r="D2843">
        <v>74.099999999999994</v>
      </c>
      <c r="E2843">
        <v>71.959999999999994</v>
      </c>
      <c r="F2843" t="s">
        <v>880</v>
      </c>
      <c r="G2843" s="2">
        <v>-3.2300000000000002E-2</v>
      </c>
    </row>
    <row r="2844" spans="1:7" x14ac:dyDescent="0.3">
      <c r="A2844" s="3">
        <v>43885</v>
      </c>
      <c r="B2844">
        <v>65.31</v>
      </c>
      <c r="C2844">
        <v>65.790000000000006</v>
      </c>
      <c r="D2844">
        <v>67.510000000000005</v>
      </c>
      <c r="E2844">
        <v>64.56</v>
      </c>
      <c r="F2844" t="s">
        <v>879</v>
      </c>
      <c r="G2844" s="2">
        <v>-9.9299999999999999E-2</v>
      </c>
    </row>
    <row r="2845" spans="1:7" x14ac:dyDescent="0.3">
      <c r="A2845" s="3">
        <v>43886</v>
      </c>
      <c r="B2845">
        <v>59.41</v>
      </c>
      <c r="C2845">
        <v>66.31</v>
      </c>
      <c r="D2845">
        <v>66.64</v>
      </c>
      <c r="E2845">
        <v>58.78</v>
      </c>
      <c r="F2845" t="s">
        <v>375</v>
      </c>
      <c r="G2845" s="2">
        <v>-9.0300000000000005E-2</v>
      </c>
    </row>
    <row r="2846" spans="1:7" x14ac:dyDescent="0.3">
      <c r="A2846" s="3">
        <v>43887</v>
      </c>
      <c r="B2846">
        <v>58.67</v>
      </c>
      <c r="C2846">
        <v>60.2</v>
      </c>
      <c r="D2846">
        <v>62.47</v>
      </c>
      <c r="E2846">
        <v>58.24</v>
      </c>
      <c r="F2846" t="s">
        <v>878</v>
      </c>
      <c r="G2846" s="2">
        <v>-1.2500000000000001E-2</v>
      </c>
    </row>
    <row r="2847" spans="1:7" x14ac:dyDescent="0.3">
      <c r="A2847" s="3">
        <v>43888</v>
      </c>
      <c r="B2847">
        <v>50.85</v>
      </c>
      <c r="C2847">
        <v>55.22</v>
      </c>
      <c r="D2847">
        <v>57.61</v>
      </c>
      <c r="E2847">
        <v>50.84</v>
      </c>
      <c r="F2847" t="s">
        <v>877</v>
      </c>
      <c r="G2847" s="2">
        <v>-0.1333</v>
      </c>
    </row>
    <row r="2848" spans="1:7" x14ac:dyDescent="0.3">
      <c r="A2848" s="3">
        <v>43889</v>
      </c>
      <c r="B2848">
        <v>50.26</v>
      </c>
      <c r="C2848">
        <v>46.27</v>
      </c>
      <c r="D2848">
        <v>50.26</v>
      </c>
      <c r="E2848">
        <v>44.61</v>
      </c>
      <c r="F2848" t="s">
        <v>876</v>
      </c>
      <c r="G2848" s="2">
        <v>-1.1599999999999999E-2</v>
      </c>
    </row>
    <row r="2849" spans="1:7" x14ac:dyDescent="0.3">
      <c r="A2849" s="3">
        <v>43892</v>
      </c>
      <c r="B2849">
        <v>56.52</v>
      </c>
      <c r="C2849">
        <v>51.1</v>
      </c>
      <c r="D2849">
        <v>56.55</v>
      </c>
      <c r="E2849">
        <v>49.16</v>
      </c>
      <c r="F2849" t="s">
        <v>875</v>
      </c>
      <c r="G2849" s="2">
        <v>0.1246</v>
      </c>
    </row>
    <row r="2850" spans="1:7" x14ac:dyDescent="0.3">
      <c r="A2850" s="3">
        <v>43893</v>
      </c>
      <c r="B2850">
        <v>51.71</v>
      </c>
      <c r="C2850">
        <v>56.78</v>
      </c>
      <c r="D2850">
        <v>59.11</v>
      </c>
      <c r="E2850">
        <v>50.17</v>
      </c>
      <c r="F2850" t="s">
        <v>604</v>
      </c>
      <c r="G2850" s="2">
        <v>-8.5099999999999995E-2</v>
      </c>
    </row>
    <row r="2851" spans="1:7" x14ac:dyDescent="0.3">
      <c r="A2851" s="3">
        <v>43894</v>
      </c>
      <c r="B2851">
        <v>58.16</v>
      </c>
      <c r="C2851">
        <v>54.74</v>
      </c>
      <c r="D2851">
        <v>58.28</v>
      </c>
      <c r="E2851">
        <v>53.27</v>
      </c>
      <c r="F2851" t="s">
        <v>874</v>
      </c>
      <c r="G2851" s="2">
        <v>0.12470000000000001</v>
      </c>
    </row>
    <row r="2852" spans="1:7" x14ac:dyDescent="0.3">
      <c r="A2852" s="3">
        <v>43895</v>
      </c>
      <c r="B2852">
        <v>52.31</v>
      </c>
      <c r="C2852">
        <v>53.77</v>
      </c>
      <c r="D2852">
        <v>55.72</v>
      </c>
      <c r="E2852">
        <v>51</v>
      </c>
      <c r="F2852" t="s">
        <v>562</v>
      </c>
      <c r="G2852" s="2">
        <v>-0.10059999999999999</v>
      </c>
    </row>
    <row r="2853" spans="1:7" x14ac:dyDescent="0.3">
      <c r="A2853" s="3">
        <v>43896</v>
      </c>
      <c r="B2853">
        <v>49.7</v>
      </c>
      <c r="C2853">
        <v>47.5</v>
      </c>
      <c r="D2853">
        <v>50.4</v>
      </c>
      <c r="E2853">
        <v>45.95</v>
      </c>
      <c r="F2853" t="s">
        <v>873</v>
      </c>
      <c r="G2853" s="2">
        <v>-4.99E-2</v>
      </c>
    </row>
    <row r="2854" spans="1:7" x14ac:dyDescent="0.3">
      <c r="A2854" s="3">
        <v>43899</v>
      </c>
      <c r="B2854">
        <v>38.159999999999997</v>
      </c>
      <c r="C2854">
        <v>39.85</v>
      </c>
      <c r="D2854">
        <v>43.05</v>
      </c>
      <c r="E2854">
        <v>37.71</v>
      </c>
      <c r="F2854" t="s">
        <v>872</v>
      </c>
      <c r="G2854" s="2">
        <v>-0.23219999999999999</v>
      </c>
    </row>
    <row r="2855" spans="1:7" x14ac:dyDescent="0.3">
      <c r="A2855" s="3">
        <v>43900</v>
      </c>
      <c r="B2855">
        <v>44</v>
      </c>
      <c r="C2855">
        <v>42.39</v>
      </c>
      <c r="D2855">
        <v>44</v>
      </c>
      <c r="E2855">
        <v>37.75</v>
      </c>
      <c r="F2855" t="s">
        <v>871</v>
      </c>
      <c r="G2855" s="2">
        <v>0.153</v>
      </c>
    </row>
    <row r="2856" spans="1:7" x14ac:dyDescent="0.3">
      <c r="A2856" s="3">
        <v>43901</v>
      </c>
      <c r="B2856">
        <v>37.590000000000003</v>
      </c>
      <c r="C2856">
        <v>40.479999999999997</v>
      </c>
      <c r="D2856">
        <v>40.99</v>
      </c>
      <c r="E2856">
        <v>36</v>
      </c>
      <c r="F2856" t="s">
        <v>870</v>
      </c>
      <c r="G2856" s="2">
        <v>-0.1457</v>
      </c>
    </row>
    <row r="2857" spans="1:7" x14ac:dyDescent="0.3">
      <c r="A2857" s="3">
        <v>43902</v>
      </c>
      <c r="B2857">
        <v>26.81</v>
      </c>
      <c r="C2857">
        <v>29.5</v>
      </c>
      <c r="D2857">
        <v>34.39</v>
      </c>
      <c r="E2857">
        <v>26.76</v>
      </c>
      <c r="F2857" t="s">
        <v>869</v>
      </c>
      <c r="G2857" s="2">
        <v>-0.2868</v>
      </c>
    </row>
    <row r="2858" spans="1:7" x14ac:dyDescent="0.3">
      <c r="A2858" s="3">
        <v>43903</v>
      </c>
      <c r="B2858">
        <v>34.04</v>
      </c>
      <c r="C2858">
        <v>31.71</v>
      </c>
      <c r="D2858">
        <v>34.159999999999997</v>
      </c>
      <c r="E2858">
        <v>27.2</v>
      </c>
      <c r="F2858" t="s">
        <v>868</v>
      </c>
      <c r="G2858" s="2">
        <v>0.2697</v>
      </c>
    </row>
    <row r="2859" spans="1:7" x14ac:dyDescent="0.3">
      <c r="A2859" s="3">
        <v>43904</v>
      </c>
      <c r="B2859">
        <v>34.04</v>
      </c>
      <c r="C2859">
        <v>34.04</v>
      </c>
      <c r="D2859">
        <v>34.04</v>
      </c>
      <c r="E2859">
        <v>34.04</v>
      </c>
      <c r="G2859" s="2">
        <v>0</v>
      </c>
    </row>
    <row r="2860" spans="1:7" x14ac:dyDescent="0.3">
      <c r="A2860" s="3">
        <v>43906</v>
      </c>
      <c r="B2860">
        <v>22.51</v>
      </c>
      <c r="C2860">
        <v>23.1</v>
      </c>
      <c r="D2860">
        <v>28.83</v>
      </c>
      <c r="E2860">
        <v>22</v>
      </c>
      <c r="F2860" t="s">
        <v>867</v>
      </c>
      <c r="G2860" s="2">
        <v>-0.3387</v>
      </c>
    </row>
    <row r="2861" spans="1:7" x14ac:dyDescent="0.3">
      <c r="A2861" s="3">
        <v>43907</v>
      </c>
      <c r="B2861">
        <v>26.19</v>
      </c>
      <c r="C2861">
        <v>23.72</v>
      </c>
      <c r="D2861">
        <v>26.74</v>
      </c>
      <c r="E2861">
        <v>21.48</v>
      </c>
      <c r="F2861" t="s">
        <v>866</v>
      </c>
      <c r="G2861" s="2">
        <v>0.16350000000000001</v>
      </c>
    </row>
    <row r="2862" spans="1:7" x14ac:dyDescent="0.3">
      <c r="A2862" s="3">
        <v>43908</v>
      </c>
      <c r="B2862">
        <v>22.24</v>
      </c>
      <c r="C2862">
        <v>21.44</v>
      </c>
      <c r="D2862">
        <v>23.69</v>
      </c>
      <c r="E2862">
        <v>18.38</v>
      </c>
      <c r="F2862" t="s">
        <v>865</v>
      </c>
      <c r="G2862" s="2">
        <v>-0.15079999999999999</v>
      </c>
    </row>
    <row r="2863" spans="1:7" x14ac:dyDescent="0.3">
      <c r="A2863" s="3">
        <v>43909</v>
      </c>
      <c r="B2863">
        <v>22.02</v>
      </c>
      <c r="C2863">
        <v>21.61</v>
      </c>
      <c r="D2863">
        <v>23.8</v>
      </c>
      <c r="E2863">
        <v>19.899999999999999</v>
      </c>
      <c r="F2863" t="s">
        <v>864</v>
      </c>
      <c r="G2863" s="2">
        <v>-9.9000000000000008E-3</v>
      </c>
    </row>
    <row r="2864" spans="1:7" x14ac:dyDescent="0.3">
      <c r="A2864" s="3">
        <v>43910</v>
      </c>
      <c r="B2864">
        <v>19.12</v>
      </c>
      <c r="C2864">
        <v>23</v>
      </c>
      <c r="D2864">
        <v>23.43</v>
      </c>
      <c r="E2864">
        <v>19.010000000000002</v>
      </c>
      <c r="F2864" t="s">
        <v>863</v>
      </c>
      <c r="G2864" s="2">
        <v>-0.13170000000000001</v>
      </c>
    </row>
    <row r="2865" spans="1:7" x14ac:dyDescent="0.3">
      <c r="A2865" s="3">
        <v>43911</v>
      </c>
      <c r="B2865">
        <v>19.12</v>
      </c>
      <c r="C2865">
        <v>19.12</v>
      </c>
      <c r="D2865">
        <v>19.12</v>
      </c>
      <c r="E2865">
        <v>19.12</v>
      </c>
      <c r="G2865" s="2">
        <v>0</v>
      </c>
    </row>
    <row r="2866" spans="1:7" x14ac:dyDescent="0.3">
      <c r="A2866" s="3">
        <v>43913</v>
      </c>
      <c r="B2866">
        <v>17.55</v>
      </c>
      <c r="C2866">
        <v>19</v>
      </c>
      <c r="D2866">
        <v>19.3</v>
      </c>
      <c r="E2866">
        <v>16.510000000000002</v>
      </c>
      <c r="F2866" t="s">
        <v>862</v>
      </c>
      <c r="G2866" s="2">
        <v>-8.2100000000000006E-2</v>
      </c>
    </row>
    <row r="2867" spans="1:7" x14ac:dyDescent="0.3">
      <c r="A2867" s="3">
        <v>43914</v>
      </c>
      <c r="B2867">
        <v>22.43</v>
      </c>
      <c r="C2867">
        <v>20.48</v>
      </c>
      <c r="D2867">
        <v>22.59</v>
      </c>
      <c r="E2867">
        <v>20.18</v>
      </c>
      <c r="F2867" t="s">
        <v>861</v>
      </c>
      <c r="G2867" s="2">
        <v>0.27810000000000001</v>
      </c>
    </row>
    <row r="2868" spans="1:7" x14ac:dyDescent="0.3">
      <c r="A2868" s="3">
        <v>43915</v>
      </c>
      <c r="B2868">
        <v>23.27</v>
      </c>
      <c r="C2868">
        <v>22.81</v>
      </c>
      <c r="D2868">
        <v>25.97</v>
      </c>
      <c r="E2868">
        <v>21.41</v>
      </c>
      <c r="F2868" t="s">
        <v>860</v>
      </c>
      <c r="G2868" s="2">
        <v>3.7400000000000003E-2</v>
      </c>
    </row>
    <row r="2869" spans="1:7" x14ac:dyDescent="0.3">
      <c r="A2869" s="3">
        <v>43916</v>
      </c>
      <c r="B2869">
        <v>27.41</v>
      </c>
      <c r="C2869">
        <v>24.13</v>
      </c>
      <c r="D2869">
        <v>27.85</v>
      </c>
      <c r="E2869">
        <v>23.98</v>
      </c>
      <c r="F2869" t="s">
        <v>859</v>
      </c>
      <c r="G2869" s="2">
        <v>0.1779</v>
      </c>
    </row>
    <row r="2870" spans="1:7" x14ac:dyDescent="0.3">
      <c r="A2870" s="3">
        <v>43917</v>
      </c>
      <c r="B2870">
        <v>24.9</v>
      </c>
      <c r="C2870">
        <v>24.91</v>
      </c>
      <c r="D2870">
        <v>27.28</v>
      </c>
      <c r="E2870">
        <v>24.18</v>
      </c>
      <c r="F2870" t="s">
        <v>858</v>
      </c>
      <c r="G2870" s="2">
        <v>-9.1600000000000001E-2</v>
      </c>
    </row>
    <row r="2871" spans="1:7" x14ac:dyDescent="0.3">
      <c r="A2871" s="3">
        <v>43918</v>
      </c>
      <c r="B2871">
        <v>24.9</v>
      </c>
      <c r="C2871">
        <v>24.9</v>
      </c>
      <c r="D2871">
        <v>24.9</v>
      </c>
      <c r="E2871">
        <v>24.9</v>
      </c>
      <c r="G2871" s="2">
        <v>0</v>
      </c>
    </row>
    <row r="2872" spans="1:7" x14ac:dyDescent="0.3">
      <c r="A2872" s="3">
        <v>43920</v>
      </c>
      <c r="B2872">
        <v>27.29</v>
      </c>
      <c r="C2872">
        <v>25.57</v>
      </c>
      <c r="D2872">
        <v>27.56</v>
      </c>
      <c r="E2872">
        <v>24.97</v>
      </c>
      <c r="F2872" t="s">
        <v>857</v>
      </c>
      <c r="G2872" s="2">
        <v>9.6000000000000002E-2</v>
      </c>
    </row>
    <row r="2873" spans="1:7" x14ac:dyDescent="0.3">
      <c r="A2873" s="3">
        <v>43921</v>
      </c>
      <c r="B2873">
        <v>26.05</v>
      </c>
      <c r="C2873">
        <v>27</v>
      </c>
      <c r="D2873">
        <v>27.9</v>
      </c>
      <c r="E2873">
        <v>25.66</v>
      </c>
      <c r="F2873" t="s">
        <v>856</v>
      </c>
      <c r="G2873" s="2">
        <v>-4.5400000000000003E-2</v>
      </c>
    </row>
    <row r="2874" spans="1:7" x14ac:dyDescent="0.3">
      <c r="A2874" s="3">
        <v>43922</v>
      </c>
      <c r="B2874">
        <v>22.59</v>
      </c>
      <c r="C2874">
        <v>23.15</v>
      </c>
      <c r="D2874">
        <v>24.2</v>
      </c>
      <c r="E2874">
        <v>21.91</v>
      </c>
      <c r="F2874" t="s">
        <v>855</v>
      </c>
      <c r="G2874" s="2">
        <v>-0.1328</v>
      </c>
    </row>
    <row r="2875" spans="1:7" x14ac:dyDescent="0.3">
      <c r="A2875" s="3">
        <v>43923</v>
      </c>
      <c r="B2875">
        <v>24.12</v>
      </c>
      <c r="C2875">
        <v>22.36</v>
      </c>
      <c r="D2875">
        <v>24.4</v>
      </c>
      <c r="E2875">
        <v>22.17</v>
      </c>
      <c r="F2875" t="s">
        <v>854</v>
      </c>
      <c r="G2875" s="2">
        <v>6.7699999999999996E-2</v>
      </c>
    </row>
    <row r="2876" spans="1:7" x14ac:dyDescent="0.3">
      <c r="A2876" s="3">
        <v>43924</v>
      </c>
      <c r="B2876">
        <v>23.11</v>
      </c>
      <c r="C2876">
        <v>23.83</v>
      </c>
      <c r="D2876">
        <v>24.57</v>
      </c>
      <c r="E2876">
        <v>22.27</v>
      </c>
      <c r="F2876" t="s">
        <v>853</v>
      </c>
      <c r="G2876" s="2">
        <v>-4.19E-2</v>
      </c>
    </row>
    <row r="2877" spans="1:7" x14ac:dyDescent="0.3">
      <c r="A2877" s="3">
        <v>43927</v>
      </c>
      <c r="B2877">
        <v>27.79</v>
      </c>
      <c r="C2877">
        <v>25.81</v>
      </c>
      <c r="D2877">
        <v>28.81</v>
      </c>
      <c r="E2877">
        <v>25.49</v>
      </c>
      <c r="F2877" t="s">
        <v>852</v>
      </c>
      <c r="G2877" s="2">
        <v>0.20250000000000001</v>
      </c>
    </row>
    <row r="2878" spans="1:7" x14ac:dyDescent="0.3">
      <c r="A2878" s="3">
        <v>43928</v>
      </c>
      <c r="B2878">
        <v>27.78</v>
      </c>
      <c r="C2878">
        <v>30.71</v>
      </c>
      <c r="D2878">
        <v>31.01</v>
      </c>
      <c r="E2878">
        <v>27.75</v>
      </c>
      <c r="F2878" t="s">
        <v>851</v>
      </c>
      <c r="G2878" s="2">
        <v>-4.0000000000000002E-4</v>
      </c>
    </row>
    <row r="2879" spans="1:7" x14ac:dyDescent="0.3">
      <c r="A2879" s="3">
        <v>43929</v>
      </c>
      <c r="B2879">
        <v>30.61</v>
      </c>
      <c r="C2879">
        <v>28.7</v>
      </c>
      <c r="D2879">
        <v>31.05</v>
      </c>
      <c r="E2879">
        <v>27.98</v>
      </c>
      <c r="F2879" t="s">
        <v>850</v>
      </c>
      <c r="G2879" s="2">
        <v>0.1019</v>
      </c>
    </row>
    <row r="2880" spans="1:7" x14ac:dyDescent="0.3">
      <c r="A2880" s="3">
        <v>43930</v>
      </c>
      <c r="B2880">
        <v>31.98</v>
      </c>
      <c r="C2880">
        <v>31.83</v>
      </c>
      <c r="D2880">
        <v>33.01</v>
      </c>
      <c r="E2880">
        <v>31.09</v>
      </c>
      <c r="F2880" t="s">
        <v>849</v>
      </c>
      <c r="G2880" s="2">
        <v>4.48E-2</v>
      </c>
    </row>
    <row r="2881" spans="1:7" x14ac:dyDescent="0.3">
      <c r="A2881" s="3">
        <v>43934</v>
      </c>
      <c r="B2881">
        <v>31.09</v>
      </c>
      <c r="C2881">
        <v>31.68</v>
      </c>
      <c r="D2881">
        <v>31.77</v>
      </c>
      <c r="E2881">
        <v>29.67</v>
      </c>
      <c r="F2881" t="s">
        <v>848</v>
      </c>
      <c r="G2881" s="2">
        <v>-2.7799999999999998E-2</v>
      </c>
    </row>
    <row r="2882" spans="1:7" x14ac:dyDescent="0.3">
      <c r="A2882" s="3">
        <v>43935</v>
      </c>
      <c r="B2882">
        <v>33.880000000000003</v>
      </c>
      <c r="C2882">
        <v>32.950000000000003</v>
      </c>
      <c r="D2882">
        <v>34.19</v>
      </c>
      <c r="E2882">
        <v>32.57</v>
      </c>
      <c r="F2882" t="s">
        <v>847</v>
      </c>
      <c r="G2882" s="2">
        <v>8.9700000000000002E-2</v>
      </c>
    </row>
    <row r="2883" spans="1:7" x14ac:dyDescent="0.3">
      <c r="A2883" s="3">
        <v>43936</v>
      </c>
      <c r="B2883">
        <v>31.7</v>
      </c>
      <c r="C2883">
        <v>31.67</v>
      </c>
      <c r="D2883">
        <v>32.369999999999997</v>
      </c>
      <c r="E2883">
        <v>30.89</v>
      </c>
      <c r="F2883" t="s">
        <v>846</v>
      </c>
      <c r="G2883" s="2">
        <v>-6.4299999999999996E-2</v>
      </c>
    </row>
    <row r="2884" spans="1:7" x14ac:dyDescent="0.3">
      <c r="A2884" s="3">
        <v>43937</v>
      </c>
      <c r="B2884">
        <v>32.18</v>
      </c>
      <c r="C2884">
        <v>32.18</v>
      </c>
      <c r="D2884">
        <v>32.47</v>
      </c>
      <c r="E2884">
        <v>31.03</v>
      </c>
      <c r="F2884" t="s">
        <v>845</v>
      </c>
      <c r="G2884" s="2">
        <v>1.5100000000000001E-2</v>
      </c>
    </row>
    <row r="2885" spans="1:7" x14ac:dyDescent="0.3">
      <c r="A2885" s="3">
        <v>43938</v>
      </c>
      <c r="B2885">
        <v>34.76</v>
      </c>
      <c r="C2885">
        <v>34.36</v>
      </c>
      <c r="D2885">
        <v>34.979999999999997</v>
      </c>
      <c r="E2885">
        <v>33.31</v>
      </c>
      <c r="F2885" t="s">
        <v>844</v>
      </c>
      <c r="G2885" s="2">
        <v>8.0199999999999994E-2</v>
      </c>
    </row>
    <row r="2886" spans="1:7" x14ac:dyDescent="0.3">
      <c r="A2886" s="3">
        <v>43941</v>
      </c>
      <c r="B2886">
        <v>32.94</v>
      </c>
      <c r="C2886">
        <v>33.29</v>
      </c>
      <c r="D2886">
        <v>34.630000000000003</v>
      </c>
      <c r="E2886">
        <v>32.83</v>
      </c>
      <c r="F2886" t="s">
        <v>843</v>
      </c>
      <c r="G2886" s="2">
        <v>-5.2400000000000002E-2</v>
      </c>
    </row>
    <row r="2887" spans="1:7" x14ac:dyDescent="0.3">
      <c r="A2887" s="3">
        <v>43942</v>
      </c>
      <c r="B2887">
        <v>29.94</v>
      </c>
      <c r="C2887">
        <v>31.2</v>
      </c>
      <c r="D2887">
        <v>31.68</v>
      </c>
      <c r="E2887">
        <v>29.58</v>
      </c>
      <c r="F2887" t="s">
        <v>842</v>
      </c>
      <c r="G2887" s="2">
        <v>-9.11E-2</v>
      </c>
    </row>
    <row r="2888" spans="1:7" x14ac:dyDescent="0.3">
      <c r="A2888" s="3">
        <v>43943</v>
      </c>
      <c r="B2888">
        <v>31.91</v>
      </c>
      <c r="C2888">
        <v>31.65</v>
      </c>
      <c r="D2888">
        <v>32.51</v>
      </c>
      <c r="E2888">
        <v>31.18</v>
      </c>
      <c r="F2888" t="s">
        <v>828</v>
      </c>
      <c r="G2888" s="2">
        <v>6.5799999999999997E-2</v>
      </c>
    </row>
    <row r="2889" spans="1:7" x14ac:dyDescent="0.3">
      <c r="A2889" s="3">
        <v>43944</v>
      </c>
      <c r="B2889">
        <v>31.85</v>
      </c>
      <c r="C2889">
        <v>32.369999999999997</v>
      </c>
      <c r="D2889">
        <v>33.56</v>
      </c>
      <c r="E2889">
        <v>31.78</v>
      </c>
      <c r="F2889" t="s">
        <v>841</v>
      </c>
      <c r="G2889" s="2">
        <v>-1.9E-3</v>
      </c>
    </row>
    <row r="2890" spans="1:7" x14ac:dyDescent="0.3">
      <c r="A2890" s="3">
        <v>43945</v>
      </c>
      <c r="B2890">
        <v>33.24</v>
      </c>
      <c r="C2890">
        <v>32.450000000000003</v>
      </c>
      <c r="D2890">
        <v>33.47</v>
      </c>
      <c r="E2890">
        <v>31.68</v>
      </c>
      <c r="F2890" t="s">
        <v>840</v>
      </c>
      <c r="G2890" s="2">
        <v>4.36E-2</v>
      </c>
    </row>
    <row r="2891" spans="1:7" x14ac:dyDescent="0.3">
      <c r="A2891" s="3">
        <v>43948</v>
      </c>
      <c r="B2891">
        <v>34.659999999999997</v>
      </c>
      <c r="C2891">
        <v>33.979999999999997</v>
      </c>
      <c r="D2891">
        <v>35.07</v>
      </c>
      <c r="E2891">
        <v>33.799999999999997</v>
      </c>
      <c r="F2891" t="s">
        <v>839</v>
      </c>
      <c r="G2891" s="2">
        <v>4.2700000000000002E-2</v>
      </c>
    </row>
    <row r="2892" spans="1:7" x14ac:dyDescent="0.3">
      <c r="A2892" s="3">
        <v>43949</v>
      </c>
      <c r="B2892">
        <v>34.200000000000003</v>
      </c>
      <c r="C2892">
        <v>36.11</v>
      </c>
      <c r="D2892">
        <v>36.229999999999997</v>
      </c>
      <c r="E2892">
        <v>34.049999999999997</v>
      </c>
      <c r="F2892" t="s">
        <v>838</v>
      </c>
      <c r="G2892" s="2">
        <v>-1.3299999999999999E-2</v>
      </c>
    </row>
    <row r="2893" spans="1:7" x14ac:dyDescent="0.3">
      <c r="A2893" s="3">
        <v>43950</v>
      </c>
      <c r="B2893">
        <v>36.840000000000003</v>
      </c>
      <c r="C2893">
        <v>36.25</v>
      </c>
      <c r="D2893">
        <v>37.450000000000003</v>
      </c>
      <c r="E2893">
        <v>35.85</v>
      </c>
      <c r="F2893" t="s">
        <v>837</v>
      </c>
      <c r="G2893" s="2">
        <v>7.7200000000000005E-2</v>
      </c>
    </row>
    <row r="2894" spans="1:7" x14ac:dyDescent="0.3">
      <c r="A2894" s="3">
        <v>43951</v>
      </c>
      <c r="B2894">
        <v>35.75</v>
      </c>
      <c r="C2894">
        <v>36.229999999999997</v>
      </c>
      <c r="D2894">
        <v>36.49</v>
      </c>
      <c r="E2894">
        <v>35.11</v>
      </c>
      <c r="F2894" t="s">
        <v>836</v>
      </c>
      <c r="G2894" s="2">
        <v>-2.9600000000000001E-2</v>
      </c>
    </row>
    <row r="2895" spans="1:7" x14ac:dyDescent="0.3">
      <c r="A2895" s="3">
        <v>43952</v>
      </c>
      <c r="B2895">
        <v>32.99</v>
      </c>
      <c r="C2895">
        <v>33.86</v>
      </c>
      <c r="D2895">
        <v>34.159999999999997</v>
      </c>
      <c r="E2895">
        <v>32.5</v>
      </c>
      <c r="F2895" t="s">
        <v>835</v>
      </c>
      <c r="G2895" s="2">
        <v>-7.7200000000000005E-2</v>
      </c>
    </row>
    <row r="2896" spans="1:7" x14ac:dyDescent="0.3">
      <c r="A2896" s="3">
        <v>43953</v>
      </c>
      <c r="B2896">
        <v>32.99</v>
      </c>
      <c r="C2896">
        <v>32.99</v>
      </c>
      <c r="D2896">
        <v>32.99</v>
      </c>
      <c r="E2896">
        <v>32.99</v>
      </c>
      <c r="G2896" s="2">
        <v>0</v>
      </c>
    </row>
    <row r="2897" spans="1:7" x14ac:dyDescent="0.3">
      <c r="A2897" s="3">
        <v>43954</v>
      </c>
      <c r="B2897">
        <v>32.99</v>
      </c>
      <c r="C2897">
        <v>32.99</v>
      </c>
      <c r="D2897">
        <v>32.99</v>
      </c>
      <c r="E2897">
        <v>32.99</v>
      </c>
      <c r="G2897" s="2">
        <v>0</v>
      </c>
    </row>
    <row r="2898" spans="1:7" x14ac:dyDescent="0.3">
      <c r="A2898" s="3">
        <v>43955</v>
      </c>
      <c r="B2898">
        <v>33.22</v>
      </c>
      <c r="C2898">
        <v>32.200000000000003</v>
      </c>
      <c r="D2898">
        <v>33.35</v>
      </c>
      <c r="E2898">
        <v>31.69</v>
      </c>
      <c r="F2898" t="s">
        <v>834</v>
      </c>
      <c r="G2898" s="2">
        <v>7.0000000000000001E-3</v>
      </c>
    </row>
    <row r="2899" spans="1:7" x14ac:dyDescent="0.3">
      <c r="A2899" s="3">
        <v>43956</v>
      </c>
      <c r="B2899">
        <v>34.130000000000003</v>
      </c>
      <c r="C2899">
        <v>34.31</v>
      </c>
      <c r="D2899">
        <v>35.22</v>
      </c>
      <c r="E2899">
        <v>33.979999999999997</v>
      </c>
      <c r="F2899" t="s">
        <v>477</v>
      </c>
      <c r="G2899" s="2">
        <v>2.7400000000000001E-2</v>
      </c>
    </row>
    <row r="2900" spans="1:7" x14ac:dyDescent="0.3">
      <c r="A2900" s="3">
        <v>43957</v>
      </c>
      <c r="B2900">
        <v>33.46</v>
      </c>
      <c r="C2900">
        <v>34.81</v>
      </c>
      <c r="D2900">
        <v>34.96</v>
      </c>
      <c r="E2900">
        <v>33.4</v>
      </c>
      <c r="F2900" t="s">
        <v>833</v>
      </c>
      <c r="G2900" s="2">
        <v>-1.9599999999999999E-2</v>
      </c>
    </row>
    <row r="2901" spans="1:7" x14ac:dyDescent="0.3">
      <c r="A2901" s="3">
        <v>43958</v>
      </c>
      <c r="B2901">
        <v>34.67</v>
      </c>
      <c r="C2901">
        <v>34.69</v>
      </c>
      <c r="D2901">
        <v>35.39</v>
      </c>
      <c r="E2901">
        <v>34.47</v>
      </c>
      <c r="F2901" t="s">
        <v>500</v>
      </c>
      <c r="G2901" s="2">
        <v>3.6200000000000003E-2</v>
      </c>
    </row>
    <row r="2902" spans="1:7" x14ac:dyDescent="0.3">
      <c r="A2902" s="3">
        <v>43959</v>
      </c>
      <c r="B2902">
        <v>36.39</v>
      </c>
      <c r="C2902">
        <v>35.9</v>
      </c>
      <c r="D2902">
        <v>36.5</v>
      </c>
      <c r="E2902">
        <v>35.44</v>
      </c>
      <c r="F2902" t="s">
        <v>832</v>
      </c>
      <c r="G2902" s="2">
        <v>4.9599999999999998E-2</v>
      </c>
    </row>
    <row r="2903" spans="1:7" x14ac:dyDescent="0.3">
      <c r="A2903" s="3">
        <v>43962</v>
      </c>
      <c r="B2903">
        <v>36.380000000000003</v>
      </c>
      <c r="C2903">
        <v>35.57</v>
      </c>
      <c r="D2903">
        <v>36.96</v>
      </c>
      <c r="E2903">
        <v>35.4</v>
      </c>
      <c r="F2903" t="s">
        <v>392</v>
      </c>
      <c r="G2903" s="2">
        <v>-2.9999999999999997E-4</v>
      </c>
    </row>
    <row r="2904" spans="1:7" x14ac:dyDescent="0.3">
      <c r="A2904" s="3">
        <v>43963</v>
      </c>
      <c r="B2904">
        <v>34.24</v>
      </c>
      <c r="C2904">
        <v>36.880000000000003</v>
      </c>
      <c r="D2904">
        <v>37.04</v>
      </c>
      <c r="E2904">
        <v>34.15</v>
      </c>
      <c r="F2904" t="s">
        <v>400</v>
      </c>
      <c r="G2904" s="2">
        <v>-5.8799999999999998E-2</v>
      </c>
    </row>
    <row r="2905" spans="1:7" x14ac:dyDescent="0.3">
      <c r="A2905" s="3">
        <v>43964</v>
      </c>
      <c r="B2905">
        <v>32.450000000000003</v>
      </c>
      <c r="C2905">
        <v>33.97</v>
      </c>
      <c r="D2905">
        <v>34.39</v>
      </c>
      <c r="E2905">
        <v>31.44</v>
      </c>
      <c r="F2905" t="s">
        <v>831</v>
      </c>
      <c r="G2905" s="2">
        <v>-5.2299999999999999E-2</v>
      </c>
    </row>
    <row r="2906" spans="1:7" x14ac:dyDescent="0.3">
      <c r="A2906" s="3">
        <v>43965</v>
      </c>
      <c r="B2906">
        <v>33.549999999999997</v>
      </c>
      <c r="C2906">
        <v>31.46</v>
      </c>
      <c r="D2906">
        <v>33.590000000000003</v>
      </c>
      <c r="E2906">
        <v>30.58</v>
      </c>
      <c r="F2906" t="s">
        <v>830</v>
      </c>
      <c r="G2906" s="2">
        <v>3.39E-2</v>
      </c>
    </row>
    <row r="2907" spans="1:7" x14ac:dyDescent="0.3">
      <c r="A2907" s="3">
        <v>43966</v>
      </c>
      <c r="B2907">
        <v>33.96</v>
      </c>
      <c r="C2907">
        <v>32.65</v>
      </c>
      <c r="D2907">
        <v>33.99</v>
      </c>
      <c r="E2907">
        <v>32.26</v>
      </c>
      <c r="F2907" t="s">
        <v>829</v>
      </c>
      <c r="G2907" s="2">
        <v>1.2200000000000001E-2</v>
      </c>
    </row>
    <row r="2908" spans="1:7" x14ac:dyDescent="0.3">
      <c r="A2908" s="3">
        <v>43969</v>
      </c>
      <c r="B2908">
        <v>37.090000000000003</v>
      </c>
      <c r="C2908">
        <v>36.43</v>
      </c>
      <c r="D2908">
        <v>37.72</v>
      </c>
      <c r="E2908">
        <v>36.28</v>
      </c>
      <c r="F2908" t="s">
        <v>828</v>
      </c>
      <c r="G2908" s="2">
        <v>9.2200000000000004E-2</v>
      </c>
    </row>
    <row r="2909" spans="1:7" x14ac:dyDescent="0.3">
      <c r="A2909" s="3">
        <v>43970</v>
      </c>
      <c r="B2909">
        <v>35.979999999999997</v>
      </c>
      <c r="C2909">
        <v>36.9</v>
      </c>
      <c r="D2909">
        <v>37.549999999999997</v>
      </c>
      <c r="E2909">
        <v>35.94</v>
      </c>
      <c r="F2909" t="s">
        <v>827</v>
      </c>
      <c r="G2909" s="2">
        <v>-2.9899999999999999E-2</v>
      </c>
    </row>
    <row r="2910" spans="1:7" x14ac:dyDescent="0.3">
      <c r="A2910" s="3">
        <v>43971</v>
      </c>
      <c r="B2910">
        <v>37.83</v>
      </c>
      <c r="C2910">
        <v>37.39</v>
      </c>
      <c r="D2910">
        <v>38.130000000000003</v>
      </c>
      <c r="E2910">
        <v>37.28</v>
      </c>
      <c r="F2910" t="s">
        <v>271</v>
      </c>
      <c r="G2910" s="2">
        <v>5.1400000000000001E-2</v>
      </c>
    </row>
    <row r="2911" spans="1:7" x14ac:dyDescent="0.3">
      <c r="A2911" s="3">
        <v>43972</v>
      </c>
      <c r="B2911">
        <v>36.94</v>
      </c>
      <c r="C2911">
        <v>37.729999999999997</v>
      </c>
      <c r="D2911">
        <v>38.07</v>
      </c>
      <c r="E2911">
        <v>36.54</v>
      </c>
      <c r="F2911" t="s">
        <v>826</v>
      </c>
      <c r="G2911" s="2">
        <v>-2.35E-2</v>
      </c>
    </row>
    <row r="2912" spans="1:7" x14ac:dyDescent="0.3">
      <c r="A2912" s="3">
        <v>43973</v>
      </c>
      <c r="B2912">
        <v>37.19</v>
      </c>
      <c r="C2912">
        <v>36.880000000000003</v>
      </c>
      <c r="D2912">
        <v>37.270000000000003</v>
      </c>
      <c r="E2912">
        <v>36.380000000000003</v>
      </c>
      <c r="F2912" t="s">
        <v>219</v>
      </c>
      <c r="G2912" s="2">
        <v>6.7999999999999996E-3</v>
      </c>
    </row>
    <row r="2913" spans="1:7" x14ac:dyDescent="0.3">
      <c r="A2913" s="3">
        <v>43977</v>
      </c>
      <c r="B2913">
        <v>38.64</v>
      </c>
      <c r="C2913">
        <v>39.71</v>
      </c>
      <c r="D2913">
        <v>39.76</v>
      </c>
      <c r="E2913">
        <v>38.44</v>
      </c>
      <c r="F2913" t="s">
        <v>825</v>
      </c>
      <c r="G2913" s="2">
        <v>3.9E-2</v>
      </c>
    </row>
    <row r="2914" spans="1:7" x14ac:dyDescent="0.3">
      <c r="A2914" s="3">
        <v>43978</v>
      </c>
      <c r="B2914">
        <v>40.26</v>
      </c>
      <c r="C2914">
        <v>39.76</v>
      </c>
      <c r="D2914">
        <v>40.299999999999997</v>
      </c>
      <c r="E2914">
        <v>37.72</v>
      </c>
      <c r="F2914" t="s">
        <v>497</v>
      </c>
      <c r="G2914" s="2">
        <v>4.19E-2</v>
      </c>
    </row>
    <row r="2915" spans="1:7" x14ac:dyDescent="0.3">
      <c r="A2915" s="3">
        <v>43979</v>
      </c>
      <c r="B2915">
        <v>40.1</v>
      </c>
      <c r="C2915">
        <v>40.76</v>
      </c>
      <c r="D2915">
        <v>41.63</v>
      </c>
      <c r="E2915">
        <v>39.79</v>
      </c>
      <c r="F2915" t="s">
        <v>824</v>
      </c>
      <c r="G2915" s="2">
        <v>-4.0000000000000001E-3</v>
      </c>
    </row>
    <row r="2916" spans="1:7" x14ac:dyDescent="0.3">
      <c r="A2916" s="3">
        <v>43980</v>
      </c>
      <c r="B2916">
        <v>40.53</v>
      </c>
      <c r="C2916">
        <v>39.880000000000003</v>
      </c>
      <c r="D2916">
        <v>40.85</v>
      </c>
      <c r="E2916">
        <v>38.72</v>
      </c>
      <c r="F2916" t="s">
        <v>823</v>
      </c>
      <c r="G2916" s="2">
        <v>1.0699999999999999E-2</v>
      </c>
    </row>
    <row r="2917" spans="1:7" x14ac:dyDescent="0.3">
      <c r="A2917" s="3">
        <v>43983</v>
      </c>
      <c r="B2917">
        <v>41.1</v>
      </c>
      <c r="C2917">
        <v>40.32</v>
      </c>
      <c r="D2917">
        <v>41.36</v>
      </c>
      <c r="E2917">
        <v>40.1</v>
      </c>
      <c r="F2917" t="s">
        <v>822</v>
      </c>
      <c r="G2917" s="2">
        <v>1.41E-2</v>
      </c>
    </row>
    <row r="2918" spans="1:7" x14ac:dyDescent="0.3">
      <c r="A2918" s="3">
        <v>43984</v>
      </c>
      <c r="B2918">
        <v>42.1</v>
      </c>
      <c r="C2918">
        <v>41.5</v>
      </c>
      <c r="D2918">
        <v>42.13</v>
      </c>
      <c r="E2918">
        <v>40.93</v>
      </c>
      <c r="F2918" t="s">
        <v>502</v>
      </c>
      <c r="G2918" s="2">
        <v>2.4299999999999999E-2</v>
      </c>
    </row>
    <row r="2919" spans="1:7" x14ac:dyDescent="0.3">
      <c r="A2919" s="3">
        <v>43985</v>
      </c>
      <c r="B2919">
        <v>43.8</v>
      </c>
      <c r="C2919">
        <v>43.02</v>
      </c>
      <c r="D2919">
        <v>44.23</v>
      </c>
      <c r="E2919">
        <v>42.9</v>
      </c>
      <c r="F2919" t="s">
        <v>821</v>
      </c>
      <c r="G2919" s="2">
        <v>4.0399999999999998E-2</v>
      </c>
    </row>
    <row r="2920" spans="1:7" x14ac:dyDescent="0.3">
      <c r="A2920" s="3">
        <v>43986</v>
      </c>
      <c r="B2920">
        <v>43.43</v>
      </c>
      <c r="C2920">
        <v>43.34</v>
      </c>
      <c r="D2920">
        <v>44.15</v>
      </c>
      <c r="E2920">
        <v>42.5</v>
      </c>
      <c r="F2920" t="s">
        <v>820</v>
      </c>
      <c r="G2920" s="2">
        <v>-8.3999999999999995E-3</v>
      </c>
    </row>
    <row r="2921" spans="1:7" x14ac:dyDescent="0.3">
      <c r="A2921" s="3">
        <v>43987</v>
      </c>
      <c r="B2921">
        <v>46.77</v>
      </c>
      <c r="C2921">
        <v>45.94</v>
      </c>
      <c r="D2921">
        <v>47.61</v>
      </c>
      <c r="E2921">
        <v>45.9</v>
      </c>
      <c r="F2921" t="s">
        <v>819</v>
      </c>
      <c r="G2921" s="2">
        <v>7.6899999999999996E-2</v>
      </c>
    </row>
    <row r="2922" spans="1:7" x14ac:dyDescent="0.3">
      <c r="A2922" s="3">
        <v>43989</v>
      </c>
      <c r="B2922">
        <v>46.77</v>
      </c>
      <c r="C2922">
        <v>46.77</v>
      </c>
      <c r="D2922">
        <v>46.77</v>
      </c>
      <c r="E2922">
        <v>46.77</v>
      </c>
      <c r="G2922" s="2">
        <v>0</v>
      </c>
    </row>
    <row r="2923" spans="1:7" x14ac:dyDescent="0.3">
      <c r="A2923" s="3">
        <v>43990</v>
      </c>
      <c r="B2923">
        <v>48.48</v>
      </c>
      <c r="C2923">
        <v>47.2</v>
      </c>
      <c r="D2923">
        <v>48.57</v>
      </c>
      <c r="E2923">
        <v>46.93</v>
      </c>
      <c r="F2923" t="s">
        <v>411</v>
      </c>
      <c r="G2923" s="2">
        <v>3.6600000000000001E-2</v>
      </c>
    </row>
    <row r="2924" spans="1:7" x14ac:dyDescent="0.3">
      <c r="A2924" s="3">
        <v>43991</v>
      </c>
      <c r="B2924">
        <v>47.42</v>
      </c>
      <c r="C2924">
        <v>47.16</v>
      </c>
      <c r="D2924">
        <v>48.13</v>
      </c>
      <c r="E2924">
        <v>46.77</v>
      </c>
      <c r="F2924" t="s">
        <v>664</v>
      </c>
      <c r="G2924" s="2">
        <v>-2.1899999999999999E-2</v>
      </c>
    </row>
    <row r="2925" spans="1:7" x14ac:dyDescent="0.3">
      <c r="A2925" s="3">
        <v>43992</v>
      </c>
      <c r="B2925">
        <v>46.65</v>
      </c>
      <c r="C2925">
        <v>47.7</v>
      </c>
      <c r="D2925">
        <v>48.12</v>
      </c>
      <c r="E2925">
        <v>46.28</v>
      </c>
      <c r="F2925" t="s">
        <v>818</v>
      </c>
      <c r="G2925" s="2">
        <v>-1.6199999999999999E-2</v>
      </c>
    </row>
    <row r="2926" spans="1:7" x14ac:dyDescent="0.3">
      <c r="A2926" s="3">
        <v>43993</v>
      </c>
      <c r="B2926">
        <v>38.56</v>
      </c>
      <c r="C2926">
        <v>43.27</v>
      </c>
      <c r="D2926">
        <v>43.57</v>
      </c>
      <c r="E2926">
        <v>38.270000000000003</v>
      </c>
      <c r="F2926" t="s">
        <v>817</v>
      </c>
      <c r="G2926" s="2">
        <v>-0.1734</v>
      </c>
    </row>
    <row r="2927" spans="1:7" x14ac:dyDescent="0.3">
      <c r="A2927" s="3">
        <v>43994</v>
      </c>
      <c r="B2927">
        <v>39.880000000000003</v>
      </c>
      <c r="C2927">
        <v>41.44</v>
      </c>
      <c r="D2927">
        <v>41.77</v>
      </c>
      <c r="E2927">
        <v>37.72</v>
      </c>
      <c r="F2927" t="s">
        <v>816</v>
      </c>
      <c r="G2927" s="2">
        <v>3.4200000000000001E-2</v>
      </c>
    </row>
    <row r="2928" spans="1:7" x14ac:dyDescent="0.3">
      <c r="A2928" s="3">
        <v>43997</v>
      </c>
      <c r="B2928">
        <v>41</v>
      </c>
      <c r="C2928">
        <v>37.43</v>
      </c>
      <c r="D2928">
        <v>41.48</v>
      </c>
      <c r="E2928">
        <v>36.93</v>
      </c>
      <c r="F2928" t="s">
        <v>815</v>
      </c>
      <c r="G2928" s="2">
        <v>2.81E-2</v>
      </c>
    </row>
    <row r="2929" spans="1:7" x14ac:dyDescent="0.3">
      <c r="A2929" s="3">
        <v>43998</v>
      </c>
      <c r="B2929">
        <v>43.36</v>
      </c>
      <c r="C2929">
        <v>44.39</v>
      </c>
      <c r="D2929">
        <v>44.45</v>
      </c>
      <c r="E2929">
        <v>41.26</v>
      </c>
      <c r="F2929" t="s">
        <v>814</v>
      </c>
      <c r="G2929" s="2">
        <v>5.7599999999999998E-2</v>
      </c>
    </row>
    <row r="2930" spans="1:7" x14ac:dyDescent="0.3">
      <c r="A2930" s="3">
        <v>43999</v>
      </c>
      <c r="B2930">
        <v>42.77</v>
      </c>
      <c r="C2930">
        <v>43.84</v>
      </c>
      <c r="D2930">
        <v>43.97</v>
      </c>
      <c r="E2930">
        <v>42.52</v>
      </c>
      <c r="F2930" t="s">
        <v>418</v>
      </c>
      <c r="G2930" s="2">
        <v>-1.3599999999999999E-2</v>
      </c>
    </row>
    <row r="2931" spans="1:7" x14ac:dyDescent="0.3">
      <c r="A2931" s="3">
        <v>44000</v>
      </c>
      <c r="B2931">
        <v>42.86</v>
      </c>
      <c r="C2931">
        <v>42.15</v>
      </c>
      <c r="D2931">
        <v>43.09</v>
      </c>
      <c r="E2931">
        <v>41.94</v>
      </c>
      <c r="F2931" t="s">
        <v>813</v>
      </c>
      <c r="G2931" s="2">
        <v>2.0999999999999999E-3</v>
      </c>
    </row>
    <row r="2932" spans="1:7" x14ac:dyDescent="0.3">
      <c r="A2932" s="3">
        <v>44001</v>
      </c>
      <c r="B2932">
        <v>42.13</v>
      </c>
      <c r="C2932">
        <v>44.42</v>
      </c>
      <c r="D2932">
        <v>44.5</v>
      </c>
      <c r="E2932">
        <v>41.55</v>
      </c>
      <c r="F2932" t="s">
        <v>812</v>
      </c>
      <c r="G2932" s="2">
        <v>-1.7000000000000001E-2</v>
      </c>
    </row>
    <row r="2933" spans="1:7" x14ac:dyDescent="0.3">
      <c r="A2933" s="3">
        <v>44004</v>
      </c>
      <c r="B2933">
        <v>42.94</v>
      </c>
      <c r="C2933">
        <v>41.85</v>
      </c>
      <c r="D2933">
        <v>43.12</v>
      </c>
      <c r="E2933">
        <v>41.36</v>
      </c>
      <c r="F2933" t="s">
        <v>327</v>
      </c>
      <c r="G2933" s="2">
        <v>1.9199999999999998E-2</v>
      </c>
    </row>
    <row r="2934" spans="1:7" x14ac:dyDescent="0.3">
      <c r="A2934" s="3">
        <v>44005</v>
      </c>
      <c r="B2934">
        <v>43.47</v>
      </c>
      <c r="C2934">
        <v>44.1</v>
      </c>
      <c r="D2934">
        <v>44.51</v>
      </c>
      <c r="E2934">
        <v>43.32</v>
      </c>
      <c r="F2934" t="s">
        <v>811</v>
      </c>
      <c r="G2934" s="2">
        <v>1.23E-2</v>
      </c>
    </row>
    <row r="2935" spans="1:7" x14ac:dyDescent="0.3">
      <c r="A2935" s="3">
        <v>44006</v>
      </c>
      <c r="B2935">
        <v>40.17</v>
      </c>
      <c r="C2935">
        <v>42.56</v>
      </c>
      <c r="D2935">
        <v>42.84</v>
      </c>
      <c r="E2935">
        <v>39.340000000000003</v>
      </c>
      <c r="F2935" t="s">
        <v>810</v>
      </c>
      <c r="G2935" s="2">
        <v>-7.5899999999999995E-2</v>
      </c>
    </row>
    <row r="2936" spans="1:7" x14ac:dyDescent="0.3">
      <c r="A2936" s="3">
        <v>44007</v>
      </c>
      <c r="B2936">
        <v>41.45</v>
      </c>
      <c r="C2936">
        <v>39.909999999999997</v>
      </c>
      <c r="D2936">
        <v>41.57</v>
      </c>
      <c r="E2936">
        <v>39.049999999999997</v>
      </c>
      <c r="F2936" t="s">
        <v>809</v>
      </c>
      <c r="G2936" s="2">
        <v>3.1899999999999998E-2</v>
      </c>
    </row>
    <row r="2937" spans="1:7" x14ac:dyDescent="0.3">
      <c r="A2937" s="3">
        <v>44008</v>
      </c>
      <c r="B2937">
        <v>38.54</v>
      </c>
      <c r="C2937">
        <v>40.97</v>
      </c>
      <c r="D2937">
        <v>41.06</v>
      </c>
      <c r="E2937">
        <v>38.25</v>
      </c>
      <c r="F2937" t="s">
        <v>808</v>
      </c>
      <c r="G2937" s="2">
        <v>-7.0199999999999999E-2</v>
      </c>
    </row>
    <row r="2938" spans="1:7" x14ac:dyDescent="0.3">
      <c r="A2938" s="3">
        <v>44011</v>
      </c>
      <c r="B2938">
        <v>40.11</v>
      </c>
      <c r="C2938">
        <v>39</v>
      </c>
      <c r="D2938">
        <v>40.22</v>
      </c>
      <c r="E2938">
        <v>38.06</v>
      </c>
      <c r="F2938" t="s">
        <v>807</v>
      </c>
      <c r="G2938" s="2">
        <v>4.07E-2</v>
      </c>
    </row>
    <row r="2939" spans="1:7" x14ac:dyDescent="0.3">
      <c r="A2939" s="3">
        <v>44012</v>
      </c>
      <c r="B2939">
        <v>41.81</v>
      </c>
      <c r="C2939">
        <v>40</v>
      </c>
      <c r="D2939">
        <v>42.45</v>
      </c>
      <c r="E2939">
        <v>39.93</v>
      </c>
      <c r="F2939" t="s">
        <v>806</v>
      </c>
      <c r="G2939" s="2">
        <v>4.24E-2</v>
      </c>
    </row>
    <row r="2940" spans="1:7" x14ac:dyDescent="0.3">
      <c r="A2940" s="3">
        <v>44013</v>
      </c>
      <c r="B2940">
        <v>42.59</v>
      </c>
      <c r="C2940">
        <v>42.2</v>
      </c>
      <c r="D2940">
        <v>43.14</v>
      </c>
      <c r="E2940">
        <v>42</v>
      </c>
      <c r="F2940" t="s">
        <v>805</v>
      </c>
      <c r="G2940" s="2">
        <v>1.8700000000000001E-2</v>
      </c>
    </row>
    <row r="2941" spans="1:7" x14ac:dyDescent="0.3">
      <c r="A2941" s="3">
        <v>44014</v>
      </c>
      <c r="B2941">
        <v>43.25</v>
      </c>
      <c r="C2941">
        <v>44.12</v>
      </c>
      <c r="D2941">
        <v>44.71</v>
      </c>
      <c r="E2941">
        <v>42.97</v>
      </c>
      <c r="F2941" t="s">
        <v>804</v>
      </c>
      <c r="G2941" s="2">
        <v>1.55E-2</v>
      </c>
    </row>
    <row r="2942" spans="1:7" x14ac:dyDescent="0.3">
      <c r="A2942" s="3">
        <v>44016</v>
      </c>
      <c r="B2942">
        <v>43.25</v>
      </c>
      <c r="C2942">
        <v>43.25</v>
      </c>
      <c r="D2942">
        <v>43.25</v>
      </c>
      <c r="E2942">
        <v>43.25</v>
      </c>
      <c r="G2942" s="2">
        <v>0</v>
      </c>
    </row>
    <row r="2943" spans="1:7" x14ac:dyDescent="0.3">
      <c r="A2943" s="3">
        <v>44017</v>
      </c>
      <c r="B2943">
        <v>43.25</v>
      </c>
      <c r="C2943">
        <v>43.25</v>
      </c>
      <c r="D2943">
        <v>43.25</v>
      </c>
      <c r="E2943">
        <v>43.25</v>
      </c>
      <c r="G2943" s="2">
        <v>0</v>
      </c>
    </row>
    <row r="2944" spans="1:7" x14ac:dyDescent="0.3">
      <c r="A2944" s="3">
        <v>44018</v>
      </c>
      <c r="B2944">
        <v>45.24</v>
      </c>
      <c r="C2944">
        <v>45.03</v>
      </c>
      <c r="D2944">
        <v>45.44</v>
      </c>
      <c r="E2944">
        <v>44.66</v>
      </c>
      <c r="F2944" t="s">
        <v>415</v>
      </c>
      <c r="G2944" s="2">
        <v>4.5999999999999999E-2</v>
      </c>
    </row>
    <row r="2945" spans="1:7" x14ac:dyDescent="0.3">
      <c r="A2945" s="3">
        <v>44019</v>
      </c>
      <c r="B2945">
        <v>43.86</v>
      </c>
      <c r="C2945">
        <v>44.56</v>
      </c>
      <c r="D2945">
        <v>45.47</v>
      </c>
      <c r="E2945">
        <v>43.72</v>
      </c>
      <c r="F2945" t="s">
        <v>803</v>
      </c>
      <c r="G2945" s="2">
        <v>-3.0499999999999999E-2</v>
      </c>
    </row>
    <row r="2946" spans="1:7" x14ac:dyDescent="0.3">
      <c r="A2946" s="3">
        <v>44020</v>
      </c>
      <c r="B2946">
        <v>44.83</v>
      </c>
      <c r="C2946">
        <v>44.24</v>
      </c>
      <c r="D2946">
        <v>44.92</v>
      </c>
      <c r="E2946">
        <v>43.42</v>
      </c>
      <c r="F2946" t="s">
        <v>802</v>
      </c>
      <c r="G2946" s="2">
        <v>2.2100000000000002E-2</v>
      </c>
    </row>
    <row r="2947" spans="1:7" x14ac:dyDescent="0.3">
      <c r="A2947" s="3">
        <v>44021</v>
      </c>
      <c r="B2947">
        <v>44.1</v>
      </c>
      <c r="C2947">
        <v>45.16</v>
      </c>
      <c r="D2947">
        <v>45.26</v>
      </c>
      <c r="E2947">
        <v>42.54</v>
      </c>
      <c r="F2947" t="s">
        <v>490</v>
      </c>
      <c r="G2947" s="2">
        <v>-1.6299999999999999E-2</v>
      </c>
    </row>
    <row r="2948" spans="1:7" x14ac:dyDescent="0.3">
      <c r="A2948" s="3">
        <v>44022</v>
      </c>
      <c r="B2948">
        <v>45.45</v>
      </c>
      <c r="C2948">
        <v>44.08</v>
      </c>
      <c r="D2948">
        <v>45.58</v>
      </c>
      <c r="E2948">
        <v>43.42</v>
      </c>
      <c r="F2948" t="s">
        <v>801</v>
      </c>
      <c r="G2948" s="2">
        <v>3.0599999999999999E-2</v>
      </c>
    </row>
    <row r="2949" spans="1:7" x14ac:dyDescent="0.3">
      <c r="A2949" s="3">
        <v>44023</v>
      </c>
      <c r="B2949">
        <v>45.45</v>
      </c>
      <c r="C2949">
        <v>45.45</v>
      </c>
      <c r="D2949">
        <v>45.45</v>
      </c>
      <c r="E2949">
        <v>45.45</v>
      </c>
      <c r="G2949" s="2">
        <v>0</v>
      </c>
    </row>
    <row r="2950" spans="1:7" x14ac:dyDescent="0.3">
      <c r="A2950" s="3">
        <v>44024</v>
      </c>
      <c r="B2950">
        <v>45.45</v>
      </c>
      <c r="C2950">
        <v>45.45</v>
      </c>
      <c r="D2950">
        <v>45.45</v>
      </c>
      <c r="E2950">
        <v>45.45</v>
      </c>
      <c r="G2950" s="2">
        <v>0</v>
      </c>
    </row>
    <row r="2951" spans="1:7" x14ac:dyDescent="0.3">
      <c r="A2951" s="3">
        <v>44025</v>
      </c>
      <c r="B2951">
        <v>44.29</v>
      </c>
      <c r="C2951">
        <v>46.52</v>
      </c>
      <c r="D2951">
        <v>47.65</v>
      </c>
      <c r="E2951">
        <v>43.97</v>
      </c>
      <c r="F2951" t="s">
        <v>800</v>
      </c>
      <c r="G2951" s="2">
        <v>-2.5499999999999998E-2</v>
      </c>
    </row>
    <row r="2952" spans="1:7" x14ac:dyDescent="0.3">
      <c r="A2952" s="3">
        <v>44026</v>
      </c>
      <c r="B2952">
        <v>46.01</v>
      </c>
      <c r="C2952">
        <v>43.62</v>
      </c>
      <c r="D2952">
        <v>46.14</v>
      </c>
      <c r="E2952">
        <v>43.07</v>
      </c>
      <c r="F2952" t="s">
        <v>799</v>
      </c>
      <c r="G2952" s="2">
        <v>3.8800000000000001E-2</v>
      </c>
    </row>
    <row r="2953" spans="1:7" x14ac:dyDescent="0.3">
      <c r="A2953" s="3">
        <v>44027</v>
      </c>
      <c r="B2953">
        <v>47.24</v>
      </c>
      <c r="C2953">
        <v>47.53</v>
      </c>
      <c r="D2953">
        <v>47.78</v>
      </c>
      <c r="E2953">
        <v>46.15</v>
      </c>
      <c r="F2953" t="s">
        <v>798</v>
      </c>
      <c r="G2953" s="2">
        <v>2.6700000000000002E-2</v>
      </c>
    </row>
    <row r="2954" spans="1:7" x14ac:dyDescent="0.3">
      <c r="A2954" s="3">
        <v>44028</v>
      </c>
      <c r="B2954">
        <v>46.77</v>
      </c>
      <c r="C2954">
        <v>46.34</v>
      </c>
      <c r="D2954">
        <v>46.99</v>
      </c>
      <c r="E2954">
        <v>46.03</v>
      </c>
      <c r="F2954" t="s">
        <v>797</v>
      </c>
      <c r="G2954" s="2">
        <v>-9.9000000000000008E-3</v>
      </c>
    </row>
    <row r="2955" spans="1:7" x14ac:dyDescent="0.3">
      <c r="A2955" s="3">
        <v>44029</v>
      </c>
      <c r="B2955">
        <v>47.13</v>
      </c>
      <c r="C2955">
        <v>47.24</v>
      </c>
      <c r="D2955">
        <v>47.55</v>
      </c>
      <c r="E2955">
        <v>46.33</v>
      </c>
      <c r="F2955" t="s">
        <v>796</v>
      </c>
      <c r="G2955" s="2">
        <v>7.7000000000000002E-3</v>
      </c>
    </row>
    <row r="2956" spans="1:7" x14ac:dyDescent="0.3">
      <c r="A2956" s="3">
        <v>44032</v>
      </c>
      <c r="B2956">
        <v>48.31</v>
      </c>
      <c r="C2956">
        <v>47.08</v>
      </c>
      <c r="D2956">
        <v>48.68</v>
      </c>
      <c r="E2956">
        <v>46.72</v>
      </c>
      <c r="F2956" t="s">
        <v>795</v>
      </c>
      <c r="G2956" s="2">
        <v>2.5000000000000001E-2</v>
      </c>
    </row>
    <row r="2957" spans="1:7" x14ac:dyDescent="0.3">
      <c r="A2957" s="3">
        <v>44033</v>
      </c>
      <c r="B2957">
        <v>48.62</v>
      </c>
      <c r="C2957">
        <v>49.28</v>
      </c>
      <c r="D2957">
        <v>49.5</v>
      </c>
      <c r="E2957">
        <v>48.17</v>
      </c>
      <c r="F2957" t="s">
        <v>794</v>
      </c>
      <c r="G2957" s="2">
        <v>6.4000000000000003E-3</v>
      </c>
    </row>
    <row r="2958" spans="1:7" x14ac:dyDescent="0.3">
      <c r="A2958" s="3">
        <v>44034</v>
      </c>
      <c r="B2958">
        <v>49.43</v>
      </c>
      <c r="C2958">
        <v>48.48</v>
      </c>
      <c r="D2958">
        <v>49.61</v>
      </c>
      <c r="E2958">
        <v>48.42</v>
      </c>
      <c r="F2958" t="s">
        <v>306</v>
      </c>
      <c r="G2958" s="2">
        <v>1.67E-2</v>
      </c>
    </row>
    <row r="2959" spans="1:7" x14ac:dyDescent="0.3">
      <c r="A2959" s="3">
        <v>44035</v>
      </c>
      <c r="B2959">
        <v>47.73</v>
      </c>
      <c r="C2959">
        <v>49.27</v>
      </c>
      <c r="D2959">
        <v>49.64</v>
      </c>
      <c r="E2959">
        <v>47.02</v>
      </c>
      <c r="F2959" t="s">
        <v>793</v>
      </c>
      <c r="G2959" s="2">
        <v>-3.44E-2</v>
      </c>
    </row>
    <row r="2960" spans="1:7" x14ac:dyDescent="0.3">
      <c r="A2960" s="3">
        <v>44036</v>
      </c>
      <c r="B2960">
        <v>46.74</v>
      </c>
      <c r="C2960">
        <v>46.79</v>
      </c>
      <c r="D2960">
        <v>47.26</v>
      </c>
      <c r="E2960">
        <v>46.05</v>
      </c>
      <c r="F2960" t="s">
        <v>791</v>
      </c>
      <c r="G2960" s="2">
        <v>-2.07E-2</v>
      </c>
    </row>
    <row r="2961" spans="1:7" x14ac:dyDescent="0.3">
      <c r="A2961" s="3">
        <v>44037</v>
      </c>
      <c r="B2961">
        <v>46.74</v>
      </c>
      <c r="C2961">
        <v>46.74</v>
      </c>
      <c r="D2961">
        <v>46.74</v>
      </c>
      <c r="E2961">
        <v>46.74</v>
      </c>
      <c r="G2961" s="2">
        <v>0</v>
      </c>
    </row>
    <row r="2962" spans="1:7" x14ac:dyDescent="0.3">
      <c r="A2962" s="3">
        <v>44038</v>
      </c>
      <c r="B2962">
        <v>46.74</v>
      </c>
      <c r="C2962">
        <v>46.74</v>
      </c>
      <c r="D2962">
        <v>46.74</v>
      </c>
      <c r="E2962">
        <v>46.74</v>
      </c>
      <c r="G2962" s="2">
        <v>0</v>
      </c>
    </row>
    <row r="2963" spans="1:7" x14ac:dyDescent="0.3">
      <c r="A2963" s="3">
        <v>44039</v>
      </c>
      <c r="B2963">
        <v>47.75</v>
      </c>
      <c r="C2963">
        <v>47.09</v>
      </c>
      <c r="D2963">
        <v>47.87</v>
      </c>
      <c r="E2963">
        <v>46.72</v>
      </c>
      <c r="F2963" t="s">
        <v>38</v>
      </c>
      <c r="G2963" s="2">
        <v>2.1600000000000001E-2</v>
      </c>
    </row>
    <row r="2964" spans="1:7" x14ac:dyDescent="0.3">
      <c r="A2964" s="3">
        <v>44040</v>
      </c>
      <c r="B2964">
        <v>46.92</v>
      </c>
      <c r="C2964">
        <v>47.44</v>
      </c>
      <c r="D2964">
        <v>47.98</v>
      </c>
      <c r="E2964">
        <v>46.74</v>
      </c>
      <c r="F2964" t="s">
        <v>608</v>
      </c>
      <c r="G2964" s="2">
        <v>-1.7399999999999999E-2</v>
      </c>
    </row>
    <row r="2965" spans="1:7" x14ac:dyDescent="0.3">
      <c r="A2965" s="3">
        <v>44041</v>
      </c>
      <c r="B2965">
        <v>48.57</v>
      </c>
      <c r="C2965">
        <v>47.31</v>
      </c>
      <c r="D2965">
        <v>48.88</v>
      </c>
      <c r="E2965">
        <v>47.27</v>
      </c>
      <c r="F2965" t="s">
        <v>792</v>
      </c>
      <c r="G2965" s="2">
        <v>3.5200000000000002E-2</v>
      </c>
    </row>
    <row r="2966" spans="1:7" x14ac:dyDescent="0.3">
      <c r="A2966" s="3">
        <v>44042</v>
      </c>
      <c r="B2966">
        <v>48.05</v>
      </c>
      <c r="C2966">
        <v>47.16</v>
      </c>
      <c r="D2966">
        <v>48.27</v>
      </c>
      <c r="E2966">
        <v>46.15</v>
      </c>
      <c r="F2966" t="s">
        <v>791</v>
      </c>
      <c r="G2966" s="2">
        <v>-1.0699999999999999E-2</v>
      </c>
    </row>
    <row r="2967" spans="1:7" x14ac:dyDescent="0.3">
      <c r="A2967" s="3">
        <v>44043</v>
      </c>
      <c r="B2967">
        <v>49.21</v>
      </c>
      <c r="C2967">
        <v>48.95</v>
      </c>
      <c r="D2967">
        <v>49.25</v>
      </c>
      <c r="E2967">
        <v>46.91</v>
      </c>
      <c r="F2967" t="s">
        <v>566</v>
      </c>
      <c r="G2967" s="2">
        <v>2.41E-2</v>
      </c>
    </row>
    <row r="2968" spans="1:7" x14ac:dyDescent="0.3">
      <c r="A2968" s="3">
        <v>44045</v>
      </c>
      <c r="B2968">
        <v>49.21</v>
      </c>
      <c r="C2968">
        <v>49.21</v>
      </c>
      <c r="D2968">
        <v>49.21</v>
      </c>
      <c r="E2968">
        <v>49.21</v>
      </c>
      <c r="G2968" s="2">
        <v>0</v>
      </c>
    </row>
    <row r="2969" spans="1:7" x14ac:dyDescent="0.3">
      <c r="A2969" s="3">
        <v>44046</v>
      </c>
      <c r="B2969">
        <v>50.21</v>
      </c>
      <c r="C2969">
        <v>50.04</v>
      </c>
      <c r="D2969">
        <v>50.6</v>
      </c>
      <c r="E2969">
        <v>49.75</v>
      </c>
      <c r="F2969" t="s">
        <v>211</v>
      </c>
      <c r="G2969" s="2">
        <v>2.0299999999999999E-2</v>
      </c>
    </row>
    <row r="2970" spans="1:7" x14ac:dyDescent="0.3">
      <c r="A2970" s="3">
        <v>44047</v>
      </c>
      <c r="B2970">
        <v>50.78</v>
      </c>
      <c r="C2970">
        <v>49.8</v>
      </c>
      <c r="D2970">
        <v>50.81</v>
      </c>
      <c r="E2970">
        <v>49.79</v>
      </c>
      <c r="F2970" t="s">
        <v>622</v>
      </c>
      <c r="G2970" s="2">
        <v>1.14E-2</v>
      </c>
    </row>
    <row r="2971" spans="1:7" x14ac:dyDescent="0.3">
      <c r="A2971" s="3">
        <v>44048</v>
      </c>
      <c r="B2971">
        <v>51.71</v>
      </c>
      <c r="C2971">
        <v>51.46</v>
      </c>
      <c r="D2971">
        <v>51.89</v>
      </c>
      <c r="E2971">
        <v>51.34</v>
      </c>
      <c r="F2971" t="s">
        <v>790</v>
      </c>
      <c r="G2971" s="2">
        <v>1.83E-2</v>
      </c>
    </row>
    <row r="2972" spans="1:7" x14ac:dyDescent="0.3">
      <c r="A2972" s="3">
        <v>44049</v>
      </c>
      <c r="B2972">
        <v>52.77</v>
      </c>
      <c r="C2972">
        <v>51.48</v>
      </c>
      <c r="D2972">
        <v>52.85</v>
      </c>
      <c r="E2972">
        <v>51.32</v>
      </c>
      <c r="F2972" t="s">
        <v>518</v>
      </c>
      <c r="G2972" s="2">
        <v>2.0500000000000001E-2</v>
      </c>
    </row>
    <row r="2973" spans="1:7" x14ac:dyDescent="0.3">
      <c r="A2973" s="3">
        <v>44050</v>
      </c>
      <c r="B2973">
        <v>52.87</v>
      </c>
      <c r="C2973">
        <v>52.32</v>
      </c>
      <c r="D2973">
        <v>52.98</v>
      </c>
      <c r="E2973">
        <v>51.83</v>
      </c>
      <c r="F2973" t="s">
        <v>571</v>
      </c>
      <c r="G2973" s="2">
        <v>1.9E-3</v>
      </c>
    </row>
    <row r="2974" spans="1:7" x14ac:dyDescent="0.3">
      <c r="A2974" s="3">
        <v>44051</v>
      </c>
      <c r="B2974">
        <v>52.87</v>
      </c>
      <c r="C2974">
        <v>52.87</v>
      </c>
      <c r="D2974">
        <v>52.87</v>
      </c>
      <c r="E2974">
        <v>52.87</v>
      </c>
      <c r="G2974" s="2">
        <v>0</v>
      </c>
    </row>
    <row r="2975" spans="1:7" x14ac:dyDescent="0.3">
      <c r="A2975" s="3">
        <v>44052</v>
      </c>
      <c r="B2975">
        <v>52.87</v>
      </c>
      <c r="C2975">
        <v>52.87</v>
      </c>
      <c r="D2975">
        <v>52.87</v>
      </c>
      <c r="E2975">
        <v>52.87</v>
      </c>
      <c r="G2975" s="2">
        <v>0</v>
      </c>
    </row>
    <row r="2976" spans="1:7" x14ac:dyDescent="0.3">
      <c r="A2976" s="3">
        <v>44053</v>
      </c>
      <c r="B2976">
        <v>53.38</v>
      </c>
      <c r="C2976">
        <v>53.14</v>
      </c>
      <c r="D2976">
        <v>53.47</v>
      </c>
      <c r="E2976">
        <v>52.15</v>
      </c>
      <c r="F2976" t="s">
        <v>630</v>
      </c>
      <c r="G2976" s="2">
        <v>9.5999999999999992E-3</v>
      </c>
    </row>
    <row r="2977" spans="1:7" x14ac:dyDescent="0.3">
      <c r="A2977" s="3">
        <v>44054</v>
      </c>
      <c r="B2977">
        <v>52.08</v>
      </c>
      <c r="C2977">
        <v>54</v>
      </c>
      <c r="D2977">
        <v>54.3</v>
      </c>
      <c r="E2977">
        <v>51.67</v>
      </c>
      <c r="F2977" t="s">
        <v>569</v>
      </c>
      <c r="G2977" s="2">
        <v>-2.4400000000000002E-2</v>
      </c>
    </row>
    <row r="2978" spans="1:7" x14ac:dyDescent="0.3">
      <c r="A2978" s="3">
        <v>44055</v>
      </c>
      <c r="B2978">
        <v>54.17</v>
      </c>
      <c r="C2978">
        <v>53.3</v>
      </c>
      <c r="D2978">
        <v>54.61</v>
      </c>
      <c r="E2978">
        <v>53.29</v>
      </c>
      <c r="F2978" t="s">
        <v>789</v>
      </c>
      <c r="G2978" s="2">
        <v>4.0099999999999997E-2</v>
      </c>
    </row>
    <row r="2979" spans="1:7" x14ac:dyDescent="0.3">
      <c r="A2979" s="3">
        <v>44056</v>
      </c>
      <c r="B2979">
        <v>53.96</v>
      </c>
      <c r="C2979">
        <v>53.83</v>
      </c>
      <c r="D2979">
        <v>54.61</v>
      </c>
      <c r="E2979">
        <v>53.45</v>
      </c>
      <c r="F2979" t="s">
        <v>602</v>
      </c>
      <c r="G2979" s="2">
        <v>-3.8999999999999998E-3</v>
      </c>
    </row>
    <row r="2980" spans="1:7" x14ac:dyDescent="0.3">
      <c r="A2980" s="3">
        <v>44057</v>
      </c>
      <c r="B2980">
        <v>53.91</v>
      </c>
      <c r="C2980">
        <v>53.71</v>
      </c>
      <c r="D2980">
        <v>54.22</v>
      </c>
      <c r="E2980">
        <v>53.38</v>
      </c>
      <c r="F2980" t="s">
        <v>753</v>
      </c>
      <c r="G2980" s="2">
        <v>-8.9999999999999998E-4</v>
      </c>
    </row>
    <row r="2981" spans="1:7" x14ac:dyDescent="0.3">
      <c r="A2981" s="3">
        <v>44060</v>
      </c>
      <c r="B2981">
        <v>54.4</v>
      </c>
      <c r="C2981">
        <v>54.45</v>
      </c>
      <c r="D2981">
        <v>54.65</v>
      </c>
      <c r="E2981">
        <v>54.24</v>
      </c>
      <c r="F2981" t="s">
        <v>675</v>
      </c>
      <c r="G2981" s="2">
        <v>9.1000000000000004E-3</v>
      </c>
    </row>
    <row r="2982" spans="1:7" x14ac:dyDescent="0.3">
      <c r="A2982" s="3">
        <v>44061</v>
      </c>
      <c r="B2982">
        <v>54.74</v>
      </c>
      <c r="C2982">
        <v>54.65</v>
      </c>
      <c r="D2982">
        <v>55.01</v>
      </c>
      <c r="E2982">
        <v>53.82</v>
      </c>
      <c r="F2982" t="s">
        <v>620</v>
      </c>
      <c r="G2982" s="2">
        <v>6.3E-3</v>
      </c>
    </row>
    <row r="2983" spans="1:7" x14ac:dyDescent="0.3">
      <c r="A2983" s="3">
        <v>44062</v>
      </c>
      <c r="B2983">
        <v>54.07</v>
      </c>
      <c r="C2983">
        <v>55.01</v>
      </c>
      <c r="D2983">
        <v>55.26</v>
      </c>
      <c r="E2983">
        <v>53.81</v>
      </c>
      <c r="F2983" t="s">
        <v>45</v>
      </c>
      <c r="G2983" s="2">
        <v>-1.2200000000000001E-2</v>
      </c>
    </row>
    <row r="2984" spans="1:7" x14ac:dyDescent="0.3">
      <c r="A2984" s="3">
        <v>44063</v>
      </c>
      <c r="B2984">
        <v>54.57</v>
      </c>
      <c r="C2984">
        <v>53.19</v>
      </c>
      <c r="D2984">
        <v>54.83</v>
      </c>
      <c r="E2984">
        <v>53.13</v>
      </c>
      <c r="F2984" t="s">
        <v>161</v>
      </c>
      <c r="G2984" s="2">
        <v>9.1999999999999998E-3</v>
      </c>
    </row>
    <row r="2985" spans="1:7" x14ac:dyDescent="0.3">
      <c r="A2985" s="3">
        <v>44064</v>
      </c>
      <c r="B2985">
        <v>55.13</v>
      </c>
      <c r="C2985">
        <v>54.42</v>
      </c>
      <c r="D2985">
        <v>55.26</v>
      </c>
      <c r="E2985">
        <v>54.25</v>
      </c>
      <c r="F2985" t="s">
        <v>673</v>
      </c>
      <c r="G2985" s="2">
        <v>1.03E-2</v>
      </c>
    </row>
    <row r="2986" spans="1:7" x14ac:dyDescent="0.3">
      <c r="A2986" s="3">
        <v>44065</v>
      </c>
      <c r="B2986">
        <v>55.13</v>
      </c>
      <c r="C2986">
        <v>55.13</v>
      </c>
      <c r="D2986">
        <v>55.13</v>
      </c>
      <c r="E2986">
        <v>55.13</v>
      </c>
      <c r="G2986" s="2">
        <v>0</v>
      </c>
    </row>
    <row r="2987" spans="1:7" x14ac:dyDescent="0.3">
      <c r="A2987" s="3">
        <v>44066</v>
      </c>
      <c r="B2987">
        <v>55.13</v>
      </c>
      <c r="C2987">
        <v>55.13</v>
      </c>
      <c r="D2987">
        <v>55.13</v>
      </c>
      <c r="E2987">
        <v>55.13</v>
      </c>
      <c r="G2987" s="2">
        <v>0</v>
      </c>
    </row>
    <row r="2988" spans="1:7" x14ac:dyDescent="0.3">
      <c r="A2988" s="3">
        <v>44067</v>
      </c>
      <c r="B2988">
        <v>56.84</v>
      </c>
      <c r="C2988">
        <v>56.5</v>
      </c>
      <c r="D2988">
        <v>56.88</v>
      </c>
      <c r="E2988">
        <v>55.94</v>
      </c>
      <c r="F2988" t="s">
        <v>787</v>
      </c>
      <c r="G2988" s="2">
        <v>3.1E-2</v>
      </c>
    </row>
    <row r="2989" spans="1:7" x14ac:dyDescent="0.3">
      <c r="A2989" s="3">
        <v>44068</v>
      </c>
      <c r="B2989">
        <v>57.43</v>
      </c>
      <c r="C2989">
        <v>57.19</v>
      </c>
      <c r="D2989">
        <v>57.48</v>
      </c>
      <c r="E2989">
        <v>56.53</v>
      </c>
      <c r="F2989" t="s">
        <v>788</v>
      </c>
      <c r="G2989" s="2">
        <v>1.04E-2</v>
      </c>
    </row>
    <row r="2990" spans="1:7" x14ac:dyDescent="0.3">
      <c r="A2990" s="3">
        <v>44069</v>
      </c>
      <c r="B2990">
        <v>59.15</v>
      </c>
      <c r="C2990">
        <v>57.77</v>
      </c>
      <c r="D2990">
        <v>59.31</v>
      </c>
      <c r="E2990">
        <v>57.47</v>
      </c>
      <c r="F2990" t="s">
        <v>787</v>
      </c>
      <c r="G2990" s="2">
        <v>2.9899999999999999E-2</v>
      </c>
    </row>
    <row r="2991" spans="1:7" x14ac:dyDescent="0.3">
      <c r="A2991" s="3">
        <v>44070</v>
      </c>
      <c r="B2991">
        <v>59.54</v>
      </c>
      <c r="C2991">
        <v>59.66</v>
      </c>
      <c r="D2991">
        <v>60.36</v>
      </c>
      <c r="E2991">
        <v>58.64</v>
      </c>
      <c r="F2991" t="s">
        <v>309</v>
      </c>
      <c r="G2991" s="2">
        <v>6.6E-3</v>
      </c>
    </row>
    <row r="2992" spans="1:7" x14ac:dyDescent="0.3">
      <c r="A2992" s="3">
        <v>44071</v>
      </c>
      <c r="B2992">
        <v>60.71</v>
      </c>
      <c r="C2992">
        <v>60.13</v>
      </c>
      <c r="D2992">
        <v>60.77</v>
      </c>
      <c r="E2992">
        <v>59.48</v>
      </c>
      <c r="F2992" t="s">
        <v>301</v>
      </c>
      <c r="G2992" s="2">
        <v>1.9699999999999999E-2</v>
      </c>
    </row>
    <row r="2993" spans="1:7" x14ac:dyDescent="0.3">
      <c r="A2993" s="3">
        <v>44073</v>
      </c>
      <c r="B2993">
        <v>60.71</v>
      </c>
      <c r="C2993">
        <v>60.71</v>
      </c>
      <c r="D2993">
        <v>60.71</v>
      </c>
      <c r="E2993">
        <v>60.71</v>
      </c>
      <c r="G2993" s="2">
        <v>0</v>
      </c>
    </row>
    <row r="2994" spans="1:7" x14ac:dyDescent="0.3">
      <c r="A2994" s="3">
        <v>44074</v>
      </c>
      <c r="B2994">
        <v>60</v>
      </c>
      <c r="C2994">
        <v>60.58</v>
      </c>
      <c r="D2994">
        <v>61.08</v>
      </c>
      <c r="E2994">
        <v>59.94</v>
      </c>
      <c r="F2994" t="s">
        <v>323</v>
      </c>
      <c r="G2994" s="2">
        <v>-1.17E-2</v>
      </c>
    </row>
    <row r="2995" spans="1:7" x14ac:dyDescent="0.3">
      <c r="A2995" s="3">
        <v>44075</v>
      </c>
      <c r="B2995">
        <v>61.73</v>
      </c>
      <c r="C2995">
        <v>60.51</v>
      </c>
      <c r="D2995">
        <v>61.79</v>
      </c>
      <c r="E2995">
        <v>60.02</v>
      </c>
      <c r="F2995" t="s">
        <v>678</v>
      </c>
      <c r="G2995" s="2">
        <v>2.8799999999999999E-2</v>
      </c>
    </row>
    <row r="2996" spans="1:7" x14ac:dyDescent="0.3">
      <c r="A2996" s="3">
        <v>44076</v>
      </c>
      <c r="B2996">
        <v>64.42</v>
      </c>
      <c r="C2996">
        <v>62.86</v>
      </c>
      <c r="D2996">
        <v>64.959999999999994</v>
      </c>
      <c r="E2996">
        <v>62.2</v>
      </c>
      <c r="F2996" t="s">
        <v>786</v>
      </c>
      <c r="G2996" s="2">
        <v>4.36E-2</v>
      </c>
    </row>
    <row r="2997" spans="1:7" x14ac:dyDescent="0.3">
      <c r="A2997" s="3">
        <v>44077</v>
      </c>
      <c r="B2997">
        <v>57.79</v>
      </c>
      <c r="C2997">
        <v>63.44</v>
      </c>
      <c r="D2997">
        <v>63.71</v>
      </c>
      <c r="E2997">
        <v>56.25</v>
      </c>
      <c r="F2997" t="s">
        <v>785</v>
      </c>
      <c r="G2997" s="2">
        <v>-0.10290000000000001</v>
      </c>
    </row>
    <row r="2998" spans="1:7" x14ac:dyDescent="0.3">
      <c r="A2998" s="3">
        <v>44078</v>
      </c>
      <c r="B2998">
        <v>56.35</v>
      </c>
      <c r="C2998">
        <v>58.08</v>
      </c>
      <c r="D2998">
        <v>58.98</v>
      </c>
      <c r="E2998">
        <v>52.46</v>
      </c>
      <c r="F2998" t="s">
        <v>784</v>
      </c>
      <c r="G2998" s="2">
        <v>-2.4899999999999999E-2</v>
      </c>
    </row>
    <row r="2999" spans="1:7" x14ac:dyDescent="0.3">
      <c r="A2999" s="3">
        <v>44082</v>
      </c>
      <c r="B2999">
        <v>51.68</v>
      </c>
      <c r="C2999">
        <v>53.37</v>
      </c>
      <c r="D2999">
        <v>54.1</v>
      </c>
      <c r="E2999">
        <v>51.54</v>
      </c>
      <c r="F2999" t="s">
        <v>783</v>
      </c>
      <c r="G2999" s="2">
        <v>-8.2900000000000001E-2</v>
      </c>
    </row>
    <row r="3000" spans="1:7" x14ac:dyDescent="0.3">
      <c r="A3000" s="3">
        <v>44083</v>
      </c>
      <c r="B3000">
        <v>54.74</v>
      </c>
      <c r="C3000">
        <v>53.74</v>
      </c>
      <c r="D3000">
        <v>56.01</v>
      </c>
      <c r="E3000">
        <v>53.28</v>
      </c>
      <c r="F3000" t="s">
        <v>782</v>
      </c>
      <c r="G3000" s="2">
        <v>5.9200000000000003E-2</v>
      </c>
    </row>
    <row r="3001" spans="1:7" x14ac:dyDescent="0.3">
      <c r="A3001" s="3">
        <v>44084</v>
      </c>
      <c r="B3001">
        <v>51.92</v>
      </c>
      <c r="C3001">
        <v>55.73</v>
      </c>
      <c r="D3001">
        <v>56.08</v>
      </c>
      <c r="E3001">
        <v>51.4</v>
      </c>
      <c r="F3001" t="s">
        <v>781</v>
      </c>
      <c r="G3001" s="2">
        <v>-5.1499999999999997E-2</v>
      </c>
    </row>
    <row r="3002" spans="1:7" x14ac:dyDescent="0.3">
      <c r="A3002" s="3">
        <v>44085</v>
      </c>
      <c r="B3002">
        <v>51.94</v>
      </c>
      <c r="C3002">
        <v>52.77</v>
      </c>
      <c r="D3002">
        <v>53.32</v>
      </c>
      <c r="E3002">
        <v>50.54</v>
      </c>
      <c r="F3002" t="s">
        <v>780</v>
      </c>
      <c r="G3002" s="2">
        <v>4.0000000000000002E-4</v>
      </c>
    </row>
    <row r="3003" spans="1:7" x14ac:dyDescent="0.3">
      <c r="A3003" s="3">
        <v>44087</v>
      </c>
      <c r="B3003">
        <v>51.94</v>
      </c>
      <c r="C3003">
        <v>51.94</v>
      </c>
      <c r="D3003">
        <v>51.94</v>
      </c>
      <c r="E3003">
        <v>51.94</v>
      </c>
      <c r="G3003" s="2">
        <v>0</v>
      </c>
    </row>
    <row r="3004" spans="1:7" x14ac:dyDescent="0.3">
      <c r="A3004" s="3">
        <v>44088</v>
      </c>
      <c r="B3004">
        <v>54.03</v>
      </c>
      <c r="C3004">
        <v>53.55</v>
      </c>
      <c r="D3004">
        <v>54.9</v>
      </c>
      <c r="E3004">
        <v>53.3</v>
      </c>
      <c r="F3004" t="s">
        <v>708</v>
      </c>
      <c r="G3004" s="2">
        <v>4.02E-2</v>
      </c>
    </row>
    <row r="3005" spans="1:7" x14ac:dyDescent="0.3">
      <c r="A3005" s="3">
        <v>44089</v>
      </c>
      <c r="B3005">
        <v>54.8</v>
      </c>
      <c r="C3005">
        <v>55.31</v>
      </c>
      <c r="D3005">
        <v>55.74</v>
      </c>
      <c r="E3005">
        <v>54.29</v>
      </c>
      <c r="F3005" t="s">
        <v>779</v>
      </c>
      <c r="G3005" s="2">
        <v>1.43E-2</v>
      </c>
    </row>
    <row r="3006" spans="1:7" x14ac:dyDescent="0.3">
      <c r="A3006" s="3">
        <v>44090</v>
      </c>
      <c r="B3006">
        <v>54.19</v>
      </c>
      <c r="C3006">
        <v>55.5</v>
      </c>
      <c r="D3006">
        <v>56.24</v>
      </c>
      <c r="E3006">
        <v>54.04</v>
      </c>
      <c r="F3006" t="s">
        <v>753</v>
      </c>
      <c r="G3006" s="2">
        <v>-1.11E-2</v>
      </c>
    </row>
    <row r="3007" spans="1:7" x14ac:dyDescent="0.3">
      <c r="A3007" s="3">
        <v>44091</v>
      </c>
      <c r="B3007">
        <v>52.78</v>
      </c>
      <c r="C3007">
        <v>51.66</v>
      </c>
      <c r="D3007">
        <v>53.63</v>
      </c>
      <c r="E3007">
        <v>51.38</v>
      </c>
      <c r="F3007" t="s">
        <v>590</v>
      </c>
      <c r="G3007" s="2">
        <v>-2.5999999999999999E-2</v>
      </c>
    </row>
    <row r="3008" spans="1:7" x14ac:dyDescent="0.3">
      <c r="A3008" s="3">
        <v>44092</v>
      </c>
      <c r="B3008">
        <v>50.97</v>
      </c>
      <c r="C3008">
        <v>53.17</v>
      </c>
      <c r="D3008">
        <v>53.2</v>
      </c>
      <c r="E3008">
        <v>49.65</v>
      </c>
      <c r="F3008" t="s">
        <v>521</v>
      </c>
      <c r="G3008" s="2">
        <v>-3.4299999999999997E-2</v>
      </c>
    </row>
    <row r="3009" spans="1:7" x14ac:dyDescent="0.3">
      <c r="A3009" s="3">
        <v>44095</v>
      </c>
      <c r="B3009">
        <v>49.21</v>
      </c>
      <c r="C3009">
        <v>48.66</v>
      </c>
      <c r="D3009">
        <v>49.27</v>
      </c>
      <c r="E3009">
        <v>46.79</v>
      </c>
      <c r="F3009" t="s">
        <v>778</v>
      </c>
      <c r="G3009" s="2">
        <v>-3.4500000000000003E-2</v>
      </c>
    </row>
    <row r="3010" spans="1:7" x14ac:dyDescent="0.3">
      <c r="A3010" s="3">
        <v>44096</v>
      </c>
      <c r="B3010">
        <v>50.74</v>
      </c>
      <c r="C3010">
        <v>49.94</v>
      </c>
      <c r="D3010">
        <v>50.99</v>
      </c>
      <c r="E3010">
        <v>48.73</v>
      </c>
      <c r="F3010" t="s">
        <v>777</v>
      </c>
      <c r="G3010" s="2">
        <v>3.1099999999999999E-2</v>
      </c>
    </row>
    <row r="3011" spans="1:7" x14ac:dyDescent="0.3">
      <c r="A3011" s="3">
        <v>44097</v>
      </c>
      <c r="B3011">
        <v>47.2</v>
      </c>
      <c r="C3011">
        <v>51</v>
      </c>
      <c r="D3011">
        <v>51.12</v>
      </c>
      <c r="E3011">
        <v>46.95</v>
      </c>
      <c r="F3011" t="s">
        <v>776</v>
      </c>
      <c r="G3011" s="2">
        <v>-6.9800000000000001E-2</v>
      </c>
    </row>
    <row r="3012" spans="1:7" x14ac:dyDescent="0.3">
      <c r="A3012" s="3">
        <v>44098</v>
      </c>
      <c r="B3012">
        <v>47.55</v>
      </c>
      <c r="C3012">
        <v>46.54</v>
      </c>
      <c r="D3012">
        <v>48.99</v>
      </c>
      <c r="E3012">
        <v>45.93</v>
      </c>
      <c r="F3012" t="s">
        <v>369</v>
      </c>
      <c r="G3012" s="2">
        <v>7.4000000000000003E-3</v>
      </c>
    </row>
    <row r="3013" spans="1:7" x14ac:dyDescent="0.3">
      <c r="A3013" s="3">
        <v>44099</v>
      </c>
      <c r="B3013">
        <v>49.85</v>
      </c>
      <c r="C3013">
        <v>47.14</v>
      </c>
      <c r="D3013">
        <v>50.22</v>
      </c>
      <c r="E3013">
        <v>46.72</v>
      </c>
      <c r="F3013" t="s">
        <v>646</v>
      </c>
      <c r="G3013" s="2">
        <v>4.8399999999999999E-2</v>
      </c>
    </row>
    <row r="3014" spans="1:7" x14ac:dyDescent="0.3">
      <c r="A3014" s="3">
        <v>44100</v>
      </c>
      <c r="B3014">
        <v>49.85</v>
      </c>
      <c r="C3014">
        <v>49.85</v>
      </c>
      <c r="D3014">
        <v>49.85</v>
      </c>
      <c r="E3014">
        <v>49.85</v>
      </c>
      <c r="G3014" s="2">
        <v>0</v>
      </c>
    </row>
    <row r="3015" spans="1:7" x14ac:dyDescent="0.3">
      <c r="A3015" s="3">
        <v>44101</v>
      </c>
      <c r="B3015">
        <v>49.85</v>
      </c>
      <c r="C3015">
        <v>49.85</v>
      </c>
      <c r="D3015">
        <v>49.85</v>
      </c>
      <c r="E3015">
        <v>49.85</v>
      </c>
      <c r="G3015" s="2">
        <v>0</v>
      </c>
    </row>
    <row r="3016" spans="1:7" x14ac:dyDescent="0.3">
      <c r="A3016" s="3">
        <v>44102</v>
      </c>
      <c r="B3016">
        <v>52.36</v>
      </c>
      <c r="C3016">
        <v>51.89</v>
      </c>
      <c r="D3016">
        <v>52.68</v>
      </c>
      <c r="E3016">
        <v>51.41</v>
      </c>
      <c r="F3016" t="s">
        <v>752</v>
      </c>
      <c r="G3016" s="2">
        <v>5.04E-2</v>
      </c>
    </row>
    <row r="3017" spans="1:7" x14ac:dyDescent="0.3">
      <c r="A3017" s="3">
        <v>44103</v>
      </c>
      <c r="B3017">
        <v>51.46</v>
      </c>
      <c r="C3017">
        <v>52.24</v>
      </c>
      <c r="D3017">
        <v>52.6</v>
      </c>
      <c r="E3017">
        <v>51.13</v>
      </c>
      <c r="F3017" t="s">
        <v>103</v>
      </c>
      <c r="G3017" s="2">
        <v>-1.72E-2</v>
      </c>
    </row>
    <row r="3018" spans="1:7" x14ac:dyDescent="0.3">
      <c r="A3018" s="3">
        <v>44104</v>
      </c>
      <c r="B3018">
        <v>52.66</v>
      </c>
      <c r="C3018">
        <v>51.83</v>
      </c>
      <c r="D3018">
        <v>54.23</v>
      </c>
      <c r="E3018">
        <v>51.69</v>
      </c>
      <c r="F3018" t="s">
        <v>461</v>
      </c>
      <c r="G3018" s="2">
        <v>2.3300000000000001E-2</v>
      </c>
    </row>
    <row r="3019" spans="1:7" x14ac:dyDescent="0.3">
      <c r="A3019" s="3">
        <v>44105</v>
      </c>
      <c r="B3019">
        <v>53.62</v>
      </c>
      <c r="C3019">
        <v>53.95</v>
      </c>
      <c r="D3019">
        <v>54.44</v>
      </c>
      <c r="E3019">
        <v>52.7</v>
      </c>
      <c r="F3019" t="s">
        <v>775</v>
      </c>
      <c r="G3019" s="2">
        <v>1.8200000000000001E-2</v>
      </c>
    </row>
    <row r="3020" spans="1:7" x14ac:dyDescent="0.3">
      <c r="A3020" s="3">
        <v>44106</v>
      </c>
      <c r="B3020">
        <v>52.18</v>
      </c>
      <c r="C3020">
        <v>51.11</v>
      </c>
      <c r="D3020">
        <v>53.11</v>
      </c>
      <c r="E3020">
        <v>50.85</v>
      </c>
      <c r="F3020" t="s">
        <v>542</v>
      </c>
      <c r="G3020" s="2">
        <v>-2.69E-2</v>
      </c>
    </row>
    <row r="3021" spans="1:7" x14ac:dyDescent="0.3">
      <c r="A3021" s="3">
        <v>44107</v>
      </c>
      <c r="B3021">
        <v>52.18</v>
      </c>
      <c r="C3021">
        <v>52.18</v>
      </c>
      <c r="D3021">
        <v>52.18</v>
      </c>
      <c r="E3021">
        <v>52.18</v>
      </c>
      <c r="G3021" s="2">
        <v>0</v>
      </c>
    </row>
    <row r="3022" spans="1:7" x14ac:dyDescent="0.3">
      <c r="A3022" s="3">
        <v>44108</v>
      </c>
      <c r="B3022">
        <v>52.18</v>
      </c>
      <c r="C3022">
        <v>52.18</v>
      </c>
      <c r="D3022">
        <v>52.18</v>
      </c>
      <c r="E3022">
        <v>52.18</v>
      </c>
      <c r="G3022" s="2">
        <v>0</v>
      </c>
    </row>
    <row r="3023" spans="1:7" x14ac:dyDescent="0.3">
      <c r="A3023" s="3">
        <v>44109</v>
      </c>
      <c r="B3023">
        <v>54.85</v>
      </c>
      <c r="C3023">
        <v>53.16</v>
      </c>
      <c r="D3023">
        <v>54.97</v>
      </c>
      <c r="E3023">
        <v>53.16</v>
      </c>
      <c r="F3023" t="s">
        <v>774</v>
      </c>
      <c r="G3023" s="2">
        <v>5.1200000000000002E-2</v>
      </c>
    </row>
    <row r="3024" spans="1:7" x14ac:dyDescent="0.3">
      <c r="A3024" s="3">
        <v>44110</v>
      </c>
      <c r="B3024">
        <v>52.56</v>
      </c>
      <c r="C3024">
        <v>54.98</v>
      </c>
      <c r="D3024">
        <v>56.04</v>
      </c>
      <c r="E3024">
        <v>52.28</v>
      </c>
      <c r="F3024" t="s">
        <v>773</v>
      </c>
      <c r="G3024" s="2">
        <v>-4.1799999999999997E-2</v>
      </c>
    </row>
    <row r="3025" spans="1:7" x14ac:dyDescent="0.3">
      <c r="A3025" s="3">
        <v>44111</v>
      </c>
      <c r="B3025">
        <v>55.23</v>
      </c>
      <c r="C3025">
        <v>54.04</v>
      </c>
      <c r="D3025">
        <v>55.69</v>
      </c>
      <c r="E3025">
        <v>54.03</v>
      </c>
      <c r="F3025" t="s">
        <v>193</v>
      </c>
      <c r="G3025" s="2">
        <v>5.0799999999999998E-2</v>
      </c>
    </row>
    <row r="3026" spans="1:7" x14ac:dyDescent="0.3">
      <c r="A3026" s="3">
        <v>44112</v>
      </c>
      <c r="B3026">
        <v>56.69</v>
      </c>
      <c r="C3026">
        <v>56.29</v>
      </c>
      <c r="D3026">
        <v>56.76</v>
      </c>
      <c r="E3026">
        <v>55.83</v>
      </c>
      <c r="F3026" t="s">
        <v>772</v>
      </c>
      <c r="G3026" s="2">
        <v>2.64E-2</v>
      </c>
    </row>
    <row r="3027" spans="1:7" x14ac:dyDescent="0.3">
      <c r="A3027" s="3">
        <v>44113</v>
      </c>
      <c r="B3027">
        <v>58.22</v>
      </c>
      <c r="C3027">
        <v>57.64</v>
      </c>
      <c r="D3027">
        <v>58.5</v>
      </c>
      <c r="E3027">
        <v>57.29</v>
      </c>
      <c r="F3027" t="s">
        <v>754</v>
      </c>
      <c r="G3027" s="2">
        <v>2.7E-2</v>
      </c>
    </row>
    <row r="3028" spans="1:7" x14ac:dyDescent="0.3">
      <c r="A3028" s="3">
        <v>44116</v>
      </c>
      <c r="B3028">
        <v>61.1</v>
      </c>
      <c r="C3028">
        <v>59.65</v>
      </c>
      <c r="D3028">
        <v>61.86</v>
      </c>
      <c r="E3028">
        <v>59.38</v>
      </c>
      <c r="F3028" t="s">
        <v>733</v>
      </c>
      <c r="G3028" s="2">
        <v>4.9500000000000002E-2</v>
      </c>
    </row>
    <row r="3029" spans="1:7" x14ac:dyDescent="0.3">
      <c r="A3029" s="3">
        <v>44117</v>
      </c>
      <c r="B3029">
        <v>59.86</v>
      </c>
      <c r="C3029">
        <v>60.98</v>
      </c>
      <c r="D3029">
        <v>61.02</v>
      </c>
      <c r="E3029">
        <v>59.32</v>
      </c>
      <c r="F3029" t="s">
        <v>161</v>
      </c>
      <c r="G3029" s="2">
        <v>-2.0299999999999999E-2</v>
      </c>
    </row>
    <row r="3030" spans="1:7" x14ac:dyDescent="0.3">
      <c r="A3030" s="3">
        <v>44118</v>
      </c>
      <c r="B3030">
        <v>58.79</v>
      </c>
      <c r="C3030">
        <v>60.16</v>
      </c>
      <c r="D3030">
        <v>60.79</v>
      </c>
      <c r="E3030">
        <v>58.34</v>
      </c>
      <c r="F3030" t="s">
        <v>771</v>
      </c>
      <c r="G3030" s="2">
        <v>-1.7899999999999999E-2</v>
      </c>
    </row>
    <row r="3031" spans="1:7" x14ac:dyDescent="0.3">
      <c r="A3031" s="3">
        <v>44119</v>
      </c>
      <c r="B3031">
        <v>58.55</v>
      </c>
      <c r="C3031">
        <v>56.6</v>
      </c>
      <c r="D3031">
        <v>58.8</v>
      </c>
      <c r="E3031">
        <v>56.31</v>
      </c>
      <c r="F3031" t="s">
        <v>622</v>
      </c>
      <c r="G3031" s="2">
        <v>-4.1000000000000003E-3</v>
      </c>
    </row>
    <row r="3032" spans="1:7" x14ac:dyDescent="0.3">
      <c r="A3032" s="3">
        <v>44120</v>
      </c>
      <c r="B3032">
        <v>58.41</v>
      </c>
      <c r="C3032">
        <v>59.27</v>
      </c>
      <c r="D3032">
        <v>60.17</v>
      </c>
      <c r="E3032">
        <v>58.33</v>
      </c>
      <c r="F3032" t="s">
        <v>249</v>
      </c>
      <c r="G3032" s="2">
        <v>-2.3999999999999998E-3</v>
      </c>
    </row>
    <row r="3033" spans="1:7" x14ac:dyDescent="0.3">
      <c r="A3033" s="3">
        <v>44123</v>
      </c>
      <c r="B3033">
        <v>55.78</v>
      </c>
      <c r="C3033">
        <v>59.08</v>
      </c>
      <c r="D3033">
        <v>59.42</v>
      </c>
      <c r="E3033">
        <v>55.27</v>
      </c>
      <c r="F3033" t="s">
        <v>770</v>
      </c>
      <c r="G3033" s="2">
        <v>-4.4999999999999998E-2</v>
      </c>
    </row>
    <row r="3034" spans="1:7" x14ac:dyDescent="0.3">
      <c r="A3034" s="3">
        <v>44124</v>
      </c>
      <c r="B3034">
        <v>56.36</v>
      </c>
      <c r="C3034">
        <v>56.44</v>
      </c>
      <c r="D3034">
        <v>58.1</v>
      </c>
      <c r="E3034">
        <v>56.04</v>
      </c>
      <c r="F3034" t="s">
        <v>611</v>
      </c>
      <c r="G3034" s="2">
        <v>1.04E-2</v>
      </c>
    </row>
    <row r="3035" spans="1:7" x14ac:dyDescent="0.3">
      <c r="A3035" s="3">
        <v>44125</v>
      </c>
      <c r="B3035">
        <v>56.02</v>
      </c>
      <c r="C3035">
        <v>56.36</v>
      </c>
      <c r="D3035">
        <v>57.51</v>
      </c>
      <c r="E3035">
        <v>55.92</v>
      </c>
      <c r="F3035" t="s">
        <v>156</v>
      </c>
      <c r="G3035" s="2">
        <v>-6.0000000000000001E-3</v>
      </c>
    </row>
    <row r="3036" spans="1:7" x14ac:dyDescent="0.3">
      <c r="A3036" s="3">
        <v>44126</v>
      </c>
      <c r="B3036">
        <v>56.98</v>
      </c>
      <c r="C3036">
        <v>56.17</v>
      </c>
      <c r="D3036">
        <v>57.29</v>
      </c>
      <c r="E3036">
        <v>55.06</v>
      </c>
      <c r="F3036" t="s">
        <v>600</v>
      </c>
      <c r="G3036" s="2">
        <v>1.7100000000000001E-2</v>
      </c>
    </row>
    <row r="3037" spans="1:7" x14ac:dyDescent="0.3">
      <c r="A3037" s="3">
        <v>44127</v>
      </c>
      <c r="B3037">
        <v>57.52</v>
      </c>
      <c r="C3037">
        <v>57.67</v>
      </c>
      <c r="D3037">
        <v>57.68</v>
      </c>
      <c r="E3037">
        <v>56.26</v>
      </c>
      <c r="F3037" t="s">
        <v>769</v>
      </c>
      <c r="G3037" s="2">
        <v>9.4999999999999998E-3</v>
      </c>
    </row>
    <row r="3038" spans="1:7" x14ac:dyDescent="0.3">
      <c r="A3038" s="3">
        <v>44130</v>
      </c>
      <c r="B3038">
        <v>54.41</v>
      </c>
      <c r="C3038">
        <v>55.76</v>
      </c>
      <c r="D3038">
        <v>56.17</v>
      </c>
      <c r="E3038">
        <v>52.51</v>
      </c>
      <c r="F3038" t="s">
        <v>768</v>
      </c>
      <c r="G3038" s="2">
        <v>-5.4100000000000002E-2</v>
      </c>
    </row>
    <row r="3039" spans="1:7" x14ac:dyDescent="0.3">
      <c r="A3039" s="3">
        <v>44131</v>
      </c>
      <c r="B3039">
        <v>53.8</v>
      </c>
      <c r="C3039">
        <v>54.55</v>
      </c>
      <c r="D3039">
        <v>54.72</v>
      </c>
      <c r="E3039">
        <v>53.69</v>
      </c>
      <c r="F3039" t="s">
        <v>767</v>
      </c>
      <c r="G3039" s="2">
        <v>-1.12E-2</v>
      </c>
    </row>
    <row r="3040" spans="1:7" x14ac:dyDescent="0.3">
      <c r="A3040" s="3">
        <v>44132</v>
      </c>
      <c r="B3040">
        <v>48.31</v>
      </c>
      <c r="C3040">
        <v>50.9</v>
      </c>
      <c r="D3040">
        <v>51.23</v>
      </c>
      <c r="E3040">
        <v>48.05</v>
      </c>
      <c r="F3040" t="s">
        <v>766</v>
      </c>
      <c r="G3040" s="2">
        <v>-0.10199999999999999</v>
      </c>
    </row>
    <row r="3041" spans="1:7" x14ac:dyDescent="0.3">
      <c r="A3041" s="3">
        <v>44133</v>
      </c>
      <c r="B3041">
        <v>49.72</v>
      </c>
      <c r="C3041">
        <v>48.4</v>
      </c>
      <c r="D3041">
        <v>51.23</v>
      </c>
      <c r="E3041">
        <v>47.58</v>
      </c>
      <c r="F3041" t="s">
        <v>765</v>
      </c>
      <c r="G3041" s="2">
        <v>2.92E-2</v>
      </c>
    </row>
    <row r="3042" spans="1:7" x14ac:dyDescent="0.3">
      <c r="A3042" s="3">
        <v>44134</v>
      </c>
      <c r="B3042">
        <v>48.14</v>
      </c>
      <c r="C3042">
        <v>48.94</v>
      </c>
      <c r="D3042">
        <v>49.58</v>
      </c>
      <c r="E3042">
        <v>46.38</v>
      </c>
      <c r="F3042" t="s">
        <v>285</v>
      </c>
      <c r="G3042" s="2">
        <v>-3.1800000000000002E-2</v>
      </c>
    </row>
    <row r="3043" spans="1:7" x14ac:dyDescent="0.3">
      <c r="A3043" s="3">
        <v>44137</v>
      </c>
      <c r="B3043">
        <v>49.8</v>
      </c>
      <c r="C3043">
        <v>49.8</v>
      </c>
      <c r="D3043">
        <v>50.74</v>
      </c>
      <c r="E3043">
        <v>48.47</v>
      </c>
      <c r="F3043" t="s">
        <v>764</v>
      </c>
      <c r="G3043" s="2">
        <v>3.4500000000000003E-2</v>
      </c>
    </row>
    <row r="3044" spans="1:7" x14ac:dyDescent="0.3">
      <c r="A3044" s="3">
        <v>44138</v>
      </c>
      <c r="B3044">
        <v>52.39</v>
      </c>
      <c r="C3044">
        <v>51.35</v>
      </c>
      <c r="D3044">
        <v>53.42</v>
      </c>
      <c r="E3044">
        <v>51.14</v>
      </c>
      <c r="F3044" t="s">
        <v>547</v>
      </c>
      <c r="G3044" s="2">
        <v>5.1999999999999998E-2</v>
      </c>
    </row>
    <row r="3045" spans="1:7" x14ac:dyDescent="0.3">
      <c r="A3045" s="3">
        <v>44139</v>
      </c>
      <c r="B3045">
        <v>55.89</v>
      </c>
      <c r="C3045">
        <v>54.67</v>
      </c>
      <c r="D3045">
        <v>57.99</v>
      </c>
      <c r="E3045">
        <v>54.1</v>
      </c>
      <c r="F3045" t="s">
        <v>348</v>
      </c>
      <c r="G3045" s="2">
        <v>6.6799999999999998E-2</v>
      </c>
    </row>
    <row r="3046" spans="1:7" x14ac:dyDescent="0.3">
      <c r="A3046" s="3">
        <v>44140</v>
      </c>
      <c r="B3046">
        <v>59.17</v>
      </c>
      <c r="C3046">
        <v>58.71</v>
      </c>
      <c r="D3046">
        <v>60.15</v>
      </c>
      <c r="E3046">
        <v>58.53</v>
      </c>
      <c r="F3046" t="s">
        <v>710</v>
      </c>
      <c r="G3046" s="2">
        <v>5.8700000000000002E-2</v>
      </c>
    </row>
    <row r="3047" spans="1:7" x14ac:dyDescent="0.3">
      <c r="A3047" s="3">
        <v>44141</v>
      </c>
      <c r="B3047">
        <v>59.14</v>
      </c>
      <c r="C3047">
        <v>59.07</v>
      </c>
      <c r="D3047">
        <v>59.83</v>
      </c>
      <c r="E3047">
        <v>57.88</v>
      </c>
      <c r="F3047" t="s">
        <v>763</v>
      </c>
      <c r="G3047" s="2">
        <v>-5.0000000000000001E-4</v>
      </c>
    </row>
    <row r="3048" spans="1:7" x14ac:dyDescent="0.3">
      <c r="A3048" s="3">
        <v>44144</v>
      </c>
      <c r="B3048">
        <v>61.4</v>
      </c>
      <c r="C3048">
        <v>66.260000000000005</v>
      </c>
      <c r="D3048">
        <v>66.349999999999994</v>
      </c>
      <c r="E3048">
        <v>61.11</v>
      </c>
      <c r="F3048" t="s">
        <v>762</v>
      </c>
      <c r="G3048" s="2">
        <v>3.8199999999999998E-2</v>
      </c>
    </row>
    <row r="3049" spans="1:7" x14ac:dyDescent="0.3">
      <c r="A3049" s="3">
        <v>44145</v>
      </c>
      <c r="B3049">
        <v>61.11</v>
      </c>
      <c r="C3049">
        <v>60.83</v>
      </c>
      <c r="D3049">
        <v>61.7</v>
      </c>
      <c r="E3049">
        <v>59.32</v>
      </c>
      <c r="F3049" t="s">
        <v>761</v>
      </c>
      <c r="G3049" s="2">
        <v>-4.7000000000000002E-3</v>
      </c>
    </row>
    <row r="3050" spans="1:7" x14ac:dyDescent="0.3">
      <c r="A3050" s="3">
        <v>44146</v>
      </c>
      <c r="B3050">
        <v>62.41</v>
      </c>
      <c r="C3050">
        <v>62.35</v>
      </c>
      <c r="D3050">
        <v>62.94</v>
      </c>
      <c r="E3050">
        <v>61.66</v>
      </c>
      <c r="F3050" t="s">
        <v>718</v>
      </c>
      <c r="G3050" s="2">
        <v>2.1299999999999999E-2</v>
      </c>
    </row>
    <row r="3051" spans="1:7" x14ac:dyDescent="0.3">
      <c r="A3051" s="3">
        <v>44147</v>
      </c>
      <c r="B3051">
        <v>60.65</v>
      </c>
      <c r="C3051">
        <v>61.9</v>
      </c>
      <c r="D3051">
        <v>62.33</v>
      </c>
      <c r="E3051">
        <v>59.63</v>
      </c>
      <c r="F3051" t="s">
        <v>643</v>
      </c>
      <c r="G3051" s="2">
        <v>-2.8199999999999999E-2</v>
      </c>
    </row>
    <row r="3052" spans="1:7" x14ac:dyDescent="0.3">
      <c r="A3052" s="3">
        <v>44148</v>
      </c>
      <c r="B3052">
        <v>63.12</v>
      </c>
      <c r="C3052">
        <v>61.71</v>
      </c>
      <c r="D3052">
        <v>63.56</v>
      </c>
      <c r="E3052">
        <v>61.41</v>
      </c>
      <c r="F3052" t="s">
        <v>576</v>
      </c>
      <c r="G3052" s="2">
        <v>4.07E-2</v>
      </c>
    </row>
    <row r="3053" spans="1:7" x14ac:dyDescent="0.3">
      <c r="A3053" s="3">
        <v>44151</v>
      </c>
      <c r="B3053">
        <v>65.5</v>
      </c>
      <c r="C3053">
        <v>64.709999999999994</v>
      </c>
      <c r="D3053">
        <v>65.540000000000006</v>
      </c>
      <c r="E3053">
        <v>63.96</v>
      </c>
      <c r="F3053" t="s">
        <v>760</v>
      </c>
      <c r="G3053" s="2">
        <v>3.7699999999999997E-2</v>
      </c>
    </row>
    <row r="3054" spans="1:7" x14ac:dyDescent="0.3">
      <c r="A3054" s="3">
        <v>44152</v>
      </c>
      <c r="B3054">
        <v>64.45</v>
      </c>
      <c r="C3054">
        <v>64.13</v>
      </c>
      <c r="D3054">
        <v>65.19</v>
      </c>
      <c r="E3054">
        <v>63.24</v>
      </c>
      <c r="F3054" t="s">
        <v>216</v>
      </c>
      <c r="G3054" s="2">
        <v>-1.6E-2</v>
      </c>
    </row>
    <row r="3055" spans="1:7" x14ac:dyDescent="0.3">
      <c r="A3055" s="3">
        <v>44153</v>
      </c>
      <c r="B3055">
        <v>62.16</v>
      </c>
      <c r="C3055">
        <v>64.63</v>
      </c>
      <c r="D3055">
        <v>64.95</v>
      </c>
      <c r="E3055">
        <v>62.12</v>
      </c>
      <c r="F3055" t="s">
        <v>204</v>
      </c>
      <c r="G3055" s="2">
        <v>-3.5499999999999997E-2</v>
      </c>
    </row>
    <row r="3056" spans="1:7" x14ac:dyDescent="0.3">
      <c r="A3056" s="3">
        <v>44154</v>
      </c>
      <c r="B3056">
        <v>62.89</v>
      </c>
      <c r="C3056">
        <v>61.75</v>
      </c>
      <c r="D3056">
        <v>63.14</v>
      </c>
      <c r="E3056">
        <v>61.02</v>
      </c>
      <c r="F3056" t="s">
        <v>201</v>
      </c>
      <c r="G3056" s="2">
        <v>1.17E-2</v>
      </c>
    </row>
    <row r="3057" spans="1:7" x14ac:dyDescent="0.3">
      <c r="A3057" s="3">
        <v>44155</v>
      </c>
      <c r="B3057">
        <v>61.62</v>
      </c>
      <c r="C3057">
        <v>62.76</v>
      </c>
      <c r="D3057">
        <v>62.88</v>
      </c>
      <c r="E3057">
        <v>61.58</v>
      </c>
      <c r="F3057" t="s">
        <v>759</v>
      </c>
      <c r="G3057" s="2">
        <v>-2.0199999999999999E-2</v>
      </c>
    </row>
    <row r="3058" spans="1:7" x14ac:dyDescent="0.3">
      <c r="A3058" s="3">
        <v>44158</v>
      </c>
      <c r="B3058">
        <v>62.76</v>
      </c>
      <c r="C3058">
        <v>62.64</v>
      </c>
      <c r="D3058">
        <v>63.4</v>
      </c>
      <c r="E3058">
        <v>61.37</v>
      </c>
      <c r="F3058" t="s">
        <v>585</v>
      </c>
      <c r="G3058" s="2">
        <v>1.8499999999999999E-2</v>
      </c>
    </row>
    <row r="3059" spans="1:7" x14ac:dyDescent="0.3">
      <c r="A3059" s="3">
        <v>44159</v>
      </c>
      <c r="B3059">
        <v>65.7</v>
      </c>
      <c r="C3059">
        <v>64.180000000000007</v>
      </c>
      <c r="D3059">
        <v>66.06</v>
      </c>
      <c r="E3059">
        <v>63.69</v>
      </c>
      <c r="F3059" t="s">
        <v>758</v>
      </c>
      <c r="G3059" s="2">
        <v>4.6800000000000001E-2</v>
      </c>
    </row>
    <row r="3060" spans="1:7" x14ac:dyDescent="0.3">
      <c r="A3060" s="3">
        <v>44160</v>
      </c>
      <c r="B3060">
        <v>65.42</v>
      </c>
      <c r="C3060">
        <v>65.7</v>
      </c>
      <c r="D3060">
        <v>65.709999999999994</v>
      </c>
      <c r="E3060">
        <v>64.81</v>
      </c>
      <c r="F3060" t="s">
        <v>757</v>
      </c>
      <c r="G3060" s="2">
        <v>-4.3E-3</v>
      </c>
    </row>
    <row r="3061" spans="1:7" x14ac:dyDescent="0.3">
      <c r="A3061" s="3">
        <v>44162</v>
      </c>
      <c r="B3061">
        <v>65.98</v>
      </c>
      <c r="C3061">
        <v>66.08</v>
      </c>
      <c r="D3061">
        <v>66.260000000000005</v>
      </c>
      <c r="E3061">
        <v>65.400000000000006</v>
      </c>
      <c r="F3061" t="s">
        <v>756</v>
      </c>
      <c r="G3061" s="2">
        <v>8.6E-3</v>
      </c>
    </row>
    <row r="3062" spans="1:7" x14ac:dyDescent="0.3">
      <c r="A3062" s="3">
        <v>44165</v>
      </c>
      <c r="B3062">
        <v>65.09</v>
      </c>
      <c r="C3062">
        <v>65.53</v>
      </c>
      <c r="D3062">
        <v>65.67</v>
      </c>
      <c r="E3062">
        <v>63.54</v>
      </c>
      <c r="F3062" t="s">
        <v>577</v>
      </c>
      <c r="G3062" s="2">
        <v>-1.35E-2</v>
      </c>
    </row>
    <row r="3063" spans="1:7" x14ac:dyDescent="0.3">
      <c r="A3063" s="3">
        <v>44166</v>
      </c>
      <c r="B3063">
        <v>67.19</v>
      </c>
      <c r="C3063">
        <v>66.98</v>
      </c>
      <c r="D3063">
        <v>68.12</v>
      </c>
      <c r="E3063">
        <v>66.55</v>
      </c>
      <c r="F3063" t="s">
        <v>188</v>
      </c>
      <c r="G3063" s="2">
        <v>3.2300000000000002E-2</v>
      </c>
    </row>
    <row r="3064" spans="1:7" x14ac:dyDescent="0.3">
      <c r="A3064" s="3">
        <v>44167</v>
      </c>
      <c r="B3064">
        <v>67.599999999999994</v>
      </c>
      <c r="C3064">
        <v>66.569999999999993</v>
      </c>
      <c r="D3064">
        <v>67.75</v>
      </c>
      <c r="E3064">
        <v>66.25</v>
      </c>
      <c r="F3064" t="s">
        <v>151</v>
      </c>
      <c r="G3064" s="2">
        <v>6.1000000000000004E-3</v>
      </c>
    </row>
    <row r="3065" spans="1:7" x14ac:dyDescent="0.3">
      <c r="A3065" s="3">
        <v>44168</v>
      </c>
      <c r="B3065">
        <v>67.55</v>
      </c>
      <c r="C3065">
        <v>67.61</v>
      </c>
      <c r="D3065">
        <v>68.430000000000007</v>
      </c>
      <c r="E3065">
        <v>66.959999999999994</v>
      </c>
      <c r="F3065" t="s">
        <v>621</v>
      </c>
      <c r="G3065" s="2">
        <v>-6.9999999999999999E-4</v>
      </c>
    </row>
    <row r="3066" spans="1:7" x14ac:dyDescent="0.3">
      <c r="A3066" s="3">
        <v>44169</v>
      </c>
      <c r="B3066">
        <v>69.36</v>
      </c>
      <c r="C3066">
        <v>67.94</v>
      </c>
      <c r="D3066">
        <v>69.36</v>
      </c>
      <c r="E3066">
        <v>67.900000000000006</v>
      </c>
      <c r="F3066" t="s">
        <v>755</v>
      </c>
      <c r="G3066" s="2">
        <v>2.6800000000000001E-2</v>
      </c>
    </row>
    <row r="3067" spans="1:7" x14ac:dyDescent="0.3">
      <c r="A3067" s="3">
        <v>44172</v>
      </c>
      <c r="B3067">
        <v>68.91</v>
      </c>
      <c r="C3067">
        <v>68.88</v>
      </c>
      <c r="D3067">
        <v>69.22</v>
      </c>
      <c r="E3067">
        <v>68.17</v>
      </c>
      <c r="F3067" t="s">
        <v>754</v>
      </c>
      <c r="G3067" s="2">
        <v>-6.4999999999999997E-3</v>
      </c>
    </row>
    <row r="3068" spans="1:7" x14ac:dyDescent="0.3">
      <c r="A3068" s="3">
        <v>44173</v>
      </c>
      <c r="B3068">
        <v>69.459999999999994</v>
      </c>
      <c r="C3068">
        <v>68.150000000000006</v>
      </c>
      <c r="D3068">
        <v>69.849999999999994</v>
      </c>
      <c r="E3068">
        <v>68.11</v>
      </c>
      <c r="F3068" t="s">
        <v>129</v>
      </c>
      <c r="G3068" s="2">
        <v>8.0000000000000002E-3</v>
      </c>
    </row>
    <row r="3069" spans="1:7" x14ac:dyDescent="0.3">
      <c r="A3069" s="3">
        <v>44174</v>
      </c>
      <c r="B3069">
        <v>67.650000000000006</v>
      </c>
      <c r="C3069">
        <v>69.959999999999994</v>
      </c>
      <c r="D3069">
        <v>70.010000000000005</v>
      </c>
      <c r="E3069">
        <v>67.12</v>
      </c>
      <c r="F3069" t="s">
        <v>753</v>
      </c>
      <c r="G3069" s="2">
        <v>-2.6100000000000002E-2</v>
      </c>
    </row>
    <row r="3070" spans="1:7" x14ac:dyDescent="0.3">
      <c r="A3070" s="3">
        <v>44175</v>
      </c>
      <c r="B3070">
        <v>67.53</v>
      </c>
      <c r="C3070">
        <v>66.790000000000006</v>
      </c>
      <c r="D3070">
        <v>68.17</v>
      </c>
      <c r="E3070">
        <v>66.3</v>
      </c>
      <c r="F3070" t="s">
        <v>240</v>
      </c>
      <c r="G3070" s="2">
        <v>-1.8E-3</v>
      </c>
    </row>
    <row r="3071" spans="1:7" x14ac:dyDescent="0.3">
      <c r="A3071" s="3">
        <v>44176</v>
      </c>
      <c r="B3071">
        <v>67.28</v>
      </c>
      <c r="C3071">
        <v>66.56</v>
      </c>
      <c r="D3071">
        <v>67.47</v>
      </c>
      <c r="E3071">
        <v>65.64</v>
      </c>
      <c r="F3071" t="s">
        <v>752</v>
      </c>
      <c r="G3071" s="2">
        <v>-3.7000000000000002E-3</v>
      </c>
    </row>
    <row r="3072" spans="1:7" x14ac:dyDescent="0.3">
      <c r="A3072" s="3">
        <v>44179</v>
      </c>
      <c r="B3072">
        <v>66.39</v>
      </c>
      <c r="C3072">
        <v>68.64</v>
      </c>
      <c r="D3072">
        <v>69.25</v>
      </c>
      <c r="E3072">
        <v>66.27</v>
      </c>
      <c r="F3072" t="s">
        <v>165</v>
      </c>
      <c r="G3072" s="2">
        <v>-1.32E-2</v>
      </c>
    </row>
    <row r="3073" spans="1:7" x14ac:dyDescent="0.3">
      <c r="A3073" s="3">
        <v>44180</v>
      </c>
      <c r="B3073">
        <v>69.06</v>
      </c>
      <c r="C3073">
        <v>67.95</v>
      </c>
      <c r="D3073">
        <v>69.099999999999994</v>
      </c>
      <c r="E3073">
        <v>67.09</v>
      </c>
      <c r="F3073" t="s">
        <v>751</v>
      </c>
      <c r="G3073" s="2">
        <v>4.02E-2</v>
      </c>
    </row>
    <row r="3074" spans="1:7" x14ac:dyDescent="0.3">
      <c r="A3074" s="3">
        <v>44181</v>
      </c>
      <c r="B3074">
        <v>69.400000000000006</v>
      </c>
      <c r="C3074">
        <v>69.25</v>
      </c>
      <c r="D3074">
        <v>69.98</v>
      </c>
      <c r="E3074">
        <v>68.69</v>
      </c>
      <c r="F3074" t="s">
        <v>747</v>
      </c>
      <c r="G3074" s="2">
        <v>4.8999999999999998E-3</v>
      </c>
    </row>
    <row r="3075" spans="1:7" x14ac:dyDescent="0.3">
      <c r="A3075" s="3">
        <v>44182</v>
      </c>
      <c r="B3075">
        <v>70.61</v>
      </c>
      <c r="C3075">
        <v>70.42</v>
      </c>
      <c r="D3075">
        <v>70.72</v>
      </c>
      <c r="E3075">
        <v>69.930000000000007</v>
      </c>
      <c r="F3075" t="s">
        <v>653</v>
      </c>
      <c r="G3075" s="2">
        <v>1.7399999999999999E-2</v>
      </c>
    </row>
    <row r="3076" spans="1:7" x14ac:dyDescent="0.3">
      <c r="A3076" s="3">
        <v>44183</v>
      </c>
      <c r="B3076">
        <v>69.709999999999994</v>
      </c>
      <c r="C3076">
        <v>70.78</v>
      </c>
      <c r="D3076">
        <v>70.86</v>
      </c>
      <c r="E3076">
        <v>68.510000000000005</v>
      </c>
      <c r="F3076" t="s">
        <v>750</v>
      </c>
      <c r="G3076" s="2">
        <v>-1.2699999999999999E-2</v>
      </c>
    </row>
    <row r="3077" spans="1:7" x14ac:dyDescent="0.3">
      <c r="A3077" s="3">
        <v>44186</v>
      </c>
      <c r="B3077">
        <v>69.010000000000005</v>
      </c>
      <c r="C3077">
        <v>67.37</v>
      </c>
      <c r="D3077">
        <v>69.52</v>
      </c>
      <c r="E3077">
        <v>65.709999999999994</v>
      </c>
      <c r="F3077" t="s">
        <v>749</v>
      </c>
      <c r="G3077" s="2">
        <v>-0.01</v>
      </c>
    </row>
    <row r="3078" spans="1:7" x14ac:dyDescent="0.3">
      <c r="A3078" s="3">
        <v>44187</v>
      </c>
      <c r="B3078">
        <v>68.52</v>
      </c>
      <c r="C3078">
        <v>69.08</v>
      </c>
      <c r="D3078">
        <v>69.150000000000006</v>
      </c>
      <c r="E3078">
        <v>67.849999999999994</v>
      </c>
      <c r="F3078" t="s">
        <v>748</v>
      </c>
      <c r="G3078" s="2">
        <v>-7.1000000000000004E-3</v>
      </c>
    </row>
    <row r="3079" spans="1:7" x14ac:dyDescent="0.3">
      <c r="A3079" s="3">
        <v>44188</v>
      </c>
      <c r="B3079">
        <v>68.64</v>
      </c>
      <c r="C3079">
        <v>69.040000000000006</v>
      </c>
      <c r="D3079">
        <v>69.84</v>
      </c>
      <c r="E3079">
        <v>68.61</v>
      </c>
      <c r="F3079" t="s">
        <v>159</v>
      </c>
      <c r="G3079" s="2">
        <v>1.8E-3</v>
      </c>
    </row>
    <row r="3080" spans="1:7" x14ac:dyDescent="0.3">
      <c r="A3080" s="3">
        <v>44189</v>
      </c>
      <c r="B3080">
        <v>69.5</v>
      </c>
      <c r="C3080">
        <v>68.98</v>
      </c>
      <c r="D3080">
        <v>69.5</v>
      </c>
      <c r="E3080">
        <v>68.650000000000006</v>
      </c>
      <c r="F3080" t="s">
        <v>52</v>
      </c>
      <c r="G3080" s="2">
        <v>1.2500000000000001E-2</v>
      </c>
    </row>
    <row r="3081" spans="1:7" x14ac:dyDescent="0.3">
      <c r="A3081" s="3">
        <v>44193</v>
      </c>
      <c r="B3081">
        <v>71.260000000000005</v>
      </c>
      <c r="C3081">
        <v>71.05</v>
      </c>
      <c r="D3081">
        <v>71.5</v>
      </c>
      <c r="E3081">
        <v>70.66</v>
      </c>
      <c r="F3081" t="s">
        <v>140</v>
      </c>
      <c r="G3081" s="2">
        <v>2.53E-2</v>
      </c>
    </row>
    <row r="3082" spans="1:7" x14ac:dyDescent="0.3">
      <c r="A3082" s="3">
        <v>44194</v>
      </c>
      <c r="B3082">
        <v>70.88</v>
      </c>
      <c r="C3082">
        <v>72.209999999999994</v>
      </c>
      <c r="D3082">
        <v>72.319999999999993</v>
      </c>
      <c r="E3082">
        <v>70.510000000000005</v>
      </c>
      <c r="F3082" t="s">
        <v>747</v>
      </c>
      <c r="G3082" s="2">
        <v>-5.3E-3</v>
      </c>
    </row>
    <row r="3083" spans="1:7" x14ac:dyDescent="0.3">
      <c r="A3083" s="3">
        <v>44195</v>
      </c>
      <c r="B3083">
        <v>71.12</v>
      </c>
      <c r="C3083">
        <v>71.38</v>
      </c>
      <c r="D3083">
        <v>71.8</v>
      </c>
      <c r="E3083">
        <v>70.91</v>
      </c>
      <c r="F3083" t="s">
        <v>735</v>
      </c>
      <c r="G3083" s="2">
        <v>3.3999999999999998E-3</v>
      </c>
    </row>
    <row r="3084" spans="1:7" x14ac:dyDescent="0.3">
      <c r="A3084" s="3">
        <v>44196</v>
      </c>
      <c r="B3084">
        <v>72.25</v>
      </c>
      <c r="C3084">
        <v>71.05</v>
      </c>
      <c r="D3084">
        <v>72.67</v>
      </c>
      <c r="E3084">
        <v>70.72</v>
      </c>
      <c r="F3084" t="s">
        <v>744</v>
      </c>
      <c r="G3084" s="2">
        <v>1.5900000000000001E-2</v>
      </c>
    </row>
    <row r="3085" spans="1:7" x14ac:dyDescent="0.3">
      <c r="A3085" s="3">
        <v>44200</v>
      </c>
      <c r="B3085">
        <v>69.260000000000005</v>
      </c>
      <c r="C3085">
        <v>73.05</v>
      </c>
      <c r="D3085">
        <v>73.13</v>
      </c>
      <c r="E3085">
        <v>66.97</v>
      </c>
      <c r="F3085" t="s">
        <v>163</v>
      </c>
      <c r="G3085" s="2">
        <v>-4.1399999999999999E-2</v>
      </c>
    </row>
    <row r="3086" spans="1:7" x14ac:dyDescent="0.3">
      <c r="A3086" s="3">
        <v>44201</v>
      </c>
      <c r="B3086">
        <v>70.66</v>
      </c>
      <c r="C3086">
        <v>68.89</v>
      </c>
      <c r="D3086">
        <v>71.36</v>
      </c>
      <c r="E3086">
        <v>68.89</v>
      </c>
      <c r="F3086" t="s">
        <v>511</v>
      </c>
      <c r="G3086" s="2">
        <v>2.0199999999999999E-2</v>
      </c>
    </row>
    <row r="3087" spans="1:7" x14ac:dyDescent="0.3">
      <c r="A3087" s="3">
        <v>44202</v>
      </c>
      <c r="B3087">
        <v>71.959999999999994</v>
      </c>
      <c r="C3087">
        <v>69.78</v>
      </c>
      <c r="D3087">
        <v>73.92</v>
      </c>
      <c r="E3087">
        <v>69.44</v>
      </c>
      <c r="F3087" t="s">
        <v>746</v>
      </c>
      <c r="G3087" s="2">
        <v>1.84E-2</v>
      </c>
    </row>
    <row r="3088" spans="1:7" x14ac:dyDescent="0.3">
      <c r="A3088" s="3">
        <v>44203</v>
      </c>
      <c r="B3088">
        <v>75.099999999999994</v>
      </c>
      <c r="C3088">
        <v>73.47</v>
      </c>
      <c r="D3088">
        <v>75.63</v>
      </c>
      <c r="E3088">
        <v>73.319999999999993</v>
      </c>
      <c r="F3088" t="s">
        <v>240</v>
      </c>
      <c r="G3088" s="2">
        <v>4.36E-2</v>
      </c>
    </row>
    <row r="3089" spans="1:7" x14ac:dyDescent="0.3">
      <c r="A3089" s="3">
        <v>44204</v>
      </c>
      <c r="B3089">
        <v>76.38</v>
      </c>
      <c r="C3089">
        <v>76.08</v>
      </c>
      <c r="D3089">
        <v>76.55</v>
      </c>
      <c r="E3089">
        <v>73.97</v>
      </c>
      <c r="F3089" t="s">
        <v>672</v>
      </c>
      <c r="G3089" s="2">
        <v>1.7000000000000001E-2</v>
      </c>
    </row>
    <row r="3090" spans="1:7" x14ac:dyDescent="0.3">
      <c r="A3090" s="3">
        <v>44207</v>
      </c>
      <c r="B3090">
        <v>74.95</v>
      </c>
      <c r="C3090">
        <v>74.42</v>
      </c>
      <c r="D3090">
        <v>76.010000000000005</v>
      </c>
      <c r="E3090">
        <v>74.290000000000006</v>
      </c>
      <c r="F3090" t="s">
        <v>716</v>
      </c>
      <c r="G3090" s="2">
        <v>-1.8700000000000001E-2</v>
      </c>
    </row>
    <row r="3091" spans="1:7" x14ac:dyDescent="0.3">
      <c r="A3091" s="3">
        <v>44208</v>
      </c>
      <c r="B3091">
        <v>74.92</v>
      </c>
      <c r="C3091">
        <v>75.03</v>
      </c>
      <c r="D3091">
        <v>75.58</v>
      </c>
      <c r="E3091">
        <v>73.52</v>
      </c>
      <c r="F3091" t="s">
        <v>186</v>
      </c>
      <c r="G3091" s="2">
        <v>-4.0000000000000002E-4</v>
      </c>
    </row>
    <row r="3092" spans="1:7" x14ac:dyDescent="0.3">
      <c r="A3092" s="3">
        <v>44209</v>
      </c>
      <c r="B3092">
        <v>75.510000000000005</v>
      </c>
      <c r="C3092">
        <v>74.91</v>
      </c>
      <c r="D3092">
        <v>76.16</v>
      </c>
      <c r="E3092">
        <v>74.38</v>
      </c>
      <c r="F3092" t="s">
        <v>744</v>
      </c>
      <c r="G3092" s="2">
        <v>7.9000000000000008E-3</v>
      </c>
    </row>
    <row r="3093" spans="1:7" x14ac:dyDescent="0.3">
      <c r="A3093" s="3">
        <v>44210</v>
      </c>
      <c r="B3093">
        <v>74.650000000000006</v>
      </c>
      <c r="C3093">
        <v>76.02</v>
      </c>
      <c r="D3093">
        <v>76.319999999999993</v>
      </c>
      <c r="E3093">
        <v>74.52</v>
      </c>
      <c r="F3093" t="s">
        <v>642</v>
      </c>
      <c r="G3093" s="2">
        <v>-1.14E-2</v>
      </c>
    </row>
    <row r="3094" spans="1:7" x14ac:dyDescent="0.3">
      <c r="A3094" s="3">
        <v>44211</v>
      </c>
      <c r="B3094">
        <v>73.02</v>
      </c>
      <c r="C3094">
        <v>73.69</v>
      </c>
      <c r="D3094">
        <v>74.2</v>
      </c>
      <c r="E3094">
        <v>71.91</v>
      </c>
      <c r="F3094" t="s">
        <v>745</v>
      </c>
      <c r="G3094" s="2">
        <v>-2.18E-2</v>
      </c>
    </row>
    <row r="3095" spans="1:7" x14ac:dyDescent="0.3">
      <c r="A3095" s="3">
        <v>44215</v>
      </c>
      <c r="B3095">
        <v>74.77</v>
      </c>
      <c r="C3095">
        <v>74.62</v>
      </c>
      <c r="D3095">
        <v>75.12</v>
      </c>
      <c r="E3095">
        <v>73.7</v>
      </c>
      <c r="F3095" t="s">
        <v>714</v>
      </c>
      <c r="G3095" s="2">
        <v>2.4E-2</v>
      </c>
    </row>
    <row r="3096" spans="1:7" x14ac:dyDescent="0.3">
      <c r="A3096" s="3">
        <v>44216</v>
      </c>
      <c r="B3096">
        <v>77.86</v>
      </c>
      <c r="C3096">
        <v>76.239999999999995</v>
      </c>
      <c r="D3096">
        <v>78.430000000000007</v>
      </c>
      <c r="E3096">
        <v>76.02</v>
      </c>
      <c r="F3096" t="s">
        <v>744</v>
      </c>
      <c r="G3096" s="2">
        <v>4.1300000000000003E-2</v>
      </c>
    </row>
    <row r="3097" spans="1:7" x14ac:dyDescent="0.3">
      <c r="A3097" s="3">
        <v>44217</v>
      </c>
      <c r="B3097">
        <v>78.06</v>
      </c>
      <c r="C3097">
        <v>78.27</v>
      </c>
      <c r="D3097">
        <v>78.53</v>
      </c>
      <c r="E3097">
        <v>77.47</v>
      </c>
      <c r="F3097" t="s">
        <v>743</v>
      </c>
      <c r="G3097" s="2">
        <v>2.5999999999999999E-3</v>
      </c>
    </row>
    <row r="3098" spans="1:7" x14ac:dyDescent="0.3">
      <c r="A3098" s="3">
        <v>44218</v>
      </c>
      <c r="B3098">
        <v>77.23</v>
      </c>
      <c r="C3098">
        <v>76.88</v>
      </c>
      <c r="D3098">
        <v>77.97</v>
      </c>
      <c r="E3098">
        <v>76.62</v>
      </c>
      <c r="F3098" t="s">
        <v>107</v>
      </c>
      <c r="G3098" s="2">
        <v>-1.06E-2</v>
      </c>
    </row>
    <row r="3099" spans="1:7" x14ac:dyDescent="0.3">
      <c r="A3099" s="3">
        <v>44221</v>
      </c>
      <c r="B3099">
        <v>78.150000000000006</v>
      </c>
      <c r="C3099">
        <v>77.77</v>
      </c>
      <c r="D3099">
        <v>78.39</v>
      </c>
      <c r="E3099">
        <v>74.58</v>
      </c>
      <c r="F3099" t="s">
        <v>573</v>
      </c>
      <c r="G3099" s="2">
        <v>1.1900000000000001E-2</v>
      </c>
    </row>
    <row r="3100" spans="1:7" x14ac:dyDescent="0.3">
      <c r="A3100" s="3">
        <v>44222</v>
      </c>
      <c r="B3100">
        <v>77.77</v>
      </c>
      <c r="C3100">
        <v>78.760000000000005</v>
      </c>
      <c r="D3100">
        <v>79.02</v>
      </c>
      <c r="E3100">
        <v>77.67</v>
      </c>
      <c r="F3100" t="s">
        <v>129</v>
      </c>
      <c r="G3100" s="2">
        <v>-4.8999999999999998E-3</v>
      </c>
    </row>
    <row r="3101" spans="1:7" x14ac:dyDescent="0.3">
      <c r="A3101" s="3">
        <v>44223</v>
      </c>
      <c r="B3101">
        <v>72.09</v>
      </c>
      <c r="C3101">
        <v>75.64</v>
      </c>
      <c r="D3101">
        <v>75.66</v>
      </c>
      <c r="E3101">
        <v>70.64</v>
      </c>
      <c r="F3101" t="s">
        <v>742</v>
      </c>
      <c r="G3101" s="2">
        <v>-7.2999999999999995E-2</v>
      </c>
    </row>
    <row r="3102" spans="1:7" x14ac:dyDescent="0.3">
      <c r="A3102" s="3">
        <v>44224</v>
      </c>
      <c r="B3102">
        <v>73.819999999999993</v>
      </c>
      <c r="C3102">
        <v>73.209999999999994</v>
      </c>
      <c r="D3102">
        <v>76.400000000000006</v>
      </c>
      <c r="E3102">
        <v>72.989999999999995</v>
      </c>
      <c r="F3102" t="s">
        <v>741</v>
      </c>
      <c r="G3102" s="2">
        <v>2.4E-2</v>
      </c>
    </row>
    <row r="3103" spans="1:7" x14ac:dyDescent="0.3">
      <c r="A3103" s="3">
        <v>44225</v>
      </c>
      <c r="B3103">
        <v>69.53</v>
      </c>
      <c r="C3103">
        <v>72.739999999999995</v>
      </c>
      <c r="D3103">
        <v>73.36</v>
      </c>
      <c r="E3103">
        <v>68.44</v>
      </c>
      <c r="F3103" t="s">
        <v>740</v>
      </c>
      <c r="G3103" s="2">
        <v>-5.8099999999999999E-2</v>
      </c>
    </row>
    <row r="3104" spans="1:7" x14ac:dyDescent="0.3">
      <c r="A3104" s="3">
        <v>44228</v>
      </c>
      <c r="B3104">
        <v>72.91</v>
      </c>
      <c r="C3104">
        <v>71.55</v>
      </c>
      <c r="D3104">
        <v>73.58</v>
      </c>
      <c r="E3104">
        <v>70.260000000000005</v>
      </c>
      <c r="F3104" t="s">
        <v>197</v>
      </c>
      <c r="G3104" s="2">
        <v>4.8599999999999997E-2</v>
      </c>
    </row>
    <row r="3105" spans="1:7" x14ac:dyDescent="0.3">
      <c r="A3105" s="3">
        <v>44229</v>
      </c>
      <c r="B3105">
        <v>76.02</v>
      </c>
      <c r="C3105">
        <v>74.94</v>
      </c>
      <c r="D3105">
        <v>77</v>
      </c>
      <c r="E3105">
        <v>74.91</v>
      </c>
      <c r="F3105" t="s">
        <v>513</v>
      </c>
      <c r="G3105" s="2">
        <v>4.2700000000000002E-2</v>
      </c>
    </row>
    <row r="3106" spans="1:7" x14ac:dyDescent="0.3">
      <c r="A3106" s="3">
        <v>44230</v>
      </c>
      <c r="B3106">
        <v>76.209999999999994</v>
      </c>
      <c r="C3106">
        <v>76.63</v>
      </c>
      <c r="D3106">
        <v>77.31</v>
      </c>
      <c r="E3106">
        <v>75.41</v>
      </c>
      <c r="F3106" t="s">
        <v>739</v>
      </c>
      <c r="G3106" s="2">
        <v>2.5000000000000001E-3</v>
      </c>
    </row>
    <row r="3107" spans="1:7" x14ac:dyDescent="0.3">
      <c r="A3107" s="3">
        <v>44231</v>
      </c>
      <c r="B3107">
        <v>78.75</v>
      </c>
      <c r="C3107">
        <v>76.89</v>
      </c>
      <c r="D3107">
        <v>78.8</v>
      </c>
      <c r="E3107">
        <v>76.78</v>
      </c>
      <c r="F3107" t="s">
        <v>738</v>
      </c>
      <c r="G3107" s="2">
        <v>3.3300000000000003E-2</v>
      </c>
    </row>
    <row r="3108" spans="1:7" x14ac:dyDescent="0.3">
      <c r="A3108" s="3">
        <v>44232</v>
      </c>
      <c r="B3108">
        <v>79.69</v>
      </c>
      <c r="C3108">
        <v>80.040000000000006</v>
      </c>
      <c r="D3108">
        <v>80.16</v>
      </c>
      <c r="E3108">
        <v>78.98</v>
      </c>
      <c r="F3108" t="s">
        <v>74</v>
      </c>
      <c r="G3108" s="2">
        <v>1.1900000000000001E-2</v>
      </c>
    </row>
    <row r="3109" spans="1:7" x14ac:dyDescent="0.3">
      <c r="A3109" s="3">
        <v>44235</v>
      </c>
      <c r="B3109">
        <v>81.45</v>
      </c>
      <c r="C3109">
        <v>80.709999999999994</v>
      </c>
      <c r="D3109">
        <v>81.47</v>
      </c>
      <c r="E3109">
        <v>80.12</v>
      </c>
      <c r="F3109" t="s">
        <v>737</v>
      </c>
      <c r="G3109" s="2">
        <v>2.2100000000000002E-2</v>
      </c>
    </row>
    <row r="3110" spans="1:7" x14ac:dyDescent="0.3">
      <c r="A3110" s="3">
        <v>44236</v>
      </c>
      <c r="B3110">
        <v>81.25</v>
      </c>
      <c r="C3110">
        <v>80.87</v>
      </c>
      <c r="D3110">
        <v>81.67</v>
      </c>
      <c r="E3110">
        <v>80.62</v>
      </c>
      <c r="F3110" t="s">
        <v>23</v>
      </c>
      <c r="G3110" s="2">
        <v>-2.5000000000000001E-3</v>
      </c>
    </row>
    <row r="3111" spans="1:7" x14ac:dyDescent="0.3">
      <c r="A3111" s="3">
        <v>44237</v>
      </c>
      <c r="B3111">
        <v>81.150000000000006</v>
      </c>
      <c r="C3111">
        <v>82.53</v>
      </c>
      <c r="D3111">
        <v>82.56</v>
      </c>
      <c r="E3111">
        <v>79.599999999999994</v>
      </c>
      <c r="F3111" t="s">
        <v>310</v>
      </c>
      <c r="G3111" s="2">
        <v>-1.1999999999999999E-3</v>
      </c>
    </row>
    <row r="3112" spans="1:7" x14ac:dyDescent="0.3">
      <c r="A3112" s="3">
        <v>44238</v>
      </c>
      <c r="B3112">
        <v>81.55</v>
      </c>
      <c r="C3112">
        <v>81.91</v>
      </c>
      <c r="D3112">
        <v>82.17</v>
      </c>
      <c r="E3112">
        <v>79.95</v>
      </c>
      <c r="F3112" t="s">
        <v>736</v>
      </c>
      <c r="G3112" s="2">
        <v>4.8999999999999998E-3</v>
      </c>
    </row>
    <row r="3113" spans="1:7" x14ac:dyDescent="0.3">
      <c r="A3113" s="3">
        <v>44239</v>
      </c>
      <c r="B3113">
        <v>82.78</v>
      </c>
      <c r="C3113">
        <v>81.02</v>
      </c>
      <c r="D3113">
        <v>82.92</v>
      </c>
      <c r="E3113">
        <v>80.989999999999995</v>
      </c>
      <c r="F3113" t="s">
        <v>735</v>
      </c>
      <c r="G3113" s="2">
        <v>1.5100000000000001E-2</v>
      </c>
    </row>
    <row r="3114" spans="1:7" x14ac:dyDescent="0.3">
      <c r="A3114" s="3">
        <v>44243</v>
      </c>
      <c r="B3114">
        <v>82.58</v>
      </c>
      <c r="C3114">
        <v>83.64</v>
      </c>
      <c r="D3114">
        <v>83.74</v>
      </c>
      <c r="E3114">
        <v>82.09</v>
      </c>
      <c r="F3114" t="s">
        <v>190</v>
      </c>
      <c r="G3114" s="2">
        <v>-2.3999999999999998E-3</v>
      </c>
    </row>
    <row r="3115" spans="1:7" x14ac:dyDescent="0.3">
      <c r="A3115" s="3">
        <v>44244</v>
      </c>
      <c r="B3115">
        <v>82.6</v>
      </c>
      <c r="C3115">
        <v>81.38</v>
      </c>
      <c r="D3115">
        <v>82.76</v>
      </c>
      <c r="E3115">
        <v>80.69</v>
      </c>
      <c r="F3115" t="s">
        <v>715</v>
      </c>
      <c r="G3115" s="2">
        <v>2.0000000000000001E-4</v>
      </c>
    </row>
    <row r="3116" spans="1:7" x14ac:dyDescent="0.3">
      <c r="A3116" s="3">
        <v>44245</v>
      </c>
      <c r="B3116">
        <v>81.52</v>
      </c>
      <c r="C3116">
        <v>80.84</v>
      </c>
      <c r="D3116">
        <v>82.05</v>
      </c>
      <c r="E3116">
        <v>79.680000000000007</v>
      </c>
      <c r="F3116" t="s">
        <v>161</v>
      </c>
      <c r="G3116" s="2">
        <v>-1.3100000000000001E-2</v>
      </c>
    </row>
    <row r="3117" spans="1:7" x14ac:dyDescent="0.3">
      <c r="A3117" s="3">
        <v>44246</v>
      </c>
      <c r="B3117">
        <v>81.069999999999993</v>
      </c>
      <c r="C3117">
        <v>82.46</v>
      </c>
      <c r="D3117">
        <v>82.58</v>
      </c>
      <c r="E3117">
        <v>80.81</v>
      </c>
      <c r="F3117" t="s">
        <v>734</v>
      </c>
      <c r="G3117" s="2">
        <v>-5.4999999999999997E-3</v>
      </c>
    </row>
    <row r="3118" spans="1:7" x14ac:dyDescent="0.3">
      <c r="A3118" s="3">
        <v>44249</v>
      </c>
      <c r="B3118">
        <v>79.239999999999995</v>
      </c>
      <c r="C3118">
        <v>79.290000000000006</v>
      </c>
      <c r="D3118">
        <v>80.849999999999994</v>
      </c>
      <c r="E3118">
        <v>79.069999999999993</v>
      </c>
      <c r="F3118" t="s">
        <v>683</v>
      </c>
      <c r="G3118" s="2">
        <v>-2.2599999999999999E-2</v>
      </c>
    </row>
    <row r="3119" spans="1:7" x14ac:dyDescent="0.3">
      <c r="A3119" s="3">
        <v>44250</v>
      </c>
      <c r="B3119">
        <v>79.47</v>
      </c>
      <c r="C3119">
        <v>77.81</v>
      </c>
      <c r="D3119">
        <v>80.39</v>
      </c>
      <c r="E3119">
        <v>75.03</v>
      </c>
      <c r="F3119" t="s">
        <v>323</v>
      </c>
      <c r="G3119" s="2">
        <v>2.8999999999999998E-3</v>
      </c>
    </row>
    <row r="3120" spans="1:7" x14ac:dyDescent="0.3">
      <c r="A3120" s="3">
        <v>44251</v>
      </c>
      <c r="B3120">
        <v>82.08</v>
      </c>
      <c r="C3120">
        <v>78.8</v>
      </c>
      <c r="D3120">
        <v>82.43</v>
      </c>
      <c r="E3120">
        <v>78.14</v>
      </c>
      <c r="F3120" t="s">
        <v>733</v>
      </c>
      <c r="G3120" s="2">
        <v>3.2800000000000003E-2</v>
      </c>
    </row>
    <row r="3121" spans="1:7" x14ac:dyDescent="0.3">
      <c r="A3121" s="3">
        <v>44252</v>
      </c>
      <c r="B3121">
        <v>76.180000000000007</v>
      </c>
      <c r="C3121">
        <v>81.290000000000006</v>
      </c>
      <c r="D3121">
        <v>82.21</v>
      </c>
      <c r="E3121">
        <v>75.209999999999994</v>
      </c>
      <c r="F3121" t="s">
        <v>732</v>
      </c>
      <c r="G3121" s="2">
        <v>-7.1900000000000006E-2</v>
      </c>
    </row>
    <row r="3122" spans="1:7" x14ac:dyDescent="0.3">
      <c r="A3122" s="3">
        <v>44253</v>
      </c>
      <c r="B3122">
        <v>75.010000000000005</v>
      </c>
      <c r="C3122">
        <v>77.459999999999994</v>
      </c>
      <c r="D3122">
        <v>78.12</v>
      </c>
      <c r="E3122">
        <v>73.72</v>
      </c>
      <c r="F3122" t="s">
        <v>731</v>
      </c>
      <c r="G3122" s="2">
        <v>-1.54E-2</v>
      </c>
    </row>
    <row r="3123" spans="1:7" x14ac:dyDescent="0.3">
      <c r="A3123" s="3">
        <v>44256</v>
      </c>
      <c r="B3123">
        <v>80.42</v>
      </c>
      <c r="C3123">
        <v>78.040000000000006</v>
      </c>
      <c r="D3123">
        <v>81.23</v>
      </c>
      <c r="E3123">
        <v>78.040000000000006</v>
      </c>
      <c r="F3123" t="s">
        <v>730</v>
      </c>
      <c r="G3123" s="2">
        <v>7.2099999999999997E-2</v>
      </c>
    </row>
    <row r="3124" spans="1:7" x14ac:dyDescent="0.3">
      <c r="A3124" s="3">
        <v>44257</v>
      </c>
      <c r="B3124">
        <v>78.599999999999994</v>
      </c>
      <c r="C3124">
        <v>80.66</v>
      </c>
      <c r="D3124">
        <v>80.760000000000005</v>
      </c>
      <c r="E3124">
        <v>78.430000000000007</v>
      </c>
      <c r="F3124" t="s">
        <v>729</v>
      </c>
      <c r="G3124" s="2">
        <v>-2.2599999999999999E-2</v>
      </c>
    </row>
    <row r="3125" spans="1:7" x14ac:dyDescent="0.3">
      <c r="A3125" s="3">
        <v>44258</v>
      </c>
      <c r="B3125">
        <v>75.430000000000007</v>
      </c>
      <c r="C3125">
        <v>78.11</v>
      </c>
      <c r="D3125">
        <v>78.760000000000005</v>
      </c>
      <c r="E3125">
        <v>75.38</v>
      </c>
      <c r="F3125" t="s">
        <v>728</v>
      </c>
      <c r="G3125" s="2">
        <v>-4.0300000000000002E-2</v>
      </c>
    </row>
    <row r="3126" spans="1:7" x14ac:dyDescent="0.3">
      <c r="A3126" s="3">
        <v>44259</v>
      </c>
      <c r="B3126">
        <v>72.650000000000006</v>
      </c>
      <c r="C3126">
        <v>75.319999999999993</v>
      </c>
      <c r="D3126">
        <v>76.959999999999994</v>
      </c>
      <c r="E3126">
        <v>69.77</v>
      </c>
      <c r="F3126" t="s">
        <v>727</v>
      </c>
      <c r="G3126" s="2">
        <v>-3.6900000000000002E-2</v>
      </c>
    </row>
    <row r="3127" spans="1:7" x14ac:dyDescent="0.3">
      <c r="A3127" s="3">
        <v>44260</v>
      </c>
      <c r="B3127">
        <v>76.58</v>
      </c>
      <c r="C3127">
        <v>74.77</v>
      </c>
      <c r="D3127">
        <v>77.290000000000006</v>
      </c>
      <c r="E3127">
        <v>70.27</v>
      </c>
      <c r="F3127" t="s">
        <v>726</v>
      </c>
      <c r="G3127" s="2">
        <v>5.4100000000000002E-2</v>
      </c>
    </row>
    <row r="3128" spans="1:7" x14ac:dyDescent="0.3">
      <c r="A3128" s="3">
        <v>44263</v>
      </c>
      <c r="B3128">
        <v>75.5</v>
      </c>
      <c r="C3128">
        <v>77.27</v>
      </c>
      <c r="D3128">
        <v>79.05</v>
      </c>
      <c r="E3128">
        <v>75.28</v>
      </c>
      <c r="F3128" t="s">
        <v>435</v>
      </c>
      <c r="G3128" s="2">
        <v>-1.41E-2</v>
      </c>
    </row>
    <row r="3129" spans="1:7" x14ac:dyDescent="0.3">
      <c r="A3129" s="3">
        <v>44264</v>
      </c>
      <c r="B3129">
        <v>78.64</v>
      </c>
      <c r="C3129">
        <v>77.94</v>
      </c>
      <c r="D3129">
        <v>80.33</v>
      </c>
      <c r="E3129">
        <v>77.599999999999994</v>
      </c>
      <c r="F3129" t="s">
        <v>725</v>
      </c>
      <c r="G3129" s="2">
        <v>4.1599999999999998E-2</v>
      </c>
    </row>
    <row r="3130" spans="1:7" x14ac:dyDescent="0.3">
      <c r="A3130" s="3">
        <v>44265</v>
      </c>
      <c r="B3130">
        <v>80.13</v>
      </c>
      <c r="C3130">
        <v>80.239999999999995</v>
      </c>
      <c r="D3130">
        <v>81.28</v>
      </c>
      <c r="E3130">
        <v>79.31</v>
      </c>
      <c r="F3130" t="s">
        <v>724</v>
      </c>
      <c r="G3130" s="2">
        <v>1.89E-2</v>
      </c>
    </row>
    <row r="3131" spans="1:7" x14ac:dyDescent="0.3">
      <c r="A3131" s="3">
        <v>44266</v>
      </c>
      <c r="B3131">
        <v>82.56</v>
      </c>
      <c r="C3131">
        <v>81.81</v>
      </c>
      <c r="D3131">
        <v>83.92</v>
      </c>
      <c r="E3131">
        <v>81.510000000000005</v>
      </c>
      <c r="F3131" t="s">
        <v>202</v>
      </c>
      <c r="G3131" s="2">
        <v>3.0300000000000001E-2</v>
      </c>
    </row>
    <row r="3132" spans="1:7" x14ac:dyDescent="0.3">
      <c r="A3132" s="3">
        <v>44267</v>
      </c>
      <c r="B3132">
        <v>82.96</v>
      </c>
      <c r="C3132">
        <v>81.7</v>
      </c>
      <c r="D3132">
        <v>83.04</v>
      </c>
      <c r="E3132">
        <v>81.13</v>
      </c>
      <c r="F3132" t="s">
        <v>723</v>
      </c>
      <c r="G3132" s="2">
        <v>4.7999999999999996E-3</v>
      </c>
    </row>
    <row r="3133" spans="1:7" x14ac:dyDescent="0.3">
      <c r="A3133" s="3">
        <v>44270</v>
      </c>
      <c r="B3133">
        <v>84.47</v>
      </c>
      <c r="C3133">
        <v>83.11</v>
      </c>
      <c r="D3133">
        <v>84.59</v>
      </c>
      <c r="E3133">
        <v>81.64</v>
      </c>
      <c r="F3133" t="s">
        <v>722</v>
      </c>
      <c r="G3133" s="2">
        <v>1.8200000000000001E-2</v>
      </c>
    </row>
    <row r="3134" spans="1:7" x14ac:dyDescent="0.3">
      <c r="A3134" s="3">
        <v>44271</v>
      </c>
      <c r="B3134">
        <v>84.14</v>
      </c>
      <c r="C3134">
        <v>84.85</v>
      </c>
      <c r="D3134">
        <v>85.32</v>
      </c>
      <c r="E3134">
        <v>83.56</v>
      </c>
      <c r="F3134" t="s">
        <v>721</v>
      </c>
      <c r="G3134" s="2">
        <v>-3.8999999999999998E-3</v>
      </c>
    </row>
    <row r="3135" spans="1:7" x14ac:dyDescent="0.3">
      <c r="A3135" s="3">
        <v>44272</v>
      </c>
      <c r="B3135">
        <v>84.85</v>
      </c>
      <c r="C3135">
        <v>83.18</v>
      </c>
      <c r="D3135">
        <v>85.49</v>
      </c>
      <c r="E3135">
        <v>82.42</v>
      </c>
      <c r="F3135" t="s">
        <v>299</v>
      </c>
      <c r="G3135" s="2">
        <v>8.3999999999999995E-3</v>
      </c>
    </row>
    <row r="3136" spans="1:7" x14ac:dyDescent="0.3">
      <c r="A3136" s="3">
        <v>44273</v>
      </c>
      <c r="B3136">
        <v>81.23</v>
      </c>
      <c r="C3136">
        <v>83.14</v>
      </c>
      <c r="D3136">
        <v>84.59</v>
      </c>
      <c r="E3136">
        <v>80.790000000000006</v>
      </c>
      <c r="F3136" t="s">
        <v>720</v>
      </c>
      <c r="G3136" s="2">
        <v>-4.2700000000000002E-2</v>
      </c>
    </row>
    <row r="3137" spans="1:7" x14ac:dyDescent="0.3">
      <c r="A3137" s="3">
        <v>44274</v>
      </c>
      <c r="B3137">
        <v>80.790000000000006</v>
      </c>
      <c r="C3137">
        <v>81.040000000000006</v>
      </c>
      <c r="D3137">
        <v>82.05</v>
      </c>
      <c r="E3137">
        <v>79.31</v>
      </c>
      <c r="F3137" t="s">
        <v>620</v>
      </c>
      <c r="G3137" s="2">
        <v>-5.4000000000000003E-3</v>
      </c>
    </row>
    <row r="3138" spans="1:7" x14ac:dyDescent="0.3">
      <c r="A3138" s="3">
        <v>44277</v>
      </c>
      <c r="B3138">
        <v>82.71</v>
      </c>
      <c r="C3138">
        <v>81.06</v>
      </c>
      <c r="D3138">
        <v>83.62</v>
      </c>
      <c r="E3138">
        <v>81.06</v>
      </c>
      <c r="F3138" t="s">
        <v>719</v>
      </c>
      <c r="G3138" s="2">
        <v>2.3800000000000002E-2</v>
      </c>
    </row>
    <row r="3139" spans="1:7" x14ac:dyDescent="0.3">
      <c r="A3139" s="3">
        <v>44278</v>
      </c>
      <c r="B3139">
        <v>80.680000000000007</v>
      </c>
      <c r="C3139">
        <v>82.28</v>
      </c>
      <c r="D3139">
        <v>83.23</v>
      </c>
      <c r="E3139">
        <v>80.180000000000007</v>
      </c>
      <c r="F3139" t="s">
        <v>718</v>
      </c>
      <c r="G3139" s="2">
        <v>-2.4500000000000001E-2</v>
      </c>
    </row>
    <row r="3140" spans="1:7" x14ac:dyDescent="0.3">
      <c r="A3140" s="3">
        <v>44279</v>
      </c>
      <c r="B3140">
        <v>79.48</v>
      </c>
      <c r="C3140">
        <v>81.69</v>
      </c>
      <c r="D3140">
        <v>82.75</v>
      </c>
      <c r="E3140">
        <v>79.47</v>
      </c>
      <c r="F3140" t="s">
        <v>573</v>
      </c>
      <c r="G3140" s="2">
        <v>-1.49E-2</v>
      </c>
    </row>
    <row r="3141" spans="1:7" x14ac:dyDescent="0.3">
      <c r="A3141" s="3">
        <v>44280</v>
      </c>
      <c r="B3141">
        <v>80.849999999999994</v>
      </c>
      <c r="C3141">
        <v>78.55</v>
      </c>
      <c r="D3141">
        <v>81.349999999999994</v>
      </c>
      <c r="E3141">
        <v>77.28</v>
      </c>
      <c r="F3141" t="s">
        <v>717</v>
      </c>
      <c r="G3141" s="2">
        <v>1.72E-2</v>
      </c>
    </row>
    <row r="3142" spans="1:7" x14ac:dyDescent="0.3">
      <c r="A3142" s="3">
        <v>44281</v>
      </c>
      <c r="B3142">
        <v>84.63</v>
      </c>
      <c r="C3142">
        <v>81.61</v>
      </c>
      <c r="D3142">
        <v>84.97</v>
      </c>
      <c r="E3142">
        <v>81.2</v>
      </c>
      <c r="F3142" t="s">
        <v>303</v>
      </c>
      <c r="G3142" s="2">
        <v>4.6800000000000001E-2</v>
      </c>
    </row>
    <row r="3143" spans="1:7" x14ac:dyDescent="0.3">
      <c r="A3143" s="3">
        <v>44284</v>
      </c>
      <c r="B3143">
        <v>84.58</v>
      </c>
      <c r="C3143">
        <v>83.72</v>
      </c>
      <c r="D3143">
        <v>85.2</v>
      </c>
      <c r="E3143">
        <v>82.69</v>
      </c>
      <c r="F3143" t="s">
        <v>519</v>
      </c>
      <c r="G3143" s="2">
        <v>-5.9999999999999995E-4</v>
      </c>
    </row>
    <row r="3144" spans="1:7" x14ac:dyDescent="0.3">
      <c r="A3144" s="3">
        <v>44285</v>
      </c>
      <c r="B3144">
        <v>84</v>
      </c>
      <c r="C3144">
        <v>83.71</v>
      </c>
      <c r="D3144">
        <v>84.37</v>
      </c>
      <c r="E3144">
        <v>82.82</v>
      </c>
      <c r="F3144" t="s">
        <v>50</v>
      </c>
      <c r="G3144" s="2">
        <v>-6.8999999999999999E-3</v>
      </c>
    </row>
    <row r="3145" spans="1:7" x14ac:dyDescent="0.3">
      <c r="A3145" s="3">
        <v>44286</v>
      </c>
      <c r="B3145">
        <v>84.95</v>
      </c>
      <c r="C3145">
        <v>84.31</v>
      </c>
      <c r="D3145">
        <v>85.99</v>
      </c>
      <c r="E3145">
        <v>84.3</v>
      </c>
      <c r="F3145" t="s">
        <v>100</v>
      </c>
      <c r="G3145" s="2">
        <v>1.1299999999999999E-2</v>
      </c>
    </row>
    <row r="3146" spans="1:7" x14ac:dyDescent="0.3">
      <c r="A3146" s="3">
        <v>44287</v>
      </c>
      <c r="B3146">
        <v>87.54</v>
      </c>
      <c r="C3146">
        <v>86.23</v>
      </c>
      <c r="D3146">
        <v>87.69</v>
      </c>
      <c r="E3146">
        <v>86.07</v>
      </c>
      <c r="F3146" t="s">
        <v>716</v>
      </c>
      <c r="G3146" s="2">
        <v>3.0499999999999999E-2</v>
      </c>
    </row>
    <row r="3147" spans="1:7" x14ac:dyDescent="0.3">
      <c r="A3147" s="3">
        <v>44291</v>
      </c>
      <c r="B3147">
        <v>91.44</v>
      </c>
      <c r="C3147">
        <v>89.54</v>
      </c>
      <c r="D3147">
        <v>91.81</v>
      </c>
      <c r="E3147">
        <v>89.49</v>
      </c>
      <c r="F3147" t="s">
        <v>142</v>
      </c>
      <c r="G3147" s="2">
        <v>4.4600000000000001E-2</v>
      </c>
    </row>
    <row r="3148" spans="1:7" x14ac:dyDescent="0.3">
      <c r="A3148" s="3">
        <v>44292</v>
      </c>
      <c r="B3148">
        <v>91.16</v>
      </c>
      <c r="C3148">
        <v>91.01</v>
      </c>
      <c r="D3148">
        <v>92</v>
      </c>
      <c r="E3148">
        <v>90.78</v>
      </c>
      <c r="F3148" t="s">
        <v>69</v>
      </c>
      <c r="G3148" s="2">
        <v>-3.0999999999999999E-3</v>
      </c>
    </row>
    <row r="3149" spans="1:7" x14ac:dyDescent="0.3">
      <c r="A3149" s="3">
        <v>44293</v>
      </c>
      <c r="B3149">
        <v>91.5</v>
      </c>
      <c r="C3149">
        <v>91.14</v>
      </c>
      <c r="D3149">
        <v>91.81</v>
      </c>
      <c r="E3149">
        <v>90.82</v>
      </c>
      <c r="F3149" t="s">
        <v>35</v>
      </c>
      <c r="G3149" s="2">
        <v>3.7000000000000002E-3</v>
      </c>
    </row>
    <row r="3150" spans="1:7" x14ac:dyDescent="0.3">
      <c r="A3150" s="3">
        <v>44294</v>
      </c>
      <c r="B3150">
        <v>92.82</v>
      </c>
      <c r="C3150">
        <v>92.48</v>
      </c>
      <c r="D3150">
        <v>92.9</v>
      </c>
      <c r="E3150">
        <v>91.8</v>
      </c>
      <c r="F3150" t="s">
        <v>709</v>
      </c>
      <c r="G3150" s="2">
        <v>1.44E-2</v>
      </c>
    </row>
    <row r="3151" spans="1:7" x14ac:dyDescent="0.3">
      <c r="A3151" s="3">
        <v>44295</v>
      </c>
      <c r="B3151">
        <v>94.81</v>
      </c>
      <c r="C3151">
        <v>92.8</v>
      </c>
      <c r="D3151">
        <v>94.99</v>
      </c>
      <c r="E3151">
        <v>92.7</v>
      </c>
      <c r="F3151" t="s">
        <v>715</v>
      </c>
      <c r="G3151" s="2">
        <v>2.1399999999999999E-2</v>
      </c>
    </row>
    <row r="3152" spans="1:7" x14ac:dyDescent="0.3">
      <c r="A3152" s="3">
        <v>44298</v>
      </c>
      <c r="B3152">
        <v>94.92</v>
      </c>
      <c r="C3152">
        <v>94.41</v>
      </c>
      <c r="D3152">
        <v>95.16</v>
      </c>
      <c r="E3152">
        <v>94</v>
      </c>
      <c r="F3152" t="s">
        <v>125</v>
      </c>
      <c r="G3152" s="2">
        <v>1.1999999999999999E-3</v>
      </c>
    </row>
    <row r="3153" spans="1:7" x14ac:dyDescent="0.3">
      <c r="A3153" s="3">
        <v>44299</v>
      </c>
      <c r="B3153">
        <v>95.8</v>
      </c>
      <c r="C3153">
        <v>94.92</v>
      </c>
      <c r="D3153">
        <v>96.28</v>
      </c>
      <c r="E3153">
        <v>94.62</v>
      </c>
      <c r="F3153" t="s">
        <v>714</v>
      </c>
      <c r="G3153" s="2">
        <v>9.2999999999999992E-3</v>
      </c>
    </row>
    <row r="3154" spans="1:7" x14ac:dyDescent="0.3">
      <c r="A3154" s="3">
        <v>44300</v>
      </c>
      <c r="B3154">
        <v>94.9</v>
      </c>
      <c r="C3154">
        <v>95.84</v>
      </c>
      <c r="D3154">
        <v>96.57</v>
      </c>
      <c r="E3154">
        <v>94.41</v>
      </c>
      <c r="F3154" t="s">
        <v>644</v>
      </c>
      <c r="G3154" s="2">
        <v>-9.4000000000000004E-3</v>
      </c>
    </row>
    <row r="3155" spans="1:7" x14ac:dyDescent="0.3">
      <c r="A3155" s="3">
        <v>44301</v>
      </c>
      <c r="B3155">
        <v>97.9</v>
      </c>
      <c r="C3155">
        <v>96.41</v>
      </c>
      <c r="D3155">
        <v>98.08</v>
      </c>
      <c r="E3155">
        <v>96.4</v>
      </c>
      <c r="F3155" t="s">
        <v>713</v>
      </c>
      <c r="G3155" s="2">
        <v>3.1600000000000003E-2</v>
      </c>
    </row>
    <row r="3156" spans="1:7" x14ac:dyDescent="0.3">
      <c r="A3156" s="3">
        <v>44302</v>
      </c>
      <c r="B3156">
        <v>98.92</v>
      </c>
      <c r="C3156">
        <v>98.91</v>
      </c>
      <c r="D3156">
        <v>99.3</v>
      </c>
      <c r="E3156">
        <v>97.78</v>
      </c>
      <c r="F3156" t="s">
        <v>712</v>
      </c>
      <c r="G3156" s="2">
        <v>1.04E-2</v>
      </c>
    </row>
    <row r="3157" spans="1:7" x14ac:dyDescent="0.3">
      <c r="A3157" s="3">
        <v>44305</v>
      </c>
      <c r="B3157">
        <v>97.38</v>
      </c>
      <c r="C3157">
        <v>98.17</v>
      </c>
      <c r="D3157">
        <v>98.49</v>
      </c>
      <c r="E3157">
        <v>96.37</v>
      </c>
      <c r="F3157" t="s">
        <v>182</v>
      </c>
      <c r="G3157" s="2">
        <v>-1.5599999999999999E-2</v>
      </c>
    </row>
    <row r="3158" spans="1:7" x14ac:dyDescent="0.3">
      <c r="A3158" s="3">
        <v>44306</v>
      </c>
      <c r="B3158">
        <v>95.23</v>
      </c>
      <c r="C3158">
        <v>96.48</v>
      </c>
      <c r="D3158">
        <v>97</v>
      </c>
      <c r="E3158">
        <v>94.16</v>
      </c>
      <c r="F3158" t="s">
        <v>711</v>
      </c>
      <c r="G3158" s="2">
        <v>-2.2100000000000002E-2</v>
      </c>
    </row>
    <row r="3159" spans="1:7" x14ac:dyDescent="0.3">
      <c r="A3159" s="3">
        <v>44307</v>
      </c>
      <c r="B3159">
        <v>97.91</v>
      </c>
      <c r="C3159">
        <v>94.79</v>
      </c>
      <c r="D3159">
        <v>98.09</v>
      </c>
      <c r="E3159">
        <v>94.68</v>
      </c>
      <c r="F3159" t="s">
        <v>639</v>
      </c>
      <c r="G3159" s="2">
        <v>2.81E-2</v>
      </c>
    </row>
    <row r="3160" spans="1:7" x14ac:dyDescent="0.3">
      <c r="A3160" s="3">
        <v>44308</v>
      </c>
      <c r="B3160">
        <v>95.29</v>
      </c>
      <c r="C3160">
        <v>97.82</v>
      </c>
      <c r="D3160">
        <v>98.44</v>
      </c>
      <c r="E3160">
        <v>94.45</v>
      </c>
      <c r="F3160" t="s">
        <v>710</v>
      </c>
      <c r="G3160" s="2">
        <v>-2.6800000000000001E-2</v>
      </c>
    </row>
    <row r="3161" spans="1:7" x14ac:dyDescent="0.3">
      <c r="A3161" s="3">
        <v>44309</v>
      </c>
      <c r="B3161">
        <v>98.26</v>
      </c>
      <c r="C3161">
        <v>95.67</v>
      </c>
      <c r="D3161">
        <v>99.36</v>
      </c>
      <c r="E3161">
        <v>95.6</v>
      </c>
      <c r="F3161" t="s">
        <v>202</v>
      </c>
      <c r="G3161" s="2">
        <v>3.1199999999999999E-2</v>
      </c>
    </row>
    <row r="3162" spans="1:7" x14ac:dyDescent="0.3">
      <c r="A3162" s="3">
        <v>44312</v>
      </c>
      <c r="B3162">
        <v>98.91</v>
      </c>
      <c r="C3162">
        <v>98.86</v>
      </c>
      <c r="D3162">
        <v>99.38</v>
      </c>
      <c r="E3162">
        <v>98.5</v>
      </c>
      <c r="F3162" t="s">
        <v>297</v>
      </c>
      <c r="G3162" s="2">
        <v>6.6E-3</v>
      </c>
    </row>
    <row r="3163" spans="1:7" x14ac:dyDescent="0.3">
      <c r="A3163" s="3">
        <v>44313</v>
      </c>
      <c r="B3163">
        <v>98.8</v>
      </c>
      <c r="C3163">
        <v>99.17</v>
      </c>
      <c r="D3163">
        <v>99.31</v>
      </c>
      <c r="E3163">
        <v>98.03</v>
      </c>
      <c r="F3163" t="s">
        <v>709</v>
      </c>
      <c r="G3163" s="2">
        <v>-1.1000000000000001E-3</v>
      </c>
    </row>
    <row r="3164" spans="1:7" x14ac:dyDescent="0.3">
      <c r="A3164" s="3">
        <v>44314</v>
      </c>
      <c r="B3164">
        <v>98.73</v>
      </c>
      <c r="C3164">
        <v>99.08</v>
      </c>
      <c r="D3164">
        <v>99.93</v>
      </c>
      <c r="E3164">
        <v>98.42</v>
      </c>
      <c r="F3164" t="s">
        <v>148</v>
      </c>
      <c r="G3164" s="2">
        <v>-6.9999999999999999E-4</v>
      </c>
    </row>
    <row r="3165" spans="1:7" x14ac:dyDescent="0.3">
      <c r="A3165" s="3">
        <v>44315</v>
      </c>
      <c r="B3165">
        <v>100.57</v>
      </c>
      <c r="C3165">
        <v>100.89</v>
      </c>
      <c r="D3165">
        <v>101.12</v>
      </c>
      <c r="E3165">
        <v>98.11</v>
      </c>
      <c r="F3165" t="s">
        <v>708</v>
      </c>
      <c r="G3165" s="2">
        <v>1.8599999999999998E-2</v>
      </c>
    </row>
    <row r="3166" spans="1:7" x14ac:dyDescent="0.3">
      <c r="A3166" s="3">
        <v>44316</v>
      </c>
      <c r="B3166">
        <v>98.72</v>
      </c>
      <c r="C3166">
        <v>98.93</v>
      </c>
      <c r="D3166">
        <v>99.58</v>
      </c>
      <c r="E3166">
        <v>98</v>
      </c>
      <c r="F3166" t="s">
        <v>577</v>
      </c>
      <c r="G3166" s="2">
        <v>-1.84E-2</v>
      </c>
    </row>
    <row r="3167" spans="1:7" x14ac:dyDescent="0.3">
      <c r="A3167" s="3">
        <v>44319</v>
      </c>
      <c r="B3167">
        <v>99.24</v>
      </c>
      <c r="C3167">
        <v>100.17</v>
      </c>
      <c r="D3167">
        <v>100.47</v>
      </c>
      <c r="E3167">
        <v>98.94</v>
      </c>
      <c r="F3167" t="s">
        <v>296</v>
      </c>
      <c r="G3167" s="2">
        <v>5.3E-3</v>
      </c>
    </row>
    <row r="3168" spans="1:7" x14ac:dyDescent="0.3">
      <c r="A3168" s="3">
        <v>44320</v>
      </c>
      <c r="B3168">
        <v>97.43</v>
      </c>
      <c r="C3168">
        <v>97.8</v>
      </c>
      <c r="D3168">
        <v>98.17</v>
      </c>
      <c r="E3168">
        <v>94.66</v>
      </c>
      <c r="F3168" t="s">
        <v>707</v>
      </c>
      <c r="G3168" s="2">
        <v>-1.8200000000000001E-2</v>
      </c>
    </row>
    <row r="3169" spans="1:7" x14ac:dyDescent="0.3">
      <c r="A3169" s="3">
        <v>44321</v>
      </c>
      <c r="B3169">
        <v>97.48</v>
      </c>
      <c r="C3169">
        <v>98.72</v>
      </c>
      <c r="D3169">
        <v>98.87</v>
      </c>
      <c r="E3169">
        <v>96.97</v>
      </c>
      <c r="F3169" t="s">
        <v>706</v>
      </c>
      <c r="G3169" s="2">
        <v>5.0000000000000001E-4</v>
      </c>
    </row>
    <row r="3170" spans="1:7" x14ac:dyDescent="0.3">
      <c r="A3170" s="3">
        <v>44322</v>
      </c>
      <c r="B3170">
        <v>99.8</v>
      </c>
      <c r="C3170">
        <v>97.63</v>
      </c>
      <c r="D3170">
        <v>99.95</v>
      </c>
      <c r="E3170">
        <v>96.07</v>
      </c>
      <c r="F3170" t="s">
        <v>379</v>
      </c>
      <c r="G3170" s="2">
        <v>2.3800000000000002E-2</v>
      </c>
    </row>
    <row r="3171" spans="1:7" x14ac:dyDescent="0.3">
      <c r="A3171" s="3">
        <v>44323</v>
      </c>
      <c r="B3171">
        <v>102.01</v>
      </c>
      <c r="C3171">
        <v>100.45</v>
      </c>
      <c r="D3171">
        <v>102.54</v>
      </c>
      <c r="E3171">
        <v>99.93</v>
      </c>
      <c r="F3171" t="s">
        <v>705</v>
      </c>
      <c r="G3171" s="2">
        <v>2.2100000000000002E-2</v>
      </c>
    </row>
    <row r="3172" spans="1:7" x14ac:dyDescent="0.3">
      <c r="A3172" s="3">
        <v>44326</v>
      </c>
      <c r="B3172">
        <v>99.05</v>
      </c>
      <c r="C3172">
        <v>102.34</v>
      </c>
      <c r="D3172">
        <v>102.48</v>
      </c>
      <c r="E3172">
        <v>98.91</v>
      </c>
      <c r="F3172" t="s">
        <v>704</v>
      </c>
      <c r="G3172" s="2">
        <v>-2.9000000000000001E-2</v>
      </c>
    </row>
    <row r="3173" spans="1:7" x14ac:dyDescent="0.3">
      <c r="A3173" s="3">
        <v>44327</v>
      </c>
      <c r="B3173">
        <v>96.41</v>
      </c>
      <c r="C3173">
        <v>95.53</v>
      </c>
      <c r="D3173">
        <v>97.11</v>
      </c>
      <c r="E3173">
        <v>93.41</v>
      </c>
      <c r="F3173" t="s">
        <v>703</v>
      </c>
      <c r="G3173" s="2">
        <v>-2.6700000000000002E-2</v>
      </c>
    </row>
    <row r="3174" spans="1:7" x14ac:dyDescent="0.3">
      <c r="A3174" s="3">
        <v>44328</v>
      </c>
      <c r="B3174">
        <v>90.15</v>
      </c>
      <c r="C3174">
        <v>94.25</v>
      </c>
      <c r="D3174">
        <v>95.21</v>
      </c>
      <c r="E3174">
        <v>89.76</v>
      </c>
      <c r="F3174" t="s">
        <v>702</v>
      </c>
      <c r="G3174" s="2">
        <v>-6.4899999999999999E-2</v>
      </c>
    </row>
    <row r="3175" spans="1:7" x14ac:dyDescent="0.3">
      <c r="A3175" s="3">
        <v>44329</v>
      </c>
      <c r="B3175">
        <v>93.39</v>
      </c>
      <c r="C3175">
        <v>91.3</v>
      </c>
      <c r="D3175">
        <v>94.83</v>
      </c>
      <c r="E3175">
        <v>91.28</v>
      </c>
      <c r="F3175" t="s">
        <v>523</v>
      </c>
      <c r="G3175" s="2">
        <v>3.5900000000000001E-2</v>
      </c>
    </row>
    <row r="3176" spans="1:7" x14ac:dyDescent="0.3">
      <c r="A3176" s="3">
        <v>44330</v>
      </c>
      <c r="B3176">
        <v>97.76</v>
      </c>
      <c r="C3176">
        <v>95.44</v>
      </c>
      <c r="D3176">
        <v>98.37</v>
      </c>
      <c r="E3176">
        <v>95.43</v>
      </c>
      <c r="F3176" t="s">
        <v>701</v>
      </c>
      <c r="G3176" s="2">
        <v>4.6800000000000001E-2</v>
      </c>
    </row>
    <row r="3177" spans="1:7" x14ac:dyDescent="0.3">
      <c r="A3177" s="3">
        <v>44333</v>
      </c>
      <c r="B3177">
        <v>96.94</v>
      </c>
      <c r="C3177">
        <v>96.89</v>
      </c>
      <c r="D3177">
        <v>97.6</v>
      </c>
      <c r="E3177">
        <v>95.47</v>
      </c>
      <c r="F3177" t="s">
        <v>700</v>
      </c>
      <c r="G3177" s="2">
        <v>-8.3999999999999995E-3</v>
      </c>
    </row>
    <row r="3178" spans="1:7" x14ac:dyDescent="0.3">
      <c r="A3178" s="3">
        <v>44334</v>
      </c>
      <c r="B3178">
        <v>94.51</v>
      </c>
      <c r="C3178">
        <v>97.17</v>
      </c>
      <c r="D3178">
        <v>97.36</v>
      </c>
      <c r="E3178">
        <v>94.34</v>
      </c>
      <c r="F3178" t="s">
        <v>698</v>
      </c>
      <c r="G3178" s="2">
        <v>-2.5100000000000001E-2</v>
      </c>
    </row>
    <row r="3179" spans="1:7" x14ac:dyDescent="0.3">
      <c r="A3179" s="3">
        <v>44335</v>
      </c>
      <c r="B3179">
        <v>93.77</v>
      </c>
      <c r="C3179">
        <v>90.99</v>
      </c>
      <c r="D3179">
        <v>93.82</v>
      </c>
      <c r="E3179">
        <v>89.91</v>
      </c>
      <c r="F3179" t="s">
        <v>308</v>
      </c>
      <c r="G3179" s="2">
        <v>-7.7999999999999996E-3</v>
      </c>
    </row>
    <row r="3180" spans="1:7" x14ac:dyDescent="0.3">
      <c r="A3180" s="3">
        <v>44336</v>
      </c>
      <c r="B3180">
        <v>96.69</v>
      </c>
      <c r="C3180">
        <v>94.34</v>
      </c>
      <c r="D3180">
        <v>97.64</v>
      </c>
      <c r="E3180">
        <v>94.28</v>
      </c>
      <c r="F3180" t="s">
        <v>699</v>
      </c>
      <c r="G3180" s="2">
        <v>3.1099999999999999E-2</v>
      </c>
    </row>
    <row r="3181" spans="1:7" x14ac:dyDescent="0.3">
      <c r="A3181" s="3">
        <v>44337</v>
      </c>
      <c r="B3181">
        <v>96.44</v>
      </c>
      <c r="C3181">
        <v>97.88</v>
      </c>
      <c r="D3181">
        <v>98.76</v>
      </c>
      <c r="E3181">
        <v>96.14</v>
      </c>
      <c r="F3181" t="s">
        <v>218</v>
      </c>
      <c r="G3181" s="2">
        <v>-2.5999999999999999E-3</v>
      </c>
    </row>
    <row r="3182" spans="1:7" x14ac:dyDescent="0.3">
      <c r="A3182" s="3">
        <v>44340</v>
      </c>
      <c r="B3182">
        <v>99.43</v>
      </c>
      <c r="C3182">
        <v>98.19</v>
      </c>
      <c r="D3182">
        <v>100.22</v>
      </c>
      <c r="E3182">
        <v>97.97</v>
      </c>
      <c r="F3182" t="s">
        <v>29</v>
      </c>
      <c r="G3182" s="2">
        <v>3.1E-2</v>
      </c>
    </row>
    <row r="3183" spans="1:7" x14ac:dyDescent="0.3">
      <c r="A3183" s="3">
        <v>44341</v>
      </c>
      <c r="B3183">
        <v>98.81</v>
      </c>
      <c r="C3183">
        <v>100.25</v>
      </c>
      <c r="D3183">
        <v>100.54</v>
      </c>
      <c r="E3183">
        <v>98.35</v>
      </c>
      <c r="F3183" t="s">
        <v>698</v>
      </c>
      <c r="G3183" s="2">
        <v>-6.1999999999999998E-3</v>
      </c>
    </row>
    <row r="3184" spans="1:7" x14ac:dyDescent="0.3">
      <c r="A3184" s="3">
        <v>44342</v>
      </c>
      <c r="B3184">
        <v>99.36</v>
      </c>
      <c r="C3184">
        <v>99.2</v>
      </c>
      <c r="D3184">
        <v>99.73</v>
      </c>
      <c r="E3184">
        <v>98.44</v>
      </c>
      <c r="F3184" t="s">
        <v>108</v>
      </c>
      <c r="G3184" s="2">
        <v>5.5999999999999999E-3</v>
      </c>
    </row>
    <row r="3185" spans="1:7" x14ac:dyDescent="0.3">
      <c r="A3185" s="3">
        <v>44343</v>
      </c>
      <c r="B3185">
        <v>99.45</v>
      </c>
      <c r="C3185">
        <v>100.16</v>
      </c>
      <c r="D3185">
        <v>100.52</v>
      </c>
      <c r="E3185">
        <v>99.41</v>
      </c>
      <c r="F3185" t="s">
        <v>619</v>
      </c>
      <c r="G3185" s="2">
        <v>8.9999999999999998E-4</v>
      </c>
    </row>
    <row r="3186" spans="1:7" x14ac:dyDescent="0.3">
      <c r="A3186" s="3">
        <v>44344</v>
      </c>
      <c r="B3186">
        <v>100.05</v>
      </c>
      <c r="C3186">
        <v>100.7</v>
      </c>
      <c r="D3186">
        <v>100.89</v>
      </c>
      <c r="E3186">
        <v>99.88</v>
      </c>
      <c r="F3186" t="s">
        <v>104</v>
      </c>
      <c r="G3186" s="2">
        <v>6.0000000000000001E-3</v>
      </c>
    </row>
    <row r="3187" spans="1:7" x14ac:dyDescent="0.3">
      <c r="A3187" s="3">
        <v>44348</v>
      </c>
      <c r="B3187">
        <v>99.78</v>
      </c>
      <c r="C3187">
        <v>101.82</v>
      </c>
      <c r="D3187">
        <v>101.94</v>
      </c>
      <c r="E3187">
        <v>99.44</v>
      </c>
      <c r="F3187" t="s">
        <v>188</v>
      </c>
      <c r="G3187" s="2">
        <v>-2.7000000000000001E-3</v>
      </c>
    </row>
    <row r="3188" spans="1:7" x14ac:dyDescent="0.3">
      <c r="A3188" s="3">
        <v>44349</v>
      </c>
      <c r="B3188">
        <v>100.21</v>
      </c>
      <c r="C3188">
        <v>100.29</v>
      </c>
      <c r="D3188">
        <v>100.87</v>
      </c>
      <c r="E3188">
        <v>99.51</v>
      </c>
      <c r="F3188" t="s">
        <v>678</v>
      </c>
      <c r="G3188" s="2">
        <v>4.3E-3</v>
      </c>
    </row>
    <row r="3189" spans="1:7" x14ac:dyDescent="0.3">
      <c r="A3189" s="3">
        <v>44350</v>
      </c>
      <c r="B3189">
        <v>99.12</v>
      </c>
      <c r="C3189">
        <v>98.47</v>
      </c>
      <c r="D3189">
        <v>99.99</v>
      </c>
      <c r="E3189">
        <v>97.31</v>
      </c>
      <c r="F3189" t="s">
        <v>100</v>
      </c>
      <c r="G3189" s="2">
        <v>-1.09E-2</v>
      </c>
    </row>
    <row r="3190" spans="1:7" x14ac:dyDescent="0.3">
      <c r="A3190" s="3">
        <v>44351</v>
      </c>
      <c r="B3190">
        <v>101.79</v>
      </c>
      <c r="C3190">
        <v>100.49</v>
      </c>
      <c r="D3190">
        <v>102.01</v>
      </c>
      <c r="E3190">
        <v>100.44</v>
      </c>
      <c r="F3190" t="s">
        <v>697</v>
      </c>
      <c r="G3190" s="2">
        <v>2.69E-2</v>
      </c>
    </row>
    <row r="3191" spans="1:7" x14ac:dyDescent="0.3">
      <c r="A3191" s="3">
        <v>44354</v>
      </c>
      <c r="B3191">
        <v>101.58</v>
      </c>
      <c r="C3191">
        <v>101.83</v>
      </c>
      <c r="D3191">
        <v>101.95</v>
      </c>
      <c r="E3191">
        <v>100.82</v>
      </c>
      <c r="F3191" t="s">
        <v>696</v>
      </c>
      <c r="G3191" s="2">
        <v>-2.0999999999999999E-3</v>
      </c>
    </row>
    <row r="3192" spans="1:7" x14ac:dyDescent="0.3">
      <c r="A3192" s="3">
        <v>44355</v>
      </c>
      <c r="B3192">
        <v>101.58</v>
      </c>
      <c r="C3192">
        <v>102.2</v>
      </c>
      <c r="D3192">
        <v>102.23</v>
      </c>
      <c r="E3192">
        <v>100.18</v>
      </c>
      <c r="F3192" t="s">
        <v>297</v>
      </c>
      <c r="G3192" s="2">
        <v>0</v>
      </c>
    </row>
    <row r="3193" spans="1:7" x14ac:dyDescent="0.3">
      <c r="A3193" s="3">
        <v>44356</v>
      </c>
      <c r="B3193">
        <v>101.11</v>
      </c>
      <c r="C3193">
        <v>102.23</v>
      </c>
      <c r="D3193">
        <v>102.26</v>
      </c>
      <c r="E3193">
        <v>100.95</v>
      </c>
      <c r="F3193" t="s">
        <v>695</v>
      </c>
      <c r="G3193" s="2">
        <v>-4.5999999999999999E-3</v>
      </c>
    </row>
    <row r="3194" spans="1:7" x14ac:dyDescent="0.3">
      <c r="A3194" s="3">
        <v>44357</v>
      </c>
      <c r="B3194">
        <v>102.52</v>
      </c>
      <c r="C3194">
        <v>102.05</v>
      </c>
      <c r="D3194">
        <v>103.25</v>
      </c>
      <c r="E3194">
        <v>101.06</v>
      </c>
      <c r="F3194" t="s">
        <v>694</v>
      </c>
      <c r="G3194" s="2">
        <v>1.3899999999999999E-2</v>
      </c>
    </row>
    <row r="3195" spans="1:7" x14ac:dyDescent="0.3">
      <c r="A3195" s="3">
        <v>44358</v>
      </c>
      <c r="B3195">
        <v>103.03</v>
      </c>
      <c r="C3195">
        <v>102.96</v>
      </c>
      <c r="D3195">
        <v>103.09</v>
      </c>
      <c r="E3195">
        <v>101.94</v>
      </c>
      <c r="F3195" t="s">
        <v>676</v>
      </c>
      <c r="G3195" s="2">
        <v>5.0000000000000001E-3</v>
      </c>
    </row>
    <row r="3196" spans="1:7" x14ac:dyDescent="0.3">
      <c r="A3196" s="3">
        <v>44361</v>
      </c>
      <c r="B3196">
        <v>103.72</v>
      </c>
      <c r="C3196">
        <v>103.11</v>
      </c>
      <c r="D3196">
        <v>103.74</v>
      </c>
      <c r="E3196">
        <v>102.13</v>
      </c>
      <c r="F3196" t="s">
        <v>693</v>
      </c>
      <c r="G3196" s="2">
        <v>6.7000000000000002E-3</v>
      </c>
    </row>
    <row r="3197" spans="1:7" x14ac:dyDescent="0.3">
      <c r="A3197" s="3">
        <v>44362</v>
      </c>
      <c r="B3197">
        <v>103.12</v>
      </c>
      <c r="C3197">
        <v>103.8</v>
      </c>
      <c r="D3197">
        <v>103.81</v>
      </c>
      <c r="E3197">
        <v>102.46</v>
      </c>
      <c r="F3197" t="s">
        <v>184</v>
      </c>
      <c r="G3197" s="2">
        <v>-5.7999999999999996E-3</v>
      </c>
    </row>
    <row r="3198" spans="1:7" x14ac:dyDescent="0.3">
      <c r="A3198" s="3">
        <v>44363</v>
      </c>
      <c r="B3198">
        <v>101.36</v>
      </c>
      <c r="C3198">
        <v>103.25</v>
      </c>
      <c r="D3198">
        <v>103.36</v>
      </c>
      <c r="E3198">
        <v>99.84</v>
      </c>
      <c r="F3198" t="s">
        <v>692</v>
      </c>
      <c r="G3198" s="2">
        <v>-1.7100000000000001E-2</v>
      </c>
    </row>
    <row r="3199" spans="1:7" x14ac:dyDescent="0.3">
      <c r="A3199" s="3">
        <v>44364</v>
      </c>
      <c r="B3199">
        <v>101.32</v>
      </c>
      <c r="C3199">
        <v>101.08</v>
      </c>
      <c r="D3199">
        <v>102</v>
      </c>
      <c r="E3199">
        <v>99.4</v>
      </c>
      <c r="F3199" t="s">
        <v>691</v>
      </c>
      <c r="G3199" s="2">
        <v>-4.0000000000000002E-4</v>
      </c>
    </row>
    <row r="3200" spans="1:7" x14ac:dyDescent="0.3">
      <c r="A3200" s="3">
        <v>44365</v>
      </c>
      <c r="B3200">
        <v>97.21</v>
      </c>
      <c r="C3200">
        <v>98.9</v>
      </c>
      <c r="D3200">
        <v>99.24</v>
      </c>
      <c r="E3200">
        <v>97.05</v>
      </c>
      <c r="F3200" t="s">
        <v>309</v>
      </c>
      <c r="G3200" s="2">
        <v>-4.0599999999999997E-2</v>
      </c>
    </row>
    <row r="3201" spans="1:7" x14ac:dyDescent="0.3">
      <c r="A3201" s="3">
        <v>44368</v>
      </c>
      <c r="B3201">
        <v>101.4</v>
      </c>
      <c r="C3201">
        <v>98.49</v>
      </c>
      <c r="D3201">
        <v>101.5</v>
      </c>
      <c r="E3201">
        <v>97.88</v>
      </c>
      <c r="F3201" t="s">
        <v>690</v>
      </c>
      <c r="G3201" s="2">
        <v>4.3099999999999999E-2</v>
      </c>
    </row>
    <row r="3202" spans="1:7" x14ac:dyDescent="0.3">
      <c r="A3202" s="3">
        <v>44369</v>
      </c>
      <c r="B3202">
        <v>102.89</v>
      </c>
      <c r="C3202">
        <v>101.33</v>
      </c>
      <c r="D3202">
        <v>103.53</v>
      </c>
      <c r="E3202">
        <v>100.78</v>
      </c>
      <c r="F3202" t="s">
        <v>689</v>
      </c>
      <c r="G3202" s="2">
        <v>1.47E-2</v>
      </c>
    </row>
    <row r="3203" spans="1:7" x14ac:dyDescent="0.3">
      <c r="A3203" s="3">
        <v>44370</v>
      </c>
      <c r="B3203">
        <v>102.58</v>
      </c>
      <c r="C3203">
        <v>102.98</v>
      </c>
      <c r="D3203">
        <v>103.6</v>
      </c>
      <c r="E3203">
        <v>102.53</v>
      </c>
      <c r="F3203" t="s">
        <v>688</v>
      </c>
      <c r="G3203" s="2">
        <v>-3.0000000000000001E-3</v>
      </c>
    </row>
    <row r="3204" spans="1:7" x14ac:dyDescent="0.3">
      <c r="A3204" s="3">
        <v>44371</v>
      </c>
      <c r="B3204">
        <v>104.39</v>
      </c>
      <c r="C3204">
        <v>104.24</v>
      </c>
      <c r="D3204">
        <v>104.68</v>
      </c>
      <c r="E3204">
        <v>104.02</v>
      </c>
      <c r="F3204" t="s">
        <v>687</v>
      </c>
      <c r="G3204" s="2">
        <v>1.7600000000000001E-2</v>
      </c>
    </row>
    <row r="3205" spans="1:7" x14ac:dyDescent="0.3">
      <c r="A3205" s="3">
        <v>44372</v>
      </c>
      <c r="B3205">
        <v>105.43</v>
      </c>
      <c r="C3205">
        <v>105.01</v>
      </c>
      <c r="D3205">
        <v>105.76</v>
      </c>
      <c r="E3205">
        <v>104.71</v>
      </c>
      <c r="F3205" t="s">
        <v>675</v>
      </c>
      <c r="G3205" s="2">
        <v>0.01</v>
      </c>
    </row>
    <row r="3206" spans="1:7" x14ac:dyDescent="0.3">
      <c r="A3206" s="3">
        <v>44375</v>
      </c>
      <c r="B3206">
        <v>106.13</v>
      </c>
      <c r="C3206">
        <v>105.9</v>
      </c>
      <c r="D3206">
        <v>106.19</v>
      </c>
      <c r="E3206">
        <v>104.91</v>
      </c>
      <c r="F3206" t="s">
        <v>581</v>
      </c>
      <c r="G3206" s="2">
        <v>6.6E-3</v>
      </c>
    </row>
    <row r="3207" spans="1:7" x14ac:dyDescent="0.3">
      <c r="A3207" s="3">
        <v>44376</v>
      </c>
      <c r="B3207">
        <v>106.18</v>
      </c>
      <c r="C3207">
        <v>106.39</v>
      </c>
      <c r="D3207">
        <v>106.88</v>
      </c>
      <c r="E3207">
        <v>105.83</v>
      </c>
      <c r="F3207" t="s">
        <v>686</v>
      </c>
      <c r="G3207" s="2">
        <v>5.0000000000000001E-4</v>
      </c>
    </row>
    <row r="3208" spans="1:7" x14ac:dyDescent="0.3">
      <c r="A3208" s="3">
        <v>44377</v>
      </c>
      <c r="B3208">
        <v>106.58</v>
      </c>
      <c r="C3208">
        <v>105.93</v>
      </c>
      <c r="D3208">
        <v>107.04</v>
      </c>
      <c r="E3208">
        <v>105.93</v>
      </c>
      <c r="F3208" t="s">
        <v>8</v>
      </c>
      <c r="G3208" s="2">
        <v>3.8E-3</v>
      </c>
    </row>
    <row r="3209" spans="1:7" x14ac:dyDescent="0.3">
      <c r="A3209" s="3">
        <v>44378</v>
      </c>
      <c r="B3209">
        <v>108.29</v>
      </c>
      <c r="C3209">
        <v>107.15</v>
      </c>
      <c r="D3209">
        <v>108.41</v>
      </c>
      <c r="E3209">
        <v>107.09</v>
      </c>
      <c r="F3209" t="s">
        <v>685</v>
      </c>
      <c r="G3209" s="2">
        <v>1.6E-2</v>
      </c>
    </row>
    <row r="3210" spans="1:7" x14ac:dyDescent="0.3">
      <c r="A3210" s="3">
        <v>44379</v>
      </c>
      <c r="B3210">
        <v>110.78</v>
      </c>
      <c r="C3210">
        <v>109.2</v>
      </c>
      <c r="D3210">
        <v>111.02</v>
      </c>
      <c r="E3210">
        <v>108.94</v>
      </c>
      <c r="F3210" t="s">
        <v>63</v>
      </c>
      <c r="G3210" s="2">
        <v>2.3E-2</v>
      </c>
    </row>
    <row r="3211" spans="1:7" x14ac:dyDescent="0.3">
      <c r="A3211" s="3">
        <v>44380</v>
      </c>
      <c r="B3211">
        <v>110.78</v>
      </c>
      <c r="C3211">
        <v>110.78</v>
      </c>
      <c r="D3211">
        <v>110.78</v>
      </c>
      <c r="E3211">
        <v>110.78</v>
      </c>
      <c r="G3211" s="2">
        <v>0</v>
      </c>
    </row>
    <row r="3212" spans="1:7" x14ac:dyDescent="0.3">
      <c r="A3212" s="3">
        <v>44381</v>
      </c>
      <c r="B3212">
        <v>110.78</v>
      </c>
      <c r="C3212">
        <v>110.78</v>
      </c>
      <c r="D3212">
        <v>110.78</v>
      </c>
      <c r="E3212">
        <v>110.78</v>
      </c>
      <c r="G3212" s="2">
        <v>0</v>
      </c>
    </row>
    <row r="3213" spans="1:7" x14ac:dyDescent="0.3">
      <c r="A3213" s="3">
        <v>44382</v>
      </c>
      <c r="B3213">
        <v>110.78</v>
      </c>
      <c r="C3213">
        <v>110.78</v>
      </c>
      <c r="D3213">
        <v>110.78</v>
      </c>
      <c r="E3213">
        <v>110.78</v>
      </c>
      <c r="G3213" s="2">
        <v>0</v>
      </c>
    </row>
    <row r="3214" spans="1:7" x14ac:dyDescent="0.3">
      <c r="A3214" s="3">
        <v>44383</v>
      </c>
      <c r="B3214">
        <v>110.08</v>
      </c>
      <c r="C3214">
        <v>110.78</v>
      </c>
      <c r="D3214">
        <v>110.91</v>
      </c>
      <c r="E3214">
        <v>107.9</v>
      </c>
      <c r="F3214" t="s">
        <v>684</v>
      </c>
      <c r="G3214" s="2">
        <v>-6.3E-3</v>
      </c>
    </row>
    <row r="3215" spans="1:7" x14ac:dyDescent="0.3">
      <c r="A3215" s="3">
        <v>44384</v>
      </c>
      <c r="B3215">
        <v>111.29</v>
      </c>
      <c r="C3215">
        <v>110.7</v>
      </c>
      <c r="D3215">
        <v>111.51</v>
      </c>
      <c r="E3215">
        <v>109.03</v>
      </c>
      <c r="F3215" t="s">
        <v>210</v>
      </c>
      <c r="G3215" s="2">
        <v>1.0999999999999999E-2</v>
      </c>
    </row>
    <row r="3216" spans="1:7" x14ac:dyDescent="0.3">
      <c r="A3216" s="3">
        <v>44385</v>
      </c>
      <c r="B3216">
        <v>108.51</v>
      </c>
      <c r="C3216">
        <v>106.85</v>
      </c>
      <c r="D3216">
        <v>109.19</v>
      </c>
      <c r="E3216">
        <v>106.01</v>
      </c>
      <c r="F3216" t="s">
        <v>38</v>
      </c>
      <c r="G3216" s="2">
        <v>-2.5000000000000001E-2</v>
      </c>
    </row>
    <row r="3217" spans="1:7" x14ac:dyDescent="0.3">
      <c r="A3217" s="3">
        <v>44386</v>
      </c>
      <c r="B3217">
        <v>111.96</v>
      </c>
      <c r="C3217">
        <v>109.76</v>
      </c>
      <c r="D3217">
        <v>112.21</v>
      </c>
      <c r="E3217">
        <v>109.6</v>
      </c>
      <c r="F3217" t="s">
        <v>107</v>
      </c>
      <c r="G3217" s="2">
        <v>3.1800000000000002E-2</v>
      </c>
    </row>
    <row r="3218" spans="1:7" x14ac:dyDescent="0.3">
      <c r="A3218" s="3">
        <v>44389</v>
      </c>
      <c r="B3218">
        <v>113.27</v>
      </c>
      <c r="C3218">
        <v>112.04</v>
      </c>
      <c r="D3218">
        <v>113.35</v>
      </c>
      <c r="E3218">
        <v>111.62</v>
      </c>
      <c r="F3218" t="s">
        <v>683</v>
      </c>
      <c r="G3218" s="2">
        <v>1.17E-2</v>
      </c>
    </row>
    <row r="3219" spans="1:7" x14ac:dyDescent="0.3">
      <c r="A3219" s="3">
        <v>44390</v>
      </c>
      <c r="B3219">
        <v>112.1</v>
      </c>
      <c r="C3219">
        <v>112.57</v>
      </c>
      <c r="D3219">
        <v>113.83</v>
      </c>
      <c r="E3219">
        <v>111.86</v>
      </c>
      <c r="F3219" t="s">
        <v>202</v>
      </c>
      <c r="G3219" s="2">
        <v>-1.03E-2</v>
      </c>
    </row>
    <row r="3220" spans="1:7" x14ac:dyDescent="0.3">
      <c r="A3220" s="3">
        <v>44391</v>
      </c>
      <c r="B3220">
        <v>112.44</v>
      </c>
      <c r="C3220">
        <v>113.5</v>
      </c>
      <c r="D3220">
        <v>113.85</v>
      </c>
      <c r="E3220">
        <v>111.55</v>
      </c>
      <c r="F3220" t="s">
        <v>682</v>
      </c>
      <c r="G3220" s="2">
        <v>3.0000000000000001E-3</v>
      </c>
    </row>
    <row r="3221" spans="1:7" x14ac:dyDescent="0.3">
      <c r="A3221" s="3">
        <v>44392</v>
      </c>
      <c r="B3221">
        <v>111.42</v>
      </c>
      <c r="C3221">
        <v>111.52</v>
      </c>
      <c r="D3221">
        <v>111.99</v>
      </c>
      <c r="E3221">
        <v>109.82</v>
      </c>
      <c r="F3221" t="s">
        <v>681</v>
      </c>
      <c r="G3221" s="2">
        <v>-9.1000000000000004E-3</v>
      </c>
    </row>
    <row r="3222" spans="1:7" x14ac:dyDescent="0.3">
      <c r="A3222" s="3">
        <v>44393</v>
      </c>
      <c r="B3222">
        <v>108.75</v>
      </c>
      <c r="C3222">
        <v>112.33</v>
      </c>
      <c r="D3222">
        <v>112.35</v>
      </c>
      <c r="E3222">
        <v>108.43</v>
      </c>
      <c r="F3222" t="s">
        <v>202</v>
      </c>
      <c r="G3222" s="2">
        <v>-2.4E-2</v>
      </c>
    </row>
    <row r="3223" spans="1:7" x14ac:dyDescent="0.3">
      <c r="A3223" s="3">
        <v>44396</v>
      </c>
      <c r="B3223">
        <v>104.04</v>
      </c>
      <c r="C3223">
        <v>104.84</v>
      </c>
      <c r="D3223">
        <v>105.23</v>
      </c>
      <c r="E3223">
        <v>101.67</v>
      </c>
      <c r="F3223" t="s">
        <v>344</v>
      </c>
      <c r="G3223" s="2">
        <v>-4.3299999999999998E-2</v>
      </c>
    </row>
    <row r="3224" spans="1:7" x14ac:dyDescent="0.3">
      <c r="A3224" s="3">
        <v>44397</v>
      </c>
      <c r="B3224">
        <v>108.45</v>
      </c>
      <c r="C3224">
        <v>104.44</v>
      </c>
      <c r="D3224">
        <v>109.36</v>
      </c>
      <c r="E3224">
        <v>103.83</v>
      </c>
      <c r="F3224" t="s">
        <v>123</v>
      </c>
      <c r="G3224" s="2">
        <v>4.24E-2</v>
      </c>
    </row>
    <row r="3225" spans="1:7" x14ac:dyDescent="0.3">
      <c r="A3225" s="3">
        <v>44398</v>
      </c>
      <c r="B3225">
        <v>111.03</v>
      </c>
      <c r="C3225">
        <v>109.36</v>
      </c>
      <c r="D3225">
        <v>111.13</v>
      </c>
      <c r="E3225">
        <v>109.2</v>
      </c>
      <c r="F3225" t="s">
        <v>107</v>
      </c>
      <c r="G3225" s="2">
        <v>2.3800000000000002E-2</v>
      </c>
    </row>
    <row r="3226" spans="1:7" x14ac:dyDescent="0.3">
      <c r="A3226" s="3">
        <v>44399</v>
      </c>
      <c r="B3226">
        <v>111.74</v>
      </c>
      <c r="C3226">
        <v>111.15</v>
      </c>
      <c r="D3226">
        <v>111.9</v>
      </c>
      <c r="E3226">
        <v>110.34</v>
      </c>
      <c r="F3226" t="s">
        <v>145</v>
      </c>
      <c r="G3226" s="2">
        <v>6.4000000000000003E-3</v>
      </c>
    </row>
    <row r="3227" spans="1:7" x14ac:dyDescent="0.3">
      <c r="A3227" s="3">
        <v>44400</v>
      </c>
      <c r="B3227">
        <v>115.12</v>
      </c>
      <c r="C3227">
        <v>113.28</v>
      </c>
      <c r="D3227">
        <v>115.38</v>
      </c>
      <c r="E3227">
        <v>112.74</v>
      </c>
      <c r="F3227" t="s">
        <v>680</v>
      </c>
      <c r="G3227" s="2">
        <v>3.0200000000000001E-2</v>
      </c>
    </row>
    <row r="3228" spans="1:7" x14ac:dyDescent="0.3">
      <c r="A3228" s="3">
        <v>44403</v>
      </c>
      <c r="B3228">
        <v>115.95</v>
      </c>
      <c r="C3228">
        <v>114.6</v>
      </c>
      <c r="D3228">
        <v>115.95</v>
      </c>
      <c r="E3228">
        <v>114.59</v>
      </c>
      <c r="F3228" t="s">
        <v>98</v>
      </c>
      <c r="G3228" s="2">
        <v>7.1999999999999998E-3</v>
      </c>
    </row>
    <row r="3229" spans="1:7" x14ac:dyDescent="0.3">
      <c r="A3229" s="3">
        <v>44404</v>
      </c>
      <c r="B3229">
        <v>114.3</v>
      </c>
      <c r="C3229">
        <v>114.94</v>
      </c>
      <c r="D3229">
        <v>114.96</v>
      </c>
      <c r="E3229">
        <v>111.99</v>
      </c>
      <c r="F3229" t="s">
        <v>187</v>
      </c>
      <c r="G3229" s="2">
        <v>-1.4200000000000001E-2</v>
      </c>
    </row>
    <row r="3230" spans="1:7" x14ac:dyDescent="0.3">
      <c r="A3230" s="3">
        <v>44405</v>
      </c>
      <c r="B3230">
        <v>114.23</v>
      </c>
      <c r="C3230">
        <v>114.86</v>
      </c>
      <c r="D3230">
        <v>115.35</v>
      </c>
      <c r="E3230">
        <v>113.1</v>
      </c>
      <c r="F3230" t="s">
        <v>679</v>
      </c>
      <c r="G3230" s="2">
        <v>-5.9999999999999995E-4</v>
      </c>
    </row>
    <row r="3231" spans="1:7" x14ac:dyDescent="0.3">
      <c r="A3231" s="3">
        <v>44406</v>
      </c>
      <c r="B3231">
        <v>115.69</v>
      </c>
      <c r="C3231">
        <v>115</v>
      </c>
      <c r="D3231">
        <v>116.55</v>
      </c>
      <c r="E3231">
        <v>115</v>
      </c>
      <c r="F3231" t="s">
        <v>678</v>
      </c>
      <c r="G3231" s="2">
        <v>1.2800000000000001E-2</v>
      </c>
    </row>
    <row r="3232" spans="1:7" x14ac:dyDescent="0.3">
      <c r="A3232" s="3">
        <v>44407</v>
      </c>
      <c r="B3232">
        <v>113.88</v>
      </c>
      <c r="C3232">
        <v>113.56</v>
      </c>
      <c r="D3232">
        <v>115.17</v>
      </c>
      <c r="E3232">
        <v>113.4</v>
      </c>
      <c r="F3232" t="s">
        <v>651</v>
      </c>
      <c r="G3232" s="2">
        <v>-1.5599999999999999E-2</v>
      </c>
    </row>
    <row r="3233" spans="1:7" x14ac:dyDescent="0.3">
      <c r="A3233" s="3">
        <v>44410</v>
      </c>
      <c r="B3233">
        <v>113.27</v>
      </c>
      <c r="C3233">
        <v>115.35</v>
      </c>
      <c r="D3233">
        <v>115.77</v>
      </c>
      <c r="E3233">
        <v>113.02</v>
      </c>
      <c r="F3233" t="s">
        <v>677</v>
      </c>
      <c r="G3233" s="2">
        <v>-5.4000000000000003E-3</v>
      </c>
    </row>
    <row r="3234" spans="1:7" x14ac:dyDescent="0.3">
      <c r="A3234" s="3">
        <v>44411</v>
      </c>
      <c r="B3234">
        <v>115.98</v>
      </c>
      <c r="C3234">
        <v>113.9</v>
      </c>
      <c r="D3234">
        <v>115.98</v>
      </c>
      <c r="E3234">
        <v>112.06</v>
      </c>
      <c r="F3234" t="s">
        <v>581</v>
      </c>
      <c r="G3234" s="2">
        <v>2.3900000000000001E-2</v>
      </c>
    </row>
    <row r="3235" spans="1:7" x14ac:dyDescent="0.3">
      <c r="A3235" s="3">
        <v>44412</v>
      </c>
      <c r="B3235">
        <v>114.3</v>
      </c>
      <c r="C3235">
        <v>114.84</v>
      </c>
      <c r="D3235">
        <v>115.37</v>
      </c>
      <c r="E3235">
        <v>114.07</v>
      </c>
      <c r="F3235" t="s">
        <v>641</v>
      </c>
      <c r="G3235" s="2">
        <v>-1.4500000000000001E-2</v>
      </c>
    </row>
    <row r="3236" spans="1:7" x14ac:dyDescent="0.3">
      <c r="A3236" s="3">
        <v>44413</v>
      </c>
      <c r="B3236">
        <v>116.34</v>
      </c>
      <c r="C3236">
        <v>115.21</v>
      </c>
      <c r="D3236">
        <v>116.42</v>
      </c>
      <c r="E3236">
        <v>114.99</v>
      </c>
      <c r="F3236" t="s">
        <v>49</v>
      </c>
      <c r="G3236" s="2">
        <v>1.78E-2</v>
      </c>
    </row>
    <row r="3237" spans="1:7" x14ac:dyDescent="0.3">
      <c r="A3237" s="3">
        <v>44414</v>
      </c>
      <c r="B3237">
        <v>117.03</v>
      </c>
      <c r="C3237">
        <v>116.74</v>
      </c>
      <c r="D3237">
        <v>117.3</v>
      </c>
      <c r="E3237">
        <v>116.45</v>
      </c>
      <c r="F3237" t="s">
        <v>19</v>
      </c>
      <c r="G3237" s="2">
        <v>5.8999999999999999E-3</v>
      </c>
    </row>
    <row r="3238" spans="1:7" x14ac:dyDescent="0.3">
      <c r="A3238" s="3">
        <v>44415</v>
      </c>
      <c r="B3238">
        <v>117.03</v>
      </c>
      <c r="C3238">
        <v>117.03</v>
      </c>
      <c r="D3238">
        <v>117.03</v>
      </c>
      <c r="E3238">
        <v>117.03</v>
      </c>
      <c r="G3238" s="2">
        <v>0</v>
      </c>
    </row>
    <row r="3239" spans="1:7" x14ac:dyDescent="0.3">
      <c r="A3239" s="3">
        <v>44416</v>
      </c>
      <c r="B3239">
        <v>117.03</v>
      </c>
      <c r="C3239">
        <v>117.03</v>
      </c>
      <c r="D3239">
        <v>117.03</v>
      </c>
      <c r="E3239">
        <v>117.03</v>
      </c>
      <c r="G3239" s="2">
        <v>0</v>
      </c>
    </row>
    <row r="3240" spans="1:7" x14ac:dyDescent="0.3">
      <c r="A3240" s="3">
        <v>44417</v>
      </c>
      <c r="B3240">
        <v>116.71</v>
      </c>
      <c r="C3240">
        <v>117.03</v>
      </c>
      <c r="D3240">
        <v>117.19</v>
      </c>
      <c r="E3240">
        <v>116.06</v>
      </c>
      <c r="F3240" t="s">
        <v>676</v>
      </c>
      <c r="G3240" s="2">
        <v>-2.7000000000000001E-3</v>
      </c>
    </row>
    <row r="3241" spans="1:7" x14ac:dyDescent="0.3">
      <c r="A3241" s="3">
        <v>44418</v>
      </c>
      <c r="B3241">
        <v>117.11</v>
      </c>
      <c r="C3241">
        <v>117.05</v>
      </c>
      <c r="D3241">
        <v>117.71</v>
      </c>
      <c r="E3241">
        <v>116.49</v>
      </c>
      <c r="F3241" t="s">
        <v>675</v>
      </c>
      <c r="G3241" s="2">
        <v>3.3999999999999998E-3</v>
      </c>
    </row>
    <row r="3242" spans="1:7" x14ac:dyDescent="0.3">
      <c r="A3242" s="3">
        <v>44419</v>
      </c>
      <c r="B3242">
        <v>117.97</v>
      </c>
      <c r="C3242">
        <v>118.01</v>
      </c>
      <c r="D3242">
        <v>118.08</v>
      </c>
      <c r="E3242">
        <v>117.07</v>
      </c>
      <c r="F3242" t="s">
        <v>674</v>
      </c>
      <c r="G3242" s="2">
        <v>7.3000000000000001E-3</v>
      </c>
    </row>
    <row r="3243" spans="1:7" x14ac:dyDescent="0.3">
      <c r="A3243" s="3">
        <v>44420</v>
      </c>
      <c r="B3243">
        <v>118.96</v>
      </c>
      <c r="C3243">
        <v>117.81</v>
      </c>
      <c r="D3243">
        <v>119.16</v>
      </c>
      <c r="E3243">
        <v>117.12</v>
      </c>
      <c r="F3243" t="s">
        <v>147</v>
      </c>
      <c r="G3243" s="2">
        <v>8.3999999999999995E-3</v>
      </c>
    </row>
    <row r="3244" spans="1:7" x14ac:dyDescent="0.3">
      <c r="A3244" s="3">
        <v>44421</v>
      </c>
      <c r="B3244">
        <v>119.67</v>
      </c>
      <c r="C3244">
        <v>119.43</v>
      </c>
      <c r="D3244">
        <v>119.69</v>
      </c>
      <c r="E3244">
        <v>119.02</v>
      </c>
      <c r="F3244" t="s">
        <v>31</v>
      </c>
      <c r="G3244" s="2">
        <v>6.0000000000000001E-3</v>
      </c>
    </row>
    <row r="3245" spans="1:7" x14ac:dyDescent="0.3">
      <c r="A3245" s="3">
        <v>44424</v>
      </c>
      <c r="B3245">
        <v>120.57</v>
      </c>
      <c r="C3245">
        <v>118.63</v>
      </c>
      <c r="D3245">
        <v>120.58</v>
      </c>
      <c r="E3245">
        <v>117.24</v>
      </c>
      <c r="F3245" t="s">
        <v>673</v>
      </c>
      <c r="G3245" s="2">
        <v>7.4999999999999997E-3</v>
      </c>
    </row>
    <row r="3246" spans="1:7" x14ac:dyDescent="0.3">
      <c r="A3246" s="3">
        <v>44425</v>
      </c>
      <c r="B3246">
        <v>118.13</v>
      </c>
      <c r="C3246">
        <v>118.3</v>
      </c>
      <c r="D3246">
        <v>118.89</v>
      </c>
      <c r="E3246">
        <v>115.59</v>
      </c>
      <c r="F3246" t="s">
        <v>217</v>
      </c>
      <c r="G3246" s="2">
        <v>-2.0199999999999999E-2</v>
      </c>
    </row>
    <row r="3247" spans="1:7" x14ac:dyDescent="0.3">
      <c r="A3247" s="3">
        <v>44426</v>
      </c>
      <c r="B3247">
        <v>114.22</v>
      </c>
      <c r="C3247">
        <v>117.1</v>
      </c>
      <c r="D3247">
        <v>118.59</v>
      </c>
      <c r="E3247">
        <v>114.06</v>
      </c>
      <c r="F3247" t="s">
        <v>672</v>
      </c>
      <c r="G3247" s="2">
        <v>-3.3099999999999997E-2</v>
      </c>
    </row>
    <row r="3248" spans="1:7" x14ac:dyDescent="0.3">
      <c r="A3248" s="3">
        <v>44427</v>
      </c>
      <c r="B3248">
        <v>114.82</v>
      </c>
      <c r="C3248">
        <v>111.92</v>
      </c>
      <c r="D3248">
        <v>115.78</v>
      </c>
      <c r="E3248">
        <v>111.88</v>
      </c>
      <c r="F3248" t="s">
        <v>671</v>
      </c>
      <c r="G3248" s="2">
        <v>5.3E-3</v>
      </c>
    </row>
    <row r="3249" spans="1:7" x14ac:dyDescent="0.3">
      <c r="A3249" s="3">
        <v>44428</v>
      </c>
      <c r="B3249">
        <v>117.58</v>
      </c>
      <c r="C3249">
        <v>115.05</v>
      </c>
      <c r="D3249">
        <v>117.78</v>
      </c>
      <c r="E3249">
        <v>114.65</v>
      </c>
      <c r="F3249" t="s">
        <v>656</v>
      </c>
      <c r="G3249" s="2">
        <v>2.4E-2</v>
      </c>
    </row>
    <row r="3250" spans="1:7" x14ac:dyDescent="0.3">
      <c r="A3250" s="3">
        <v>44431</v>
      </c>
      <c r="B3250">
        <v>120.54</v>
      </c>
      <c r="C3250">
        <v>119</v>
      </c>
      <c r="D3250">
        <v>121.38</v>
      </c>
      <c r="E3250">
        <v>119</v>
      </c>
      <c r="F3250" t="s">
        <v>209</v>
      </c>
      <c r="G3250" s="2">
        <v>2.52E-2</v>
      </c>
    </row>
    <row r="3251" spans="1:7" x14ac:dyDescent="0.3">
      <c r="A3251" s="3">
        <v>44432</v>
      </c>
      <c r="B3251">
        <v>121.2</v>
      </c>
      <c r="C3251">
        <v>121.15</v>
      </c>
      <c r="D3251">
        <v>121.62</v>
      </c>
      <c r="E3251">
        <v>120.75</v>
      </c>
      <c r="F3251" t="s">
        <v>670</v>
      </c>
      <c r="G3251" s="2">
        <v>5.4999999999999997E-3</v>
      </c>
    </row>
    <row r="3252" spans="1:7" x14ac:dyDescent="0.3">
      <c r="A3252" s="3">
        <v>44433</v>
      </c>
      <c r="B3252">
        <v>121.94</v>
      </c>
      <c r="C3252">
        <v>121.43</v>
      </c>
      <c r="D3252">
        <v>122.37</v>
      </c>
      <c r="E3252">
        <v>121.04</v>
      </c>
      <c r="F3252" t="s">
        <v>669</v>
      </c>
      <c r="G3252" s="2">
        <v>6.1000000000000004E-3</v>
      </c>
    </row>
    <row r="3253" spans="1:7" x14ac:dyDescent="0.3">
      <c r="A3253" s="3">
        <v>44434</v>
      </c>
      <c r="B3253">
        <v>119.76</v>
      </c>
      <c r="C3253">
        <v>121.71</v>
      </c>
      <c r="D3253">
        <v>121.87</v>
      </c>
      <c r="E3253">
        <v>119.69</v>
      </c>
      <c r="F3253" t="s">
        <v>668</v>
      </c>
      <c r="G3253" s="2">
        <v>-1.7899999999999999E-2</v>
      </c>
    </row>
    <row r="3254" spans="1:7" x14ac:dyDescent="0.3">
      <c r="A3254" s="3">
        <v>44435</v>
      </c>
      <c r="B3254">
        <v>122.93</v>
      </c>
      <c r="C3254">
        <v>120.42</v>
      </c>
      <c r="D3254">
        <v>123.28</v>
      </c>
      <c r="E3254">
        <v>120.39</v>
      </c>
      <c r="F3254" t="s">
        <v>668</v>
      </c>
      <c r="G3254" s="2">
        <v>2.6499999999999999E-2</v>
      </c>
    </row>
    <row r="3255" spans="1:7" x14ac:dyDescent="0.3">
      <c r="A3255" s="3">
        <v>44438</v>
      </c>
      <c r="B3255">
        <v>124.59</v>
      </c>
      <c r="C3255">
        <v>123.67</v>
      </c>
      <c r="D3255">
        <v>125.28</v>
      </c>
      <c r="E3255">
        <v>123.38</v>
      </c>
      <c r="F3255" t="s">
        <v>198</v>
      </c>
      <c r="G3255" s="2">
        <v>1.35E-2</v>
      </c>
    </row>
    <row r="3256" spans="1:7" x14ac:dyDescent="0.3">
      <c r="A3256" s="3">
        <v>44439</v>
      </c>
      <c r="B3256">
        <v>124.08</v>
      </c>
      <c r="C3256">
        <v>124.54</v>
      </c>
      <c r="D3256">
        <v>124.8</v>
      </c>
      <c r="E3256">
        <v>123.53</v>
      </c>
      <c r="F3256" t="s">
        <v>69</v>
      </c>
      <c r="G3256" s="2">
        <v>-4.1000000000000003E-3</v>
      </c>
    </row>
    <row r="3257" spans="1:7" x14ac:dyDescent="0.3">
      <c r="A3257" s="3">
        <v>44440</v>
      </c>
      <c r="B3257">
        <v>124.4</v>
      </c>
      <c r="C3257">
        <v>124.89</v>
      </c>
      <c r="D3257">
        <v>125.3</v>
      </c>
      <c r="E3257">
        <v>124.02</v>
      </c>
      <c r="F3257" t="s">
        <v>186</v>
      </c>
      <c r="G3257" s="2">
        <v>2.5999999999999999E-3</v>
      </c>
    </row>
    <row r="3258" spans="1:7" x14ac:dyDescent="0.3">
      <c r="A3258" s="3">
        <v>44441</v>
      </c>
      <c r="B3258">
        <v>125.42</v>
      </c>
      <c r="C3258">
        <v>125.53</v>
      </c>
      <c r="D3258">
        <v>126.06</v>
      </c>
      <c r="E3258">
        <v>124.34</v>
      </c>
      <c r="F3258" t="s">
        <v>128</v>
      </c>
      <c r="G3258" s="2">
        <v>8.2000000000000007E-3</v>
      </c>
    </row>
    <row r="3259" spans="1:7" x14ac:dyDescent="0.3">
      <c r="A3259" s="3">
        <v>44442</v>
      </c>
      <c r="B3259">
        <v>125.27</v>
      </c>
      <c r="C3259">
        <v>124.34</v>
      </c>
      <c r="D3259">
        <v>125.7</v>
      </c>
      <c r="E3259">
        <v>123.98</v>
      </c>
      <c r="F3259" t="s">
        <v>40</v>
      </c>
      <c r="G3259" s="2">
        <v>-1.1999999999999999E-3</v>
      </c>
    </row>
    <row r="3260" spans="1:7" x14ac:dyDescent="0.3">
      <c r="A3260" s="3">
        <v>44446</v>
      </c>
      <c r="B3260">
        <v>123.98</v>
      </c>
      <c r="C3260">
        <v>125.03</v>
      </c>
      <c r="D3260">
        <v>125.03</v>
      </c>
      <c r="E3260">
        <v>123.33</v>
      </c>
      <c r="F3260" t="s">
        <v>647</v>
      </c>
      <c r="G3260" s="2">
        <v>-1.03E-2</v>
      </c>
    </row>
    <row r="3261" spans="1:7" x14ac:dyDescent="0.3">
      <c r="A3261" s="3">
        <v>44447</v>
      </c>
      <c r="B3261">
        <v>123.46</v>
      </c>
      <c r="C3261">
        <v>123.41</v>
      </c>
      <c r="D3261">
        <v>124.04</v>
      </c>
      <c r="E3261">
        <v>121.77</v>
      </c>
      <c r="F3261" t="s">
        <v>667</v>
      </c>
      <c r="G3261" s="2">
        <v>-4.1999999999999997E-3</v>
      </c>
    </row>
    <row r="3262" spans="1:7" x14ac:dyDescent="0.3">
      <c r="A3262" s="3">
        <v>44448</v>
      </c>
      <c r="B3262">
        <v>121.76</v>
      </c>
      <c r="C3262">
        <v>123.21</v>
      </c>
      <c r="D3262">
        <v>124.75</v>
      </c>
      <c r="E3262">
        <v>121.63</v>
      </c>
      <c r="F3262" t="s">
        <v>206</v>
      </c>
      <c r="G3262" s="2">
        <v>-1.38E-2</v>
      </c>
    </row>
    <row r="3263" spans="1:7" x14ac:dyDescent="0.3">
      <c r="A3263" s="3">
        <v>44449</v>
      </c>
      <c r="B3263">
        <v>119.02</v>
      </c>
      <c r="C3263">
        <v>123.5</v>
      </c>
      <c r="D3263">
        <v>123.87</v>
      </c>
      <c r="E3263">
        <v>118.85</v>
      </c>
      <c r="F3263" t="s">
        <v>187</v>
      </c>
      <c r="G3263" s="2">
        <v>-2.2499999999999999E-2</v>
      </c>
    </row>
    <row r="3264" spans="1:7" x14ac:dyDescent="0.3">
      <c r="A3264" s="3">
        <v>44452</v>
      </c>
      <c r="B3264">
        <v>119.84</v>
      </c>
      <c r="C3264">
        <v>121.51</v>
      </c>
      <c r="D3264">
        <v>121.71</v>
      </c>
      <c r="E3264">
        <v>117.91</v>
      </c>
      <c r="F3264" t="s">
        <v>299</v>
      </c>
      <c r="G3264" s="2">
        <v>6.8999999999999999E-3</v>
      </c>
    </row>
    <row r="3265" spans="1:7" x14ac:dyDescent="0.3">
      <c r="A3265" s="3">
        <v>44453</v>
      </c>
      <c r="B3265">
        <v>117.94</v>
      </c>
      <c r="C3265">
        <v>121.18</v>
      </c>
      <c r="D3265">
        <v>121.2</v>
      </c>
      <c r="E3265">
        <v>117.16</v>
      </c>
      <c r="F3265" t="s">
        <v>666</v>
      </c>
      <c r="G3265" s="2">
        <v>-1.5900000000000001E-2</v>
      </c>
    </row>
    <row r="3266" spans="1:7" x14ac:dyDescent="0.3">
      <c r="A3266" s="3">
        <v>44454</v>
      </c>
      <c r="B3266">
        <v>120.86</v>
      </c>
      <c r="C3266">
        <v>118.33</v>
      </c>
      <c r="D3266">
        <v>121.25</v>
      </c>
      <c r="E3266">
        <v>117.32</v>
      </c>
      <c r="F3266" t="s">
        <v>665</v>
      </c>
      <c r="G3266" s="2">
        <v>2.4799999999999999E-2</v>
      </c>
    </row>
    <row r="3267" spans="1:7" x14ac:dyDescent="0.3">
      <c r="A3267" s="3">
        <v>44455</v>
      </c>
      <c r="B3267">
        <v>120.22</v>
      </c>
      <c r="C3267">
        <v>120.37</v>
      </c>
      <c r="D3267">
        <v>121.21</v>
      </c>
      <c r="E3267">
        <v>117.75</v>
      </c>
      <c r="F3267" t="s">
        <v>579</v>
      </c>
      <c r="G3267" s="2">
        <v>-5.3E-3</v>
      </c>
    </row>
    <row r="3268" spans="1:7" x14ac:dyDescent="0.3">
      <c r="A3268" s="3">
        <v>44456</v>
      </c>
      <c r="B3268">
        <v>116.85</v>
      </c>
      <c r="C3268">
        <v>119.59</v>
      </c>
      <c r="D3268">
        <v>119.95</v>
      </c>
      <c r="E3268">
        <v>116.42</v>
      </c>
      <c r="F3268" t="s">
        <v>221</v>
      </c>
      <c r="G3268" s="2">
        <v>-2.8000000000000001E-2</v>
      </c>
    </row>
    <row r="3269" spans="1:7" x14ac:dyDescent="0.3">
      <c r="A3269" s="3">
        <v>44459</v>
      </c>
      <c r="B3269">
        <v>110.88</v>
      </c>
      <c r="C3269">
        <v>111.28</v>
      </c>
      <c r="D3269">
        <v>112.87</v>
      </c>
      <c r="E3269">
        <v>106.81</v>
      </c>
      <c r="F3269" t="s">
        <v>664</v>
      </c>
      <c r="G3269" s="2">
        <v>-5.11E-2</v>
      </c>
    </row>
    <row r="3270" spans="1:7" x14ac:dyDescent="0.3">
      <c r="A3270" s="3">
        <v>44460</v>
      </c>
      <c r="B3270">
        <v>110.66</v>
      </c>
      <c r="C3270">
        <v>112.92</v>
      </c>
      <c r="D3270">
        <v>113.8</v>
      </c>
      <c r="E3270">
        <v>110.17</v>
      </c>
      <c r="F3270" t="s">
        <v>663</v>
      </c>
      <c r="G3270" s="2">
        <v>-2E-3</v>
      </c>
    </row>
    <row r="3271" spans="1:7" x14ac:dyDescent="0.3">
      <c r="A3271" s="3">
        <v>44461</v>
      </c>
      <c r="B3271">
        <v>113.79</v>
      </c>
      <c r="C3271">
        <v>112.44</v>
      </c>
      <c r="D3271">
        <v>115.45</v>
      </c>
      <c r="E3271">
        <v>111.66</v>
      </c>
      <c r="F3271" t="s">
        <v>662</v>
      </c>
      <c r="G3271" s="2">
        <v>2.8299999999999999E-2</v>
      </c>
    </row>
    <row r="3272" spans="1:7" x14ac:dyDescent="0.3">
      <c r="A3272" s="3">
        <v>44462</v>
      </c>
      <c r="B3272">
        <v>117.97</v>
      </c>
      <c r="C3272">
        <v>115.34</v>
      </c>
      <c r="D3272">
        <v>119.25</v>
      </c>
      <c r="E3272">
        <v>115.17</v>
      </c>
      <c r="F3272" t="s">
        <v>160</v>
      </c>
      <c r="G3272" s="2">
        <v>3.6700000000000003E-2</v>
      </c>
    </row>
    <row r="3273" spans="1:7" x14ac:dyDescent="0.3">
      <c r="A3273" s="3">
        <v>44463</v>
      </c>
      <c r="B3273">
        <v>118.53</v>
      </c>
      <c r="C3273">
        <v>116.56</v>
      </c>
      <c r="D3273">
        <v>119.1</v>
      </c>
      <c r="E3273">
        <v>116.35</v>
      </c>
      <c r="F3273" t="s">
        <v>661</v>
      </c>
      <c r="G3273" s="2">
        <v>4.7000000000000002E-3</v>
      </c>
    </row>
    <row r="3274" spans="1:7" x14ac:dyDescent="0.3">
      <c r="A3274" s="3">
        <v>44466</v>
      </c>
      <c r="B3274">
        <v>117.52</v>
      </c>
      <c r="C3274">
        <v>117.49</v>
      </c>
      <c r="D3274">
        <v>118.6</v>
      </c>
      <c r="E3274">
        <v>116.91</v>
      </c>
      <c r="F3274" t="s">
        <v>209</v>
      </c>
      <c r="G3274" s="2">
        <v>-8.5000000000000006E-3</v>
      </c>
    </row>
    <row r="3275" spans="1:7" x14ac:dyDescent="0.3">
      <c r="A3275" s="3">
        <v>44467</v>
      </c>
      <c r="B3275">
        <v>110.34</v>
      </c>
      <c r="C3275">
        <v>114.86</v>
      </c>
      <c r="D3275">
        <v>115.39</v>
      </c>
      <c r="E3275">
        <v>109.83</v>
      </c>
      <c r="F3275" t="s">
        <v>598</v>
      </c>
      <c r="G3275" s="2">
        <v>-6.1100000000000002E-2</v>
      </c>
    </row>
    <row r="3276" spans="1:7" x14ac:dyDescent="0.3">
      <c r="A3276" s="3">
        <v>44468</v>
      </c>
      <c r="B3276">
        <v>110.88</v>
      </c>
      <c r="C3276">
        <v>111.48</v>
      </c>
      <c r="D3276">
        <v>112.89</v>
      </c>
      <c r="E3276">
        <v>110.49</v>
      </c>
      <c r="F3276" t="s">
        <v>660</v>
      </c>
      <c r="G3276" s="2">
        <v>4.8999999999999998E-3</v>
      </c>
    </row>
    <row r="3277" spans="1:7" x14ac:dyDescent="0.3">
      <c r="A3277" s="3">
        <v>44469</v>
      </c>
      <c r="B3277">
        <v>106.98</v>
      </c>
      <c r="C3277">
        <v>112.05</v>
      </c>
      <c r="D3277">
        <v>112.67</v>
      </c>
      <c r="E3277">
        <v>106.83</v>
      </c>
      <c r="F3277" t="s">
        <v>659</v>
      </c>
      <c r="G3277" s="2">
        <v>-3.5200000000000002E-2</v>
      </c>
    </row>
    <row r="3278" spans="1:7" x14ac:dyDescent="0.3">
      <c r="A3278" s="3">
        <v>44470</v>
      </c>
      <c r="B3278">
        <v>110.69</v>
      </c>
      <c r="C3278">
        <v>108.2</v>
      </c>
      <c r="D3278">
        <v>111.98</v>
      </c>
      <c r="E3278">
        <v>105.44</v>
      </c>
      <c r="F3278" t="s">
        <v>658</v>
      </c>
      <c r="G3278" s="2">
        <v>3.4700000000000002E-2</v>
      </c>
    </row>
    <row r="3279" spans="1:7" x14ac:dyDescent="0.3">
      <c r="A3279" s="3">
        <v>44473</v>
      </c>
      <c r="B3279">
        <v>106.46</v>
      </c>
      <c r="C3279">
        <v>109.66</v>
      </c>
      <c r="D3279">
        <v>110.36</v>
      </c>
      <c r="E3279">
        <v>104.62</v>
      </c>
      <c r="F3279" t="s">
        <v>657</v>
      </c>
      <c r="G3279" s="2">
        <v>-3.8199999999999998E-2</v>
      </c>
    </row>
    <row r="3280" spans="1:7" x14ac:dyDescent="0.3">
      <c r="A3280" s="3">
        <v>44474</v>
      </c>
      <c r="B3280">
        <v>109.65</v>
      </c>
      <c r="C3280">
        <v>107.55</v>
      </c>
      <c r="D3280">
        <v>111.44</v>
      </c>
      <c r="E3280">
        <v>106.91</v>
      </c>
      <c r="F3280" t="s">
        <v>251</v>
      </c>
      <c r="G3280" s="2">
        <v>0.03</v>
      </c>
    </row>
    <row r="3281" spans="1:7" x14ac:dyDescent="0.3">
      <c r="A3281" s="3">
        <v>44475</v>
      </c>
      <c r="B3281">
        <v>111.08</v>
      </c>
      <c r="C3281">
        <v>106.73</v>
      </c>
      <c r="D3281">
        <v>111.18</v>
      </c>
      <c r="E3281">
        <v>105.46</v>
      </c>
      <c r="F3281" t="s">
        <v>282</v>
      </c>
      <c r="G3281" s="2">
        <v>1.2999999999999999E-2</v>
      </c>
    </row>
    <row r="3282" spans="1:7" x14ac:dyDescent="0.3">
      <c r="A3282" s="3">
        <v>44476</v>
      </c>
      <c r="B3282">
        <v>113.9</v>
      </c>
      <c r="C3282">
        <v>113.76</v>
      </c>
      <c r="D3282">
        <v>116.19</v>
      </c>
      <c r="E3282">
        <v>113.54</v>
      </c>
      <c r="F3282" t="s">
        <v>656</v>
      </c>
      <c r="G3282" s="2">
        <v>2.5399999999999999E-2</v>
      </c>
    </row>
    <row r="3283" spans="1:7" x14ac:dyDescent="0.3">
      <c r="A3283" s="3">
        <v>44477</v>
      </c>
      <c r="B3283">
        <v>113.28</v>
      </c>
      <c r="C3283">
        <v>114.51</v>
      </c>
      <c r="D3283">
        <v>114.83</v>
      </c>
      <c r="E3283">
        <v>112.72</v>
      </c>
      <c r="F3283" t="s">
        <v>655</v>
      </c>
      <c r="G3283" s="2">
        <v>-5.4000000000000003E-3</v>
      </c>
    </row>
    <row r="3284" spans="1:7" x14ac:dyDescent="0.3">
      <c r="A3284" s="3">
        <v>44480</v>
      </c>
      <c r="B3284">
        <v>110.82</v>
      </c>
      <c r="C3284">
        <v>112.71</v>
      </c>
      <c r="D3284">
        <v>115.11</v>
      </c>
      <c r="E3284">
        <v>110.78</v>
      </c>
      <c r="F3284" t="s">
        <v>193</v>
      </c>
      <c r="G3284" s="2">
        <v>-2.1700000000000001E-2</v>
      </c>
    </row>
    <row r="3285" spans="1:7" x14ac:dyDescent="0.3">
      <c r="A3285" s="3">
        <v>44481</v>
      </c>
      <c r="B3285">
        <v>110.03</v>
      </c>
      <c r="C3285">
        <v>111.55</v>
      </c>
      <c r="D3285">
        <v>111.84</v>
      </c>
      <c r="E3285">
        <v>109.36</v>
      </c>
      <c r="F3285" t="s">
        <v>654</v>
      </c>
      <c r="G3285" s="2">
        <v>-7.1000000000000004E-3</v>
      </c>
    </row>
    <row r="3286" spans="1:7" x14ac:dyDescent="0.3">
      <c r="A3286" s="3">
        <v>44482</v>
      </c>
      <c r="B3286">
        <v>111.08</v>
      </c>
      <c r="C3286">
        <v>110.8</v>
      </c>
      <c r="D3286">
        <v>111.81</v>
      </c>
      <c r="E3286">
        <v>108.39</v>
      </c>
      <c r="F3286" t="s">
        <v>165</v>
      </c>
      <c r="G3286" s="2">
        <v>9.4999999999999998E-3</v>
      </c>
    </row>
    <row r="3287" spans="1:7" x14ac:dyDescent="0.3">
      <c r="A3287" s="3">
        <v>44483</v>
      </c>
      <c r="B3287">
        <v>116.74</v>
      </c>
      <c r="C3287">
        <v>114.17</v>
      </c>
      <c r="D3287">
        <v>116.85</v>
      </c>
      <c r="E3287">
        <v>113.77</v>
      </c>
      <c r="F3287" t="s">
        <v>169</v>
      </c>
      <c r="G3287" s="2">
        <v>5.0999999999999997E-2</v>
      </c>
    </row>
    <row r="3288" spans="1:7" x14ac:dyDescent="0.3">
      <c r="A3288" s="3">
        <v>44484</v>
      </c>
      <c r="B3288">
        <v>119.39</v>
      </c>
      <c r="C3288">
        <v>118.56</v>
      </c>
      <c r="D3288">
        <v>119.71</v>
      </c>
      <c r="E3288">
        <v>117.97</v>
      </c>
      <c r="F3288" t="s">
        <v>653</v>
      </c>
      <c r="G3288" s="2">
        <v>2.2700000000000001E-2</v>
      </c>
    </row>
    <row r="3289" spans="1:7" x14ac:dyDescent="0.3">
      <c r="A3289" s="3">
        <v>44487</v>
      </c>
      <c r="B3289">
        <v>120.49</v>
      </c>
      <c r="C3289">
        <v>117.99</v>
      </c>
      <c r="D3289">
        <v>120.75</v>
      </c>
      <c r="E3289">
        <v>117.35</v>
      </c>
      <c r="F3289" t="s">
        <v>652</v>
      </c>
      <c r="G3289" s="2">
        <v>9.1999999999999998E-3</v>
      </c>
    </row>
    <row r="3290" spans="1:7" x14ac:dyDescent="0.3">
      <c r="A3290" s="3">
        <v>44488</v>
      </c>
      <c r="B3290">
        <v>123.21</v>
      </c>
      <c r="C3290">
        <v>121.87</v>
      </c>
      <c r="D3290">
        <v>123.29</v>
      </c>
      <c r="E3290">
        <v>121.36</v>
      </c>
      <c r="F3290" t="s">
        <v>651</v>
      </c>
      <c r="G3290" s="2">
        <v>2.2599999999999999E-2</v>
      </c>
    </row>
    <row r="3291" spans="1:7" x14ac:dyDescent="0.3">
      <c r="A3291" s="3">
        <v>44489</v>
      </c>
      <c r="B3291">
        <v>124.73</v>
      </c>
      <c r="C3291">
        <v>123.76</v>
      </c>
      <c r="D3291">
        <v>124.94</v>
      </c>
      <c r="E3291">
        <v>123.55</v>
      </c>
      <c r="F3291" t="s">
        <v>233</v>
      </c>
      <c r="G3291" s="2">
        <v>1.23E-2</v>
      </c>
    </row>
    <row r="3292" spans="1:7" x14ac:dyDescent="0.3">
      <c r="A3292" s="3">
        <v>44490</v>
      </c>
      <c r="B3292">
        <v>125.75</v>
      </c>
      <c r="C3292">
        <v>124.07</v>
      </c>
      <c r="D3292">
        <v>125.83</v>
      </c>
      <c r="E3292">
        <v>123.78</v>
      </c>
      <c r="F3292" t="s">
        <v>650</v>
      </c>
      <c r="G3292" s="2">
        <v>8.2000000000000007E-3</v>
      </c>
    </row>
    <row r="3293" spans="1:7" x14ac:dyDescent="0.3">
      <c r="A3293" s="3">
        <v>44491</v>
      </c>
      <c r="B3293">
        <v>125.2</v>
      </c>
      <c r="C3293">
        <v>125.28</v>
      </c>
      <c r="D3293">
        <v>126.52</v>
      </c>
      <c r="E3293">
        <v>123.52</v>
      </c>
      <c r="F3293" t="s">
        <v>515</v>
      </c>
      <c r="G3293" s="2">
        <v>-4.4000000000000003E-3</v>
      </c>
    </row>
    <row r="3294" spans="1:7" x14ac:dyDescent="0.3">
      <c r="A3294" s="3">
        <v>44494</v>
      </c>
      <c r="B3294">
        <v>127.12</v>
      </c>
      <c r="C3294">
        <v>126.19</v>
      </c>
      <c r="D3294">
        <v>127.54</v>
      </c>
      <c r="E3294">
        <v>124.63</v>
      </c>
      <c r="F3294" t="s">
        <v>47</v>
      </c>
      <c r="G3294" s="2">
        <v>1.5299999999999999E-2</v>
      </c>
    </row>
    <row r="3295" spans="1:7" x14ac:dyDescent="0.3">
      <c r="A3295" s="3">
        <v>44495</v>
      </c>
      <c r="B3295">
        <v>127.61</v>
      </c>
      <c r="C3295">
        <v>128.62</v>
      </c>
      <c r="D3295">
        <v>129.71</v>
      </c>
      <c r="E3295">
        <v>127.29</v>
      </c>
      <c r="F3295" t="s">
        <v>134</v>
      </c>
      <c r="G3295" s="2">
        <v>3.8999999999999998E-3</v>
      </c>
    </row>
    <row r="3296" spans="1:7" x14ac:dyDescent="0.3">
      <c r="A3296" s="3">
        <v>44496</v>
      </c>
      <c r="B3296">
        <v>125.88</v>
      </c>
      <c r="C3296">
        <v>128</v>
      </c>
      <c r="D3296">
        <v>128.55000000000001</v>
      </c>
      <c r="E3296">
        <v>125.85</v>
      </c>
      <c r="F3296" t="s">
        <v>649</v>
      </c>
      <c r="G3296" s="2">
        <v>-1.3599999999999999E-2</v>
      </c>
    </row>
    <row r="3297" spans="1:7" x14ac:dyDescent="0.3">
      <c r="A3297" s="3">
        <v>44497</v>
      </c>
      <c r="B3297">
        <v>129.5</v>
      </c>
      <c r="C3297">
        <v>127.14</v>
      </c>
      <c r="D3297">
        <v>129.57</v>
      </c>
      <c r="E3297">
        <v>127.14</v>
      </c>
      <c r="F3297" t="s">
        <v>645</v>
      </c>
      <c r="G3297" s="2">
        <v>2.8799999999999999E-2</v>
      </c>
    </row>
    <row r="3298" spans="1:7" x14ac:dyDescent="0.3">
      <c r="A3298" s="3">
        <v>44498</v>
      </c>
      <c r="B3298">
        <v>130.22999999999999</v>
      </c>
      <c r="C3298">
        <v>127.41</v>
      </c>
      <c r="D3298">
        <v>130.56</v>
      </c>
      <c r="E3298">
        <v>127.2</v>
      </c>
      <c r="F3298" t="s">
        <v>193</v>
      </c>
      <c r="G3298" s="2">
        <v>5.5999999999999999E-3</v>
      </c>
    </row>
    <row r="3299" spans="1:7" x14ac:dyDescent="0.3">
      <c r="A3299" s="3">
        <v>44501</v>
      </c>
      <c r="B3299">
        <v>130.94</v>
      </c>
      <c r="C3299">
        <v>131.19</v>
      </c>
      <c r="D3299">
        <v>131.54</v>
      </c>
      <c r="E3299">
        <v>129.43</v>
      </c>
      <c r="F3299" t="s">
        <v>100</v>
      </c>
      <c r="G3299" s="2">
        <v>5.4999999999999997E-3</v>
      </c>
    </row>
    <row r="3300" spans="1:7" x14ac:dyDescent="0.3">
      <c r="A3300" s="3">
        <v>44502</v>
      </c>
      <c r="B3300">
        <v>132.47999999999999</v>
      </c>
      <c r="C3300">
        <v>131.11000000000001</v>
      </c>
      <c r="D3300">
        <v>132.83000000000001</v>
      </c>
      <c r="E3300">
        <v>131.04</v>
      </c>
      <c r="F3300" t="s">
        <v>119</v>
      </c>
      <c r="G3300" s="2">
        <v>1.18E-2</v>
      </c>
    </row>
    <row r="3301" spans="1:7" x14ac:dyDescent="0.3">
      <c r="A3301" s="3">
        <v>44503</v>
      </c>
      <c r="B3301">
        <v>134.91</v>
      </c>
      <c r="C3301">
        <v>132.01</v>
      </c>
      <c r="D3301">
        <v>135.26</v>
      </c>
      <c r="E3301">
        <v>131.65</v>
      </c>
      <c r="F3301" t="s">
        <v>648</v>
      </c>
      <c r="G3301" s="2">
        <v>1.83E-2</v>
      </c>
    </row>
    <row r="3302" spans="1:7" x14ac:dyDescent="0.3">
      <c r="A3302" s="3">
        <v>44504</v>
      </c>
      <c r="B3302">
        <v>136.75</v>
      </c>
      <c r="C3302">
        <v>135.51</v>
      </c>
      <c r="D3302">
        <v>136.97999999999999</v>
      </c>
      <c r="E3302">
        <v>135.25</v>
      </c>
      <c r="F3302" t="s">
        <v>647</v>
      </c>
      <c r="G3302" s="2">
        <v>1.3599999999999999E-2</v>
      </c>
    </row>
    <row r="3303" spans="1:7" x14ac:dyDescent="0.3">
      <c r="A3303" s="3">
        <v>44505</v>
      </c>
      <c r="B3303">
        <v>138.21</v>
      </c>
      <c r="C3303">
        <v>139.03</v>
      </c>
      <c r="D3303">
        <v>140.74</v>
      </c>
      <c r="E3303">
        <v>136.87</v>
      </c>
      <c r="F3303" t="s">
        <v>646</v>
      </c>
      <c r="G3303" s="2">
        <v>1.0699999999999999E-2</v>
      </c>
    </row>
    <row r="3304" spans="1:7" x14ac:dyDescent="0.3">
      <c r="A3304" s="3">
        <v>44508</v>
      </c>
      <c r="B3304">
        <v>138.69999999999999</v>
      </c>
      <c r="C3304">
        <v>139.41999999999999</v>
      </c>
      <c r="D3304">
        <v>139.77000000000001</v>
      </c>
      <c r="E3304">
        <v>138.02000000000001</v>
      </c>
      <c r="F3304" t="s">
        <v>645</v>
      </c>
      <c r="G3304" s="2">
        <v>3.5000000000000001E-3</v>
      </c>
    </row>
    <row r="3305" spans="1:7" x14ac:dyDescent="0.3">
      <c r="A3305" s="3">
        <v>44509</v>
      </c>
      <c r="B3305">
        <v>137.30000000000001</v>
      </c>
      <c r="C3305">
        <v>139.09</v>
      </c>
      <c r="D3305">
        <v>139.18</v>
      </c>
      <c r="E3305">
        <v>135.93</v>
      </c>
      <c r="F3305" t="s">
        <v>644</v>
      </c>
      <c r="G3305" s="2">
        <v>-1.01E-2</v>
      </c>
    </row>
    <row r="3306" spans="1:7" x14ac:dyDescent="0.3">
      <c r="A3306" s="3">
        <v>44510</v>
      </c>
      <c r="B3306">
        <v>134</v>
      </c>
      <c r="C3306">
        <v>135.63</v>
      </c>
      <c r="D3306">
        <v>137.25</v>
      </c>
      <c r="E3306">
        <v>132.56</v>
      </c>
      <c r="F3306" t="s">
        <v>643</v>
      </c>
      <c r="G3306" s="2">
        <v>-2.4E-2</v>
      </c>
    </row>
    <row r="3307" spans="1:7" x14ac:dyDescent="0.3">
      <c r="A3307" s="3">
        <v>44511</v>
      </c>
      <c r="B3307">
        <v>134.02000000000001</v>
      </c>
      <c r="C3307">
        <v>135.28</v>
      </c>
      <c r="D3307">
        <v>135.36000000000001</v>
      </c>
      <c r="E3307">
        <v>134.02000000000001</v>
      </c>
      <c r="F3307" t="s">
        <v>56</v>
      </c>
      <c r="G3307" s="2">
        <v>1E-4</v>
      </c>
    </row>
    <row r="3308" spans="1:7" x14ac:dyDescent="0.3">
      <c r="A3308" s="3">
        <v>44512</v>
      </c>
      <c r="B3308">
        <v>137.08000000000001</v>
      </c>
      <c r="C3308">
        <v>135.25</v>
      </c>
      <c r="D3308">
        <v>137.6</v>
      </c>
      <c r="E3308">
        <v>134.34</v>
      </c>
      <c r="F3308" t="s">
        <v>642</v>
      </c>
      <c r="G3308" s="2">
        <v>2.2800000000000001E-2</v>
      </c>
    </row>
    <row r="3309" spans="1:7" x14ac:dyDescent="0.3">
      <c r="A3309" s="3">
        <v>44515</v>
      </c>
      <c r="B3309">
        <v>137.16999999999999</v>
      </c>
      <c r="C3309">
        <v>138.31</v>
      </c>
      <c r="D3309">
        <v>138.35</v>
      </c>
      <c r="E3309">
        <v>136.19</v>
      </c>
      <c r="F3309" t="s">
        <v>641</v>
      </c>
      <c r="G3309" s="2">
        <v>6.9999999999999999E-4</v>
      </c>
    </row>
    <row r="3310" spans="1:7" x14ac:dyDescent="0.3">
      <c r="A3310" s="3">
        <v>44516</v>
      </c>
      <c r="B3310">
        <v>138.81</v>
      </c>
      <c r="C3310">
        <v>137.13</v>
      </c>
      <c r="D3310">
        <v>139.91</v>
      </c>
      <c r="E3310">
        <v>136.91</v>
      </c>
      <c r="F3310" t="s">
        <v>70</v>
      </c>
      <c r="G3310" s="2">
        <v>1.2E-2</v>
      </c>
    </row>
    <row r="3311" spans="1:7" x14ac:dyDescent="0.3">
      <c r="A3311" s="3">
        <v>44517</v>
      </c>
      <c r="B3311">
        <v>137.80000000000001</v>
      </c>
      <c r="C3311">
        <v>138.56</v>
      </c>
      <c r="D3311">
        <v>138.77000000000001</v>
      </c>
      <c r="E3311">
        <v>137.25</v>
      </c>
      <c r="F3311" t="s">
        <v>150</v>
      </c>
      <c r="G3311" s="2">
        <v>-7.3000000000000001E-3</v>
      </c>
    </row>
    <row r="3312" spans="1:7" x14ac:dyDescent="0.3">
      <c r="A3312" s="3">
        <v>44518</v>
      </c>
      <c r="B3312">
        <v>139.22999999999999</v>
      </c>
      <c r="C3312">
        <v>138.78</v>
      </c>
      <c r="D3312">
        <v>139.47999999999999</v>
      </c>
      <c r="E3312">
        <v>136.22999999999999</v>
      </c>
      <c r="F3312" t="s">
        <v>640</v>
      </c>
      <c r="G3312" s="2">
        <v>1.04E-2</v>
      </c>
    </row>
    <row r="3313" spans="1:7" x14ac:dyDescent="0.3">
      <c r="A3313" s="3">
        <v>44519</v>
      </c>
      <c r="B3313">
        <v>138.47</v>
      </c>
      <c r="C3313">
        <v>139.15</v>
      </c>
      <c r="D3313">
        <v>140.27000000000001</v>
      </c>
      <c r="E3313">
        <v>138.13</v>
      </c>
      <c r="F3313" t="s">
        <v>639</v>
      </c>
      <c r="G3313" s="2">
        <v>-5.4999999999999997E-3</v>
      </c>
    </row>
    <row r="3314" spans="1:7" x14ac:dyDescent="0.3">
      <c r="A3314" s="3">
        <v>44522</v>
      </c>
      <c r="B3314">
        <v>137.31</v>
      </c>
      <c r="C3314">
        <v>140.19999999999999</v>
      </c>
      <c r="D3314">
        <v>142.58000000000001</v>
      </c>
      <c r="E3314">
        <v>137.08000000000001</v>
      </c>
      <c r="F3314" t="s">
        <v>638</v>
      </c>
      <c r="G3314" s="2">
        <v>-8.3999999999999995E-3</v>
      </c>
    </row>
    <row r="3315" spans="1:7" x14ac:dyDescent="0.3">
      <c r="A3315" s="3">
        <v>44523</v>
      </c>
      <c r="B3315">
        <v>137.94999999999999</v>
      </c>
      <c r="C3315">
        <v>136.91999999999999</v>
      </c>
      <c r="D3315">
        <v>138.62</v>
      </c>
      <c r="E3315">
        <v>134.54</v>
      </c>
      <c r="F3315" t="s">
        <v>637</v>
      </c>
      <c r="G3315" s="2">
        <v>4.7000000000000002E-3</v>
      </c>
    </row>
    <row r="3316" spans="1:7" x14ac:dyDescent="0.3">
      <c r="A3316" s="3">
        <v>44524</v>
      </c>
      <c r="B3316">
        <v>138.87</v>
      </c>
      <c r="C3316">
        <v>135.97999999999999</v>
      </c>
      <c r="D3316">
        <v>139.02000000000001</v>
      </c>
      <c r="E3316">
        <v>135.15</v>
      </c>
      <c r="F3316" t="s">
        <v>206</v>
      </c>
      <c r="G3316" s="2">
        <v>6.7000000000000002E-3</v>
      </c>
    </row>
    <row r="3317" spans="1:7" x14ac:dyDescent="0.3">
      <c r="A3317" s="3">
        <v>44526</v>
      </c>
      <c r="B3317">
        <v>129.52000000000001</v>
      </c>
      <c r="C3317">
        <v>132.66</v>
      </c>
      <c r="D3317">
        <v>133.94</v>
      </c>
      <c r="E3317">
        <v>128.57</v>
      </c>
      <c r="F3317" t="s">
        <v>636</v>
      </c>
      <c r="G3317" s="2">
        <v>-6.7299999999999999E-2</v>
      </c>
    </row>
    <row r="3318" spans="1:7" x14ac:dyDescent="0.3">
      <c r="A3318" s="3">
        <v>44529</v>
      </c>
      <c r="B3318">
        <v>134.44999999999999</v>
      </c>
      <c r="C3318">
        <v>133.96</v>
      </c>
      <c r="D3318">
        <v>135.97999999999999</v>
      </c>
      <c r="E3318">
        <v>131.93</v>
      </c>
      <c r="F3318" t="s">
        <v>635</v>
      </c>
      <c r="G3318" s="2">
        <v>3.8100000000000002E-2</v>
      </c>
    </row>
    <row r="3319" spans="1:7" x14ac:dyDescent="0.3">
      <c r="A3319" s="3">
        <v>44530</v>
      </c>
      <c r="B3319">
        <v>126.77</v>
      </c>
      <c r="C3319">
        <v>132.01</v>
      </c>
      <c r="D3319">
        <v>133.80000000000001</v>
      </c>
      <c r="E3319">
        <v>126.26</v>
      </c>
      <c r="F3319" t="s">
        <v>634</v>
      </c>
      <c r="G3319" s="2">
        <v>-5.7099999999999998E-2</v>
      </c>
    </row>
    <row r="3320" spans="1:7" x14ac:dyDescent="0.3">
      <c r="A3320" s="3">
        <v>44531</v>
      </c>
      <c r="B3320">
        <v>122.34</v>
      </c>
      <c r="C3320">
        <v>131.62</v>
      </c>
      <c r="D3320">
        <v>134.1</v>
      </c>
      <c r="E3320">
        <v>122.13</v>
      </c>
      <c r="F3320" t="s">
        <v>633</v>
      </c>
      <c r="G3320" s="2">
        <v>-3.49E-2</v>
      </c>
    </row>
    <row r="3321" spans="1:7" x14ac:dyDescent="0.3">
      <c r="A3321" s="3">
        <v>44532</v>
      </c>
      <c r="B3321">
        <v>127.78</v>
      </c>
      <c r="C3321">
        <v>122.27</v>
      </c>
      <c r="D3321">
        <v>129.19</v>
      </c>
      <c r="E3321">
        <v>122.13</v>
      </c>
      <c r="F3321" t="s">
        <v>632</v>
      </c>
      <c r="G3321" s="2">
        <v>4.4499999999999998E-2</v>
      </c>
    </row>
    <row r="3322" spans="1:7" x14ac:dyDescent="0.3">
      <c r="A3322" s="3">
        <v>44533</v>
      </c>
      <c r="B3322">
        <v>124.34</v>
      </c>
      <c r="C3322">
        <v>129.35</v>
      </c>
      <c r="D3322">
        <v>130.31</v>
      </c>
      <c r="E3322">
        <v>120.76</v>
      </c>
      <c r="F3322" t="s">
        <v>419</v>
      </c>
      <c r="G3322" s="2">
        <v>-2.69E-2</v>
      </c>
    </row>
    <row r="3323" spans="1:7" x14ac:dyDescent="0.3">
      <c r="A3323" s="3">
        <v>44536</v>
      </c>
      <c r="B3323">
        <v>128.93</v>
      </c>
      <c r="C3323">
        <v>126.68</v>
      </c>
      <c r="D3323">
        <v>130.57</v>
      </c>
      <c r="E3323">
        <v>124.58</v>
      </c>
      <c r="F3323" t="s">
        <v>261</v>
      </c>
      <c r="G3323" s="2">
        <v>3.6900000000000002E-2</v>
      </c>
    </row>
    <row r="3324" spans="1:7" x14ac:dyDescent="0.3">
      <c r="A3324" s="3">
        <v>44537</v>
      </c>
      <c r="B3324">
        <v>136.94999999999999</v>
      </c>
      <c r="C3324">
        <v>133.68</v>
      </c>
      <c r="D3324">
        <v>137.44999999999999</v>
      </c>
      <c r="E3324">
        <v>133.61000000000001</v>
      </c>
      <c r="F3324" t="s">
        <v>631</v>
      </c>
      <c r="G3324" s="2">
        <v>6.2199999999999998E-2</v>
      </c>
    </row>
    <row r="3325" spans="1:7" x14ac:dyDescent="0.3">
      <c r="A3325" s="3">
        <v>44538</v>
      </c>
      <c r="B3325">
        <v>137.97999999999999</v>
      </c>
      <c r="C3325">
        <v>137.30000000000001</v>
      </c>
      <c r="D3325">
        <v>138.46</v>
      </c>
      <c r="E3325">
        <v>135.69</v>
      </c>
      <c r="F3325" t="s">
        <v>630</v>
      </c>
      <c r="G3325" s="2">
        <v>7.4999999999999997E-3</v>
      </c>
    </row>
    <row r="3326" spans="1:7" x14ac:dyDescent="0.3">
      <c r="A3326" s="3">
        <v>44539</v>
      </c>
      <c r="B3326">
        <v>135.27000000000001</v>
      </c>
      <c r="C3326">
        <v>136.82</v>
      </c>
      <c r="D3326">
        <v>137.65</v>
      </c>
      <c r="E3326">
        <v>135.08000000000001</v>
      </c>
      <c r="F3326" t="s">
        <v>629</v>
      </c>
      <c r="G3326" s="2">
        <v>-1.9599999999999999E-2</v>
      </c>
    </row>
    <row r="3327" spans="1:7" x14ac:dyDescent="0.3">
      <c r="A3327" s="3">
        <v>44540</v>
      </c>
      <c r="B3327">
        <v>139.1</v>
      </c>
      <c r="C3327">
        <v>137.71</v>
      </c>
      <c r="D3327">
        <v>139.16</v>
      </c>
      <c r="E3327">
        <v>135.34</v>
      </c>
      <c r="F3327" t="s">
        <v>628</v>
      </c>
      <c r="G3327" s="2">
        <v>2.8299999999999999E-2</v>
      </c>
    </row>
    <row r="3328" spans="1:7" x14ac:dyDescent="0.3">
      <c r="A3328" s="3">
        <v>44543</v>
      </c>
      <c r="B3328">
        <v>135.41999999999999</v>
      </c>
      <c r="C3328">
        <v>138.47</v>
      </c>
      <c r="D3328">
        <v>138.81</v>
      </c>
      <c r="E3328">
        <v>135.08000000000001</v>
      </c>
      <c r="F3328" t="s">
        <v>627</v>
      </c>
      <c r="G3328" s="2">
        <v>-2.6499999999999999E-2</v>
      </c>
    </row>
    <row r="3329" spans="1:7" x14ac:dyDescent="0.3">
      <c r="A3329" s="3">
        <v>44544</v>
      </c>
      <c r="B3329">
        <v>132.57</v>
      </c>
      <c r="C3329">
        <v>132.26</v>
      </c>
      <c r="D3329">
        <v>134.59</v>
      </c>
      <c r="E3329">
        <v>129.81</v>
      </c>
      <c r="F3329" t="s">
        <v>626</v>
      </c>
      <c r="G3329" s="2">
        <v>-2.1000000000000001E-2</v>
      </c>
    </row>
    <row r="3330" spans="1:7" x14ac:dyDescent="0.3">
      <c r="A3330" s="3">
        <v>44545</v>
      </c>
      <c r="B3330">
        <v>138.75</v>
      </c>
      <c r="C3330">
        <v>132.56</v>
      </c>
      <c r="D3330">
        <v>138.96</v>
      </c>
      <c r="E3330">
        <v>130.29</v>
      </c>
      <c r="F3330" t="s">
        <v>547</v>
      </c>
      <c r="G3330" s="2">
        <v>4.6600000000000003E-2</v>
      </c>
    </row>
    <row r="3331" spans="1:7" x14ac:dyDescent="0.3">
      <c r="A3331" s="3">
        <v>44546</v>
      </c>
      <c r="B3331">
        <v>135.04</v>
      </c>
      <c r="C3331">
        <v>140.5</v>
      </c>
      <c r="D3331">
        <v>140.72</v>
      </c>
      <c r="E3331">
        <v>133.56</v>
      </c>
      <c r="F3331" t="s">
        <v>381</v>
      </c>
      <c r="G3331" s="2">
        <v>-2.6700000000000002E-2</v>
      </c>
    </row>
    <row r="3332" spans="1:7" x14ac:dyDescent="0.3">
      <c r="A3332" s="3">
        <v>44547</v>
      </c>
      <c r="B3332">
        <v>130.79</v>
      </c>
      <c r="C3332">
        <v>132.12</v>
      </c>
      <c r="D3332">
        <v>134.91999999999999</v>
      </c>
      <c r="E3332">
        <v>129.13</v>
      </c>
      <c r="F3332" t="s">
        <v>625</v>
      </c>
      <c r="G3332" s="2">
        <v>-3.15E-2</v>
      </c>
    </row>
    <row r="3333" spans="1:7" x14ac:dyDescent="0.3">
      <c r="A3333" s="3">
        <v>44550</v>
      </c>
      <c r="B3333">
        <v>126.44</v>
      </c>
      <c r="C3333">
        <v>126.07</v>
      </c>
      <c r="D3333">
        <v>126.89</v>
      </c>
      <c r="E3333">
        <v>123.26</v>
      </c>
      <c r="F3333" t="s">
        <v>624</v>
      </c>
      <c r="G3333" s="2">
        <v>-3.3300000000000003E-2</v>
      </c>
    </row>
    <row r="3334" spans="1:7" x14ac:dyDescent="0.3">
      <c r="A3334" s="3">
        <v>44551</v>
      </c>
      <c r="B3334">
        <v>133.13</v>
      </c>
      <c r="C3334">
        <v>129.41</v>
      </c>
      <c r="D3334">
        <v>133.25</v>
      </c>
      <c r="E3334">
        <v>127.51</v>
      </c>
      <c r="F3334" t="s">
        <v>583</v>
      </c>
      <c r="G3334" s="2">
        <v>5.2900000000000003E-2</v>
      </c>
    </row>
    <row r="3335" spans="1:7" x14ac:dyDescent="0.3">
      <c r="A3335" s="3">
        <v>44552</v>
      </c>
      <c r="B3335">
        <v>137.19</v>
      </c>
      <c r="C3335">
        <v>132.88</v>
      </c>
      <c r="D3335">
        <v>137.22999999999999</v>
      </c>
      <c r="E3335">
        <v>132.72</v>
      </c>
      <c r="F3335" t="s">
        <v>623</v>
      </c>
      <c r="G3335" s="2">
        <v>3.0499999999999999E-2</v>
      </c>
    </row>
    <row r="3336" spans="1:7" x14ac:dyDescent="0.3">
      <c r="A3336" s="3">
        <v>44553</v>
      </c>
      <c r="B3336">
        <v>139.66999999999999</v>
      </c>
      <c r="C3336">
        <v>138.01</v>
      </c>
      <c r="D3336">
        <v>141.04</v>
      </c>
      <c r="E3336">
        <v>137.91999999999999</v>
      </c>
      <c r="F3336" t="s">
        <v>622</v>
      </c>
      <c r="G3336" s="2">
        <v>1.8100000000000002E-2</v>
      </c>
    </row>
    <row r="3337" spans="1:7" x14ac:dyDescent="0.3">
      <c r="A3337" s="3">
        <v>44557</v>
      </c>
      <c r="B3337">
        <v>145.59</v>
      </c>
      <c r="C3337">
        <v>140.88</v>
      </c>
      <c r="D3337">
        <v>145.62</v>
      </c>
      <c r="E3337">
        <v>140.80000000000001</v>
      </c>
      <c r="F3337" t="s">
        <v>621</v>
      </c>
      <c r="G3337" s="2">
        <v>4.24E-2</v>
      </c>
    </row>
    <row r="3338" spans="1:7" x14ac:dyDescent="0.3">
      <c r="A3338" s="3">
        <v>44558</v>
      </c>
      <c r="B3338">
        <v>145.27000000000001</v>
      </c>
      <c r="C3338">
        <v>146</v>
      </c>
      <c r="D3338">
        <v>146.97999999999999</v>
      </c>
      <c r="E3338">
        <v>144.47</v>
      </c>
      <c r="F3338" t="s">
        <v>620</v>
      </c>
      <c r="G3338" s="2">
        <v>-2.2000000000000001E-3</v>
      </c>
    </row>
    <row r="3339" spans="1:7" x14ac:dyDescent="0.3">
      <c r="A3339" s="3">
        <v>44559</v>
      </c>
      <c r="B3339">
        <v>145.78</v>
      </c>
      <c r="C3339">
        <v>145.29</v>
      </c>
      <c r="D3339">
        <v>146.72999999999999</v>
      </c>
      <c r="E3339">
        <v>144.32</v>
      </c>
      <c r="F3339" t="s">
        <v>619</v>
      </c>
      <c r="G3339" s="2">
        <v>3.5000000000000001E-3</v>
      </c>
    </row>
    <row r="3340" spans="1:7" x14ac:dyDescent="0.3">
      <c r="A3340" s="3">
        <v>44560</v>
      </c>
      <c r="B3340">
        <v>144.57</v>
      </c>
      <c r="C3340">
        <v>146.13</v>
      </c>
      <c r="D3340">
        <v>147.13999999999999</v>
      </c>
      <c r="E3340">
        <v>144.1</v>
      </c>
      <c r="F3340" t="s">
        <v>35</v>
      </c>
      <c r="G3340" s="2">
        <v>-8.3000000000000001E-3</v>
      </c>
    </row>
    <row r="3341" spans="1:7" x14ac:dyDescent="0.3">
      <c r="A3341" s="3">
        <v>44561</v>
      </c>
      <c r="B3341">
        <v>143.41</v>
      </c>
      <c r="C3341">
        <v>143.97999999999999</v>
      </c>
      <c r="D3341">
        <v>145.16</v>
      </c>
      <c r="E3341">
        <v>143.16</v>
      </c>
      <c r="F3341" t="s">
        <v>618</v>
      </c>
      <c r="G3341" s="2">
        <v>-8.0000000000000002E-3</v>
      </c>
    </row>
    <row r="3342" spans="1:7" x14ac:dyDescent="0.3">
      <c r="A3342" s="3">
        <v>44564</v>
      </c>
      <c r="B3342">
        <v>145.94999999999999</v>
      </c>
      <c r="C3342">
        <v>144.68</v>
      </c>
      <c r="D3342">
        <v>146.01</v>
      </c>
      <c r="E3342">
        <v>142.4</v>
      </c>
      <c r="F3342" t="s">
        <v>617</v>
      </c>
      <c r="G3342" s="2">
        <v>1.77E-2</v>
      </c>
    </row>
    <row r="3343" spans="1:7" x14ac:dyDescent="0.3">
      <c r="A3343" s="3">
        <v>44565</v>
      </c>
      <c r="B3343">
        <v>145.78</v>
      </c>
      <c r="C3343">
        <v>147.22999999999999</v>
      </c>
      <c r="D3343">
        <v>147.97999999999999</v>
      </c>
      <c r="E3343">
        <v>143.94</v>
      </c>
      <c r="F3343" t="s">
        <v>616</v>
      </c>
      <c r="G3343" s="2">
        <v>-1.1999999999999999E-3</v>
      </c>
    </row>
    <row r="3344" spans="1:7" x14ac:dyDescent="0.3">
      <c r="A3344" s="3">
        <v>44566</v>
      </c>
      <c r="B3344">
        <v>137.31</v>
      </c>
      <c r="C3344">
        <v>145.44</v>
      </c>
      <c r="D3344">
        <v>146.12</v>
      </c>
      <c r="E3344">
        <v>137.26</v>
      </c>
      <c r="F3344" t="s">
        <v>586</v>
      </c>
      <c r="G3344" s="2">
        <v>-5.8099999999999999E-2</v>
      </c>
    </row>
    <row r="3345" spans="1:7" x14ac:dyDescent="0.3">
      <c r="A3345" s="3">
        <v>44567</v>
      </c>
      <c r="B3345">
        <v>136.94</v>
      </c>
      <c r="C3345">
        <v>136.93</v>
      </c>
      <c r="D3345">
        <v>139.44999999999999</v>
      </c>
      <c r="E3345">
        <v>134.75</v>
      </c>
      <c r="F3345" t="s">
        <v>615</v>
      </c>
      <c r="G3345" s="2">
        <v>-2.7000000000000001E-3</v>
      </c>
    </row>
    <row r="3346" spans="1:7" x14ac:dyDescent="0.3">
      <c r="A3346" s="3">
        <v>44568</v>
      </c>
      <c r="B3346">
        <v>135.37</v>
      </c>
      <c r="C3346">
        <v>136.88</v>
      </c>
      <c r="D3346">
        <v>138.04</v>
      </c>
      <c r="E3346">
        <v>134.04</v>
      </c>
      <c r="F3346" t="s">
        <v>347</v>
      </c>
      <c r="G3346" s="2">
        <v>-1.15E-2</v>
      </c>
    </row>
    <row r="3347" spans="1:7" x14ac:dyDescent="0.3">
      <c r="A3347" s="3">
        <v>44571</v>
      </c>
      <c r="B3347">
        <v>134.84</v>
      </c>
      <c r="C3347">
        <v>132.31</v>
      </c>
      <c r="D3347">
        <v>135.01</v>
      </c>
      <c r="E3347">
        <v>127.01</v>
      </c>
      <c r="F3347" t="s">
        <v>614</v>
      </c>
      <c r="G3347" s="2">
        <v>-3.8999999999999998E-3</v>
      </c>
    </row>
    <row r="3348" spans="1:7" x14ac:dyDescent="0.3">
      <c r="A3348" s="3">
        <v>44572</v>
      </c>
      <c r="B3348">
        <v>138.47</v>
      </c>
      <c r="C3348">
        <v>134.51</v>
      </c>
      <c r="D3348">
        <v>138.55000000000001</v>
      </c>
      <c r="E3348">
        <v>131.78</v>
      </c>
      <c r="F3348" t="s">
        <v>613</v>
      </c>
      <c r="G3348" s="2">
        <v>2.69E-2</v>
      </c>
    </row>
    <row r="3349" spans="1:7" x14ac:dyDescent="0.3">
      <c r="A3349" s="3">
        <v>44573</v>
      </c>
      <c r="B3349">
        <v>139.6</v>
      </c>
      <c r="C3349">
        <v>140.08000000000001</v>
      </c>
      <c r="D3349">
        <v>141.5</v>
      </c>
      <c r="E3349">
        <v>137.74</v>
      </c>
      <c r="F3349" t="s">
        <v>612</v>
      </c>
      <c r="G3349" s="2">
        <v>8.2000000000000007E-3</v>
      </c>
    </row>
    <row r="3350" spans="1:7" x14ac:dyDescent="0.3">
      <c r="A3350" s="3">
        <v>44574</v>
      </c>
      <c r="B3350">
        <v>133.88</v>
      </c>
      <c r="C3350">
        <v>140.6</v>
      </c>
      <c r="D3350">
        <v>141.21</v>
      </c>
      <c r="E3350">
        <v>132.86000000000001</v>
      </c>
      <c r="F3350" t="s">
        <v>611</v>
      </c>
      <c r="G3350" s="2">
        <v>-4.1000000000000002E-2</v>
      </c>
    </row>
    <row r="3351" spans="1:7" x14ac:dyDescent="0.3">
      <c r="A3351" s="3">
        <v>44575</v>
      </c>
      <c r="B3351">
        <v>133.94</v>
      </c>
      <c r="C3351">
        <v>130.87</v>
      </c>
      <c r="D3351">
        <v>134.24</v>
      </c>
      <c r="E3351">
        <v>129.76</v>
      </c>
      <c r="F3351" t="s">
        <v>610</v>
      </c>
      <c r="G3351" s="2">
        <v>4.0000000000000002E-4</v>
      </c>
    </row>
    <row r="3352" spans="1:7" x14ac:dyDescent="0.3">
      <c r="A3352" s="3">
        <v>44579</v>
      </c>
      <c r="B3352">
        <v>126.89</v>
      </c>
      <c r="C3352">
        <v>129.59</v>
      </c>
      <c r="D3352">
        <v>129.79</v>
      </c>
      <c r="E3352">
        <v>125.83</v>
      </c>
      <c r="F3352" t="s">
        <v>609</v>
      </c>
      <c r="G3352" s="2">
        <v>-5.2600000000000001E-2</v>
      </c>
    </row>
    <row r="3353" spans="1:7" x14ac:dyDescent="0.3">
      <c r="A3353" s="3">
        <v>44580</v>
      </c>
      <c r="B3353">
        <v>122.89</v>
      </c>
      <c r="C3353">
        <v>128.06</v>
      </c>
      <c r="D3353">
        <v>129.38999999999999</v>
      </c>
      <c r="E3353">
        <v>122.59</v>
      </c>
      <c r="F3353" t="s">
        <v>608</v>
      </c>
      <c r="G3353" s="2">
        <v>-3.15E-2</v>
      </c>
    </row>
    <row r="3354" spans="1:7" x14ac:dyDescent="0.3">
      <c r="A3354" s="3">
        <v>44581</v>
      </c>
      <c r="B3354">
        <v>118.85</v>
      </c>
      <c r="C3354">
        <v>124.46</v>
      </c>
      <c r="D3354">
        <v>128.55000000000001</v>
      </c>
      <c r="E3354">
        <v>118.36</v>
      </c>
      <c r="F3354" t="s">
        <v>607</v>
      </c>
      <c r="G3354" s="2">
        <v>-3.2899999999999999E-2</v>
      </c>
    </row>
    <row r="3355" spans="1:7" x14ac:dyDescent="0.3">
      <c r="A3355" s="3">
        <v>44582</v>
      </c>
      <c r="B3355">
        <v>111.78</v>
      </c>
      <c r="C3355">
        <v>117.86</v>
      </c>
      <c r="D3355">
        <v>119.79</v>
      </c>
      <c r="E3355">
        <v>111.75</v>
      </c>
      <c r="F3355" t="s">
        <v>606</v>
      </c>
      <c r="G3355" s="2">
        <v>-5.9499999999999997E-2</v>
      </c>
    </row>
    <row r="3356" spans="1:7" x14ac:dyDescent="0.3">
      <c r="A3356" s="3">
        <v>44585</v>
      </c>
      <c r="B3356">
        <v>113.3</v>
      </c>
      <c r="C3356">
        <v>107.22</v>
      </c>
      <c r="D3356">
        <v>113.6</v>
      </c>
      <c r="E3356">
        <v>98.56</v>
      </c>
      <c r="F3356" t="s">
        <v>605</v>
      </c>
      <c r="G3356" s="2">
        <v>1.3599999999999999E-2</v>
      </c>
    </row>
    <row r="3357" spans="1:7" x14ac:dyDescent="0.3">
      <c r="A3357" s="3">
        <v>44586</v>
      </c>
      <c r="B3357">
        <v>108.8</v>
      </c>
      <c r="C3357">
        <v>107.94</v>
      </c>
      <c r="D3357">
        <v>113.07</v>
      </c>
      <c r="E3357">
        <v>103.38</v>
      </c>
      <c r="F3357" t="s">
        <v>270</v>
      </c>
      <c r="G3357" s="2">
        <v>-3.9699999999999999E-2</v>
      </c>
    </row>
    <row r="3358" spans="1:7" x14ac:dyDescent="0.3">
      <c r="A3358" s="3">
        <v>44587</v>
      </c>
      <c r="B3358">
        <v>108.38</v>
      </c>
      <c r="C3358">
        <v>113.74</v>
      </c>
      <c r="D3358">
        <v>116.19</v>
      </c>
      <c r="E3358">
        <v>104.81</v>
      </c>
      <c r="F3358" t="s">
        <v>604</v>
      </c>
      <c r="G3358" s="2">
        <v>-3.8999999999999998E-3</v>
      </c>
    </row>
    <row r="3359" spans="1:7" x14ac:dyDescent="0.3">
      <c r="A3359" s="3">
        <v>44588</v>
      </c>
      <c r="B3359">
        <v>106.55</v>
      </c>
      <c r="C3359">
        <v>111.82</v>
      </c>
      <c r="D3359">
        <v>114.32</v>
      </c>
      <c r="E3359">
        <v>105.22</v>
      </c>
      <c r="F3359" t="s">
        <v>534</v>
      </c>
      <c r="G3359" s="2">
        <v>-1.6899999999999998E-2</v>
      </c>
    </row>
    <row r="3360" spans="1:7" x14ac:dyDescent="0.3">
      <c r="A3360" s="3">
        <v>44589</v>
      </c>
      <c r="B3360">
        <v>114.58</v>
      </c>
      <c r="C3360">
        <v>107.67</v>
      </c>
      <c r="D3360">
        <v>114.58</v>
      </c>
      <c r="E3360">
        <v>104.02</v>
      </c>
      <c r="F3360" t="s">
        <v>371</v>
      </c>
      <c r="G3360" s="2">
        <v>7.5399999999999995E-2</v>
      </c>
    </row>
    <row r="3361" spans="1:7" x14ac:dyDescent="0.3">
      <c r="A3361" s="3">
        <v>44592</v>
      </c>
      <c r="B3361">
        <v>120.75</v>
      </c>
      <c r="C3361">
        <v>113.97</v>
      </c>
      <c r="D3361">
        <v>120.97</v>
      </c>
      <c r="E3361">
        <v>112.87</v>
      </c>
      <c r="F3361" t="s">
        <v>230</v>
      </c>
      <c r="G3361" s="2">
        <v>5.3800000000000001E-2</v>
      </c>
    </row>
    <row r="3362" spans="1:7" x14ac:dyDescent="0.3">
      <c r="A3362" s="3">
        <v>44593</v>
      </c>
      <c r="B3362">
        <v>123.29</v>
      </c>
      <c r="C3362">
        <v>121.35</v>
      </c>
      <c r="D3362">
        <v>123.64</v>
      </c>
      <c r="E3362">
        <v>118.29</v>
      </c>
      <c r="F3362" t="s">
        <v>45</v>
      </c>
      <c r="G3362" s="2">
        <v>2.1000000000000001E-2</v>
      </c>
    </row>
    <row r="3363" spans="1:7" x14ac:dyDescent="0.3">
      <c r="A3363" s="3">
        <v>44594</v>
      </c>
      <c r="B3363">
        <v>126.76</v>
      </c>
      <c r="C3363">
        <v>125.17</v>
      </c>
      <c r="D3363">
        <v>127.34</v>
      </c>
      <c r="E3363">
        <v>123.17</v>
      </c>
      <c r="F3363" t="s">
        <v>603</v>
      </c>
      <c r="G3363" s="2">
        <v>2.81E-2</v>
      </c>
    </row>
    <row r="3364" spans="1:7" x14ac:dyDescent="0.3">
      <c r="A3364" s="3">
        <v>44595</v>
      </c>
      <c r="B3364">
        <v>117.68</v>
      </c>
      <c r="C3364">
        <v>121.38</v>
      </c>
      <c r="D3364">
        <v>123.06</v>
      </c>
      <c r="E3364">
        <v>117.02</v>
      </c>
      <c r="F3364" t="s">
        <v>602</v>
      </c>
      <c r="G3364" s="2">
        <v>-7.1599999999999997E-2</v>
      </c>
    </row>
    <row r="3365" spans="1:7" x14ac:dyDescent="0.3">
      <c r="A3365" s="3">
        <v>44596</v>
      </c>
      <c r="B3365">
        <v>119.45</v>
      </c>
      <c r="C3365">
        <v>117.52</v>
      </c>
      <c r="D3365">
        <v>122.6</v>
      </c>
      <c r="E3365">
        <v>115.54</v>
      </c>
      <c r="F3365" t="s">
        <v>601</v>
      </c>
      <c r="G3365" s="2">
        <v>1.4999999999999999E-2</v>
      </c>
    </row>
    <row r="3366" spans="1:7" x14ac:dyDescent="0.3">
      <c r="A3366" s="3">
        <v>44599</v>
      </c>
      <c r="B3366">
        <v>118.24</v>
      </c>
      <c r="C3366">
        <v>120.02</v>
      </c>
      <c r="D3366">
        <v>121.21</v>
      </c>
      <c r="E3366">
        <v>117.1</v>
      </c>
      <c r="F3366" t="s">
        <v>600</v>
      </c>
      <c r="G3366" s="2">
        <v>-1.01E-2</v>
      </c>
    </row>
    <row r="3367" spans="1:7" x14ac:dyDescent="0.3">
      <c r="A3367" s="3">
        <v>44600</v>
      </c>
      <c r="B3367">
        <v>121.24</v>
      </c>
      <c r="C3367">
        <v>117.78</v>
      </c>
      <c r="D3367">
        <v>121.92</v>
      </c>
      <c r="E3367">
        <v>116.62</v>
      </c>
      <c r="F3367" t="s">
        <v>514</v>
      </c>
      <c r="G3367" s="2">
        <v>2.5399999999999999E-2</v>
      </c>
    </row>
    <row r="3368" spans="1:7" x14ac:dyDescent="0.3">
      <c r="A3368" s="3">
        <v>44601</v>
      </c>
      <c r="B3368">
        <v>126.37</v>
      </c>
      <c r="C3368">
        <v>124.56</v>
      </c>
      <c r="D3368">
        <v>126.67</v>
      </c>
      <c r="E3368">
        <v>124.42</v>
      </c>
      <c r="F3368" t="s">
        <v>599</v>
      </c>
      <c r="G3368" s="2">
        <v>4.2299999999999997E-2</v>
      </c>
    </row>
    <row r="3369" spans="1:7" x14ac:dyDescent="0.3">
      <c r="A3369" s="3">
        <v>44602</v>
      </c>
      <c r="B3369">
        <v>119.82</v>
      </c>
      <c r="C3369">
        <v>121.31</v>
      </c>
      <c r="D3369">
        <v>126.59</v>
      </c>
      <c r="E3369">
        <v>117.88</v>
      </c>
      <c r="F3369" t="s">
        <v>259</v>
      </c>
      <c r="G3369" s="2">
        <v>-5.1799999999999999E-2</v>
      </c>
    </row>
    <row r="3370" spans="1:7" x14ac:dyDescent="0.3">
      <c r="A3370" s="3">
        <v>44603</v>
      </c>
      <c r="B3370">
        <v>112.56</v>
      </c>
      <c r="C3370">
        <v>119.67</v>
      </c>
      <c r="D3370">
        <v>121.43</v>
      </c>
      <c r="E3370">
        <v>111.35</v>
      </c>
      <c r="F3370" t="s">
        <v>598</v>
      </c>
      <c r="G3370" s="2">
        <v>-6.0600000000000001E-2</v>
      </c>
    </row>
    <row r="3371" spans="1:7" x14ac:dyDescent="0.3">
      <c r="A3371" s="3">
        <v>44606</v>
      </c>
      <c r="B3371">
        <v>111.59</v>
      </c>
      <c r="C3371">
        <v>112.11</v>
      </c>
      <c r="D3371">
        <v>113.38</v>
      </c>
      <c r="E3371">
        <v>108.64</v>
      </c>
      <c r="F3371" t="s">
        <v>597</v>
      </c>
      <c r="G3371" s="2">
        <v>-8.6E-3</v>
      </c>
    </row>
    <row r="3372" spans="1:7" x14ac:dyDescent="0.3">
      <c r="A3372" s="3">
        <v>44607</v>
      </c>
      <c r="B3372">
        <v>116.74</v>
      </c>
      <c r="C3372">
        <v>115.01</v>
      </c>
      <c r="D3372">
        <v>116.92</v>
      </c>
      <c r="E3372">
        <v>114.57</v>
      </c>
      <c r="F3372" t="s">
        <v>596</v>
      </c>
      <c r="G3372" s="2">
        <v>4.6199999999999998E-2</v>
      </c>
    </row>
    <row r="3373" spans="1:7" x14ac:dyDescent="0.3">
      <c r="A3373" s="3">
        <v>44608</v>
      </c>
      <c r="B3373">
        <v>117.26</v>
      </c>
      <c r="C3373">
        <v>115.06</v>
      </c>
      <c r="D3373">
        <v>118.33</v>
      </c>
      <c r="E3373">
        <v>113.52</v>
      </c>
      <c r="F3373" t="s">
        <v>595</v>
      </c>
      <c r="G3373" s="2">
        <v>4.4999999999999997E-3</v>
      </c>
    </row>
    <row r="3374" spans="1:7" x14ac:dyDescent="0.3">
      <c r="A3374" s="3">
        <v>44609</v>
      </c>
      <c r="B3374">
        <v>109.69</v>
      </c>
      <c r="C3374">
        <v>114.48</v>
      </c>
      <c r="D3374">
        <v>114.97</v>
      </c>
      <c r="E3374">
        <v>109.18</v>
      </c>
      <c r="F3374" t="s">
        <v>539</v>
      </c>
      <c r="G3374" s="2">
        <v>-6.4600000000000005E-2</v>
      </c>
    </row>
    <row r="3375" spans="1:7" x14ac:dyDescent="0.3">
      <c r="A3375" s="3">
        <v>44610</v>
      </c>
      <c r="B3375">
        <v>107.44</v>
      </c>
      <c r="C3375">
        <v>109.95</v>
      </c>
      <c r="D3375">
        <v>110.87</v>
      </c>
      <c r="E3375">
        <v>105.7</v>
      </c>
      <c r="F3375" t="s">
        <v>594</v>
      </c>
      <c r="G3375" s="2">
        <v>-2.0500000000000001E-2</v>
      </c>
    </row>
    <row r="3376" spans="1:7" x14ac:dyDescent="0.3">
      <c r="A3376" s="3">
        <v>44614</v>
      </c>
      <c r="B3376">
        <v>104.19</v>
      </c>
      <c r="C3376">
        <v>105.78</v>
      </c>
      <c r="D3376">
        <v>108.45</v>
      </c>
      <c r="E3376">
        <v>101.29</v>
      </c>
      <c r="F3376" t="s">
        <v>166</v>
      </c>
      <c r="G3376" s="2">
        <v>-3.0200000000000001E-2</v>
      </c>
    </row>
    <row r="3377" spans="1:7" x14ac:dyDescent="0.3">
      <c r="A3377" s="3">
        <v>44615</v>
      </c>
      <c r="B3377">
        <v>98.32</v>
      </c>
      <c r="C3377">
        <v>106.26</v>
      </c>
      <c r="D3377">
        <v>106.79</v>
      </c>
      <c r="E3377">
        <v>98.05</v>
      </c>
      <c r="F3377" t="s">
        <v>593</v>
      </c>
      <c r="G3377" s="2">
        <v>-5.6300000000000003E-2</v>
      </c>
    </row>
    <row r="3378" spans="1:7" x14ac:dyDescent="0.3">
      <c r="A3378" s="3">
        <v>44616</v>
      </c>
      <c r="B3378">
        <v>102.92</v>
      </c>
      <c r="C3378">
        <v>90.75</v>
      </c>
      <c r="D3378">
        <v>103.24</v>
      </c>
      <c r="E3378">
        <v>90.54</v>
      </c>
      <c r="F3378" t="s">
        <v>592</v>
      </c>
      <c r="G3378" s="2">
        <v>4.6800000000000001E-2</v>
      </c>
    </row>
    <row r="3379" spans="1:7" x14ac:dyDescent="0.3">
      <c r="A3379" s="3">
        <v>44617</v>
      </c>
      <c r="B3379">
        <v>109.62</v>
      </c>
      <c r="C3379">
        <v>103.9</v>
      </c>
      <c r="D3379">
        <v>109.79</v>
      </c>
      <c r="E3379">
        <v>102.61</v>
      </c>
      <c r="F3379" t="s">
        <v>591</v>
      </c>
      <c r="G3379" s="2">
        <v>6.5100000000000005E-2</v>
      </c>
    </row>
    <row r="3380" spans="1:7" x14ac:dyDescent="0.3">
      <c r="A3380" s="3">
        <v>44620</v>
      </c>
      <c r="B3380">
        <v>108.78</v>
      </c>
      <c r="C3380">
        <v>105.63</v>
      </c>
      <c r="D3380">
        <v>110.1</v>
      </c>
      <c r="E3380">
        <v>104.42</v>
      </c>
      <c r="F3380" t="s">
        <v>590</v>
      </c>
      <c r="G3380" s="2">
        <v>-7.7000000000000002E-3</v>
      </c>
    </row>
    <row r="3381" spans="1:7" x14ac:dyDescent="0.3">
      <c r="A3381" s="3">
        <v>44621</v>
      </c>
      <c r="B3381">
        <v>104</v>
      </c>
      <c r="C3381">
        <v>107.88</v>
      </c>
      <c r="D3381">
        <v>109.29</v>
      </c>
      <c r="E3381">
        <v>101.82</v>
      </c>
      <c r="F3381" t="s">
        <v>589</v>
      </c>
      <c r="G3381" s="2">
        <v>-4.3900000000000002E-2</v>
      </c>
    </row>
    <row r="3382" spans="1:7" x14ac:dyDescent="0.3">
      <c r="A3382" s="3">
        <v>44622</v>
      </c>
      <c r="B3382">
        <v>109.7</v>
      </c>
      <c r="C3382">
        <v>105.66</v>
      </c>
      <c r="D3382">
        <v>110.86</v>
      </c>
      <c r="E3382">
        <v>105.04</v>
      </c>
      <c r="F3382" t="s">
        <v>546</v>
      </c>
      <c r="G3382" s="2">
        <v>5.4800000000000001E-2</v>
      </c>
    </row>
    <row r="3383" spans="1:7" x14ac:dyDescent="0.3">
      <c r="A3383" s="3">
        <v>44623</v>
      </c>
      <c r="B3383">
        <v>107.9</v>
      </c>
      <c r="C3383">
        <v>111.54</v>
      </c>
      <c r="D3383">
        <v>112.03</v>
      </c>
      <c r="E3383">
        <v>106.59</v>
      </c>
      <c r="F3383" t="s">
        <v>541</v>
      </c>
      <c r="G3383" s="2">
        <v>-1.6400000000000001E-2</v>
      </c>
    </row>
    <row r="3384" spans="1:7" x14ac:dyDescent="0.3">
      <c r="A3384" s="3">
        <v>44624</v>
      </c>
      <c r="B3384">
        <v>105.27</v>
      </c>
      <c r="C3384">
        <v>105.01</v>
      </c>
      <c r="D3384">
        <v>106.22</v>
      </c>
      <c r="E3384">
        <v>102.12</v>
      </c>
      <c r="F3384" t="s">
        <v>588</v>
      </c>
      <c r="G3384" s="2">
        <v>-2.4400000000000002E-2</v>
      </c>
    </row>
    <row r="3385" spans="1:7" x14ac:dyDescent="0.3">
      <c r="A3385" s="3">
        <v>44627</v>
      </c>
      <c r="B3385">
        <v>96.06</v>
      </c>
      <c r="C3385">
        <v>104.88</v>
      </c>
      <c r="D3385">
        <v>105.06</v>
      </c>
      <c r="E3385">
        <v>95.96</v>
      </c>
      <c r="F3385" t="s">
        <v>370</v>
      </c>
      <c r="G3385" s="2">
        <v>-8.7499999999999994E-2</v>
      </c>
    </row>
    <row r="3386" spans="1:7" x14ac:dyDescent="0.3">
      <c r="A3386" s="3">
        <v>44628</v>
      </c>
      <c r="B3386">
        <v>93.76</v>
      </c>
      <c r="C3386">
        <v>96.08</v>
      </c>
      <c r="D3386">
        <v>101.32</v>
      </c>
      <c r="E3386">
        <v>93.01</v>
      </c>
      <c r="F3386" t="s">
        <v>587</v>
      </c>
      <c r="G3386" s="2">
        <v>-2.3900000000000001E-2</v>
      </c>
    </row>
    <row r="3387" spans="1:7" x14ac:dyDescent="0.3">
      <c r="A3387" s="3">
        <v>44629</v>
      </c>
      <c r="B3387">
        <v>101.23</v>
      </c>
      <c r="C3387">
        <v>99.86</v>
      </c>
      <c r="D3387">
        <v>102.75</v>
      </c>
      <c r="E3387">
        <v>98.25</v>
      </c>
      <c r="F3387" t="s">
        <v>586</v>
      </c>
      <c r="G3387" s="2">
        <v>7.9699999999999993E-2</v>
      </c>
    </row>
    <row r="3388" spans="1:7" x14ac:dyDescent="0.3">
      <c r="A3388" s="3">
        <v>44630</v>
      </c>
      <c r="B3388">
        <v>100.03</v>
      </c>
      <c r="C3388">
        <v>97.86</v>
      </c>
      <c r="D3388">
        <v>100.62</v>
      </c>
      <c r="E3388">
        <v>96.4</v>
      </c>
      <c r="F3388" t="s">
        <v>532</v>
      </c>
      <c r="G3388" s="2">
        <v>-1.1900000000000001E-2</v>
      </c>
    </row>
    <row r="3389" spans="1:7" x14ac:dyDescent="0.3">
      <c r="A3389" s="3">
        <v>44631</v>
      </c>
      <c r="B3389">
        <v>96.17</v>
      </c>
      <c r="C3389">
        <v>101.86</v>
      </c>
      <c r="D3389">
        <v>102.26</v>
      </c>
      <c r="E3389">
        <v>95.75</v>
      </c>
      <c r="F3389" t="s">
        <v>339</v>
      </c>
      <c r="G3389" s="2">
        <v>-3.8600000000000002E-2</v>
      </c>
    </row>
    <row r="3390" spans="1:7" x14ac:dyDescent="0.3">
      <c r="A3390" s="3">
        <v>44634</v>
      </c>
      <c r="B3390">
        <v>94.07</v>
      </c>
      <c r="C3390">
        <v>96.77</v>
      </c>
      <c r="D3390">
        <v>99.2</v>
      </c>
      <c r="E3390">
        <v>93.17</v>
      </c>
      <c r="F3390" t="s">
        <v>585</v>
      </c>
      <c r="G3390" s="2">
        <v>-2.18E-2</v>
      </c>
    </row>
    <row r="3391" spans="1:7" x14ac:dyDescent="0.3">
      <c r="A3391" s="3">
        <v>44635</v>
      </c>
      <c r="B3391">
        <v>100.11</v>
      </c>
      <c r="C3391">
        <v>95.86</v>
      </c>
      <c r="D3391">
        <v>100.67</v>
      </c>
      <c r="E3391">
        <v>94.97</v>
      </c>
      <c r="F3391" t="s">
        <v>38</v>
      </c>
      <c r="G3391" s="2">
        <v>6.4199999999999993E-2</v>
      </c>
    </row>
    <row r="3392" spans="1:7" x14ac:dyDescent="0.3">
      <c r="A3392" s="3">
        <v>44636</v>
      </c>
      <c r="B3392">
        <v>107</v>
      </c>
      <c r="C3392">
        <v>102.91</v>
      </c>
      <c r="D3392">
        <v>107</v>
      </c>
      <c r="E3392">
        <v>99.27</v>
      </c>
      <c r="F3392" t="s">
        <v>584</v>
      </c>
      <c r="G3392" s="2">
        <v>6.88E-2</v>
      </c>
    </row>
    <row r="3393" spans="1:7" x14ac:dyDescent="0.3">
      <c r="A3393" s="3">
        <v>44637</v>
      </c>
      <c r="B3393">
        <v>110.85</v>
      </c>
      <c r="C3393">
        <v>105.38</v>
      </c>
      <c r="D3393">
        <v>110.95</v>
      </c>
      <c r="E3393">
        <v>105.11</v>
      </c>
      <c r="F3393" t="s">
        <v>302</v>
      </c>
      <c r="G3393" s="2">
        <v>3.5999999999999997E-2</v>
      </c>
    </row>
    <row r="3394" spans="1:7" x14ac:dyDescent="0.3">
      <c r="A3394" s="3">
        <v>44638</v>
      </c>
      <c r="B3394">
        <v>114.39</v>
      </c>
      <c r="C3394">
        <v>109.68</v>
      </c>
      <c r="D3394">
        <v>114.79</v>
      </c>
      <c r="E3394">
        <v>109.05</v>
      </c>
      <c r="F3394" t="s">
        <v>190</v>
      </c>
      <c r="G3394" s="2">
        <v>3.1899999999999998E-2</v>
      </c>
    </row>
    <row r="3395" spans="1:7" x14ac:dyDescent="0.3">
      <c r="A3395" s="3">
        <v>44641</v>
      </c>
      <c r="B3395">
        <v>114.47</v>
      </c>
      <c r="C3395">
        <v>114.59</v>
      </c>
      <c r="D3395">
        <v>116.04</v>
      </c>
      <c r="E3395">
        <v>111.58</v>
      </c>
      <c r="F3395" t="s">
        <v>583</v>
      </c>
      <c r="G3395" s="2">
        <v>6.9999999999999999E-4</v>
      </c>
    </row>
    <row r="3396" spans="1:7" x14ac:dyDescent="0.3">
      <c r="A3396" s="3">
        <v>44642</v>
      </c>
      <c r="B3396">
        <v>118.37</v>
      </c>
      <c r="C3396">
        <v>115.62</v>
      </c>
      <c r="D3396">
        <v>119.2</v>
      </c>
      <c r="E3396">
        <v>115.6</v>
      </c>
      <c r="F3396" t="s">
        <v>582</v>
      </c>
      <c r="G3396" s="2">
        <v>3.4099999999999998E-2</v>
      </c>
    </row>
    <row r="3397" spans="1:7" x14ac:dyDescent="0.3">
      <c r="A3397" s="3">
        <v>44643</v>
      </c>
      <c r="B3397">
        <v>113.9</v>
      </c>
      <c r="C3397">
        <v>116.37</v>
      </c>
      <c r="D3397">
        <v>117.58</v>
      </c>
      <c r="E3397">
        <v>113.83</v>
      </c>
      <c r="F3397" t="s">
        <v>581</v>
      </c>
      <c r="G3397" s="2">
        <v>-3.78E-2</v>
      </c>
    </row>
    <row r="3398" spans="1:7" x14ac:dyDescent="0.3">
      <c r="A3398" s="3">
        <v>44644</v>
      </c>
      <c r="B3398">
        <v>119</v>
      </c>
      <c r="C3398">
        <v>115.43</v>
      </c>
      <c r="D3398">
        <v>119</v>
      </c>
      <c r="E3398">
        <v>114.61</v>
      </c>
      <c r="F3398" t="s">
        <v>580</v>
      </c>
      <c r="G3398" s="2">
        <v>4.48E-2</v>
      </c>
    </row>
    <row r="3399" spans="1:7" x14ac:dyDescent="0.3">
      <c r="A3399" s="3">
        <v>44645</v>
      </c>
      <c r="B3399">
        <v>120.63</v>
      </c>
      <c r="C3399">
        <v>119.5</v>
      </c>
      <c r="D3399">
        <v>120.97</v>
      </c>
      <c r="E3399">
        <v>117.36</v>
      </c>
      <c r="F3399" t="s">
        <v>579</v>
      </c>
      <c r="G3399" s="2">
        <v>1.37E-2</v>
      </c>
    </row>
    <row r="3400" spans="1:7" x14ac:dyDescent="0.3">
      <c r="A3400" s="3">
        <v>44648</v>
      </c>
      <c r="B3400">
        <v>123.25</v>
      </c>
      <c r="C3400">
        <v>120.19</v>
      </c>
      <c r="D3400">
        <v>123.31</v>
      </c>
      <c r="E3400">
        <v>118.65</v>
      </c>
      <c r="F3400" t="s">
        <v>578</v>
      </c>
      <c r="G3400" s="2">
        <v>2.1700000000000001E-2</v>
      </c>
    </row>
    <row r="3401" spans="1:7" x14ac:dyDescent="0.3">
      <c r="A3401" s="3">
        <v>44649</v>
      </c>
      <c r="B3401">
        <v>127.82</v>
      </c>
      <c r="C3401">
        <v>126.65</v>
      </c>
      <c r="D3401">
        <v>128.30000000000001</v>
      </c>
      <c r="E3401">
        <v>124.36</v>
      </c>
      <c r="F3401" t="s">
        <v>325</v>
      </c>
      <c r="G3401" s="2">
        <v>3.7100000000000001E-2</v>
      </c>
    </row>
    <row r="3402" spans="1:7" x14ac:dyDescent="0.3">
      <c r="A3402" s="3">
        <v>44650</v>
      </c>
      <c r="B3402">
        <v>125.54</v>
      </c>
      <c r="C3402">
        <v>126.85</v>
      </c>
      <c r="D3402">
        <v>127.56</v>
      </c>
      <c r="E3402">
        <v>123.64</v>
      </c>
      <c r="F3402" t="s">
        <v>127</v>
      </c>
      <c r="G3402" s="2">
        <v>-1.78E-2</v>
      </c>
    </row>
    <row r="3403" spans="1:7" x14ac:dyDescent="0.3">
      <c r="A3403" s="3">
        <v>44651</v>
      </c>
      <c r="B3403">
        <v>119.8</v>
      </c>
      <c r="C3403">
        <v>124.86</v>
      </c>
      <c r="D3403">
        <v>125.54</v>
      </c>
      <c r="E3403">
        <v>119.63</v>
      </c>
      <c r="F3403" t="s">
        <v>577</v>
      </c>
      <c r="G3403" s="2">
        <v>-4.5699999999999998E-2</v>
      </c>
    </row>
    <row r="3404" spans="1:7" x14ac:dyDescent="0.3">
      <c r="A3404" s="3">
        <v>44652</v>
      </c>
      <c r="B3404">
        <v>120.58</v>
      </c>
      <c r="C3404">
        <v>121.01</v>
      </c>
      <c r="D3404">
        <v>121.09</v>
      </c>
      <c r="E3404">
        <v>117.7</v>
      </c>
      <c r="F3404" t="s">
        <v>195</v>
      </c>
      <c r="G3404" s="2">
        <v>6.4999999999999997E-3</v>
      </c>
    </row>
    <row r="3405" spans="1:7" x14ac:dyDescent="0.3">
      <c r="A3405" s="3">
        <v>44655</v>
      </c>
      <c r="B3405">
        <v>123.53</v>
      </c>
      <c r="C3405">
        <v>120.83</v>
      </c>
      <c r="D3405">
        <v>123.89</v>
      </c>
      <c r="E3405">
        <v>120.15</v>
      </c>
      <c r="F3405" t="s">
        <v>178</v>
      </c>
      <c r="G3405" s="2">
        <v>2.4500000000000001E-2</v>
      </c>
    </row>
    <row r="3406" spans="1:7" x14ac:dyDescent="0.3">
      <c r="A3406" s="3">
        <v>44656</v>
      </c>
      <c r="B3406">
        <v>119.23</v>
      </c>
      <c r="C3406">
        <v>122.52</v>
      </c>
      <c r="D3406">
        <v>124.61</v>
      </c>
      <c r="E3406">
        <v>118.15</v>
      </c>
      <c r="F3406" t="s">
        <v>576</v>
      </c>
      <c r="G3406" s="2">
        <v>-3.4799999999999998E-2</v>
      </c>
    </row>
    <row r="3407" spans="1:7" x14ac:dyDescent="0.3">
      <c r="A3407" s="3">
        <v>44657</v>
      </c>
      <c r="B3407">
        <v>115.62</v>
      </c>
      <c r="C3407">
        <v>115.83</v>
      </c>
      <c r="D3407">
        <v>117.43</v>
      </c>
      <c r="E3407">
        <v>113.07</v>
      </c>
      <c r="F3407" t="s">
        <v>207</v>
      </c>
      <c r="G3407" s="2">
        <v>-3.0300000000000001E-2</v>
      </c>
    </row>
    <row r="3408" spans="1:7" x14ac:dyDescent="0.3">
      <c r="A3408" s="3">
        <v>44658</v>
      </c>
      <c r="B3408">
        <v>117.26</v>
      </c>
      <c r="C3408">
        <v>114.76</v>
      </c>
      <c r="D3408">
        <v>118.74</v>
      </c>
      <c r="E3408">
        <v>113.18</v>
      </c>
      <c r="F3408" t="s">
        <v>575</v>
      </c>
      <c r="G3408" s="2">
        <v>1.4200000000000001E-2</v>
      </c>
    </row>
    <row r="3409" spans="1:7" x14ac:dyDescent="0.3">
      <c r="A3409" s="3">
        <v>44659</v>
      </c>
      <c r="B3409">
        <v>116.41</v>
      </c>
      <c r="C3409">
        <v>116.61</v>
      </c>
      <c r="D3409">
        <v>118.66</v>
      </c>
      <c r="E3409">
        <v>115.05</v>
      </c>
      <c r="F3409" t="s">
        <v>515</v>
      </c>
      <c r="G3409" s="2">
        <v>-7.1999999999999998E-3</v>
      </c>
    </row>
    <row r="3410" spans="1:7" x14ac:dyDescent="0.3">
      <c r="A3410" s="3">
        <v>44662</v>
      </c>
      <c r="B3410">
        <v>110.32</v>
      </c>
      <c r="C3410">
        <v>113.58</v>
      </c>
      <c r="D3410">
        <v>114.28</v>
      </c>
      <c r="E3410">
        <v>109.91</v>
      </c>
      <c r="F3410" t="s">
        <v>185</v>
      </c>
      <c r="G3410" s="2">
        <v>-5.2299999999999999E-2</v>
      </c>
    </row>
    <row r="3411" spans="1:7" x14ac:dyDescent="0.3">
      <c r="A3411" s="3">
        <v>44663</v>
      </c>
      <c r="B3411">
        <v>109.13</v>
      </c>
      <c r="C3411">
        <v>112.69</v>
      </c>
      <c r="D3411">
        <v>114.67</v>
      </c>
      <c r="E3411">
        <v>107.85</v>
      </c>
      <c r="F3411" t="s">
        <v>237</v>
      </c>
      <c r="G3411" s="2">
        <v>-1.0800000000000001E-2</v>
      </c>
    </row>
    <row r="3412" spans="1:7" x14ac:dyDescent="0.3">
      <c r="A3412" s="3">
        <v>44664</v>
      </c>
      <c r="B3412">
        <v>112.8</v>
      </c>
      <c r="C3412">
        <v>108.83</v>
      </c>
      <c r="D3412">
        <v>113.37</v>
      </c>
      <c r="E3412">
        <v>108.74</v>
      </c>
      <c r="F3412" t="s">
        <v>574</v>
      </c>
      <c r="G3412" s="2">
        <v>3.3599999999999998E-2</v>
      </c>
    </row>
    <row r="3413" spans="1:7" x14ac:dyDescent="0.3">
      <c r="A3413" s="3">
        <v>44665</v>
      </c>
      <c r="B3413">
        <v>108.65</v>
      </c>
      <c r="C3413">
        <v>112.99</v>
      </c>
      <c r="D3413">
        <v>113.87</v>
      </c>
      <c r="E3413">
        <v>108.48</v>
      </c>
      <c r="F3413" t="s">
        <v>573</v>
      </c>
      <c r="G3413" s="2">
        <v>-3.6799999999999999E-2</v>
      </c>
    </row>
    <row r="3414" spans="1:7" x14ac:dyDescent="0.3">
      <c r="A3414" s="3">
        <v>44669</v>
      </c>
      <c r="B3414">
        <v>108.71</v>
      </c>
      <c r="C3414">
        <v>107.86</v>
      </c>
      <c r="D3414">
        <v>110.03</v>
      </c>
      <c r="E3414">
        <v>106.94</v>
      </c>
      <c r="F3414" t="s">
        <v>201</v>
      </c>
      <c r="G3414" s="2">
        <v>5.9999999999999995E-4</v>
      </c>
    </row>
    <row r="3415" spans="1:7" x14ac:dyDescent="0.3">
      <c r="A3415" s="3">
        <v>44670</v>
      </c>
      <c r="B3415">
        <v>113.91</v>
      </c>
      <c r="C3415">
        <v>108.6</v>
      </c>
      <c r="D3415">
        <v>114.52</v>
      </c>
      <c r="E3415">
        <v>108.48</v>
      </c>
      <c r="F3415" t="s">
        <v>518</v>
      </c>
      <c r="G3415" s="2">
        <v>4.7800000000000002E-2</v>
      </c>
    </row>
    <row r="3416" spans="1:7" x14ac:dyDescent="0.3">
      <c r="A3416" s="3">
        <v>44671</v>
      </c>
      <c r="B3416">
        <v>113.69</v>
      </c>
      <c r="C3416">
        <v>115.37</v>
      </c>
      <c r="D3416">
        <v>115.9</v>
      </c>
      <c r="E3416">
        <v>112.74</v>
      </c>
      <c r="F3416" t="s">
        <v>230</v>
      </c>
      <c r="G3416" s="2">
        <v>-1.9E-3</v>
      </c>
    </row>
    <row r="3417" spans="1:7" x14ac:dyDescent="0.3">
      <c r="A3417" s="3">
        <v>44672</v>
      </c>
      <c r="B3417">
        <v>108.61</v>
      </c>
      <c r="C3417">
        <v>116.63</v>
      </c>
      <c r="D3417">
        <v>117.77</v>
      </c>
      <c r="E3417">
        <v>107.86</v>
      </c>
      <c r="F3417" t="s">
        <v>572</v>
      </c>
      <c r="G3417" s="2">
        <v>-4.4699999999999997E-2</v>
      </c>
    </row>
    <row r="3418" spans="1:7" x14ac:dyDescent="0.3">
      <c r="A3418" s="3">
        <v>44673</v>
      </c>
      <c r="B3418">
        <v>99.69</v>
      </c>
      <c r="C3418">
        <v>107.62</v>
      </c>
      <c r="D3418">
        <v>107.94</v>
      </c>
      <c r="E3418">
        <v>99.2</v>
      </c>
      <c r="F3418" t="s">
        <v>571</v>
      </c>
      <c r="G3418" s="2">
        <v>-8.2100000000000006E-2</v>
      </c>
    </row>
    <row r="3419" spans="1:7" x14ac:dyDescent="0.3">
      <c r="A3419" s="3">
        <v>44676</v>
      </c>
      <c r="B3419">
        <v>101.3</v>
      </c>
      <c r="C3419">
        <v>97.93</v>
      </c>
      <c r="D3419">
        <v>101.47</v>
      </c>
      <c r="E3419">
        <v>94.56</v>
      </c>
      <c r="F3419" t="s">
        <v>570</v>
      </c>
      <c r="G3419" s="2">
        <v>1.6199999999999999E-2</v>
      </c>
    </row>
    <row r="3420" spans="1:7" x14ac:dyDescent="0.3">
      <c r="A3420" s="3">
        <v>44677</v>
      </c>
      <c r="B3420">
        <v>92.53</v>
      </c>
      <c r="C3420">
        <v>99.51</v>
      </c>
      <c r="D3420">
        <v>99.55</v>
      </c>
      <c r="E3420">
        <v>92.5</v>
      </c>
      <c r="F3420" t="s">
        <v>569</v>
      </c>
      <c r="G3420" s="2">
        <v>-8.6599999999999996E-2</v>
      </c>
    </row>
    <row r="3421" spans="1:7" x14ac:dyDescent="0.3">
      <c r="A3421" s="3">
        <v>44678</v>
      </c>
      <c r="B3421">
        <v>93.36</v>
      </c>
      <c r="C3421">
        <v>93.27</v>
      </c>
      <c r="D3421">
        <v>97.07</v>
      </c>
      <c r="E3421">
        <v>91.81</v>
      </c>
      <c r="F3421" t="s">
        <v>568</v>
      </c>
      <c r="G3421" s="2">
        <v>8.9999999999999993E-3</v>
      </c>
    </row>
    <row r="3422" spans="1:7" x14ac:dyDescent="0.3">
      <c r="A3422" s="3">
        <v>44679</v>
      </c>
      <c r="B3422">
        <v>100.38</v>
      </c>
      <c r="C3422">
        <v>96.78</v>
      </c>
      <c r="D3422">
        <v>101.6</v>
      </c>
      <c r="E3422">
        <v>93.54</v>
      </c>
      <c r="F3422" t="s">
        <v>567</v>
      </c>
      <c r="G3422" s="2">
        <v>7.5200000000000003E-2</v>
      </c>
    </row>
    <row r="3423" spans="1:7" x14ac:dyDescent="0.3">
      <c r="A3423" s="3">
        <v>44680</v>
      </c>
      <c r="B3423">
        <v>89.34</v>
      </c>
      <c r="C3423">
        <v>97.45</v>
      </c>
      <c r="D3423">
        <v>99</v>
      </c>
      <c r="E3423">
        <v>88.71</v>
      </c>
      <c r="F3423" t="s">
        <v>566</v>
      </c>
      <c r="G3423" s="2">
        <v>-0.11</v>
      </c>
    </row>
    <row r="3424" spans="1:7" x14ac:dyDescent="0.3">
      <c r="A3424" s="3">
        <v>44683</v>
      </c>
      <c r="B3424">
        <v>90.81</v>
      </c>
      <c r="C3424">
        <v>89.26</v>
      </c>
      <c r="D3424">
        <v>91.77</v>
      </c>
      <c r="E3424">
        <v>84.71</v>
      </c>
      <c r="F3424" t="s">
        <v>565</v>
      </c>
      <c r="G3424" s="2">
        <v>1.6500000000000001E-2</v>
      </c>
    </row>
    <row r="3425" spans="1:7" x14ac:dyDescent="0.3">
      <c r="A3425" s="3">
        <v>44684</v>
      </c>
      <c r="B3425">
        <v>92.09</v>
      </c>
      <c r="C3425">
        <v>91.16</v>
      </c>
      <c r="D3425">
        <v>93.75</v>
      </c>
      <c r="E3425">
        <v>90.09</v>
      </c>
      <c r="F3425" t="s">
        <v>427</v>
      </c>
      <c r="G3425" s="2">
        <v>1.41E-2</v>
      </c>
    </row>
    <row r="3426" spans="1:7" x14ac:dyDescent="0.3">
      <c r="A3426" s="3">
        <v>44685</v>
      </c>
      <c r="B3426">
        <v>100.43</v>
      </c>
      <c r="C3426">
        <v>92.56</v>
      </c>
      <c r="D3426">
        <v>100.88</v>
      </c>
      <c r="E3426">
        <v>90.3</v>
      </c>
      <c r="F3426" t="s">
        <v>564</v>
      </c>
      <c r="G3426" s="2">
        <v>9.06E-2</v>
      </c>
    </row>
    <row r="3427" spans="1:7" x14ac:dyDescent="0.3">
      <c r="A3427" s="3">
        <v>44686</v>
      </c>
      <c r="B3427">
        <v>89.73</v>
      </c>
      <c r="C3427">
        <v>97.28</v>
      </c>
      <c r="D3427">
        <v>97.37</v>
      </c>
      <c r="E3427">
        <v>86.73</v>
      </c>
      <c r="F3427" t="s">
        <v>563</v>
      </c>
      <c r="G3427" s="2">
        <v>-0.1065</v>
      </c>
    </row>
    <row r="3428" spans="1:7" x14ac:dyDescent="0.3">
      <c r="A3428" s="3">
        <v>44687</v>
      </c>
      <c r="B3428">
        <v>88.23</v>
      </c>
      <c r="C3428">
        <v>88.01</v>
      </c>
      <c r="D3428">
        <v>90.4</v>
      </c>
      <c r="E3428">
        <v>84.5</v>
      </c>
      <c r="F3428" t="s">
        <v>562</v>
      </c>
      <c r="G3428" s="2">
        <v>-1.67E-2</v>
      </c>
    </row>
    <row r="3429" spans="1:7" x14ac:dyDescent="0.3">
      <c r="A3429" s="3">
        <v>44690</v>
      </c>
      <c r="B3429">
        <v>79.72</v>
      </c>
      <c r="C3429">
        <v>84.14</v>
      </c>
      <c r="D3429">
        <v>84.94</v>
      </c>
      <c r="E3429">
        <v>78.63</v>
      </c>
      <c r="F3429" t="s">
        <v>561</v>
      </c>
      <c r="G3429" s="2">
        <v>-9.6500000000000002E-2</v>
      </c>
    </row>
    <row r="3430" spans="1:7" x14ac:dyDescent="0.3">
      <c r="A3430" s="3">
        <v>44691</v>
      </c>
      <c r="B3430">
        <v>80.14</v>
      </c>
      <c r="C3430">
        <v>83.5</v>
      </c>
      <c r="D3430">
        <v>84.39</v>
      </c>
      <c r="E3430">
        <v>77.650000000000006</v>
      </c>
      <c r="F3430" t="s">
        <v>560</v>
      </c>
      <c r="G3430" s="2">
        <v>5.3E-3</v>
      </c>
    </row>
    <row r="3431" spans="1:7" x14ac:dyDescent="0.3">
      <c r="A3431" s="3">
        <v>44692</v>
      </c>
      <c r="B3431">
        <v>76.400000000000006</v>
      </c>
      <c r="C3431">
        <v>79.569999999999993</v>
      </c>
      <c r="D3431">
        <v>83.18</v>
      </c>
      <c r="E3431">
        <v>75.89</v>
      </c>
      <c r="F3431" t="s">
        <v>559</v>
      </c>
      <c r="G3431" s="2">
        <v>-4.6699999999999998E-2</v>
      </c>
    </row>
    <row r="3432" spans="1:7" x14ac:dyDescent="0.3">
      <c r="A3432" s="3">
        <v>44693</v>
      </c>
      <c r="B3432">
        <v>76.09</v>
      </c>
      <c r="C3432">
        <v>74.39</v>
      </c>
      <c r="D3432">
        <v>78.11</v>
      </c>
      <c r="E3432">
        <v>71.930000000000007</v>
      </c>
      <c r="F3432" t="s">
        <v>214</v>
      </c>
      <c r="G3432" s="2">
        <v>-4.1000000000000003E-3</v>
      </c>
    </row>
    <row r="3433" spans="1:7" x14ac:dyDescent="0.3">
      <c r="A3433" s="3">
        <v>44694</v>
      </c>
      <c r="B3433">
        <v>81.459999999999994</v>
      </c>
      <c r="C3433">
        <v>78.64</v>
      </c>
      <c r="D3433">
        <v>82.41</v>
      </c>
      <c r="E3433">
        <v>78</v>
      </c>
      <c r="F3433" t="s">
        <v>402</v>
      </c>
      <c r="G3433" s="2">
        <v>7.0599999999999996E-2</v>
      </c>
    </row>
    <row r="3434" spans="1:7" x14ac:dyDescent="0.3">
      <c r="A3434" s="3">
        <v>44697</v>
      </c>
      <c r="B3434">
        <v>80.59</v>
      </c>
      <c r="C3434">
        <v>80.52</v>
      </c>
      <c r="D3434">
        <v>82.93</v>
      </c>
      <c r="E3434">
        <v>79.040000000000006</v>
      </c>
      <c r="F3434" t="s">
        <v>558</v>
      </c>
      <c r="G3434" s="2">
        <v>-1.0699999999999999E-2</v>
      </c>
    </row>
    <row r="3435" spans="1:7" x14ac:dyDescent="0.3">
      <c r="A3435" s="3">
        <v>44698</v>
      </c>
      <c r="B3435">
        <v>85.42</v>
      </c>
      <c r="C3435">
        <v>84.44</v>
      </c>
      <c r="D3435">
        <v>85.65</v>
      </c>
      <c r="E3435">
        <v>82.07</v>
      </c>
      <c r="F3435" t="s">
        <v>537</v>
      </c>
      <c r="G3435" s="2">
        <v>5.9900000000000002E-2</v>
      </c>
    </row>
    <row r="3436" spans="1:7" x14ac:dyDescent="0.3">
      <c r="A3436" s="3">
        <v>44699</v>
      </c>
      <c r="B3436">
        <v>75.23</v>
      </c>
      <c r="C3436">
        <v>82.49</v>
      </c>
      <c r="D3436">
        <v>82.66</v>
      </c>
      <c r="E3436">
        <v>74.37</v>
      </c>
      <c r="F3436" t="s">
        <v>326</v>
      </c>
      <c r="G3436" s="2">
        <v>-0.1193</v>
      </c>
    </row>
    <row r="3437" spans="1:7" x14ac:dyDescent="0.3">
      <c r="A3437" s="3">
        <v>44700</v>
      </c>
      <c r="B3437">
        <v>73.709999999999994</v>
      </c>
      <c r="C3437">
        <v>73.19</v>
      </c>
      <c r="D3437">
        <v>76.45</v>
      </c>
      <c r="E3437">
        <v>72.430000000000007</v>
      </c>
      <c r="F3437" t="s">
        <v>557</v>
      </c>
      <c r="G3437" s="2">
        <v>-2.0199999999999999E-2</v>
      </c>
    </row>
    <row r="3438" spans="1:7" x14ac:dyDescent="0.3">
      <c r="A3438" s="3">
        <v>44701</v>
      </c>
      <c r="B3438">
        <v>73.849999999999994</v>
      </c>
      <c r="C3438">
        <v>75.930000000000007</v>
      </c>
      <c r="D3438">
        <v>76.239999999999995</v>
      </c>
      <c r="E3438">
        <v>68.680000000000007</v>
      </c>
      <c r="F3438" t="s">
        <v>556</v>
      </c>
      <c r="G3438" s="2">
        <v>1.9E-3</v>
      </c>
    </row>
    <row r="3439" spans="1:7" x14ac:dyDescent="0.3">
      <c r="A3439" s="3">
        <v>44704</v>
      </c>
      <c r="B3439">
        <v>77.97</v>
      </c>
      <c r="C3439">
        <v>75.69</v>
      </c>
      <c r="D3439">
        <v>78.44</v>
      </c>
      <c r="E3439">
        <v>74.27</v>
      </c>
      <c r="F3439" t="s">
        <v>555</v>
      </c>
      <c r="G3439" s="2">
        <v>5.5800000000000002E-2</v>
      </c>
    </row>
    <row r="3440" spans="1:7" x14ac:dyDescent="0.3">
      <c r="A3440" s="3">
        <v>44705</v>
      </c>
      <c r="B3440">
        <v>76.209999999999994</v>
      </c>
      <c r="C3440">
        <v>75.400000000000006</v>
      </c>
      <c r="D3440">
        <v>76.94</v>
      </c>
      <c r="E3440">
        <v>72.11</v>
      </c>
      <c r="F3440" t="s">
        <v>554</v>
      </c>
      <c r="G3440" s="2">
        <v>-2.2599999999999999E-2</v>
      </c>
    </row>
    <row r="3441" spans="1:7" x14ac:dyDescent="0.3">
      <c r="A3441" s="3">
        <v>44706</v>
      </c>
      <c r="B3441">
        <v>78.28</v>
      </c>
      <c r="C3441">
        <v>75.25</v>
      </c>
      <c r="D3441">
        <v>79.42</v>
      </c>
      <c r="E3441">
        <v>75.040000000000006</v>
      </c>
      <c r="F3441" t="s">
        <v>359</v>
      </c>
      <c r="G3441" s="2">
        <v>2.7199999999999998E-2</v>
      </c>
    </row>
    <row r="3442" spans="1:7" x14ac:dyDescent="0.3">
      <c r="A3442" s="3">
        <v>44707</v>
      </c>
      <c r="B3442">
        <v>82.84</v>
      </c>
      <c r="C3442">
        <v>78.989999999999995</v>
      </c>
      <c r="D3442">
        <v>83.92</v>
      </c>
      <c r="E3442">
        <v>78.88</v>
      </c>
      <c r="F3442" t="s">
        <v>553</v>
      </c>
      <c r="G3442" s="2">
        <v>5.8299999999999998E-2</v>
      </c>
    </row>
    <row r="3443" spans="1:7" x14ac:dyDescent="0.3">
      <c r="A3443" s="3">
        <v>44708</v>
      </c>
      <c r="B3443">
        <v>89.01</v>
      </c>
      <c r="C3443">
        <v>84.49</v>
      </c>
      <c r="D3443">
        <v>89.06</v>
      </c>
      <c r="E3443">
        <v>84.36</v>
      </c>
      <c r="F3443" t="s">
        <v>552</v>
      </c>
      <c r="G3443" s="2">
        <v>7.4499999999999997E-2</v>
      </c>
    </row>
    <row r="3444" spans="1:7" x14ac:dyDescent="0.3">
      <c r="A3444" s="3">
        <v>44712</v>
      </c>
      <c r="B3444">
        <v>87.45</v>
      </c>
      <c r="C3444">
        <v>87.82</v>
      </c>
      <c r="D3444">
        <v>89.73</v>
      </c>
      <c r="E3444">
        <v>85.6</v>
      </c>
      <c r="F3444" t="s">
        <v>311</v>
      </c>
      <c r="G3444" s="2">
        <v>-1.7500000000000002E-2</v>
      </c>
    </row>
    <row r="3445" spans="1:7" x14ac:dyDescent="0.3">
      <c r="A3445" s="3">
        <v>44713</v>
      </c>
      <c r="B3445">
        <v>85.37</v>
      </c>
      <c r="C3445">
        <v>88.88</v>
      </c>
      <c r="D3445">
        <v>89.56</v>
      </c>
      <c r="E3445">
        <v>83.64</v>
      </c>
      <c r="F3445" t="s">
        <v>551</v>
      </c>
      <c r="G3445" s="2">
        <v>-2.3800000000000002E-2</v>
      </c>
    </row>
    <row r="3446" spans="1:7" x14ac:dyDescent="0.3">
      <c r="A3446" s="3">
        <v>44714</v>
      </c>
      <c r="B3446">
        <v>90.14</v>
      </c>
      <c r="C3446">
        <v>85.25</v>
      </c>
      <c r="D3446">
        <v>90.22</v>
      </c>
      <c r="E3446">
        <v>83.72</v>
      </c>
      <c r="F3446" t="s">
        <v>550</v>
      </c>
      <c r="G3446" s="2">
        <v>5.5899999999999998E-2</v>
      </c>
    </row>
    <row r="3447" spans="1:7" x14ac:dyDescent="0.3">
      <c r="A3447" s="3">
        <v>44715</v>
      </c>
      <c r="B3447">
        <v>85.75</v>
      </c>
      <c r="C3447">
        <v>86.95</v>
      </c>
      <c r="D3447">
        <v>88</v>
      </c>
      <c r="E3447">
        <v>85.07</v>
      </c>
      <c r="F3447" t="s">
        <v>549</v>
      </c>
      <c r="G3447" s="2">
        <v>-4.87E-2</v>
      </c>
    </row>
    <row r="3448" spans="1:7" x14ac:dyDescent="0.3">
      <c r="A3448" s="3">
        <v>44718</v>
      </c>
      <c r="B3448">
        <v>86.44</v>
      </c>
      <c r="C3448">
        <v>88.4</v>
      </c>
      <c r="D3448">
        <v>89.54</v>
      </c>
      <c r="E3448">
        <v>85.73</v>
      </c>
      <c r="F3448" t="s">
        <v>548</v>
      </c>
      <c r="G3448" s="2">
        <v>8.0000000000000002E-3</v>
      </c>
    </row>
    <row r="3449" spans="1:7" x14ac:dyDescent="0.3">
      <c r="A3449" s="3">
        <v>44719</v>
      </c>
      <c r="B3449">
        <v>88.95</v>
      </c>
      <c r="C3449">
        <v>84.18</v>
      </c>
      <c r="D3449">
        <v>89.28</v>
      </c>
      <c r="E3449">
        <v>83.85</v>
      </c>
      <c r="F3449" t="s">
        <v>195</v>
      </c>
      <c r="G3449" s="2">
        <v>2.9000000000000001E-2</v>
      </c>
    </row>
    <row r="3450" spans="1:7" x14ac:dyDescent="0.3">
      <c r="A3450" s="3">
        <v>44720</v>
      </c>
      <c r="B3450">
        <v>86.08</v>
      </c>
      <c r="C3450">
        <v>87.8</v>
      </c>
      <c r="D3450">
        <v>89.02</v>
      </c>
      <c r="E3450">
        <v>85.53</v>
      </c>
      <c r="F3450" t="s">
        <v>141</v>
      </c>
      <c r="G3450" s="2">
        <v>-3.2300000000000002E-2</v>
      </c>
    </row>
    <row r="3451" spans="1:7" x14ac:dyDescent="0.3">
      <c r="A3451" s="3">
        <v>44721</v>
      </c>
      <c r="B3451">
        <v>79.94</v>
      </c>
      <c r="C3451">
        <v>84.85</v>
      </c>
      <c r="D3451">
        <v>86.36</v>
      </c>
      <c r="E3451">
        <v>79.87</v>
      </c>
      <c r="F3451" t="s">
        <v>280</v>
      </c>
      <c r="G3451" s="2">
        <v>-7.1300000000000002E-2</v>
      </c>
    </row>
    <row r="3452" spans="1:7" x14ac:dyDescent="0.3">
      <c r="A3452" s="3">
        <v>44722</v>
      </c>
      <c r="B3452">
        <v>72.959999999999994</v>
      </c>
      <c r="C3452">
        <v>75.98</v>
      </c>
      <c r="D3452">
        <v>76.5</v>
      </c>
      <c r="E3452">
        <v>72.87</v>
      </c>
      <c r="F3452" t="s">
        <v>547</v>
      </c>
      <c r="G3452" s="2">
        <v>-8.7300000000000003E-2</v>
      </c>
    </row>
    <row r="3453" spans="1:7" x14ac:dyDescent="0.3">
      <c r="A3453" s="3">
        <v>44725</v>
      </c>
      <c r="B3453">
        <v>64.64</v>
      </c>
      <c r="C3453">
        <v>67.319999999999993</v>
      </c>
      <c r="D3453">
        <v>68.400000000000006</v>
      </c>
      <c r="E3453">
        <v>63.61</v>
      </c>
      <c r="F3453" t="s">
        <v>545</v>
      </c>
      <c r="G3453" s="2">
        <v>-0.114</v>
      </c>
    </row>
    <row r="3454" spans="1:7" x14ac:dyDescent="0.3">
      <c r="A3454" s="3">
        <v>44726</v>
      </c>
      <c r="B3454">
        <v>64.03</v>
      </c>
      <c r="C3454">
        <v>65.53</v>
      </c>
      <c r="D3454">
        <v>66.150000000000006</v>
      </c>
      <c r="E3454">
        <v>62.28</v>
      </c>
      <c r="F3454" t="s">
        <v>546</v>
      </c>
      <c r="G3454" s="2">
        <v>-9.4000000000000004E-3</v>
      </c>
    </row>
    <row r="3455" spans="1:7" x14ac:dyDescent="0.3">
      <c r="A3455" s="3">
        <v>44727</v>
      </c>
      <c r="B3455">
        <v>66.650000000000006</v>
      </c>
      <c r="C3455">
        <v>65.790000000000006</v>
      </c>
      <c r="D3455">
        <v>69.12</v>
      </c>
      <c r="E3455">
        <v>63.07</v>
      </c>
      <c r="F3455" t="s">
        <v>545</v>
      </c>
      <c r="G3455" s="2">
        <v>4.0899999999999999E-2</v>
      </c>
    </row>
    <row r="3456" spans="1:7" x14ac:dyDescent="0.3">
      <c r="A3456" s="3">
        <v>44728</v>
      </c>
      <c r="B3456">
        <v>60.24</v>
      </c>
      <c r="C3456">
        <v>62.11</v>
      </c>
      <c r="D3456">
        <v>62.31</v>
      </c>
      <c r="E3456">
        <v>58.7</v>
      </c>
      <c r="F3456" t="s">
        <v>282</v>
      </c>
      <c r="G3456" s="2">
        <v>-9.6199999999999994E-2</v>
      </c>
    </row>
    <row r="3457" spans="1:7" x14ac:dyDescent="0.3">
      <c r="A3457" s="3">
        <v>44729</v>
      </c>
      <c r="B3457">
        <v>60.47</v>
      </c>
      <c r="C3457">
        <v>60.27</v>
      </c>
      <c r="D3457">
        <v>62.15</v>
      </c>
      <c r="E3457">
        <v>58.59</v>
      </c>
      <c r="F3457" t="s">
        <v>544</v>
      </c>
      <c r="G3457" s="2">
        <v>3.8E-3</v>
      </c>
    </row>
    <row r="3458" spans="1:7" x14ac:dyDescent="0.3">
      <c r="A3458" s="3">
        <v>44733</v>
      </c>
      <c r="B3458">
        <v>64.92</v>
      </c>
      <c r="C3458">
        <v>63.41</v>
      </c>
      <c r="D3458">
        <v>65.709999999999994</v>
      </c>
      <c r="E3458">
        <v>63.37</v>
      </c>
      <c r="F3458" t="s">
        <v>543</v>
      </c>
      <c r="G3458" s="2">
        <v>7.3599999999999999E-2</v>
      </c>
    </row>
    <row r="3459" spans="1:7" x14ac:dyDescent="0.3">
      <c r="A3459" s="3">
        <v>44734</v>
      </c>
      <c r="B3459">
        <v>64.52</v>
      </c>
      <c r="C3459">
        <v>62.58</v>
      </c>
      <c r="D3459">
        <v>66.790000000000006</v>
      </c>
      <c r="E3459">
        <v>62.33</v>
      </c>
      <c r="F3459" t="s">
        <v>542</v>
      </c>
      <c r="G3459" s="2">
        <v>-6.1999999999999998E-3</v>
      </c>
    </row>
    <row r="3460" spans="1:7" x14ac:dyDescent="0.3">
      <c r="A3460" s="3">
        <v>44735</v>
      </c>
      <c r="B3460">
        <v>66.39</v>
      </c>
      <c r="C3460">
        <v>65.72</v>
      </c>
      <c r="D3460">
        <v>66.83</v>
      </c>
      <c r="E3460">
        <v>63.76</v>
      </c>
      <c r="F3460" t="s">
        <v>541</v>
      </c>
      <c r="G3460" s="2">
        <v>2.9000000000000001E-2</v>
      </c>
    </row>
    <row r="3461" spans="1:7" x14ac:dyDescent="0.3">
      <c r="A3461" s="3">
        <v>44736</v>
      </c>
      <c r="B3461">
        <v>72.69</v>
      </c>
      <c r="C3461">
        <v>68.22</v>
      </c>
      <c r="D3461">
        <v>72.73</v>
      </c>
      <c r="E3461">
        <v>68.150000000000006</v>
      </c>
      <c r="F3461" t="s">
        <v>540</v>
      </c>
      <c r="G3461" s="2">
        <v>9.4899999999999998E-2</v>
      </c>
    </row>
    <row r="3462" spans="1:7" x14ac:dyDescent="0.3">
      <c r="A3462" s="3">
        <v>44739</v>
      </c>
      <c r="B3462">
        <v>71.94</v>
      </c>
      <c r="C3462">
        <v>73.290000000000006</v>
      </c>
      <c r="D3462">
        <v>73.45</v>
      </c>
      <c r="E3462">
        <v>71.260000000000005</v>
      </c>
      <c r="F3462" t="s">
        <v>539</v>
      </c>
      <c r="G3462" s="2">
        <v>-1.03E-2</v>
      </c>
    </row>
    <row r="3463" spans="1:7" x14ac:dyDescent="0.3">
      <c r="A3463" s="3">
        <v>44740</v>
      </c>
      <c r="B3463">
        <v>67.59</v>
      </c>
      <c r="C3463">
        <v>72.78</v>
      </c>
      <c r="D3463">
        <v>74.44</v>
      </c>
      <c r="E3463">
        <v>67.430000000000007</v>
      </c>
      <c r="F3463" t="s">
        <v>538</v>
      </c>
      <c r="G3463" s="2">
        <v>-6.0499999999999998E-2</v>
      </c>
    </row>
    <row r="3464" spans="1:7" x14ac:dyDescent="0.3">
      <c r="A3464" s="3">
        <v>44741</v>
      </c>
      <c r="B3464">
        <v>67.38</v>
      </c>
      <c r="C3464">
        <v>67.84</v>
      </c>
      <c r="D3464">
        <v>68.349999999999994</v>
      </c>
      <c r="E3464">
        <v>66.3</v>
      </c>
      <c r="F3464" t="s">
        <v>537</v>
      </c>
      <c r="G3464" s="2">
        <v>-3.0999999999999999E-3</v>
      </c>
    </row>
    <row r="3465" spans="1:7" x14ac:dyDescent="0.3">
      <c r="A3465" s="3">
        <v>44742</v>
      </c>
      <c r="B3465">
        <v>65.59</v>
      </c>
      <c r="C3465">
        <v>65.180000000000007</v>
      </c>
      <c r="D3465">
        <v>67.459999999999994</v>
      </c>
      <c r="E3465">
        <v>63.15</v>
      </c>
      <c r="F3465" t="s">
        <v>371</v>
      </c>
      <c r="G3465" s="2">
        <v>-2.6599999999999999E-2</v>
      </c>
    </row>
    <row r="3466" spans="1:7" x14ac:dyDescent="0.3">
      <c r="A3466" s="3">
        <v>44743</v>
      </c>
      <c r="B3466">
        <v>67.67</v>
      </c>
      <c r="C3466">
        <v>65.25</v>
      </c>
      <c r="D3466">
        <v>67.95</v>
      </c>
      <c r="E3466">
        <v>63.84</v>
      </c>
      <c r="F3466" t="s">
        <v>316</v>
      </c>
      <c r="G3466" s="2">
        <v>3.1699999999999999E-2</v>
      </c>
    </row>
    <row r="3467" spans="1:7" x14ac:dyDescent="0.3">
      <c r="A3467" s="3">
        <v>44747</v>
      </c>
      <c r="B3467">
        <v>68.06</v>
      </c>
      <c r="C3467">
        <v>64.83</v>
      </c>
      <c r="D3467">
        <v>68.11</v>
      </c>
      <c r="E3467">
        <v>63.26</v>
      </c>
      <c r="F3467" t="s">
        <v>536</v>
      </c>
      <c r="G3467" s="2">
        <v>5.7999999999999996E-3</v>
      </c>
    </row>
    <row r="3468" spans="1:7" x14ac:dyDescent="0.3">
      <c r="A3468" s="3">
        <v>44748</v>
      </c>
      <c r="B3468">
        <v>68.790000000000006</v>
      </c>
      <c r="C3468">
        <v>68.150000000000006</v>
      </c>
      <c r="D3468">
        <v>70.17</v>
      </c>
      <c r="E3468">
        <v>66.819999999999993</v>
      </c>
      <c r="F3468" t="s">
        <v>386</v>
      </c>
      <c r="G3468" s="2">
        <v>1.0699999999999999E-2</v>
      </c>
    </row>
    <row r="3469" spans="1:7" x14ac:dyDescent="0.3">
      <c r="A3469" s="3">
        <v>44749</v>
      </c>
      <c r="B3469">
        <v>71.819999999999993</v>
      </c>
      <c r="C3469">
        <v>69.78</v>
      </c>
      <c r="D3469">
        <v>72.290000000000006</v>
      </c>
      <c r="E3469">
        <v>69.78</v>
      </c>
      <c r="F3469" t="s">
        <v>535</v>
      </c>
      <c r="G3469" s="2">
        <v>4.3999999999999997E-2</v>
      </c>
    </row>
    <row r="3470" spans="1:7" x14ac:dyDescent="0.3">
      <c r="A3470" s="3">
        <v>44750</v>
      </c>
      <c r="B3470">
        <v>71.63</v>
      </c>
      <c r="C3470">
        <v>70.86</v>
      </c>
      <c r="D3470">
        <v>72.73</v>
      </c>
      <c r="E3470">
        <v>69.98</v>
      </c>
      <c r="F3470" t="s">
        <v>534</v>
      </c>
      <c r="G3470" s="2">
        <v>-2.5999999999999999E-3</v>
      </c>
    </row>
    <row r="3471" spans="1:7" x14ac:dyDescent="0.3">
      <c r="A3471" s="3">
        <v>44753</v>
      </c>
      <c r="B3471">
        <v>69.22</v>
      </c>
      <c r="C3471">
        <v>70.09</v>
      </c>
      <c r="D3471">
        <v>70.63</v>
      </c>
      <c r="E3471">
        <v>68.78</v>
      </c>
      <c r="F3471" t="s">
        <v>533</v>
      </c>
      <c r="G3471" s="2">
        <v>-3.3599999999999998E-2</v>
      </c>
    </row>
    <row r="3472" spans="1:7" x14ac:dyDescent="0.3">
      <c r="A3472" s="3">
        <v>44754</v>
      </c>
      <c r="B3472">
        <v>67.39</v>
      </c>
      <c r="C3472">
        <v>68.87</v>
      </c>
      <c r="D3472">
        <v>70.209999999999994</v>
      </c>
      <c r="E3472">
        <v>66.34</v>
      </c>
      <c r="F3472" t="s">
        <v>532</v>
      </c>
      <c r="G3472" s="2">
        <v>-2.64E-2</v>
      </c>
    </row>
    <row r="3473" spans="1:7" x14ac:dyDescent="0.3">
      <c r="A3473" s="3">
        <v>44755</v>
      </c>
      <c r="B3473">
        <v>66.239999999999995</v>
      </c>
      <c r="C3473">
        <v>64.290000000000006</v>
      </c>
      <c r="D3473">
        <v>67.89</v>
      </c>
      <c r="E3473">
        <v>64.03</v>
      </c>
      <c r="F3473" t="s">
        <v>531</v>
      </c>
      <c r="G3473" s="2">
        <v>-1.7100000000000001E-2</v>
      </c>
    </row>
    <row r="3474" spans="1:7" x14ac:dyDescent="0.3">
      <c r="A3474" s="3">
        <v>44756</v>
      </c>
      <c r="B3474">
        <v>65.75</v>
      </c>
      <c r="C3474">
        <v>63.57</v>
      </c>
      <c r="D3474">
        <v>66.099999999999994</v>
      </c>
      <c r="E3474">
        <v>62.16</v>
      </c>
      <c r="F3474" t="s">
        <v>530</v>
      </c>
      <c r="G3474" s="2">
        <v>-7.4000000000000003E-3</v>
      </c>
    </row>
    <row r="3475" spans="1:7" x14ac:dyDescent="0.3">
      <c r="A3475" s="3">
        <v>44757</v>
      </c>
      <c r="B3475">
        <v>69.540000000000006</v>
      </c>
      <c r="C3475">
        <v>68.2</v>
      </c>
      <c r="D3475">
        <v>69.569999999999993</v>
      </c>
      <c r="E3475">
        <v>67.09</v>
      </c>
      <c r="F3475" t="s">
        <v>529</v>
      </c>
      <c r="G3475" s="2">
        <v>5.7599999999999998E-2</v>
      </c>
    </row>
    <row r="3476" spans="1:7" x14ac:dyDescent="0.3">
      <c r="A3476" s="3">
        <v>44760</v>
      </c>
      <c r="B3476">
        <v>67.83</v>
      </c>
      <c r="C3476">
        <v>71.2</v>
      </c>
      <c r="D3476">
        <v>71.63</v>
      </c>
      <c r="E3476">
        <v>67.069999999999993</v>
      </c>
      <c r="F3476" t="s">
        <v>528</v>
      </c>
      <c r="G3476" s="2">
        <v>-2.46E-2</v>
      </c>
    </row>
    <row r="3477" spans="1:7" x14ac:dyDescent="0.3">
      <c r="A3477" s="3">
        <v>44761</v>
      </c>
      <c r="B3477">
        <v>73.23</v>
      </c>
      <c r="C3477">
        <v>69.94</v>
      </c>
      <c r="D3477">
        <v>73.569999999999993</v>
      </c>
      <c r="E3477">
        <v>69.599999999999994</v>
      </c>
      <c r="F3477" t="s">
        <v>291</v>
      </c>
      <c r="G3477" s="2">
        <v>7.9600000000000004E-2</v>
      </c>
    </row>
    <row r="3478" spans="1:7" x14ac:dyDescent="0.3">
      <c r="A3478" s="3">
        <v>44762</v>
      </c>
      <c r="B3478">
        <v>74.62</v>
      </c>
      <c r="C3478">
        <v>73.33</v>
      </c>
      <c r="D3478">
        <v>75.489999999999995</v>
      </c>
      <c r="E3478">
        <v>72.569999999999993</v>
      </c>
      <c r="F3478" t="s">
        <v>334</v>
      </c>
      <c r="G3478" s="2">
        <v>1.9E-2</v>
      </c>
    </row>
    <row r="3479" spans="1:7" x14ac:dyDescent="0.3">
      <c r="A3479" s="3">
        <v>44763</v>
      </c>
      <c r="B3479">
        <v>76.87</v>
      </c>
      <c r="C3479">
        <v>74.27</v>
      </c>
      <c r="D3479">
        <v>76.930000000000007</v>
      </c>
      <c r="E3479">
        <v>72.86</v>
      </c>
      <c r="F3479" t="s">
        <v>171</v>
      </c>
      <c r="G3479" s="2">
        <v>3.0200000000000001E-2</v>
      </c>
    </row>
    <row r="3480" spans="1:7" x14ac:dyDescent="0.3">
      <c r="A3480" s="3">
        <v>44764</v>
      </c>
      <c r="B3480">
        <v>74.8</v>
      </c>
      <c r="C3480">
        <v>76.959999999999994</v>
      </c>
      <c r="D3480">
        <v>77.69</v>
      </c>
      <c r="E3480">
        <v>73.400000000000006</v>
      </c>
      <c r="F3480" t="s">
        <v>527</v>
      </c>
      <c r="G3480" s="2">
        <v>-2.69E-2</v>
      </c>
    </row>
    <row r="3481" spans="1:7" x14ac:dyDescent="0.3">
      <c r="A3481" s="3">
        <v>44767</v>
      </c>
      <c r="B3481">
        <v>74.98</v>
      </c>
      <c r="C3481">
        <v>75.11</v>
      </c>
      <c r="D3481">
        <v>75.53</v>
      </c>
      <c r="E3481">
        <v>73.67</v>
      </c>
      <c r="F3481" t="s">
        <v>526</v>
      </c>
      <c r="G3481" s="2">
        <v>2.3999999999999998E-3</v>
      </c>
    </row>
    <row r="3482" spans="1:7" x14ac:dyDescent="0.3">
      <c r="A3482" s="3">
        <v>44768</v>
      </c>
      <c r="B3482">
        <v>72.34</v>
      </c>
      <c r="C3482">
        <v>74.040000000000006</v>
      </c>
      <c r="D3482">
        <v>74.150000000000006</v>
      </c>
      <c r="E3482">
        <v>71.81</v>
      </c>
      <c r="F3482" t="s">
        <v>525</v>
      </c>
      <c r="G3482" s="2">
        <v>-3.5200000000000002E-2</v>
      </c>
    </row>
    <row r="3483" spans="1:7" x14ac:dyDescent="0.3">
      <c r="A3483" s="3">
        <v>44769</v>
      </c>
      <c r="B3483">
        <v>77.97</v>
      </c>
      <c r="C3483">
        <v>74.27</v>
      </c>
      <c r="D3483">
        <v>78.98</v>
      </c>
      <c r="E3483">
        <v>74.09</v>
      </c>
      <c r="F3483" t="s">
        <v>524</v>
      </c>
      <c r="G3483" s="2">
        <v>7.7799999999999994E-2</v>
      </c>
    </row>
    <row r="3484" spans="1:7" x14ac:dyDescent="0.3">
      <c r="A3484" s="3">
        <v>44770</v>
      </c>
      <c r="B3484">
        <v>80.83</v>
      </c>
      <c r="C3484">
        <v>78.44</v>
      </c>
      <c r="D3484">
        <v>81.3</v>
      </c>
      <c r="E3484">
        <v>76.260000000000005</v>
      </c>
      <c r="F3484" t="s">
        <v>523</v>
      </c>
      <c r="G3484" s="2">
        <v>3.6700000000000003E-2</v>
      </c>
    </row>
    <row r="3485" spans="1:7" x14ac:dyDescent="0.3">
      <c r="A3485" s="3">
        <v>44771</v>
      </c>
      <c r="B3485">
        <v>84.47</v>
      </c>
      <c r="C3485">
        <v>81.760000000000005</v>
      </c>
      <c r="D3485">
        <v>85.01</v>
      </c>
      <c r="E3485">
        <v>81.28</v>
      </c>
      <c r="F3485" t="s">
        <v>522</v>
      </c>
      <c r="G3485" s="2">
        <v>4.4999999999999998E-2</v>
      </c>
    </row>
    <row r="3486" spans="1:7" x14ac:dyDescent="0.3">
      <c r="A3486" s="3">
        <v>44774</v>
      </c>
      <c r="B3486">
        <v>83.66</v>
      </c>
      <c r="C3486">
        <v>82.63</v>
      </c>
      <c r="D3486">
        <v>85.25</v>
      </c>
      <c r="E3486">
        <v>82.18</v>
      </c>
      <c r="F3486" t="s">
        <v>521</v>
      </c>
      <c r="G3486" s="2">
        <v>-9.5999999999999992E-3</v>
      </c>
    </row>
    <row r="3487" spans="1:7" x14ac:dyDescent="0.3">
      <c r="A3487" s="3">
        <v>44775</v>
      </c>
      <c r="B3487">
        <v>82</v>
      </c>
      <c r="C3487">
        <v>82.61</v>
      </c>
      <c r="D3487">
        <v>84.99</v>
      </c>
      <c r="E3487">
        <v>81.19</v>
      </c>
      <c r="F3487" t="s">
        <v>520</v>
      </c>
      <c r="G3487" s="2">
        <v>-1.9800000000000002E-2</v>
      </c>
    </row>
    <row r="3488" spans="1:7" x14ac:dyDescent="0.3">
      <c r="A3488" s="3">
        <v>44776</v>
      </c>
      <c r="B3488">
        <v>85.82</v>
      </c>
      <c r="C3488">
        <v>83.28</v>
      </c>
      <c r="D3488">
        <v>86.56</v>
      </c>
      <c r="E3488">
        <v>83.13</v>
      </c>
      <c r="F3488" t="s">
        <v>302</v>
      </c>
      <c r="G3488" s="2">
        <v>4.6600000000000003E-2</v>
      </c>
    </row>
    <row r="3489" spans="1:7" x14ac:dyDescent="0.3">
      <c r="A3489" s="3">
        <v>44777</v>
      </c>
      <c r="B3489">
        <v>85.58</v>
      </c>
      <c r="C3489">
        <v>85.75</v>
      </c>
      <c r="D3489">
        <v>86.19</v>
      </c>
      <c r="E3489">
        <v>84.55</v>
      </c>
      <c r="F3489" t="s">
        <v>519</v>
      </c>
      <c r="G3489" s="2">
        <v>-2.8E-3</v>
      </c>
    </row>
    <row r="3490" spans="1:7" x14ac:dyDescent="0.3">
      <c r="A3490" s="3">
        <v>44778</v>
      </c>
      <c r="B3490">
        <v>85.06</v>
      </c>
      <c r="C3490">
        <v>82.8</v>
      </c>
      <c r="D3490">
        <v>85.56</v>
      </c>
      <c r="E3490">
        <v>82.74</v>
      </c>
      <c r="F3490" t="s">
        <v>518</v>
      </c>
      <c r="G3490" s="2">
        <v>-6.1000000000000004E-3</v>
      </c>
    </row>
    <row r="3491" spans="1:7" x14ac:dyDescent="0.3">
      <c r="A3491" s="3">
        <v>44781</v>
      </c>
      <c r="B3491">
        <v>84.87</v>
      </c>
      <c r="C3491">
        <v>86.21</v>
      </c>
      <c r="D3491">
        <v>87.7</v>
      </c>
      <c r="E3491">
        <v>84.11</v>
      </c>
      <c r="F3491" t="s">
        <v>203</v>
      </c>
      <c r="G3491" s="2">
        <v>-2.2000000000000001E-3</v>
      </c>
    </row>
    <row r="3492" spans="1:7" x14ac:dyDescent="0.3">
      <c r="A3492" s="3">
        <v>44782</v>
      </c>
      <c r="B3492">
        <v>83.8</v>
      </c>
      <c r="C3492">
        <v>84.34</v>
      </c>
      <c r="D3492">
        <v>84.66</v>
      </c>
      <c r="E3492">
        <v>83.1</v>
      </c>
      <c r="F3492" t="s">
        <v>513</v>
      </c>
      <c r="G3492" s="2">
        <v>-1.26E-2</v>
      </c>
    </row>
    <row r="3493" spans="1:7" x14ac:dyDescent="0.3">
      <c r="A3493" s="3">
        <v>44783</v>
      </c>
      <c r="B3493">
        <v>89.03</v>
      </c>
      <c r="C3493">
        <v>88.29</v>
      </c>
      <c r="D3493">
        <v>89.18</v>
      </c>
      <c r="E3493">
        <v>87.08</v>
      </c>
      <c r="F3493" t="s">
        <v>517</v>
      </c>
      <c r="G3493" s="2">
        <v>6.2399999999999997E-2</v>
      </c>
    </row>
    <row r="3494" spans="1:7" x14ac:dyDescent="0.3">
      <c r="A3494" s="3">
        <v>44784</v>
      </c>
      <c r="B3494">
        <v>89.06</v>
      </c>
      <c r="C3494">
        <v>90.95</v>
      </c>
      <c r="D3494">
        <v>92.21</v>
      </c>
      <c r="E3494">
        <v>88.56</v>
      </c>
      <c r="F3494" t="s">
        <v>516</v>
      </c>
      <c r="G3494" s="2">
        <v>2.9999999999999997E-4</v>
      </c>
    </row>
    <row r="3495" spans="1:7" x14ac:dyDescent="0.3">
      <c r="A3495" s="3">
        <v>44785</v>
      </c>
      <c r="B3495">
        <v>93.47</v>
      </c>
      <c r="C3495">
        <v>90.3</v>
      </c>
      <c r="D3495">
        <v>93.57</v>
      </c>
      <c r="E3495">
        <v>89.67</v>
      </c>
      <c r="F3495" t="s">
        <v>515</v>
      </c>
      <c r="G3495" s="2">
        <v>4.9500000000000002E-2</v>
      </c>
    </row>
    <row r="3496" spans="1:7" x14ac:dyDescent="0.3">
      <c r="A3496" s="3">
        <v>44788</v>
      </c>
      <c r="B3496">
        <v>94.66</v>
      </c>
      <c r="C3496">
        <v>91.98</v>
      </c>
      <c r="D3496">
        <v>95.01</v>
      </c>
      <c r="E3496">
        <v>91.93</v>
      </c>
      <c r="F3496" t="s">
        <v>177</v>
      </c>
      <c r="G3496" s="2">
        <v>1.2699999999999999E-2</v>
      </c>
    </row>
    <row r="3497" spans="1:7" x14ac:dyDescent="0.3">
      <c r="A3497" s="3">
        <v>44789</v>
      </c>
      <c r="B3497">
        <v>95.21</v>
      </c>
      <c r="C3497">
        <v>93.92</v>
      </c>
      <c r="D3497">
        <v>96.55</v>
      </c>
      <c r="E3497">
        <v>93.34</v>
      </c>
      <c r="F3497" t="s">
        <v>251</v>
      </c>
      <c r="G3497" s="2">
        <v>5.7999999999999996E-3</v>
      </c>
    </row>
    <row r="3498" spans="1:7" x14ac:dyDescent="0.3">
      <c r="A3498" s="3">
        <v>44790</v>
      </c>
      <c r="B3498">
        <v>93.23</v>
      </c>
      <c r="C3498">
        <v>92.7</v>
      </c>
      <c r="D3498">
        <v>95.08</v>
      </c>
      <c r="E3498">
        <v>91.77</v>
      </c>
      <c r="F3498" t="s">
        <v>514</v>
      </c>
      <c r="G3498" s="2">
        <v>-2.0799999999999999E-2</v>
      </c>
    </row>
    <row r="3499" spans="1:7" x14ac:dyDescent="0.3">
      <c r="A3499" s="3">
        <v>44791</v>
      </c>
      <c r="B3499">
        <v>93.93</v>
      </c>
      <c r="C3499">
        <v>93.23</v>
      </c>
      <c r="D3499">
        <v>94.43</v>
      </c>
      <c r="E3499">
        <v>92.4</v>
      </c>
      <c r="F3499" t="s">
        <v>513</v>
      </c>
      <c r="G3499" s="2">
        <v>7.4999999999999997E-3</v>
      </c>
    </row>
    <row r="3500" spans="1:7" x14ac:dyDescent="0.3">
      <c r="A3500" s="3">
        <v>44792</v>
      </c>
      <c r="B3500">
        <v>90.08</v>
      </c>
      <c r="C3500">
        <v>92.02</v>
      </c>
      <c r="D3500">
        <v>92.18</v>
      </c>
      <c r="E3500">
        <v>89.53</v>
      </c>
      <c r="F3500" t="s">
        <v>123</v>
      </c>
      <c r="G3500" s="2">
        <v>-4.1000000000000002E-2</v>
      </c>
    </row>
    <row r="3501" spans="1:7" x14ac:dyDescent="0.3">
      <c r="A3501" s="3">
        <v>44795</v>
      </c>
      <c r="B3501">
        <v>84.49</v>
      </c>
      <c r="C3501">
        <v>86.9</v>
      </c>
      <c r="D3501">
        <v>86.95</v>
      </c>
      <c r="E3501">
        <v>83.87</v>
      </c>
      <c r="F3501" t="s">
        <v>512</v>
      </c>
      <c r="G3501" s="2">
        <v>-6.2100000000000002E-2</v>
      </c>
    </row>
    <row r="3502" spans="1:7" x14ac:dyDescent="0.3">
      <c r="A3502" s="3">
        <v>44796</v>
      </c>
      <c r="B3502">
        <v>83.85</v>
      </c>
      <c r="C3502">
        <v>84.16</v>
      </c>
      <c r="D3502">
        <v>85.72</v>
      </c>
      <c r="E3502">
        <v>83.49</v>
      </c>
      <c r="F3502" t="s">
        <v>511</v>
      </c>
      <c r="G3502" s="2">
        <v>-7.6E-3</v>
      </c>
    </row>
    <row r="3503" spans="1:7" x14ac:dyDescent="0.3">
      <c r="A3503" s="3">
        <v>44797</v>
      </c>
      <c r="B3503">
        <v>84.59</v>
      </c>
      <c r="C3503">
        <v>83.69</v>
      </c>
      <c r="D3503">
        <v>85.51</v>
      </c>
      <c r="E3503">
        <v>83.23</v>
      </c>
      <c r="F3503" t="s">
        <v>310</v>
      </c>
      <c r="G3503" s="2">
        <v>8.8000000000000005E-3</v>
      </c>
    </row>
    <row r="3504" spans="1:7" x14ac:dyDescent="0.3">
      <c r="A3504" s="3">
        <v>44798</v>
      </c>
      <c r="B3504">
        <v>88.15</v>
      </c>
      <c r="C3504">
        <v>85.55</v>
      </c>
      <c r="D3504">
        <v>88.22</v>
      </c>
      <c r="E3504">
        <v>84.88</v>
      </c>
      <c r="F3504" t="s">
        <v>510</v>
      </c>
      <c r="G3504" s="2">
        <v>4.2099999999999999E-2</v>
      </c>
    </row>
    <row r="3505" spans="1:7" x14ac:dyDescent="0.3">
      <c r="A3505" s="3">
        <v>44799</v>
      </c>
      <c r="B3505">
        <v>79.22</v>
      </c>
      <c r="C3505">
        <v>88.12</v>
      </c>
      <c r="D3505">
        <v>88.44</v>
      </c>
      <c r="E3505">
        <v>79.180000000000007</v>
      </c>
      <c r="F3505" t="s">
        <v>427</v>
      </c>
      <c r="G3505" s="2">
        <v>-0.1013</v>
      </c>
    </row>
    <row r="3506" spans="1:7" x14ac:dyDescent="0.3">
      <c r="A3506" s="3">
        <v>44802</v>
      </c>
      <c r="B3506">
        <v>77.62</v>
      </c>
      <c r="C3506">
        <v>77.37</v>
      </c>
      <c r="D3506">
        <v>79.48</v>
      </c>
      <c r="E3506">
        <v>76.75</v>
      </c>
      <c r="F3506" t="s">
        <v>118</v>
      </c>
      <c r="G3506" s="2">
        <v>-2.0199999999999999E-2</v>
      </c>
    </row>
    <row r="3507" spans="1:7" x14ac:dyDescent="0.3">
      <c r="A3507" s="3">
        <v>44803</v>
      </c>
      <c r="B3507">
        <v>75.010000000000005</v>
      </c>
      <c r="C3507">
        <v>78.33</v>
      </c>
      <c r="D3507">
        <v>78.430000000000007</v>
      </c>
      <c r="E3507">
        <v>73.75</v>
      </c>
      <c r="F3507" t="s">
        <v>416</v>
      </c>
      <c r="G3507" s="2">
        <v>-3.3599999999999998E-2</v>
      </c>
    </row>
    <row r="3508" spans="1:7" x14ac:dyDescent="0.3">
      <c r="A3508" s="3">
        <v>44804</v>
      </c>
      <c r="B3508">
        <v>73.22</v>
      </c>
      <c r="C3508">
        <v>75.989999999999995</v>
      </c>
      <c r="D3508">
        <v>76.73</v>
      </c>
      <c r="E3508">
        <v>73.22</v>
      </c>
      <c r="F3508" t="s">
        <v>509</v>
      </c>
      <c r="G3508" s="2">
        <v>-2.3900000000000001E-2</v>
      </c>
    </row>
    <row r="3509" spans="1:7" x14ac:dyDescent="0.3">
      <c r="A3509" s="3">
        <v>44805</v>
      </c>
      <c r="B3509">
        <v>73.97</v>
      </c>
      <c r="C3509">
        <v>71.97</v>
      </c>
      <c r="D3509">
        <v>74.14</v>
      </c>
      <c r="E3509">
        <v>70.400000000000006</v>
      </c>
      <c r="F3509" t="s">
        <v>508</v>
      </c>
      <c r="G3509" s="2">
        <v>1.0200000000000001E-2</v>
      </c>
    </row>
    <row r="3510" spans="1:7" x14ac:dyDescent="0.3">
      <c r="A3510" s="3">
        <v>44806</v>
      </c>
      <c r="B3510">
        <v>71.52</v>
      </c>
      <c r="C3510">
        <v>76.12</v>
      </c>
      <c r="D3510">
        <v>76.87</v>
      </c>
      <c r="E3510">
        <v>70.5</v>
      </c>
      <c r="F3510" t="s">
        <v>507</v>
      </c>
      <c r="G3510" s="2">
        <v>-3.3099999999999997E-2</v>
      </c>
    </row>
    <row r="3511" spans="1:7" x14ac:dyDescent="0.3">
      <c r="A3511" s="3">
        <v>44810</v>
      </c>
      <c r="B3511">
        <v>70.709999999999994</v>
      </c>
      <c r="C3511">
        <v>72.05</v>
      </c>
      <c r="D3511">
        <v>72.599999999999994</v>
      </c>
      <c r="E3511">
        <v>69.47</v>
      </c>
      <c r="F3511" t="s">
        <v>506</v>
      </c>
      <c r="G3511" s="2">
        <v>-1.1299999999999999E-2</v>
      </c>
    </row>
    <row r="3512" spans="1:7" x14ac:dyDescent="0.3">
      <c r="A3512" s="3">
        <v>44811</v>
      </c>
      <c r="B3512">
        <v>74.52</v>
      </c>
      <c r="C3512">
        <v>70.540000000000006</v>
      </c>
      <c r="D3512">
        <v>74.989999999999995</v>
      </c>
      <c r="E3512">
        <v>70.45</v>
      </c>
      <c r="F3512" t="s">
        <v>505</v>
      </c>
      <c r="G3512" s="2">
        <v>5.3900000000000003E-2</v>
      </c>
    </row>
    <row r="3513" spans="1:7" x14ac:dyDescent="0.3">
      <c r="A3513" s="3">
        <v>44812</v>
      </c>
      <c r="B3513">
        <v>76</v>
      </c>
      <c r="C3513">
        <v>73.13</v>
      </c>
      <c r="D3513">
        <v>76.260000000000005</v>
      </c>
      <c r="E3513">
        <v>72.459999999999994</v>
      </c>
      <c r="F3513" t="s">
        <v>338</v>
      </c>
      <c r="G3513" s="2">
        <v>1.9900000000000001E-2</v>
      </c>
    </row>
    <row r="3514" spans="1:7" x14ac:dyDescent="0.3">
      <c r="A3514" s="3">
        <v>44813</v>
      </c>
      <c r="B3514">
        <v>79.489999999999995</v>
      </c>
      <c r="C3514">
        <v>77.36</v>
      </c>
      <c r="D3514">
        <v>80.02</v>
      </c>
      <c r="E3514">
        <v>77.150000000000006</v>
      </c>
      <c r="F3514" t="s">
        <v>461</v>
      </c>
      <c r="G3514" s="2">
        <v>4.5900000000000003E-2</v>
      </c>
    </row>
    <row r="3515" spans="1:7" x14ac:dyDescent="0.3">
      <c r="A3515" s="3">
        <v>44816</v>
      </c>
      <c r="B3515">
        <v>82.03</v>
      </c>
      <c r="C3515">
        <v>80.78</v>
      </c>
      <c r="D3515">
        <v>82.51</v>
      </c>
      <c r="E3515">
        <v>80.599999999999994</v>
      </c>
      <c r="F3515" t="s">
        <v>504</v>
      </c>
      <c r="G3515" s="2">
        <v>3.2000000000000001E-2</v>
      </c>
    </row>
    <row r="3516" spans="1:7" x14ac:dyDescent="0.3">
      <c r="A3516" s="3">
        <v>44817</v>
      </c>
      <c r="B3516">
        <v>71.42</v>
      </c>
      <c r="C3516">
        <v>76.55</v>
      </c>
      <c r="D3516">
        <v>77.319999999999993</v>
      </c>
      <c r="E3516">
        <v>70.63</v>
      </c>
      <c r="F3516" t="s">
        <v>276</v>
      </c>
      <c r="G3516" s="2">
        <v>-0.1293</v>
      </c>
    </row>
    <row r="3517" spans="1:7" x14ac:dyDescent="0.3">
      <c r="A3517" s="3">
        <v>44818</v>
      </c>
      <c r="B3517">
        <v>72.16</v>
      </c>
      <c r="C3517">
        <v>72.05</v>
      </c>
      <c r="D3517">
        <v>72.989999999999995</v>
      </c>
      <c r="E3517">
        <v>70.25</v>
      </c>
      <c r="F3517" t="s">
        <v>45</v>
      </c>
      <c r="G3517" s="2">
        <v>1.04E-2</v>
      </c>
    </row>
    <row r="3518" spans="1:7" x14ac:dyDescent="0.3">
      <c r="A3518" s="3">
        <v>44819</v>
      </c>
      <c r="B3518">
        <v>69.680000000000007</v>
      </c>
      <c r="C3518">
        <v>71.19</v>
      </c>
      <c r="D3518">
        <v>72.849999999999994</v>
      </c>
      <c r="E3518">
        <v>68.900000000000006</v>
      </c>
      <c r="F3518" t="s">
        <v>503</v>
      </c>
      <c r="G3518" s="2">
        <v>-3.44E-2</v>
      </c>
    </row>
    <row r="3519" spans="1:7" x14ac:dyDescent="0.3">
      <c r="A3519" s="3">
        <v>44820</v>
      </c>
      <c r="B3519">
        <v>67.97</v>
      </c>
      <c r="C3519">
        <v>67.209999999999994</v>
      </c>
      <c r="D3519">
        <v>68.38</v>
      </c>
      <c r="E3519">
        <v>66.16</v>
      </c>
      <c r="F3519" t="s">
        <v>502</v>
      </c>
      <c r="G3519" s="2">
        <v>-2.4500000000000001E-2</v>
      </c>
    </row>
    <row r="3520" spans="1:7" x14ac:dyDescent="0.3">
      <c r="A3520" s="3">
        <v>44823</v>
      </c>
      <c r="B3520">
        <v>69.55</v>
      </c>
      <c r="C3520">
        <v>66.23</v>
      </c>
      <c r="D3520">
        <v>69.59</v>
      </c>
      <c r="E3520">
        <v>66.22</v>
      </c>
      <c r="F3520" t="s">
        <v>256</v>
      </c>
      <c r="G3520" s="2">
        <v>2.3199999999999998E-2</v>
      </c>
    </row>
    <row r="3521" spans="1:7" x14ac:dyDescent="0.3">
      <c r="A3521" s="3">
        <v>44824</v>
      </c>
      <c r="B3521">
        <v>67.209999999999994</v>
      </c>
      <c r="C3521">
        <v>67.69</v>
      </c>
      <c r="D3521">
        <v>68.25</v>
      </c>
      <c r="E3521">
        <v>65.64</v>
      </c>
      <c r="F3521" t="s">
        <v>501</v>
      </c>
      <c r="G3521" s="2">
        <v>-3.3599999999999998E-2</v>
      </c>
    </row>
    <row r="3522" spans="1:7" x14ac:dyDescent="0.3">
      <c r="A3522" s="3">
        <v>44825</v>
      </c>
      <c r="B3522">
        <v>63.67</v>
      </c>
      <c r="C3522">
        <v>68.25</v>
      </c>
      <c r="D3522">
        <v>69.91</v>
      </c>
      <c r="E3522">
        <v>63.65</v>
      </c>
      <c r="F3522" t="s">
        <v>500</v>
      </c>
      <c r="G3522" s="2">
        <v>-5.2699999999999997E-2</v>
      </c>
    </row>
    <row r="3523" spans="1:7" x14ac:dyDescent="0.3">
      <c r="A3523" s="3">
        <v>44826</v>
      </c>
      <c r="B3523">
        <v>62.02</v>
      </c>
      <c r="C3523">
        <v>63.21</v>
      </c>
      <c r="D3523">
        <v>63.76</v>
      </c>
      <c r="E3523">
        <v>61.63</v>
      </c>
      <c r="F3523" t="s">
        <v>499</v>
      </c>
      <c r="G3523" s="2">
        <v>-2.5899999999999999E-2</v>
      </c>
    </row>
    <row r="3524" spans="1:7" x14ac:dyDescent="0.3">
      <c r="A3524" s="3">
        <v>44827</v>
      </c>
      <c r="B3524">
        <v>58.89</v>
      </c>
      <c r="C3524">
        <v>60.2</v>
      </c>
      <c r="D3524">
        <v>60.2</v>
      </c>
      <c r="E3524">
        <v>56.56</v>
      </c>
      <c r="F3524" t="s">
        <v>498</v>
      </c>
      <c r="G3524" s="2">
        <v>-5.0500000000000003E-2</v>
      </c>
    </row>
    <row r="3525" spans="1:7" x14ac:dyDescent="0.3">
      <c r="A3525" s="3">
        <v>44830</v>
      </c>
      <c r="B3525">
        <v>57.12</v>
      </c>
      <c r="C3525">
        <v>58.1</v>
      </c>
      <c r="D3525">
        <v>59.93</v>
      </c>
      <c r="E3525">
        <v>56.49</v>
      </c>
      <c r="F3525" t="s">
        <v>497</v>
      </c>
      <c r="G3525" s="2">
        <v>-3.0099999999999998E-2</v>
      </c>
    </row>
    <row r="3526" spans="1:7" x14ac:dyDescent="0.3">
      <c r="A3526" s="3">
        <v>44831</v>
      </c>
      <c r="B3526">
        <v>56.69</v>
      </c>
      <c r="C3526">
        <v>58.93</v>
      </c>
      <c r="D3526">
        <v>59.96</v>
      </c>
      <c r="E3526">
        <v>55.48</v>
      </c>
      <c r="F3526" t="s">
        <v>496</v>
      </c>
      <c r="G3526" s="2">
        <v>-7.4999999999999997E-3</v>
      </c>
    </row>
    <row r="3527" spans="1:7" x14ac:dyDescent="0.3">
      <c r="A3527" s="3">
        <v>44832</v>
      </c>
      <c r="B3527">
        <v>59.95</v>
      </c>
      <c r="C3527">
        <v>57.09</v>
      </c>
      <c r="D3527">
        <v>60.8</v>
      </c>
      <c r="E3527">
        <v>56.27</v>
      </c>
      <c r="F3527" t="s">
        <v>495</v>
      </c>
      <c r="G3527" s="2">
        <v>5.7500000000000002E-2</v>
      </c>
    </row>
    <row r="3528" spans="1:7" x14ac:dyDescent="0.3">
      <c r="A3528" s="3">
        <v>44833</v>
      </c>
      <c r="B3528">
        <v>56.17</v>
      </c>
      <c r="C3528">
        <v>58.17</v>
      </c>
      <c r="D3528">
        <v>58.3</v>
      </c>
      <c r="E3528">
        <v>54.7</v>
      </c>
      <c r="F3528" t="s">
        <v>494</v>
      </c>
      <c r="G3528" s="2">
        <v>-6.3100000000000003E-2</v>
      </c>
    </row>
    <row r="3529" spans="1:7" x14ac:dyDescent="0.3">
      <c r="A3529" s="3">
        <v>44834</v>
      </c>
      <c r="B3529">
        <v>53.58</v>
      </c>
      <c r="C3529">
        <v>55.75</v>
      </c>
      <c r="D3529">
        <v>57.6</v>
      </c>
      <c r="E3529">
        <v>53.52</v>
      </c>
      <c r="F3529" t="s">
        <v>493</v>
      </c>
      <c r="G3529" s="2">
        <v>-4.6100000000000002E-2</v>
      </c>
    </row>
    <row r="3530" spans="1:7" x14ac:dyDescent="0.3">
      <c r="A3530" s="3">
        <v>44837</v>
      </c>
      <c r="B3530">
        <v>57.76</v>
      </c>
      <c r="C3530">
        <v>55.37</v>
      </c>
      <c r="D3530">
        <v>58.67</v>
      </c>
      <c r="E3530">
        <v>54.46</v>
      </c>
      <c r="F3530" t="s">
        <v>403</v>
      </c>
      <c r="G3530" s="2">
        <v>7.8E-2</v>
      </c>
    </row>
    <row r="3531" spans="1:7" x14ac:dyDescent="0.3">
      <c r="A3531" s="3">
        <v>44838</v>
      </c>
      <c r="B3531">
        <v>63.08</v>
      </c>
      <c r="C3531">
        <v>60.48</v>
      </c>
      <c r="D3531">
        <v>63.17</v>
      </c>
      <c r="E3531">
        <v>60.47</v>
      </c>
      <c r="F3531" t="s">
        <v>492</v>
      </c>
      <c r="G3531" s="2">
        <v>9.2100000000000001E-2</v>
      </c>
    </row>
    <row r="3532" spans="1:7" x14ac:dyDescent="0.3">
      <c r="A3532" s="3">
        <v>44839</v>
      </c>
      <c r="B3532">
        <v>62.66</v>
      </c>
      <c r="C3532">
        <v>60.83</v>
      </c>
      <c r="D3532">
        <v>63.88</v>
      </c>
      <c r="E3532">
        <v>59.62</v>
      </c>
      <c r="F3532" t="s">
        <v>491</v>
      </c>
      <c r="G3532" s="2">
        <v>-6.7000000000000002E-3</v>
      </c>
    </row>
    <row r="3533" spans="1:7" x14ac:dyDescent="0.3">
      <c r="A3533" s="3">
        <v>44840</v>
      </c>
      <c r="B3533">
        <v>60.71</v>
      </c>
      <c r="C3533">
        <v>61.95</v>
      </c>
      <c r="D3533">
        <v>63.49</v>
      </c>
      <c r="E3533">
        <v>60.44</v>
      </c>
      <c r="F3533" t="s">
        <v>490</v>
      </c>
      <c r="G3533" s="2">
        <v>-3.1099999999999999E-2</v>
      </c>
    </row>
    <row r="3534" spans="1:7" x14ac:dyDescent="0.3">
      <c r="A3534" s="3">
        <v>44841</v>
      </c>
      <c r="B3534">
        <v>55.63</v>
      </c>
      <c r="C3534">
        <v>58.61</v>
      </c>
      <c r="D3534">
        <v>58.79</v>
      </c>
      <c r="E3534">
        <v>54.71</v>
      </c>
      <c r="F3534" t="s">
        <v>489</v>
      </c>
      <c r="G3534" s="2">
        <v>-8.3699999999999997E-2</v>
      </c>
    </row>
    <row r="3535" spans="1:7" x14ac:dyDescent="0.3">
      <c r="A3535" s="3">
        <v>44844</v>
      </c>
      <c r="B3535">
        <v>54.42</v>
      </c>
      <c r="C3535">
        <v>56.14</v>
      </c>
      <c r="D3535">
        <v>56.25</v>
      </c>
      <c r="E3535">
        <v>53.24</v>
      </c>
      <c r="F3535" t="s">
        <v>488</v>
      </c>
      <c r="G3535" s="2">
        <v>-2.18E-2</v>
      </c>
    </row>
    <row r="3536" spans="1:7" x14ac:dyDescent="0.3">
      <c r="A3536" s="3">
        <v>44845</v>
      </c>
      <c r="B3536">
        <v>53.28</v>
      </c>
      <c r="C3536">
        <v>53.52</v>
      </c>
      <c r="D3536">
        <v>55.67</v>
      </c>
      <c r="E3536">
        <v>52.35</v>
      </c>
      <c r="F3536" t="s">
        <v>487</v>
      </c>
      <c r="G3536" s="2">
        <v>-2.0899999999999998E-2</v>
      </c>
    </row>
    <row r="3537" spans="1:7" x14ac:dyDescent="0.3">
      <c r="A3537" s="3">
        <v>44846</v>
      </c>
      <c r="B3537">
        <v>52.77</v>
      </c>
      <c r="C3537">
        <v>53.47</v>
      </c>
      <c r="D3537">
        <v>54.19</v>
      </c>
      <c r="E3537">
        <v>52.63</v>
      </c>
      <c r="F3537" t="s">
        <v>486</v>
      </c>
      <c r="G3537" s="2">
        <v>-9.5999999999999992E-3</v>
      </c>
    </row>
    <row r="3538" spans="1:7" x14ac:dyDescent="0.3">
      <c r="A3538" s="3">
        <v>44847</v>
      </c>
      <c r="B3538">
        <v>56.85</v>
      </c>
      <c r="C3538">
        <v>49.49</v>
      </c>
      <c r="D3538">
        <v>57.57</v>
      </c>
      <c r="E3538">
        <v>48.97</v>
      </c>
      <c r="F3538" t="s">
        <v>485</v>
      </c>
      <c r="G3538" s="2">
        <v>7.7299999999999994E-2</v>
      </c>
    </row>
    <row r="3539" spans="1:7" x14ac:dyDescent="0.3">
      <c r="A3539" s="3">
        <v>44848</v>
      </c>
      <c r="B3539">
        <v>52.98</v>
      </c>
      <c r="C3539">
        <v>58.06</v>
      </c>
      <c r="D3539">
        <v>58.86</v>
      </c>
      <c r="E3539">
        <v>52.68</v>
      </c>
      <c r="F3539" t="s">
        <v>484</v>
      </c>
      <c r="G3539" s="2">
        <v>-6.8099999999999994E-2</v>
      </c>
    </row>
    <row r="3540" spans="1:7" x14ac:dyDescent="0.3">
      <c r="A3540" s="3">
        <v>44851</v>
      </c>
      <c r="B3540">
        <v>57</v>
      </c>
      <c r="C3540">
        <v>55.82</v>
      </c>
      <c r="D3540">
        <v>57.55</v>
      </c>
      <c r="E3540">
        <v>55.78</v>
      </c>
      <c r="F3540" t="s">
        <v>483</v>
      </c>
      <c r="G3540" s="2">
        <v>7.5899999999999995E-2</v>
      </c>
    </row>
    <row r="3541" spans="1:7" x14ac:dyDescent="0.3">
      <c r="A3541" s="3">
        <v>44852</v>
      </c>
      <c r="B3541">
        <v>58.99</v>
      </c>
      <c r="C3541">
        <v>60.92</v>
      </c>
      <c r="D3541">
        <v>61.04</v>
      </c>
      <c r="E3541">
        <v>57.36</v>
      </c>
      <c r="F3541" t="s">
        <v>482</v>
      </c>
      <c r="G3541" s="2">
        <v>3.49E-2</v>
      </c>
    </row>
    <row r="3542" spans="1:7" x14ac:dyDescent="0.3">
      <c r="A3542" s="3">
        <v>44853</v>
      </c>
      <c r="B3542">
        <v>57.83</v>
      </c>
      <c r="C3542">
        <v>57.98</v>
      </c>
      <c r="D3542">
        <v>59.37</v>
      </c>
      <c r="E3542">
        <v>56.36</v>
      </c>
      <c r="F3542" t="s">
        <v>481</v>
      </c>
      <c r="G3542" s="2">
        <v>-1.9699999999999999E-2</v>
      </c>
    </row>
    <row r="3543" spans="1:7" x14ac:dyDescent="0.3">
      <c r="A3543" s="3">
        <v>44854</v>
      </c>
      <c r="B3543">
        <v>56.32</v>
      </c>
      <c r="C3543">
        <v>57.52</v>
      </c>
      <c r="D3543">
        <v>59.7</v>
      </c>
      <c r="E3543">
        <v>55.9</v>
      </c>
      <c r="F3543" t="s">
        <v>480</v>
      </c>
      <c r="G3543" s="2">
        <v>-2.6100000000000002E-2</v>
      </c>
    </row>
    <row r="3544" spans="1:7" x14ac:dyDescent="0.3">
      <c r="A3544" s="3">
        <v>44855</v>
      </c>
      <c r="B3544">
        <v>60.34</v>
      </c>
      <c r="C3544">
        <v>56.16</v>
      </c>
      <c r="D3544">
        <v>60.61</v>
      </c>
      <c r="E3544">
        <v>55.41</v>
      </c>
      <c r="F3544" t="s">
        <v>479</v>
      </c>
      <c r="G3544" s="2">
        <v>7.1400000000000005E-2</v>
      </c>
    </row>
    <row r="3545" spans="1:7" x14ac:dyDescent="0.3">
      <c r="A3545" s="3">
        <v>44858</v>
      </c>
      <c r="B3545">
        <v>62.57</v>
      </c>
      <c r="C3545">
        <v>61.13</v>
      </c>
      <c r="D3545">
        <v>63.16</v>
      </c>
      <c r="E3545">
        <v>59.77</v>
      </c>
      <c r="F3545" t="s">
        <v>478</v>
      </c>
      <c r="G3545" s="2">
        <v>3.6999999999999998E-2</v>
      </c>
    </row>
    <row r="3546" spans="1:7" x14ac:dyDescent="0.3">
      <c r="A3546" s="3">
        <v>44859</v>
      </c>
      <c r="B3546">
        <v>65.58</v>
      </c>
      <c r="C3546">
        <v>62.53</v>
      </c>
      <c r="D3546">
        <v>65.73</v>
      </c>
      <c r="E3546">
        <v>62.5</v>
      </c>
      <c r="F3546" t="s">
        <v>477</v>
      </c>
      <c r="G3546" s="2">
        <v>4.8099999999999997E-2</v>
      </c>
    </row>
    <row r="3547" spans="1:7" x14ac:dyDescent="0.3">
      <c r="A3547" s="3">
        <v>44860</v>
      </c>
      <c r="B3547">
        <v>64.08</v>
      </c>
      <c r="C3547">
        <v>63.88</v>
      </c>
      <c r="D3547">
        <v>66.92</v>
      </c>
      <c r="E3547">
        <v>63.72</v>
      </c>
      <c r="F3547" t="s">
        <v>476</v>
      </c>
      <c r="G3547" s="2">
        <v>-2.29E-2</v>
      </c>
    </row>
    <row r="3548" spans="1:7" x14ac:dyDescent="0.3">
      <c r="A3548" s="3">
        <v>44861</v>
      </c>
      <c r="B3548">
        <v>63.01</v>
      </c>
      <c r="C3548">
        <v>64.58</v>
      </c>
      <c r="D3548">
        <v>65.55</v>
      </c>
      <c r="E3548">
        <v>62.69</v>
      </c>
      <c r="F3548" t="s">
        <v>475</v>
      </c>
      <c r="G3548" s="2">
        <v>-1.67E-2</v>
      </c>
    </row>
    <row r="3549" spans="1:7" x14ac:dyDescent="0.3">
      <c r="A3549" s="3">
        <v>44862</v>
      </c>
      <c r="B3549">
        <v>67.459999999999994</v>
      </c>
      <c r="C3549">
        <v>62.92</v>
      </c>
      <c r="D3549">
        <v>67.72</v>
      </c>
      <c r="E3549">
        <v>62.84</v>
      </c>
      <c r="F3549" t="s">
        <v>474</v>
      </c>
      <c r="G3549" s="2">
        <v>7.0599999999999996E-2</v>
      </c>
    </row>
    <row r="3550" spans="1:7" x14ac:dyDescent="0.3">
      <c r="A3550" s="3">
        <v>44865</v>
      </c>
      <c r="B3550">
        <v>66</v>
      </c>
      <c r="C3550">
        <v>66.099999999999994</v>
      </c>
      <c r="D3550">
        <v>67.14</v>
      </c>
      <c r="E3550">
        <v>65.489999999999995</v>
      </c>
      <c r="F3550" t="s">
        <v>473</v>
      </c>
      <c r="G3550" s="2">
        <v>-2.1600000000000001E-2</v>
      </c>
    </row>
    <row r="3551" spans="1:7" x14ac:dyDescent="0.3">
      <c r="A3551" s="3">
        <v>44866</v>
      </c>
      <c r="B3551">
        <v>65.14</v>
      </c>
      <c r="C3551">
        <v>67.989999999999995</v>
      </c>
      <c r="D3551">
        <v>68.11</v>
      </c>
      <c r="E3551">
        <v>64.5</v>
      </c>
      <c r="F3551" t="s">
        <v>472</v>
      </c>
      <c r="G3551" s="2">
        <v>-1.2999999999999999E-2</v>
      </c>
    </row>
    <row r="3552" spans="1:7" x14ac:dyDescent="0.3">
      <c r="A3552" s="3">
        <v>44867</v>
      </c>
      <c r="B3552">
        <v>60.22</v>
      </c>
      <c r="C3552">
        <v>64.78</v>
      </c>
      <c r="D3552">
        <v>67.209999999999994</v>
      </c>
      <c r="E3552">
        <v>60.15</v>
      </c>
      <c r="F3552" t="s">
        <v>471</v>
      </c>
      <c r="G3552" s="2">
        <v>-7.5499999999999998E-2</v>
      </c>
    </row>
    <row r="3553" spans="1:7" x14ac:dyDescent="0.3">
      <c r="A3553" s="3">
        <v>44868</v>
      </c>
      <c r="B3553">
        <v>58.28</v>
      </c>
      <c r="C3553">
        <v>58.55</v>
      </c>
      <c r="D3553">
        <v>59.83</v>
      </c>
      <c r="E3553">
        <v>57.23</v>
      </c>
      <c r="F3553" t="s">
        <v>470</v>
      </c>
      <c r="G3553" s="2">
        <v>-3.2199999999999999E-2</v>
      </c>
    </row>
    <row r="3554" spans="1:7" x14ac:dyDescent="0.3">
      <c r="A3554" s="3">
        <v>44869</v>
      </c>
      <c r="B3554">
        <v>60.77</v>
      </c>
      <c r="C3554">
        <v>61.1</v>
      </c>
      <c r="D3554">
        <v>61.99</v>
      </c>
      <c r="E3554">
        <v>57.79</v>
      </c>
      <c r="F3554" t="s">
        <v>469</v>
      </c>
      <c r="G3554" s="2">
        <v>4.2700000000000002E-2</v>
      </c>
    </row>
    <row r="3555" spans="1:7" x14ac:dyDescent="0.3">
      <c r="A3555" s="3">
        <v>44872</v>
      </c>
      <c r="B3555">
        <v>62.52</v>
      </c>
      <c r="C3555">
        <v>61.43</v>
      </c>
      <c r="D3555">
        <v>62.82</v>
      </c>
      <c r="E3555">
        <v>60.39</v>
      </c>
      <c r="F3555" t="s">
        <v>468</v>
      </c>
      <c r="G3555" s="2">
        <v>2.8799999999999999E-2</v>
      </c>
    </row>
    <row r="3556" spans="1:7" x14ac:dyDescent="0.3">
      <c r="A3556" s="3">
        <v>44873</v>
      </c>
      <c r="B3556">
        <v>63.54</v>
      </c>
      <c r="C3556">
        <v>63.07</v>
      </c>
      <c r="D3556">
        <v>65.06</v>
      </c>
      <c r="E3556">
        <v>61.41</v>
      </c>
      <c r="F3556" t="s">
        <v>467</v>
      </c>
      <c r="G3556" s="2">
        <v>1.6299999999999999E-2</v>
      </c>
    </row>
    <row r="3557" spans="1:7" x14ac:dyDescent="0.3">
      <c r="A3557" s="3">
        <v>44874</v>
      </c>
      <c r="B3557">
        <v>59.6</v>
      </c>
      <c r="C3557">
        <v>62.44</v>
      </c>
      <c r="D3557">
        <v>63.07</v>
      </c>
      <c r="E3557">
        <v>59.31</v>
      </c>
      <c r="F3557" t="s">
        <v>466</v>
      </c>
      <c r="G3557" s="2">
        <v>-6.2E-2</v>
      </c>
    </row>
    <row r="3558" spans="1:7" x14ac:dyDescent="0.3">
      <c r="A3558" s="3">
        <v>44875</v>
      </c>
      <c r="B3558">
        <v>69.34</v>
      </c>
      <c r="C3558">
        <v>66.2</v>
      </c>
      <c r="D3558">
        <v>69.540000000000006</v>
      </c>
      <c r="E3558">
        <v>65.06</v>
      </c>
      <c r="F3558" t="s">
        <v>465</v>
      </c>
      <c r="G3558" s="2">
        <v>0.16339999999999999</v>
      </c>
    </row>
    <row r="3559" spans="1:7" x14ac:dyDescent="0.3">
      <c r="A3559" s="3">
        <v>44876</v>
      </c>
      <c r="B3559">
        <v>71.39</v>
      </c>
      <c r="C3559">
        <v>69.849999999999994</v>
      </c>
      <c r="D3559">
        <v>71.819999999999993</v>
      </c>
      <c r="E3559">
        <v>68.77</v>
      </c>
      <c r="F3559" t="s">
        <v>362</v>
      </c>
      <c r="G3559" s="2">
        <v>2.9600000000000001E-2</v>
      </c>
    </row>
    <row r="3560" spans="1:7" x14ac:dyDescent="0.3">
      <c r="A3560" s="3">
        <v>44879</v>
      </c>
      <c r="B3560">
        <v>69.540000000000006</v>
      </c>
      <c r="C3560">
        <v>70.349999999999994</v>
      </c>
      <c r="D3560">
        <v>72.25</v>
      </c>
      <c r="E3560">
        <v>69.38</v>
      </c>
      <c r="F3560" t="s">
        <v>464</v>
      </c>
      <c r="G3560" s="2">
        <v>-2.5899999999999999E-2</v>
      </c>
    </row>
    <row r="3561" spans="1:7" x14ac:dyDescent="0.3">
      <c r="A3561" s="3">
        <v>44880</v>
      </c>
      <c r="B3561">
        <v>71.3</v>
      </c>
      <c r="C3561">
        <v>72.66</v>
      </c>
      <c r="D3561">
        <v>73.3</v>
      </c>
      <c r="E3561">
        <v>69.180000000000007</v>
      </c>
      <c r="F3561" t="s">
        <v>463</v>
      </c>
      <c r="G3561" s="2">
        <v>2.53E-2</v>
      </c>
    </row>
    <row r="3562" spans="1:7" x14ac:dyDescent="0.3">
      <c r="A3562" s="3">
        <v>44881</v>
      </c>
      <c r="B3562">
        <v>69.7</v>
      </c>
      <c r="C3562">
        <v>70.400000000000006</v>
      </c>
      <c r="D3562">
        <v>70.88</v>
      </c>
      <c r="E3562">
        <v>69.290000000000006</v>
      </c>
      <c r="F3562" t="s">
        <v>457</v>
      </c>
      <c r="G3562" s="2">
        <v>-2.24E-2</v>
      </c>
    </row>
    <row r="3563" spans="1:7" x14ac:dyDescent="0.3">
      <c r="A3563" s="3">
        <v>44882</v>
      </c>
      <c r="B3563">
        <v>68.959999999999994</v>
      </c>
      <c r="C3563">
        <v>66.97</v>
      </c>
      <c r="D3563">
        <v>69.34</v>
      </c>
      <c r="E3563">
        <v>66.8</v>
      </c>
      <c r="F3563" t="s">
        <v>462</v>
      </c>
      <c r="G3563" s="2">
        <v>-1.06E-2</v>
      </c>
    </row>
    <row r="3564" spans="1:7" x14ac:dyDescent="0.3">
      <c r="A3564" s="3">
        <v>44883</v>
      </c>
      <c r="B3564">
        <v>69.92</v>
      </c>
      <c r="C3564">
        <v>70.78</v>
      </c>
      <c r="D3564">
        <v>70.81</v>
      </c>
      <c r="E3564">
        <v>68.290000000000006</v>
      </c>
      <c r="F3564" t="s">
        <v>441</v>
      </c>
      <c r="G3564" s="2">
        <v>1.3899999999999999E-2</v>
      </c>
    </row>
    <row r="3565" spans="1:7" x14ac:dyDescent="0.3">
      <c r="A3565" s="3">
        <v>44886</v>
      </c>
      <c r="B3565">
        <v>69.09</v>
      </c>
      <c r="C3565">
        <v>69.14</v>
      </c>
      <c r="D3565">
        <v>69.73</v>
      </c>
      <c r="E3565">
        <v>68.040000000000006</v>
      </c>
      <c r="F3565" t="s">
        <v>461</v>
      </c>
      <c r="G3565" s="2">
        <v>-1.1900000000000001E-2</v>
      </c>
    </row>
    <row r="3566" spans="1:7" x14ac:dyDescent="0.3">
      <c r="A3566" s="3">
        <v>44887</v>
      </c>
      <c r="B3566">
        <v>71.88</v>
      </c>
      <c r="C3566">
        <v>70.06</v>
      </c>
      <c r="D3566">
        <v>71.959999999999994</v>
      </c>
      <c r="E3566">
        <v>69.349999999999994</v>
      </c>
      <c r="F3566" t="s">
        <v>427</v>
      </c>
      <c r="G3566" s="2">
        <v>4.0399999999999998E-2</v>
      </c>
    </row>
    <row r="3567" spans="1:7" x14ac:dyDescent="0.3">
      <c r="A3567" s="3">
        <v>44888</v>
      </c>
      <c r="B3567">
        <v>73.13</v>
      </c>
      <c r="C3567">
        <v>71.650000000000006</v>
      </c>
      <c r="D3567">
        <v>73.45</v>
      </c>
      <c r="E3567">
        <v>71.510000000000005</v>
      </c>
      <c r="F3567" t="s">
        <v>460</v>
      </c>
      <c r="G3567" s="2">
        <v>1.7399999999999999E-2</v>
      </c>
    </row>
    <row r="3568" spans="1:7" x14ac:dyDescent="0.3">
      <c r="A3568" s="3">
        <v>44890</v>
      </c>
      <c r="B3568">
        <v>73.08</v>
      </c>
      <c r="C3568">
        <v>72.83</v>
      </c>
      <c r="D3568">
        <v>73.41</v>
      </c>
      <c r="E3568">
        <v>72.67</v>
      </c>
      <c r="F3568" t="s">
        <v>459</v>
      </c>
      <c r="G3568" s="2">
        <v>-6.9999999999999999E-4</v>
      </c>
    </row>
    <row r="3569" spans="1:7" x14ac:dyDescent="0.3">
      <c r="A3569" s="3">
        <v>44893</v>
      </c>
      <c r="B3569">
        <v>69.599999999999994</v>
      </c>
      <c r="C3569">
        <v>71.3</v>
      </c>
      <c r="D3569">
        <v>72.239999999999995</v>
      </c>
      <c r="E3569">
        <v>69.13</v>
      </c>
      <c r="F3569" t="s">
        <v>213</v>
      </c>
      <c r="G3569" s="2">
        <v>-4.7600000000000003E-2</v>
      </c>
    </row>
    <row r="3570" spans="1:7" x14ac:dyDescent="0.3">
      <c r="A3570" s="3">
        <v>44894</v>
      </c>
      <c r="B3570">
        <v>69.209999999999994</v>
      </c>
      <c r="C3570">
        <v>69.62</v>
      </c>
      <c r="D3570">
        <v>70.28</v>
      </c>
      <c r="E3570">
        <v>68.180000000000007</v>
      </c>
      <c r="F3570" t="s">
        <v>377</v>
      </c>
      <c r="G3570" s="2">
        <v>-5.5999999999999999E-3</v>
      </c>
    </row>
    <row r="3571" spans="1:7" x14ac:dyDescent="0.3">
      <c r="A3571" s="3">
        <v>44895</v>
      </c>
      <c r="B3571">
        <v>75.59</v>
      </c>
      <c r="C3571">
        <v>69.31</v>
      </c>
      <c r="D3571">
        <v>75.67</v>
      </c>
      <c r="E3571">
        <v>68.25</v>
      </c>
      <c r="F3571" t="s">
        <v>458</v>
      </c>
      <c r="G3571" s="2">
        <v>9.2200000000000004E-2</v>
      </c>
    </row>
    <row r="3572" spans="1:7" x14ac:dyDescent="0.3">
      <c r="A3572" s="3">
        <v>44896</v>
      </c>
      <c r="B3572">
        <v>75.55</v>
      </c>
      <c r="C3572">
        <v>76.37</v>
      </c>
      <c r="D3572">
        <v>77.02</v>
      </c>
      <c r="E3572">
        <v>74.06</v>
      </c>
      <c r="F3572" t="s">
        <v>457</v>
      </c>
      <c r="G3572" s="2">
        <v>-5.0000000000000001E-4</v>
      </c>
    </row>
    <row r="3573" spans="1:7" x14ac:dyDescent="0.3">
      <c r="A3573" s="3">
        <v>44897</v>
      </c>
      <c r="B3573">
        <v>75.19</v>
      </c>
      <c r="C3573">
        <v>72.59</v>
      </c>
      <c r="D3573">
        <v>75.739999999999995</v>
      </c>
      <c r="E3573">
        <v>72.56</v>
      </c>
      <c r="F3573" t="s">
        <v>456</v>
      </c>
      <c r="G3573" s="2">
        <v>-4.7999999999999996E-3</v>
      </c>
    </row>
    <row r="3574" spans="1:7" x14ac:dyDescent="0.3">
      <c r="A3574" s="3">
        <v>44900</v>
      </c>
      <c r="B3574">
        <v>71.150000000000006</v>
      </c>
      <c r="C3574">
        <v>73.599999999999994</v>
      </c>
      <c r="D3574">
        <v>74.12</v>
      </c>
      <c r="E3574">
        <v>70.349999999999994</v>
      </c>
      <c r="F3574" t="s">
        <v>455</v>
      </c>
      <c r="G3574" s="2">
        <v>-5.3699999999999998E-2</v>
      </c>
    </row>
    <row r="3575" spans="1:7" x14ac:dyDescent="0.3">
      <c r="A3575" s="3">
        <v>44901</v>
      </c>
      <c r="B3575">
        <v>68.069999999999993</v>
      </c>
      <c r="C3575">
        <v>71.010000000000005</v>
      </c>
      <c r="D3575">
        <v>71.33</v>
      </c>
      <c r="E3575">
        <v>66.86</v>
      </c>
      <c r="F3575" t="s">
        <v>454</v>
      </c>
      <c r="G3575" s="2">
        <v>-4.3299999999999998E-2</v>
      </c>
    </row>
    <row r="3576" spans="1:7" x14ac:dyDescent="0.3">
      <c r="A3576" s="3">
        <v>44902</v>
      </c>
      <c r="B3576">
        <v>67.63</v>
      </c>
      <c r="C3576">
        <v>67.52</v>
      </c>
      <c r="D3576">
        <v>68.95</v>
      </c>
      <c r="E3576">
        <v>67.05</v>
      </c>
      <c r="F3576" t="s">
        <v>453</v>
      </c>
      <c r="G3576" s="2">
        <v>-6.4999999999999997E-3</v>
      </c>
    </row>
    <row r="3577" spans="1:7" x14ac:dyDescent="0.3">
      <c r="A3577" s="3">
        <v>44903</v>
      </c>
      <c r="B3577">
        <v>69.23</v>
      </c>
      <c r="C3577">
        <v>68.650000000000006</v>
      </c>
      <c r="D3577">
        <v>69.8</v>
      </c>
      <c r="E3577">
        <v>67.790000000000006</v>
      </c>
      <c r="F3577" t="s">
        <v>452</v>
      </c>
      <c r="G3577" s="2">
        <v>2.3699999999999999E-2</v>
      </c>
    </row>
    <row r="3578" spans="1:7" x14ac:dyDescent="0.3">
      <c r="A3578" s="3">
        <v>44904</v>
      </c>
      <c r="B3578">
        <v>67.66</v>
      </c>
      <c r="C3578">
        <v>68.5</v>
      </c>
      <c r="D3578">
        <v>69.900000000000006</v>
      </c>
      <c r="E3578">
        <v>67.569999999999993</v>
      </c>
      <c r="F3578" t="s">
        <v>304</v>
      </c>
      <c r="G3578" s="2">
        <v>-2.2700000000000001E-2</v>
      </c>
    </row>
    <row r="3579" spans="1:7" x14ac:dyDescent="0.3">
      <c r="A3579" s="3">
        <v>44907</v>
      </c>
      <c r="B3579">
        <v>70.5</v>
      </c>
      <c r="C3579">
        <v>68.03</v>
      </c>
      <c r="D3579">
        <v>70.540000000000006</v>
      </c>
      <c r="E3579">
        <v>67.680000000000007</v>
      </c>
      <c r="F3579" t="s">
        <v>451</v>
      </c>
      <c r="G3579" s="2">
        <v>4.2000000000000003E-2</v>
      </c>
    </row>
    <row r="3580" spans="1:7" x14ac:dyDescent="0.3">
      <c r="A3580" s="3">
        <v>44908</v>
      </c>
      <c r="B3580">
        <v>72.09</v>
      </c>
      <c r="C3580">
        <v>76.569999999999993</v>
      </c>
      <c r="D3580">
        <v>76.63</v>
      </c>
      <c r="E3580">
        <v>70.599999999999994</v>
      </c>
      <c r="F3580" t="s">
        <v>450</v>
      </c>
      <c r="G3580" s="2">
        <v>2.2599999999999999E-2</v>
      </c>
    </row>
    <row r="3581" spans="1:7" x14ac:dyDescent="0.3">
      <c r="A3581" s="3">
        <v>44909</v>
      </c>
      <c r="B3581">
        <v>70.739999999999995</v>
      </c>
      <c r="C3581">
        <v>71.900000000000006</v>
      </c>
      <c r="D3581">
        <v>74.11</v>
      </c>
      <c r="E3581">
        <v>69.05</v>
      </c>
      <c r="F3581" t="s">
        <v>449</v>
      </c>
      <c r="G3581" s="2">
        <v>-1.8700000000000001E-2</v>
      </c>
    </row>
    <row r="3582" spans="1:7" x14ac:dyDescent="0.3">
      <c r="A3582" s="3">
        <v>44910</v>
      </c>
      <c r="B3582">
        <v>65.489999999999995</v>
      </c>
      <c r="C3582">
        <v>67.989999999999995</v>
      </c>
      <c r="D3582">
        <v>68.47</v>
      </c>
      <c r="E3582">
        <v>64.56</v>
      </c>
      <c r="F3582" t="s">
        <v>448</v>
      </c>
      <c r="G3582" s="2">
        <v>-7.4200000000000002E-2</v>
      </c>
    </row>
    <row r="3583" spans="1:7" x14ac:dyDescent="0.3">
      <c r="A3583" s="3">
        <v>44911</v>
      </c>
      <c r="B3583">
        <v>63.1</v>
      </c>
      <c r="C3583">
        <v>64.11</v>
      </c>
      <c r="D3583">
        <v>64.790000000000006</v>
      </c>
      <c r="E3583">
        <v>62</v>
      </c>
      <c r="F3583" t="s">
        <v>447</v>
      </c>
      <c r="G3583" s="2">
        <v>-3.6499999999999998E-2</v>
      </c>
    </row>
    <row r="3584" spans="1:7" x14ac:dyDescent="0.3">
      <c r="A3584" s="3">
        <v>44914</v>
      </c>
      <c r="B3584">
        <v>61.52</v>
      </c>
      <c r="C3584">
        <v>63.24</v>
      </c>
      <c r="D3584">
        <v>63.37</v>
      </c>
      <c r="E3584">
        <v>60.64</v>
      </c>
      <c r="F3584" t="s">
        <v>446</v>
      </c>
      <c r="G3584" s="2">
        <v>-2.5000000000000001E-2</v>
      </c>
    </row>
    <row r="3585" spans="1:7" x14ac:dyDescent="0.3">
      <c r="A3585" s="3">
        <v>44915</v>
      </c>
      <c r="B3585">
        <v>61.61</v>
      </c>
      <c r="C3585">
        <v>60.97</v>
      </c>
      <c r="D3585">
        <v>62.42</v>
      </c>
      <c r="E3585">
        <v>60.32</v>
      </c>
      <c r="F3585" t="s">
        <v>445</v>
      </c>
      <c r="G3585" s="2">
        <v>1.5E-3</v>
      </c>
    </row>
    <row r="3586" spans="1:7" x14ac:dyDescent="0.3">
      <c r="A3586" s="3">
        <v>44916</v>
      </c>
      <c r="B3586">
        <v>64.36</v>
      </c>
      <c r="C3586">
        <v>62.92</v>
      </c>
      <c r="D3586">
        <v>64.930000000000007</v>
      </c>
      <c r="E3586">
        <v>62.62</v>
      </c>
      <c r="F3586" t="s">
        <v>444</v>
      </c>
      <c r="G3586" s="2">
        <v>4.4600000000000001E-2</v>
      </c>
    </row>
    <row r="3587" spans="1:7" x14ac:dyDescent="0.3">
      <c r="A3587" s="3">
        <v>44917</v>
      </c>
      <c r="B3587">
        <v>61.6</v>
      </c>
      <c r="C3587">
        <v>62.72</v>
      </c>
      <c r="D3587">
        <v>62.89</v>
      </c>
      <c r="E3587">
        <v>58.61</v>
      </c>
      <c r="F3587" t="s">
        <v>443</v>
      </c>
      <c r="G3587" s="2">
        <v>-4.2900000000000001E-2</v>
      </c>
    </row>
    <row r="3588" spans="1:7" x14ac:dyDescent="0.3">
      <c r="A3588" s="3">
        <v>44918</v>
      </c>
      <c r="B3588">
        <v>62.53</v>
      </c>
      <c r="C3588">
        <v>61.02</v>
      </c>
      <c r="D3588">
        <v>62.63</v>
      </c>
      <c r="E3588">
        <v>60.2</v>
      </c>
      <c r="F3588" t="s">
        <v>442</v>
      </c>
      <c r="G3588" s="2">
        <v>1.5100000000000001E-2</v>
      </c>
    </row>
    <row r="3589" spans="1:7" x14ac:dyDescent="0.3">
      <c r="A3589" s="3">
        <v>44922</v>
      </c>
      <c r="B3589">
        <v>61.82</v>
      </c>
      <c r="C3589">
        <v>62.5</v>
      </c>
      <c r="D3589">
        <v>62.67</v>
      </c>
      <c r="E3589">
        <v>60.95</v>
      </c>
      <c r="F3589" t="s">
        <v>207</v>
      </c>
      <c r="G3589" s="2">
        <v>-1.14E-2</v>
      </c>
    </row>
    <row r="3590" spans="1:7" x14ac:dyDescent="0.3">
      <c r="A3590" s="3">
        <v>44923</v>
      </c>
      <c r="B3590">
        <v>59.53</v>
      </c>
      <c r="C3590">
        <v>61.77</v>
      </c>
      <c r="D3590">
        <v>62.76</v>
      </c>
      <c r="E3590">
        <v>59.42</v>
      </c>
      <c r="F3590" t="s">
        <v>269</v>
      </c>
      <c r="G3590" s="2">
        <v>-3.6999999999999998E-2</v>
      </c>
    </row>
    <row r="3591" spans="1:7" x14ac:dyDescent="0.3">
      <c r="A3591" s="3">
        <v>44924</v>
      </c>
      <c r="B3591">
        <v>62.61</v>
      </c>
      <c r="C3591">
        <v>60.87</v>
      </c>
      <c r="D3591">
        <v>63.1</v>
      </c>
      <c r="E3591">
        <v>60.62</v>
      </c>
      <c r="F3591" t="s">
        <v>441</v>
      </c>
      <c r="G3591" s="2">
        <v>5.1700000000000003E-2</v>
      </c>
    </row>
    <row r="3592" spans="1:7" x14ac:dyDescent="0.3">
      <c r="A3592" s="3">
        <v>44925</v>
      </c>
      <c r="B3592">
        <v>62.11</v>
      </c>
      <c r="C3592">
        <v>61.23</v>
      </c>
      <c r="D3592">
        <v>62.15</v>
      </c>
      <c r="E3592">
        <v>60.16</v>
      </c>
      <c r="F3592" t="s">
        <v>440</v>
      </c>
      <c r="G3592" s="2">
        <v>-8.0000000000000002E-3</v>
      </c>
    </row>
    <row r="3593" spans="1:7" x14ac:dyDescent="0.3">
      <c r="A3593" s="3">
        <v>44929</v>
      </c>
      <c r="B3593">
        <v>61.36</v>
      </c>
      <c r="C3593">
        <v>63.03</v>
      </c>
      <c r="D3593">
        <v>64.040000000000006</v>
      </c>
      <c r="E3593">
        <v>59.88</v>
      </c>
      <c r="F3593" t="s">
        <v>439</v>
      </c>
      <c r="G3593" s="2">
        <v>-1.21E-2</v>
      </c>
    </row>
    <row r="3594" spans="1:7" x14ac:dyDescent="0.3">
      <c r="A3594" s="3">
        <v>44930</v>
      </c>
      <c r="B3594">
        <v>62.71</v>
      </c>
      <c r="C3594">
        <v>62.44</v>
      </c>
      <c r="D3594">
        <v>63.75</v>
      </c>
      <c r="E3594">
        <v>60.9</v>
      </c>
      <c r="F3594" t="s">
        <v>438</v>
      </c>
      <c r="G3594" s="2">
        <v>2.1999999999999999E-2</v>
      </c>
    </row>
    <row r="3595" spans="1:7" x14ac:dyDescent="0.3">
      <c r="A3595" s="3">
        <v>44931</v>
      </c>
      <c r="B3595">
        <v>60.53</v>
      </c>
      <c r="C3595">
        <v>61.69</v>
      </c>
      <c r="D3595">
        <v>61.74</v>
      </c>
      <c r="E3595">
        <v>60.25</v>
      </c>
      <c r="F3595" t="s">
        <v>437</v>
      </c>
      <c r="G3595" s="2">
        <v>-3.4799999999999998E-2</v>
      </c>
    </row>
    <row r="3596" spans="1:7" x14ac:dyDescent="0.3">
      <c r="A3596" s="3">
        <v>44932</v>
      </c>
      <c r="B3596">
        <v>64.64</v>
      </c>
      <c r="C3596">
        <v>62.05</v>
      </c>
      <c r="D3596">
        <v>65.22</v>
      </c>
      <c r="E3596">
        <v>60.53</v>
      </c>
      <c r="F3596" t="s">
        <v>436</v>
      </c>
      <c r="G3596" s="2">
        <v>6.7900000000000002E-2</v>
      </c>
    </row>
    <row r="3597" spans="1:7" x14ac:dyDescent="0.3">
      <c r="A3597" s="3">
        <v>44935</v>
      </c>
      <c r="B3597">
        <v>64.56</v>
      </c>
      <c r="C3597">
        <v>65.8</v>
      </c>
      <c r="D3597">
        <v>67.45</v>
      </c>
      <c r="E3597">
        <v>64.44</v>
      </c>
      <c r="F3597" t="s">
        <v>387</v>
      </c>
      <c r="G3597" s="2">
        <v>-1.1999999999999999E-3</v>
      </c>
    </row>
    <row r="3598" spans="1:7" x14ac:dyDescent="0.3">
      <c r="A3598" s="3">
        <v>44936</v>
      </c>
      <c r="B3598">
        <v>65.88</v>
      </c>
      <c r="C3598">
        <v>64.209999999999994</v>
      </c>
      <c r="D3598">
        <v>65.92</v>
      </c>
      <c r="E3598">
        <v>63.72</v>
      </c>
      <c r="F3598" t="s">
        <v>435</v>
      </c>
      <c r="G3598" s="2">
        <v>2.0400000000000001E-2</v>
      </c>
    </row>
    <row r="3599" spans="1:7" x14ac:dyDescent="0.3">
      <c r="A3599" s="3">
        <v>44937</v>
      </c>
      <c r="B3599">
        <v>68.38</v>
      </c>
      <c r="C3599">
        <v>66.709999999999994</v>
      </c>
      <c r="D3599">
        <v>68.42</v>
      </c>
      <c r="E3599">
        <v>66.28</v>
      </c>
      <c r="F3599" t="s">
        <v>434</v>
      </c>
      <c r="G3599" s="2">
        <v>3.7900000000000003E-2</v>
      </c>
    </row>
    <row r="3600" spans="1:7" x14ac:dyDescent="0.3">
      <c r="A3600" s="3">
        <v>44938</v>
      </c>
      <c r="B3600">
        <v>69.06</v>
      </c>
      <c r="C3600">
        <v>68.91</v>
      </c>
      <c r="D3600">
        <v>69.86</v>
      </c>
      <c r="E3600">
        <v>66.73</v>
      </c>
      <c r="F3600" t="s">
        <v>433</v>
      </c>
      <c r="G3600" s="2">
        <v>9.9000000000000008E-3</v>
      </c>
    </row>
    <row r="3601" spans="1:7" x14ac:dyDescent="0.3">
      <c r="A3601" s="3">
        <v>44939</v>
      </c>
      <c r="B3601">
        <v>69.78</v>
      </c>
      <c r="C3601">
        <v>67.260000000000005</v>
      </c>
      <c r="D3601">
        <v>70.11</v>
      </c>
      <c r="E3601">
        <v>67.12</v>
      </c>
      <c r="F3601" t="s">
        <v>432</v>
      </c>
      <c r="G3601" s="2">
        <v>1.04E-2</v>
      </c>
    </row>
    <row r="3602" spans="1:7" x14ac:dyDescent="0.3">
      <c r="A3602" s="3">
        <v>44943</v>
      </c>
      <c r="B3602">
        <v>69.42</v>
      </c>
      <c r="C3602">
        <v>69.8</v>
      </c>
      <c r="D3602">
        <v>70.69</v>
      </c>
      <c r="E3602">
        <v>69.03</v>
      </c>
      <c r="F3602" t="s">
        <v>431</v>
      </c>
      <c r="G3602" s="2">
        <v>-5.1999999999999998E-3</v>
      </c>
    </row>
    <row r="3603" spans="1:7" x14ac:dyDescent="0.3">
      <c r="A3603" s="3">
        <v>44944</v>
      </c>
      <c r="B3603">
        <v>66.12</v>
      </c>
      <c r="C3603">
        <v>70.040000000000006</v>
      </c>
      <c r="D3603">
        <v>70.63</v>
      </c>
      <c r="E3603">
        <v>66.02</v>
      </c>
      <c r="F3603" t="s">
        <v>430</v>
      </c>
      <c r="G3603" s="2">
        <v>-4.7500000000000001E-2</v>
      </c>
    </row>
    <row r="3604" spans="1:7" x14ac:dyDescent="0.3">
      <c r="A3604" s="3">
        <v>44945</v>
      </c>
      <c r="B3604">
        <v>64.67</v>
      </c>
      <c r="C3604">
        <v>64.959999999999994</v>
      </c>
      <c r="D3604">
        <v>65.849999999999994</v>
      </c>
      <c r="E3604">
        <v>63.92</v>
      </c>
      <c r="F3604" t="s">
        <v>429</v>
      </c>
      <c r="G3604" s="2">
        <v>-2.1899999999999999E-2</v>
      </c>
    </row>
    <row r="3605" spans="1:7" x14ac:dyDescent="0.3">
      <c r="A3605" s="3">
        <v>44946</v>
      </c>
      <c r="B3605">
        <v>68.13</v>
      </c>
      <c r="C3605">
        <v>65.33</v>
      </c>
      <c r="D3605">
        <v>68.260000000000005</v>
      </c>
      <c r="E3605">
        <v>64.44</v>
      </c>
      <c r="F3605" t="s">
        <v>428</v>
      </c>
      <c r="G3605" s="2">
        <v>5.3499999999999999E-2</v>
      </c>
    </row>
    <row r="3606" spans="1:7" x14ac:dyDescent="0.3">
      <c r="A3606" s="3">
        <v>44949</v>
      </c>
      <c r="B3606">
        <v>70.59</v>
      </c>
      <c r="C3606">
        <v>68.58</v>
      </c>
      <c r="D3606">
        <v>71.66</v>
      </c>
      <c r="E3606">
        <v>68.08</v>
      </c>
      <c r="F3606" t="s">
        <v>427</v>
      </c>
      <c r="G3606" s="2">
        <v>3.61E-2</v>
      </c>
    </row>
    <row r="3607" spans="1:7" x14ac:dyDescent="0.3">
      <c r="A3607" s="3">
        <v>44950</v>
      </c>
      <c r="B3607">
        <v>70.37</v>
      </c>
      <c r="C3607">
        <v>69.709999999999994</v>
      </c>
      <c r="D3607">
        <v>70.88</v>
      </c>
      <c r="E3607">
        <v>69.02</v>
      </c>
      <c r="F3607" t="s">
        <v>280</v>
      </c>
      <c r="G3607" s="2">
        <v>-3.0999999999999999E-3</v>
      </c>
    </row>
    <row r="3608" spans="1:7" x14ac:dyDescent="0.3">
      <c r="A3608" s="3">
        <v>44951</v>
      </c>
      <c r="B3608">
        <v>70.47</v>
      </c>
      <c r="C3608">
        <v>68.099999999999994</v>
      </c>
      <c r="D3608">
        <v>70.63</v>
      </c>
      <c r="E3608">
        <v>66.86</v>
      </c>
      <c r="F3608" t="s">
        <v>426</v>
      </c>
      <c r="G3608" s="2">
        <v>1.4E-3</v>
      </c>
    </row>
    <row r="3609" spans="1:7" x14ac:dyDescent="0.3">
      <c r="A3609" s="3">
        <v>44952</v>
      </c>
      <c r="B3609">
        <v>72.650000000000006</v>
      </c>
      <c r="C3609">
        <v>71.86</v>
      </c>
      <c r="D3609">
        <v>72.790000000000006</v>
      </c>
      <c r="E3609">
        <v>70.239999999999995</v>
      </c>
      <c r="F3609" t="s">
        <v>425</v>
      </c>
      <c r="G3609" s="2">
        <v>3.09E-2</v>
      </c>
    </row>
    <row r="3610" spans="1:7" x14ac:dyDescent="0.3">
      <c r="A3610" s="3">
        <v>44953</v>
      </c>
      <c r="B3610">
        <v>73.14</v>
      </c>
      <c r="C3610">
        <v>72.09</v>
      </c>
      <c r="D3610">
        <v>74.510000000000005</v>
      </c>
      <c r="E3610">
        <v>71.97</v>
      </c>
      <c r="F3610" t="s">
        <v>424</v>
      </c>
      <c r="G3610" s="2">
        <v>6.7000000000000002E-3</v>
      </c>
    </row>
    <row r="3611" spans="1:7" x14ac:dyDescent="0.3">
      <c r="A3611" s="3">
        <v>44956</v>
      </c>
      <c r="B3611">
        <v>70.42</v>
      </c>
      <c r="C3611">
        <v>71.59</v>
      </c>
      <c r="D3611">
        <v>72.86</v>
      </c>
      <c r="E3611">
        <v>70.239999999999995</v>
      </c>
      <c r="F3611" t="s">
        <v>423</v>
      </c>
      <c r="G3611" s="2">
        <v>-3.7199999999999997E-2</v>
      </c>
    </row>
    <row r="3612" spans="1:7" x14ac:dyDescent="0.3">
      <c r="A3612" s="3">
        <v>44957</v>
      </c>
      <c r="B3612">
        <v>73.45</v>
      </c>
      <c r="C3612">
        <v>70.66</v>
      </c>
      <c r="D3612">
        <v>73.489999999999995</v>
      </c>
      <c r="E3612">
        <v>70.459999999999994</v>
      </c>
      <c r="F3612" t="s">
        <v>422</v>
      </c>
      <c r="G3612" s="2">
        <v>4.2999999999999997E-2</v>
      </c>
    </row>
    <row r="3613" spans="1:7" x14ac:dyDescent="0.3">
      <c r="A3613" s="3">
        <v>44958</v>
      </c>
      <c r="B3613">
        <v>75.819999999999993</v>
      </c>
      <c r="C3613">
        <v>72.8</v>
      </c>
      <c r="D3613">
        <v>77.39</v>
      </c>
      <c r="E3613">
        <v>71.23</v>
      </c>
      <c r="F3613" t="s">
        <v>421</v>
      </c>
      <c r="G3613" s="2">
        <v>3.2300000000000002E-2</v>
      </c>
    </row>
    <row r="3614" spans="1:7" x14ac:dyDescent="0.3">
      <c r="A3614" s="3">
        <v>44959</v>
      </c>
      <c r="B3614">
        <v>79.03</v>
      </c>
      <c r="C3614">
        <v>77.989999999999995</v>
      </c>
      <c r="D3614">
        <v>79.92</v>
      </c>
      <c r="E3614">
        <v>76.92</v>
      </c>
      <c r="F3614" t="s">
        <v>390</v>
      </c>
      <c r="G3614" s="2">
        <v>4.2299999999999997E-2</v>
      </c>
    </row>
    <row r="3615" spans="1:7" x14ac:dyDescent="0.3">
      <c r="A3615" s="3">
        <v>44960</v>
      </c>
      <c r="B3615">
        <v>76.53</v>
      </c>
      <c r="C3615">
        <v>76.13</v>
      </c>
      <c r="D3615">
        <v>79.17</v>
      </c>
      <c r="E3615">
        <v>75.8</v>
      </c>
      <c r="F3615" t="s">
        <v>420</v>
      </c>
      <c r="G3615" s="2">
        <v>-3.1600000000000003E-2</v>
      </c>
    </row>
    <row r="3616" spans="1:7" x14ac:dyDescent="0.3">
      <c r="A3616" s="3">
        <v>44963</v>
      </c>
      <c r="B3616">
        <v>75.150000000000006</v>
      </c>
      <c r="C3616">
        <v>75.040000000000006</v>
      </c>
      <c r="D3616">
        <v>75.900000000000006</v>
      </c>
      <c r="E3616">
        <v>74.12</v>
      </c>
      <c r="F3616" t="s">
        <v>207</v>
      </c>
      <c r="G3616" s="2">
        <v>-1.7999999999999999E-2</v>
      </c>
    </row>
    <row r="3617" spans="1:7" x14ac:dyDescent="0.3">
      <c r="A3617" s="3">
        <v>44964</v>
      </c>
      <c r="B3617">
        <v>78</v>
      </c>
      <c r="C3617">
        <v>74.540000000000006</v>
      </c>
      <c r="D3617">
        <v>78.73</v>
      </c>
      <c r="E3617">
        <v>73.83</v>
      </c>
      <c r="F3617" t="s">
        <v>419</v>
      </c>
      <c r="G3617" s="2">
        <v>3.7900000000000003E-2</v>
      </c>
    </row>
    <row r="3618" spans="1:7" x14ac:dyDescent="0.3">
      <c r="A3618" s="3">
        <v>44965</v>
      </c>
      <c r="B3618">
        <v>75.5</v>
      </c>
      <c r="C3618">
        <v>76.849999999999994</v>
      </c>
      <c r="D3618">
        <v>77.63</v>
      </c>
      <c r="E3618">
        <v>75.05</v>
      </c>
      <c r="F3618" t="s">
        <v>418</v>
      </c>
      <c r="G3618" s="2">
        <v>-3.2099999999999997E-2</v>
      </c>
    </row>
    <row r="3619" spans="1:7" x14ac:dyDescent="0.3">
      <c r="A3619" s="3">
        <v>44966</v>
      </c>
      <c r="B3619">
        <v>73.459999999999994</v>
      </c>
      <c r="C3619">
        <v>77.489999999999995</v>
      </c>
      <c r="D3619">
        <v>77.56</v>
      </c>
      <c r="E3619">
        <v>72.709999999999994</v>
      </c>
      <c r="F3619" t="s">
        <v>417</v>
      </c>
      <c r="G3619" s="2">
        <v>-2.7E-2</v>
      </c>
    </row>
    <row r="3620" spans="1:7" x14ac:dyDescent="0.3">
      <c r="A3620" s="3">
        <v>44967</v>
      </c>
      <c r="B3620">
        <v>73.86</v>
      </c>
      <c r="C3620">
        <v>72.72</v>
      </c>
      <c r="D3620">
        <v>74.11</v>
      </c>
      <c r="E3620">
        <v>72.260000000000005</v>
      </c>
      <c r="F3620" t="s">
        <v>416</v>
      </c>
      <c r="G3620" s="2">
        <v>5.4000000000000003E-3</v>
      </c>
    </row>
    <row r="3621" spans="1:7" x14ac:dyDescent="0.3">
      <c r="A3621" s="3">
        <v>44970</v>
      </c>
      <c r="B3621">
        <v>76.45</v>
      </c>
      <c r="C3621">
        <v>74.260000000000005</v>
      </c>
      <c r="D3621">
        <v>76.540000000000006</v>
      </c>
      <c r="E3621">
        <v>73.97</v>
      </c>
      <c r="F3621" t="s">
        <v>415</v>
      </c>
      <c r="G3621" s="2">
        <v>3.5099999999999999E-2</v>
      </c>
    </row>
    <row r="3622" spans="1:7" x14ac:dyDescent="0.3">
      <c r="A3622" s="3">
        <v>44971</v>
      </c>
      <c r="B3622">
        <v>76.34</v>
      </c>
      <c r="C3622">
        <v>75.56</v>
      </c>
      <c r="D3622">
        <v>77.680000000000007</v>
      </c>
      <c r="E3622">
        <v>74.040000000000006</v>
      </c>
      <c r="F3622" t="s">
        <v>414</v>
      </c>
      <c r="G3622" s="2">
        <v>-1.4E-3</v>
      </c>
    </row>
    <row r="3623" spans="1:7" x14ac:dyDescent="0.3">
      <c r="A3623" s="3">
        <v>44972</v>
      </c>
      <c r="B3623">
        <v>77.06</v>
      </c>
      <c r="C3623">
        <v>75.069999999999993</v>
      </c>
      <c r="D3623">
        <v>77.13</v>
      </c>
      <c r="E3623">
        <v>74.58</v>
      </c>
      <c r="F3623" t="s">
        <v>413</v>
      </c>
      <c r="G3623" s="2">
        <v>9.4000000000000004E-3</v>
      </c>
    </row>
    <row r="3624" spans="1:7" x14ac:dyDescent="0.3">
      <c r="A3624" s="3">
        <v>44973</v>
      </c>
      <c r="B3624">
        <v>73.849999999999994</v>
      </c>
      <c r="C3624">
        <v>74.13</v>
      </c>
      <c r="D3624">
        <v>76.42</v>
      </c>
      <c r="E3624">
        <v>73.75</v>
      </c>
      <c r="F3624" t="s">
        <v>412</v>
      </c>
      <c r="G3624" s="2">
        <v>-4.1700000000000001E-2</v>
      </c>
    </row>
    <row r="3625" spans="1:7" x14ac:dyDescent="0.3">
      <c r="A3625" s="3">
        <v>44974</v>
      </c>
      <c r="B3625">
        <v>73.2</v>
      </c>
      <c r="C3625">
        <v>72.62</v>
      </c>
      <c r="D3625">
        <v>73.34</v>
      </c>
      <c r="E3625">
        <v>71.459999999999994</v>
      </c>
      <c r="F3625" t="s">
        <v>411</v>
      </c>
      <c r="G3625" s="2">
        <v>-8.8000000000000005E-3</v>
      </c>
    </row>
    <row r="3626" spans="1:7" x14ac:dyDescent="0.3">
      <c r="A3626" s="3">
        <v>44978</v>
      </c>
      <c r="B3626">
        <v>68.78</v>
      </c>
      <c r="C3626">
        <v>70.92</v>
      </c>
      <c r="D3626">
        <v>71.5</v>
      </c>
      <c r="E3626">
        <v>68.63</v>
      </c>
      <c r="F3626" t="s">
        <v>410</v>
      </c>
      <c r="G3626" s="2">
        <v>-6.0400000000000002E-2</v>
      </c>
    </row>
    <row r="3627" spans="1:7" x14ac:dyDescent="0.3">
      <c r="A3627" s="3">
        <v>44979</v>
      </c>
      <c r="B3627">
        <v>68.5</v>
      </c>
      <c r="C3627">
        <v>68.98</v>
      </c>
      <c r="D3627">
        <v>69.819999999999993</v>
      </c>
      <c r="E3627">
        <v>67.709999999999994</v>
      </c>
      <c r="F3627" t="s">
        <v>409</v>
      </c>
      <c r="G3627" s="2">
        <v>-4.1000000000000003E-3</v>
      </c>
    </row>
    <row r="3628" spans="1:7" x14ac:dyDescent="0.3">
      <c r="A3628" s="3">
        <v>44980</v>
      </c>
      <c r="B3628">
        <v>69.489999999999995</v>
      </c>
      <c r="C3628">
        <v>69.989999999999995</v>
      </c>
      <c r="D3628">
        <v>70.319999999999993</v>
      </c>
      <c r="E3628">
        <v>67.25</v>
      </c>
      <c r="F3628" t="s">
        <v>408</v>
      </c>
      <c r="G3628" s="2">
        <v>1.4500000000000001E-2</v>
      </c>
    </row>
    <row r="3629" spans="1:7" x14ac:dyDescent="0.3">
      <c r="A3629" s="3">
        <v>44981</v>
      </c>
      <c r="B3629">
        <v>67.23</v>
      </c>
      <c r="C3629">
        <v>66.73</v>
      </c>
      <c r="D3629">
        <v>67.709999999999994</v>
      </c>
      <c r="E3629">
        <v>65.819999999999993</v>
      </c>
      <c r="F3629" t="s">
        <v>407</v>
      </c>
      <c r="G3629" s="2">
        <v>-3.2500000000000001E-2</v>
      </c>
    </row>
    <row r="3630" spans="1:7" x14ac:dyDescent="0.3">
      <c r="A3630" s="3">
        <v>44984</v>
      </c>
      <c r="B3630">
        <v>67.87</v>
      </c>
      <c r="C3630">
        <v>69.02</v>
      </c>
      <c r="D3630">
        <v>69.72</v>
      </c>
      <c r="E3630">
        <v>67.42</v>
      </c>
      <c r="F3630" t="s">
        <v>371</v>
      </c>
      <c r="G3630" s="2">
        <v>9.4999999999999998E-3</v>
      </c>
    </row>
    <row r="3631" spans="1:7" x14ac:dyDescent="0.3">
      <c r="A3631" s="3">
        <v>44985</v>
      </c>
      <c r="B3631">
        <v>67.13</v>
      </c>
      <c r="C3631">
        <v>67.650000000000006</v>
      </c>
      <c r="D3631">
        <v>68.67</v>
      </c>
      <c r="E3631">
        <v>67.08</v>
      </c>
      <c r="F3631" t="s">
        <v>406</v>
      </c>
      <c r="G3631" s="2">
        <v>-1.09E-2</v>
      </c>
    </row>
    <row r="3632" spans="1:7" x14ac:dyDescent="0.3">
      <c r="A3632" s="3">
        <v>44986</v>
      </c>
      <c r="B3632">
        <v>66.42</v>
      </c>
      <c r="C3632">
        <v>66.680000000000007</v>
      </c>
      <c r="D3632">
        <v>67.349999999999994</v>
      </c>
      <c r="E3632">
        <v>65.650000000000006</v>
      </c>
      <c r="F3632" t="s">
        <v>405</v>
      </c>
      <c r="G3632" s="2">
        <v>-1.06E-2</v>
      </c>
    </row>
    <row r="3633" spans="1:7" x14ac:dyDescent="0.3">
      <c r="A3633" s="3">
        <v>44987</v>
      </c>
      <c r="B3633">
        <v>67.819999999999993</v>
      </c>
      <c r="C3633">
        <v>65.27</v>
      </c>
      <c r="D3633">
        <v>68.290000000000006</v>
      </c>
      <c r="E3633">
        <v>65.099999999999994</v>
      </c>
      <c r="F3633" t="s">
        <v>404</v>
      </c>
      <c r="G3633" s="2">
        <v>2.1100000000000001E-2</v>
      </c>
    </row>
    <row r="3634" spans="1:7" x14ac:dyDescent="0.3">
      <c r="A3634" s="3">
        <v>44988</v>
      </c>
      <c r="B3634">
        <v>71.010000000000005</v>
      </c>
      <c r="C3634">
        <v>68.8</v>
      </c>
      <c r="D3634">
        <v>71.209999999999994</v>
      </c>
      <c r="E3634">
        <v>68.41</v>
      </c>
      <c r="F3634" t="s">
        <v>403</v>
      </c>
      <c r="G3634" s="2">
        <v>4.7E-2</v>
      </c>
    </row>
    <row r="3635" spans="1:7" x14ac:dyDescent="0.3">
      <c r="A3635" s="3">
        <v>44991</v>
      </c>
      <c r="B3635">
        <v>71.22</v>
      </c>
      <c r="C3635">
        <v>71.52</v>
      </c>
      <c r="D3635">
        <v>72.78</v>
      </c>
      <c r="E3635">
        <v>70.989999999999995</v>
      </c>
      <c r="F3635" t="s">
        <v>402</v>
      </c>
      <c r="G3635" s="2">
        <v>3.0000000000000001E-3</v>
      </c>
    </row>
    <row r="3636" spans="1:7" x14ac:dyDescent="0.3">
      <c r="A3636" s="3">
        <v>44992</v>
      </c>
      <c r="B3636">
        <v>67.92</v>
      </c>
      <c r="C3636">
        <v>71.12</v>
      </c>
      <c r="D3636">
        <v>71.3</v>
      </c>
      <c r="E3636">
        <v>67.569999999999993</v>
      </c>
      <c r="F3636" t="s">
        <v>401</v>
      </c>
      <c r="G3636" s="2">
        <v>-4.6300000000000001E-2</v>
      </c>
    </row>
    <row r="3637" spans="1:7" x14ac:dyDescent="0.3">
      <c r="A3637" s="3">
        <v>44993</v>
      </c>
      <c r="B3637">
        <v>68.209999999999994</v>
      </c>
      <c r="C3637">
        <v>67.959999999999994</v>
      </c>
      <c r="D3637">
        <v>68.63</v>
      </c>
      <c r="E3637">
        <v>67.03</v>
      </c>
      <c r="F3637" t="s">
        <v>400</v>
      </c>
      <c r="G3637" s="2">
        <v>4.3E-3</v>
      </c>
    </row>
    <row r="3638" spans="1:7" x14ac:dyDescent="0.3">
      <c r="A3638" s="3">
        <v>44994</v>
      </c>
      <c r="B3638">
        <v>64.430000000000007</v>
      </c>
      <c r="C3638">
        <v>68.59</v>
      </c>
      <c r="D3638">
        <v>69.489999999999995</v>
      </c>
      <c r="E3638">
        <v>63.85</v>
      </c>
      <c r="F3638" t="s">
        <v>399</v>
      </c>
      <c r="G3638" s="2">
        <v>-5.5399999999999998E-2</v>
      </c>
    </row>
    <row r="3639" spans="1:7" x14ac:dyDescent="0.3">
      <c r="A3639" s="3">
        <v>44995</v>
      </c>
      <c r="B3639">
        <v>61.59</v>
      </c>
      <c r="C3639">
        <v>64.08</v>
      </c>
      <c r="D3639">
        <v>65.14</v>
      </c>
      <c r="E3639">
        <v>60.78</v>
      </c>
      <c r="F3639" t="s">
        <v>398</v>
      </c>
      <c r="G3639" s="2">
        <v>-4.41E-2</v>
      </c>
    </row>
    <row r="3640" spans="1:7" x14ac:dyDescent="0.3">
      <c r="A3640" s="3">
        <v>44998</v>
      </c>
      <c r="B3640">
        <v>61.29</v>
      </c>
      <c r="C3640">
        <v>59.61</v>
      </c>
      <c r="D3640">
        <v>63.7</v>
      </c>
      <c r="E3640">
        <v>59.06</v>
      </c>
      <c r="F3640" t="s">
        <v>397</v>
      </c>
      <c r="G3640" s="2">
        <v>-4.8999999999999998E-3</v>
      </c>
    </row>
    <row r="3641" spans="1:7" x14ac:dyDescent="0.3">
      <c r="A3641" s="3">
        <v>44999</v>
      </c>
      <c r="B3641">
        <v>64.23</v>
      </c>
      <c r="C3641">
        <v>63.73</v>
      </c>
      <c r="D3641">
        <v>65.12</v>
      </c>
      <c r="E3641">
        <v>62.05</v>
      </c>
      <c r="F3641" t="s">
        <v>396</v>
      </c>
      <c r="G3641" s="2">
        <v>4.8000000000000001E-2</v>
      </c>
    </row>
    <row r="3642" spans="1:7" x14ac:dyDescent="0.3">
      <c r="A3642" s="3">
        <v>45000</v>
      </c>
      <c r="B3642">
        <v>63.14</v>
      </c>
      <c r="C3642">
        <v>61.34</v>
      </c>
      <c r="D3642">
        <v>63.17</v>
      </c>
      <c r="E3642">
        <v>60.31</v>
      </c>
      <c r="F3642" t="s">
        <v>395</v>
      </c>
      <c r="G3642" s="2">
        <v>-1.7000000000000001E-2</v>
      </c>
    </row>
    <row r="3643" spans="1:7" x14ac:dyDescent="0.3">
      <c r="A3643" s="3">
        <v>45001</v>
      </c>
      <c r="B3643">
        <v>66.3</v>
      </c>
      <c r="C3643">
        <v>61.85</v>
      </c>
      <c r="D3643">
        <v>66.47</v>
      </c>
      <c r="E3643">
        <v>61.57</v>
      </c>
      <c r="F3643" t="s">
        <v>394</v>
      </c>
      <c r="G3643" s="2">
        <v>0.05</v>
      </c>
    </row>
    <row r="3644" spans="1:7" x14ac:dyDescent="0.3">
      <c r="A3644" s="3">
        <v>45002</v>
      </c>
      <c r="B3644">
        <v>64.010000000000005</v>
      </c>
      <c r="C3644">
        <v>65.650000000000006</v>
      </c>
      <c r="D3644">
        <v>66.180000000000007</v>
      </c>
      <c r="E3644">
        <v>63.24</v>
      </c>
      <c r="F3644" t="s">
        <v>393</v>
      </c>
      <c r="G3644" s="2">
        <v>-3.4500000000000003E-2</v>
      </c>
    </row>
    <row r="3645" spans="1:7" x14ac:dyDescent="0.3">
      <c r="A3645" s="3">
        <v>45005</v>
      </c>
      <c r="B3645">
        <v>65.77</v>
      </c>
      <c r="C3645">
        <v>64.33</v>
      </c>
      <c r="D3645">
        <v>66</v>
      </c>
      <c r="E3645">
        <v>63.99</v>
      </c>
      <c r="F3645" t="s">
        <v>392</v>
      </c>
      <c r="G3645" s="2">
        <v>2.75E-2</v>
      </c>
    </row>
    <row r="3646" spans="1:7" x14ac:dyDescent="0.3">
      <c r="A3646" s="3">
        <v>45006</v>
      </c>
      <c r="B3646">
        <v>68.09</v>
      </c>
      <c r="C3646">
        <v>67.290000000000006</v>
      </c>
      <c r="D3646">
        <v>68.36</v>
      </c>
      <c r="E3646">
        <v>66.42</v>
      </c>
      <c r="F3646" t="s">
        <v>391</v>
      </c>
      <c r="G3646" s="2">
        <v>3.5299999999999998E-2</v>
      </c>
    </row>
    <row r="3647" spans="1:7" x14ac:dyDescent="0.3">
      <c r="A3647" s="3">
        <v>45007</v>
      </c>
      <c r="B3647">
        <v>64.680000000000007</v>
      </c>
      <c r="C3647">
        <v>68</v>
      </c>
      <c r="D3647">
        <v>69.92</v>
      </c>
      <c r="E3647">
        <v>64.59</v>
      </c>
      <c r="F3647" t="s">
        <v>390</v>
      </c>
      <c r="G3647" s="2">
        <v>-5.0099999999999999E-2</v>
      </c>
    </row>
    <row r="3648" spans="1:7" x14ac:dyDescent="0.3">
      <c r="A3648" s="3">
        <v>45008</v>
      </c>
      <c r="B3648">
        <v>65.03</v>
      </c>
      <c r="C3648">
        <v>66.03</v>
      </c>
      <c r="D3648">
        <v>68.11</v>
      </c>
      <c r="E3648">
        <v>63.7</v>
      </c>
      <c r="F3648" t="s">
        <v>389</v>
      </c>
      <c r="G3648" s="2">
        <v>5.4000000000000003E-3</v>
      </c>
    </row>
    <row r="3649" spans="1:7" x14ac:dyDescent="0.3">
      <c r="A3649" s="3">
        <v>45009</v>
      </c>
      <c r="B3649">
        <v>66.31</v>
      </c>
      <c r="C3649">
        <v>64.42</v>
      </c>
      <c r="D3649">
        <v>66.38</v>
      </c>
      <c r="E3649">
        <v>63.17</v>
      </c>
      <c r="F3649" t="s">
        <v>388</v>
      </c>
      <c r="G3649" s="2">
        <v>1.9699999999999999E-2</v>
      </c>
    </row>
    <row r="3650" spans="1:7" x14ac:dyDescent="0.3">
      <c r="A3650" s="3">
        <v>45012</v>
      </c>
      <c r="B3650">
        <v>66.650000000000006</v>
      </c>
      <c r="C3650">
        <v>67.510000000000005</v>
      </c>
      <c r="D3650">
        <v>67.900000000000006</v>
      </c>
      <c r="E3650">
        <v>66.209999999999994</v>
      </c>
      <c r="F3650" t="s">
        <v>387</v>
      </c>
      <c r="G3650" s="2">
        <v>5.1000000000000004E-3</v>
      </c>
    </row>
    <row r="3651" spans="1:7" x14ac:dyDescent="0.3">
      <c r="A3651" s="3">
        <v>45013</v>
      </c>
      <c r="B3651">
        <v>66.22</v>
      </c>
      <c r="C3651">
        <v>66.31</v>
      </c>
      <c r="D3651">
        <v>66.66</v>
      </c>
      <c r="E3651">
        <v>65.239999999999995</v>
      </c>
      <c r="F3651" t="s">
        <v>386</v>
      </c>
      <c r="G3651" s="2">
        <v>-6.4999999999999997E-3</v>
      </c>
    </row>
    <row r="3652" spans="1:7" x14ac:dyDescent="0.3">
      <c r="A3652" s="3">
        <v>45014</v>
      </c>
      <c r="B3652">
        <v>69.11</v>
      </c>
      <c r="C3652">
        <v>68.38</v>
      </c>
      <c r="D3652">
        <v>69.23</v>
      </c>
      <c r="E3652">
        <v>67.760000000000005</v>
      </c>
      <c r="F3652" t="s">
        <v>385</v>
      </c>
      <c r="G3652" s="2">
        <v>4.36E-2</v>
      </c>
    </row>
    <row r="3653" spans="1:7" x14ac:dyDescent="0.3">
      <c r="A3653" s="3">
        <v>45015</v>
      </c>
      <c r="B3653">
        <v>70.23</v>
      </c>
      <c r="C3653">
        <v>70.47</v>
      </c>
      <c r="D3653">
        <v>70.599999999999994</v>
      </c>
      <c r="E3653">
        <v>69.25</v>
      </c>
      <c r="F3653" t="s">
        <v>384</v>
      </c>
      <c r="G3653" s="2">
        <v>1.6199999999999999E-2</v>
      </c>
    </row>
    <row r="3654" spans="1:7" x14ac:dyDescent="0.3">
      <c r="A3654" s="3">
        <v>45016</v>
      </c>
      <c r="B3654">
        <v>73.180000000000007</v>
      </c>
      <c r="C3654">
        <v>70.709999999999994</v>
      </c>
      <c r="D3654">
        <v>73.319999999999993</v>
      </c>
      <c r="E3654">
        <v>70.650000000000006</v>
      </c>
      <c r="F3654" t="s">
        <v>383</v>
      </c>
      <c r="G3654" s="2">
        <v>4.2000000000000003E-2</v>
      </c>
    </row>
    <row r="3655" spans="1:7" x14ac:dyDescent="0.3">
      <c r="A3655" s="3">
        <v>45019</v>
      </c>
      <c r="B3655">
        <v>73.95</v>
      </c>
      <c r="C3655">
        <v>72.87</v>
      </c>
      <c r="D3655">
        <v>74.209999999999994</v>
      </c>
      <c r="E3655">
        <v>72.63</v>
      </c>
      <c r="F3655" t="s">
        <v>353</v>
      </c>
      <c r="G3655" s="2">
        <v>1.0500000000000001E-2</v>
      </c>
    </row>
    <row r="3656" spans="1:7" x14ac:dyDescent="0.3">
      <c r="A3656" s="3">
        <v>45020</v>
      </c>
      <c r="B3656">
        <v>72.760000000000005</v>
      </c>
      <c r="C3656">
        <v>74.349999999999994</v>
      </c>
      <c r="D3656">
        <v>74.5</v>
      </c>
      <c r="E3656">
        <v>71.959999999999994</v>
      </c>
      <c r="F3656" t="s">
        <v>382</v>
      </c>
      <c r="G3656" s="2">
        <v>-1.61E-2</v>
      </c>
    </row>
    <row r="3657" spans="1:7" x14ac:dyDescent="0.3">
      <c r="A3657" s="3">
        <v>45021</v>
      </c>
      <c r="B3657">
        <v>72.11</v>
      </c>
      <c r="C3657">
        <v>72.25</v>
      </c>
      <c r="D3657">
        <v>72.7</v>
      </c>
      <c r="E3657">
        <v>71.2</v>
      </c>
      <c r="F3657" t="s">
        <v>361</v>
      </c>
      <c r="G3657" s="2">
        <v>-8.8999999999999999E-3</v>
      </c>
    </row>
    <row r="3658" spans="1:7" x14ac:dyDescent="0.3">
      <c r="A3658" s="3">
        <v>45022</v>
      </c>
      <c r="B3658">
        <v>72.86</v>
      </c>
      <c r="C3658">
        <v>71.64</v>
      </c>
      <c r="D3658">
        <v>73.040000000000006</v>
      </c>
      <c r="E3658">
        <v>71.03</v>
      </c>
      <c r="F3658" t="s">
        <v>381</v>
      </c>
      <c r="G3658" s="2">
        <v>1.04E-2</v>
      </c>
    </row>
    <row r="3659" spans="1:7" x14ac:dyDescent="0.3">
      <c r="A3659" s="3">
        <v>45026</v>
      </c>
      <c r="B3659">
        <v>73.11</v>
      </c>
      <c r="C3659">
        <v>71.48</v>
      </c>
      <c r="D3659">
        <v>73.14</v>
      </c>
      <c r="E3659">
        <v>71.150000000000006</v>
      </c>
      <c r="F3659" t="s">
        <v>380</v>
      </c>
      <c r="G3659" s="2">
        <v>3.3999999999999998E-3</v>
      </c>
    </row>
    <row r="3660" spans="1:7" x14ac:dyDescent="0.3">
      <c r="A3660" s="3">
        <v>45027</v>
      </c>
      <c r="B3660">
        <v>73.09</v>
      </c>
      <c r="C3660">
        <v>73.400000000000006</v>
      </c>
      <c r="D3660">
        <v>73.900000000000006</v>
      </c>
      <c r="E3660">
        <v>72.709999999999994</v>
      </c>
      <c r="F3660" t="s">
        <v>379</v>
      </c>
      <c r="G3660" s="2">
        <v>-2.9999999999999997E-4</v>
      </c>
    </row>
    <row r="3661" spans="1:7" x14ac:dyDescent="0.3">
      <c r="A3661" s="3">
        <v>45028</v>
      </c>
      <c r="B3661">
        <v>72.260000000000005</v>
      </c>
      <c r="C3661">
        <v>74.27</v>
      </c>
      <c r="D3661">
        <v>74.42</v>
      </c>
      <c r="E3661">
        <v>71.91</v>
      </c>
      <c r="F3661" t="s">
        <v>378</v>
      </c>
      <c r="G3661" s="2">
        <v>-1.14E-2</v>
      </c>
    </row>
    <row r="3662" spans="1:7" x14ac:dyDescent="0.3">
      <c r="A3662" s="3">
        <v>45029</v>
      </c>
      <c r="B3662">
        <v>74.989999999999995</v>
      </c>
      <c r="C3662">
        <v>72.8</v>
      </c>
      <c r="D3662">
        <v>75.23</v>
      </c>
      <c r="E3662">
        <v>72.53</v>
      </c>
      <c r="F3662" t="s">
        <v>377</v>
      </c>
      <c r="G3662" s="2">
        <v>3.78E-2</v>
      </c>
    </row>
    <row r="3663" spans="1:7" x14ac:dyDescent="0.3">
      <c r="A3663" s="3">
        <v>45030</v>
      </c>
      <c r="B3663">
        <v>74.5</v>
      </c>
      <c r="C3663">
        <v>74.650000000000006</v>
      </c>
      <c r="D3663">
        <v>75.87</v>
      </c>
      <c r="E3663">
        <v>73.13</v>
      </c>
      <c r="F3663" t="s">
        <v>278</v>
      </c>
      <c r="G3663" s="2">
        <v>-6.4999999999999997E-3</v>
      </c>
    </row>
    <row r="3664" spans="1:7" x14ac:dyDescent="0.3">
      <c r="A3664" s="3">
        <v>45033</v>
      </c>
      <c r="B3664">
        <v>75.25</v>
      </c>
      <c r="C3664">
        <v>74.37</v>
      </c>
      <c r="D3664">
        <v>75.290000000000006</v>
      </c>
      <c r="E3664">
        <v>73.680000000000007</v>
      </c>
      <c r="F3664" t="s">
        <v>105</v>
      </c>
      <c r="G3664" s="2">
        <v>1.01E-2</v>
      </c>
    </row>
    <row r="3665" spans="1:7" x14ac:dyDescent="0.3">
      <c r="A3665" s="3">
        <v>45034</v>
      </c>
      <c r="B3665">
        <v>75.349999999999994</v>
      </c>
      <c r="C3665">
        <v>76.12</v>
      </c>
      <c r="D3665">
        <v>76.180000000000007</v>
      </c>
      <c r="E3665">
        <v>74.569999999999993</v>
      </c>
      <c r="F3665" t="s">
        <v>376</v>
      </c>
      <c r="G3665" s="2">
        <v>1.2999999999999999E-3</v>
      </c>
    </row>
    <row r="3666" spans="1:7" x14ac:dyDescent="0.3">
      <c r="A3666" s="3">
        <v>45035</v>
      </c>
      <c r="B3666">
        <v>75.349999999999994</v>
      </c>
      <c r="C3666">
        <v>74.27</v>
      </c>
      <c r="D3666">
        <v>75.819999999999993</v>
      </c>
      <c r="E3666">
        <v>74.23</v>
      </c>
      <c r="F3666" t="s">
        <v>375</v>
      </c>
      <c r="G3666" s="2">
        <v>0</v>
      </c>
    </row>
    <row r="3667" spans="1:7" x14ac:dyDescent="0.3">
      <c r="A3667" s="3">
        <v>45036</v>
      </c>
      <c r="B3667">
        <v>73.989999999999995</v>
      </c>
      <c r="C3667">
        <v>73.650000000000006</v>
      </c>
      <c r="D3667">
        <v>75.010000000000005</v>
      </c>
      <c r="E3667">
        <v>73.14</v>
      </c>
      <c r="F3667" t="s">
        <v>374</v>
      </c>
      <c r="G3667" s="2">
        <v>-1.7999999999999999E-2</v>
      </c>
    </row>
    <row r="3668" spans="1:7" x14ac:dyDescent="0.3">
      <c r="A3668" s="3">
        <v>45037</v>
      </c>
      <c r="B3668">
        <v>74.12</v>
      </c>
      <c r="C3668">
        <v>74.09</v>
      </c>
      <c r="D3668">
        <v>74.39</v>
      </c>
      <c r="E3668">
        <v>73.040000000000006</v>
      </c>
      <c r="F3668" t="s">
        <v>373</v>
      </c>
      <c r="G3668" s="2">
        <v>1.8E-3</v>
      </c>
    </row>
    <row r="3669" spans="1:7" x14ac:dyDescent="0.3">
      <c r="A3669" s="3">
        <v>45040</v>
      </c>
      <c r="B3669">
        <v>74.33</v>
      </c>
      <c r="C3669">
        <v>73.989999999999995</v>
      </c>
      <c r="D3669">
        <v>74.59</v>
      </c>
      <c r="E3669">
        <v>73.239999999999995</v>
      </c>
      <c r="F3669" t="s">
        <v>368</v>
      </c>
      <c r="G3669" s="2">
        <v>2.8E-3</v>
      </c>
    </row>
    <row r="3670" spans="1:7" x14ac:dyDescent="0.3">
      <c r="A3670" s="3">
        <v>45041</v>
      </c>
      <c r="B3670">
        <v>70.83</v>
      </c>
      <c r="C3670">
        <v>73.25</v>
      </c>
      <c r="D3670">
        <v>73.510000000000005</v>
      </c>
      <c r="E3670">
        <v>70.760000000000005</v>
      </c>
      <c r="F3670" t="s">
        <v>372</v>
      </c>
      <c r="G3670" s="2">
        <v>-4.7100000000000003E-2</v>
      </c>
    </row>
    <row r="3671" spans="1:7" x14ac:dyDescent="0.3">
      <c r="A3671" s="3">
        <v>45042</v>
      </c>
      <c r="B3671">
        <v>69.900000000000006</v>
      </c>
      <c r="C3671">
        <v>71.14</v>
      </c>
      <c r="D3671">
        <v>71.680000000000007</v>
      </c>
      <c r="E3671">
        <v>69.569999999999993</v>
      </c>
      <c r="F3671" t="s">
        <v>371</v>
      </c>
      <c r="G3671" s="2">
        <v>-1.3100000000000001E-2</v>
      </c>
    </row>
    <row r="3672" spans="1:7" x14ac:dyDescent="0.3">
      <c r="A3672" s="3">
        <v>45043</v>
      </c>
      <c r="B3672">
        <v>73.989999999999995</v>
      </c>
      <c r="C3672">
        <v>71.19</v>
      </c>
      <c r="D3672">
        <v>74.14</v>
      </c>
      <c r="E3672">
        <v>71.08</v>
      </c>
      <c r="F3672" t="s">
        <v>370</v>
      </c>
      <c r="G3672" s="2">
        <v>5.8500000000000003E-2</v>
      </c>
    </row>
    <row r="3673" spans="1:7" x14ac:dyDescent="0.3">
      <c r="A3673" s="3">
        <v>45044</v>
      </c>
      <c r="B3673">
        <v>75.87</v>
      </c>
      <c r="C3673">
        <v>73.489999999999995</v>
      </c>
      <c r="D3673">
        <v>75.87</v>
      </c>
      <c r="E3673">
        <v>73.44</v>
      </c>
      <c r="F3673" t="s">
        <v>369</v>
      </c>
      <c r="G3673" s="2">
        <v>2.5399999999999999E-2</v>
      </c>
    </row>
    <row r="3674" spans="1:7" x14ac:dyDescent="0.3">
      <c r="A3674" s="3">
        <v>45047</v>
      </c>
      <c r="B3674">
        <v>75.58</v>
      </c>
      <c r="C3674">
        <v>75.55</v>
      </c>
      <c r="D3674">
        <v>76.75</v>
      </c>
      <c r="E3674">
        <v>75.45</v>
      </c>
      <c r="F3674" t="s">
        <v>368</v>
      </c>
      <c r="G3674" s="2">
        <v>-3.8E-3</v>
      </c>
    </row>
    <row r="3675" spans="1:7" x14ac:dyDescent="0.3">
      <c r="A3675" s="3">
        <v>45048</v>
      </c>
      <c r="B3675">
        <v>73.069999999999993</v>
      </c>
      <c r="C3675">
        <v>75.17</v>
      </c>
      <c r="D3675">
        <v>75.180000000000007</v>
      </c>
      <c r="E3675">
        <v>71.37</v>
      </c>
      <c r="F3675" t="s">
        <v>367</v>
      </c>
      <c r="G3675" s="2">
        <v>-3.32E-2</v>
      </c>
    </row>
    <row r="3676" spans="1:7" x14ac:dyDescent="0.3">
      <c r="A3676" s="3">
        <v>45049</v>
      </c>
      <c r="B3676">
        <v>71.47</v>
      </c>
      <c r="C3676">
        <v>73.28</v>
      </c>
      <c r="D3676">
        <v>74.61</v>
      </c>
      <c r="E3676">
        <v>71.36</v>
      </c>
      <c r="F3676" t="s">
        <v>366</v>
      </c>
      <c r="G3676" s="2">
        <v>-2.1899999999999999E-2</v>
      </c>
    </row>
    <row r="3677" spans="1:7" x14ac:dyDescent="0.3">
      <c r="A3677" s="3">
        <v>45050</v>
      </c>
      <c r="B3677">
        <v>69.959999999999994</v>
      </c>
      <c r="C3677">
        <v>70.87</v>
      </c>
      <c r="D3677">
        <v>71.040000000000006</v>
      </c>
      <c r="E3677">
        <v>69.19</v>
      </c>
      <c r="F3677" t="s">
        <v>365</v>
      </c>
      <c r="G3677" s="2">
        <v>-2.1100000000000001E-2</v>
      </c>
    </row>
    <row r="3678" spans="1:7" x14ac:dyDescent="0.3">
      <c r="A3678" s="3">
        <v>45051</v>
      </c>
      <c r="B3678">
        <v>73.72</v>
      </c>
      <c r="C3678">
        <v>71.86</v>
      </c>
      <c r="D3678">
        <v>74.31</v>
      </c>
      <c r="E3678">
        <v>71.69</v>
      </c>
      <c r="F3678" t="s">
        <v>364</v>
      </c>
      <c r="G3678" s="2">
        <v>5.3699999999999998E-2</v>
      </c>
    </row>
    <row r="3679" spans="1:7" x14ac:dyDescent="0.3">
      <c r="A3679" s="3">
        <v>45054</v>
      </c>
      <c r="B3679">
        <v>73.8</v>
      </c>
      <c r="C3679">
        <v>73.87</v>
      </c>
      <c r="D3679">
        <v>74.05</v>
      </c>
      <c r="E3679">
        <v>73.02</v>
      </c>
      <c r="F3679" t="s">
        <v>363</v>
      </c>
      <c r="G3679" s="2">
        <v>1.1000000000000001E-3</v>
      </c>
    </row>
    <row r="3680" spans="1:7" x14ac:dyDescent="0.3">
      <c r="A3680" s="3">
        <v>45055</v>
      </c>
      <c r="B3680">
        <v>72.84</v>
      </c>
      <c r="C3680">
        <v>72.88</v>
      </c>
      <c r="D3680">
        <v>73.400000000000006</v>
      </c>
      <c r="E3680">
        <v>72.66</v>
      </c>
      <c r="F3680" t="s">
        <v>124</v>
      </c>
      <c r="G3680" s="2">
        <v>-1.2999999999999999E-2</v>
      </c>
    </row>
    <row r="3681" spans="1:7" x14ac:dyDescent="0.3">
      <c r="A3681" s="3">
        <v>45056</v>
      </c>
      <c r="B3681">
        <v>73.819999999999993</v>
      </c>
      <c r="C3681">
        <v>74.349999999999994</v>
      </c>
      <c r="D3681">
        <v>74.69</v>
      </c>
      <c r="E3681">
        <v>71.69</v>
      </c>
      <c r="F3681" t="s">
        <v>362</v>
      </c>
      <c r="G3681" s="2">
        <v>1.35E-2</v>
      </c>
    </row>
    <row r="3682" spans="1:7" x14ac:dyDescent="0.3">
      <c r="A3682" s="3">
        <v>45057</v>
      </c>
      <c r="B3682">
        <v>73.33</v>
      </c>
      <c r="C3682">
        <v>73.28</v>
      </c>
      <c r="D3682">
        <v>73.510000000000005</v>
      </c>
      <c r="E3682">
        <v>72.2</v>
      </c>
      <c r="F3682" t="s">
        <v>318</v>
      </c>
      <c r="G3682" s="2">
        <v>-6.6E-3</v>
      </c>
    </row>
    <row r="3683" spans="1:7" x14ac:dyDescent="0.3">
      <c r="A3683" s="3">
        <v>45058</v>
      </c>
      <c r="B3683">
        <v>73.010000000000005</v>
      </c>
      <c r="C3683">
        <v>73.989999999999995</v>
      </c>
      <c r="D3683">
        <v>74.09</v>
      </c>
      <c r="E3683">
        <v>71.66</v>
      </c>
      <c r="F3683" t="s">
        <v>291</v>
      </c>
      <c r="G3683" s="2">
        <v>-4.4000000000000003E-3</v>
      </c>
    </row>
    <row r="3684" spans="1:7" x14ac:dyDescent="0.3">
      <c r="A3684" s="3">
        <v>45061</v>
      </c>
      <c r="B3684">
        <v>73.709999999999994</v>
      </c>
      <c r="C3684">
        <v>73.33</v>
      </c>
      <c r="D3684">
        <v>73.959999999999994</v>
      </c>
      <c r="E3684">
        <v>72.27</v>
      </c>
      <c r="F3684" t="s">
        <v>346</v>
      </c>
      <c r="G3684" s="2">
        <v>9.5999999999999992E-3</v>
      </c>
    </row>
    <row r="3685" spans="1:7" x14ac:dyDescent="0.3">
      <c r="A3685" s="3">
        <v>45062</v>
      </c>
      <c r="B3685">
        <v>72.25</v>
      </c>
      <c r="C3685">
        <v>73.09</v>
      </c>
      <c r="D3685">
        <v>73.599999999999994</v>
      </c>
      <c r="E3685">
        <v>72.23</v>
      </c>
      <c r="F3685" t="s">
        <v>45</v>
      </c>
      <c r="G3685" s="2">
        <v>-1.9800000000000002E-2</v>
      </c>
    </row>
    <row r="3686" spans="1:7" x14ac:dyDescent="0.3">
      <c r="A3686" s="3">
        <v>45063</v>
      </c>
      <c r="B3686">
        <v>74.84</v>
      </c>
      <c r="C3686">
        <v>73.33</v>
      </c>
      <c r="D3686">
        <v>75.19</v>
      </c>
      <c r="E3686">
        <v>72.44</v>
      </c>
      <c r="F3686" t="s">
        <v>361</v>
      </c>
      <c r="G3686" s="2">
        <v>3.5799999999999998E-2</v>
      </c>
    </row>
    <row r="3687" spans="1:7" x14ac:dyDescent="0.3">
      <c r="A3687" s="3">
        <v>45064</v>
      </c>
      <c r="B3687">
        <v>76.91</v>
      </c>
      <c r="C3687">
        <v>74.62</v>
      </c>
      <c r="D3687">
        <v>77.180000000000007</v>
      </c>
      <c r="E3687">
        <v>74.5</v>
      </c>
      <c r="F3687" t="s">
        <v>360</v>
      </c>
      <c r="G3687" s="2">
        <v>2.7699999999999999E-2</v>
      </c>
    </row>
    <row r="3688" spans="1:7" x14ac:dyDescent="0.3">
      <c r="A3688" s="3">
        <v>45065</v>
      </c>
      <c r="B3688">
        <v>76.599999999999994</v>
      </c>
      <c r="C3688">
        <v>77.42</v>
      </c>
      <c r="D3688">
        <v>77.709999999999994</v>
      </c>
      <c r="E3688">
        <v>75.86</v>
      </c>
      <c r="F3688" t="s">
        <v>359</v>
      </c>
      <c r="G3688" s="2">
        <v>-4.0000000000000001E-3</v>
      </c>
    </row>
    <row r="3689" spans="1:7" x14ac:dyDescent="0.3">
      <c r="A3689" s="3">
        <v>45068</v>
      </c>
      <c r="B3689">
        <v>76.66</v>
      </c>
      <c r="C3689">
        <v>76.56</v>
      </c>
      <c r="D3689">
        <v>77.510000000000005</v>
      </c>
      <c r="E3689">
        <v>75.86</v>
      </c>
      <c r="F3689" t="s">
        <v>358</v>
      </c>
      <c r="G3689" s="2">
        <v>8.0000000000000004E-4</v>
      </c>
    </row>
    <row r="3690" spans="1:7" x14ac:dyDescent="0.3">
      <c r="A3690" s="3">
        <v>45069</v>
      </c>
      <c r="B3690">
        <v>74.06</v>
      </c>
      <c r="C3690">
        <v>75.680000000000007</v>
      </c>
      <c r="D3690">
        <v>76.239999999999995</v>
      </c>
      <c r="E3690">
        <v>73.8</v>
      </c>
      <c r="F3690" t="s">
        <v>346</v>
      </c>
      <c r="G3690" s="2">
        <v>-3.39E-2</v>
      </c>
    </row>
    <row r="3691" spans="1:7" x14ac:dyDescent="0.3">
      <c r="A3691" s="3">
        <v>45070</v>
      </c>
      <c r="B3691">
        <v>72.430000000000007</v>
      </c>
      <c r="C3691">
        <v>73.14</v>
      </c>
      <c r="D3691">
        <v>73.319999999999993</v>
      </c>
      <c r="E3691">
        <v>71.75</v>
      </c>
      <c r="F3691" t="s">
        <v>357</v>
      </c>
      <c r="G3691" s="2">
        <v>-2.1999999999999999E-2</v>
      </c>
    </row>
    <row r="3692" spans="1:7" x14ac:dyDescent="0.3">
      <c r="A3692" s="3">
        <v>45071</v>
      </c>
      <c r="B3692">
        <v>74.209999999999994</v>
      </c>
      <c r="C3692">
        <v>74.25</v>
      </c>
      <c r="D3692">
        <v>75.03</v>
      </c>
      <c r="E3692">
        <v>73.05</v>
      </c>
      <c r="F3692" t="s">
        <v>356</v>
      </c>
      <c r="G3692" s="2">
        <v>2.46E-2</v>
      </c>
    </row>
    <row r="3693" spans="1:7" x14ac:dyDescent="0.3">
      <c r="A3693" s="3">
        <v>45072</v>
      </c>
      <c r="B3693">
        <v>77.069999999999993</v>
      </c>
      <c r="C3693">
        <v>74.53</v>
      </c>
      <c r="D3693">
        <v>77.44</v>
      </c>
      <c r="E3693">
        <v>74.47</v>
      </c>
      <c r="F3693" t="s">
        <v>355</v>
      </c>
      <c r="G3693" s="2">
        <v>3.85E-2</v>
      </c>
    </row>
    <row r="3694" spans="1:7" x14ac:dyDescent="0.3">
      <c r="A3694" s="3">
        <v>45076</v>
      </c>
      <c r="B3694">
        <v>77.08</v>
      </c>
      <c r="C3694">
        <v>78.13</v>
      </c>
      <c r="D3694">
        <v>78.430000000000007</v>
      </c>
      <c r="E3694">
        <v>76.31</v>
      </c>
      <c r="F3694" t="s">
        <v>354</v>
      </c>
      <c r="G3694" s="2">
        <v>1E-4</v>
      </c>
    </row>
    <row r="3695" spans="1:7" x14ac:dyDescent="0.3">
      <c r="A3695" s="3">
        <v>45077</v>
      </c>
      <c r="B3695">
        <v>75.83</v>
      </c>
      <c r="C3695">
        <v>75.98</v>
      </c>
      <c r="D3695">
        <v>76.56</v>
      </c>
      <c r="E3695">
        <v>74.91</v>
      </c>
      <c r="F3695" t="s">
        <v>353</v>
      </c>
      <c r="G3695" s="2">
        <v>-1.6199999999999999E-2</v>
      </c>
    </row>
    <row r="3696" spans="1:7" x14ac:dyDescent="0.3">
      <c r="A3696" s="3">
        <v>45078</v>
      </c>
      <c r="B3696">
        <v>77.930000000000007</v>
      </c>
      <c r="C3696">
        <v>75.88</v>
      </c>
      <c r="D3696">
        <v>78.5</v>
      </c>
      <c r="E3696">
        <v>75.180000000000007</v>
      </c>
      <c r="F3696" t="s">
        <v>352</v>
      </c>
      <c r="G3696" s="2">
        <v>2.7699999999999999E-2</v>
      </c>
    </row>
    <row r="3697" spans="1:7" x14ac:dyDescent="0.3">
      <c r="A3697" s="3">
        <v>45079</v>
      </c>
      <c r="B3697">
        <v>81.25</v>
      </c>
      <c r="C3697">
        <v>79.37</v>
      </c>
      <c r="D3697">
        <v>81.7</v>
      </c>
      <c r="E3697">
        <v>79.040000000000006</v>
      </c>
      <c r="F3697" t="s">
        <v>351</v>
      </c>
      <c r="G3697" s="2">
        <v>4.2599999999999999E-2</v>
      </c>
    </row>
    <row r="3698" spans="1:7" x14ac:dyDescent="0.3">
      <c r="A3698" s="3">
        <v>45082</v>
      </c>
      <c r="B3698">
        <v>80.72</v>
      </c>
      <c r="C3698">
        <v>81.44</v>
      </c>
      <c r="D3698">
        <v>82.17</v>
      </c>
      <c r="E3698">
        <v>80.319999999999993</v>
      </c>
      <c r="F3698" t="s">
        <v>350</v>
      </c>
      <c r="G3698" s="2">
        <v>-6.4999999999999997E-3</v>
      </c>
    </row>
    <row r="3699" spans="1:7" x14ac:dyDescent="0.3">
      <c r="A3699" s="3">
        <v>45083</v>
      </c>
      <c r="B3699">
        <v>81.27</v>
      </c>
      <c r="C3699">
        <v>80.459999999999994</v>
      </c>
      <c r="D3699">
        <v>81.56</v>
      </c>
      <c r="E3699">
        <v>80.09</v>
      </c>
      <c r="F3699" t="s">
        <v>349</v>
      </c>
      <c r="G3699" s="2">
        <v>6.7999999999999996E-3</v>
      </c>
    </row>
    <row r="3700" spans="1:7" x14ac:dyDescent="0.3">
      <c r="A3700" s="3">
        <v>45084</v>
      </c>
      <c r="B3700">
        <v>80.47</v>
      </c>
      <c r="C3700">
        <v>81.45</v>
      </c>
      <c r="D3700">
        <v>82.14</v>
      </c>
      <c r="E3700">
        <v>80.14</v>
      </c>
      <c r="F3700" t="s">
        <v>348</v>
      </c>
      <c r="G3700" s="2">
        <v>-9.7999999999999997E-3</v>
      </c>
    </row>
    <row r="3701" spans="1:7" x14ac:dyDescent="0.3">
      <c r="A3701" s="3">
        <v>45085</v>
      </c>
      <c r="B3701">
        <v>81.73</v>
      </c>
      <c r="C3701">
        <v>80.38</v>
      </c>
      <c r="D3701">
        <v>82.04</v>
      </c>
      <c r="E3701">
        <v>79.930000000000007</v>
      </c>
      <c r="F3701" t="s">
        <v>347</v>
      </c>
      <c r="G3701" s="2">
        <v>1.5699999999999999E-2</v>
      </c>
    </row>
    <row r="3702" spans="1:7" x14ac:dyDescent="0.3">
      <c r="A3702" s="3">
        <v>45086</v>
      </c>
      <c r="B3702">
        <v>82.21</v>
      </c>
      <c r="C3702">
        <v>82.23</v>
      </c>
      <c r="D3702">
        <v>83.36</v>
      </c>
      <c r="E3702">
        <v>81.58</v>
      </c>
      <c r="F3702" t="s">
        <v>346</v>
      </c>
      <c r="G3702" s="2">
        <v>5.8999999999999999E-3</v>
      </c>
    </row>
    <row r="3703" spans="1:7" x14ac:dyDescent="0.3">
      <c r="A3703" s="3">
        <v>45089</v>
      </c>
      <c r="B3703">
        <v>84.34</v>
      </c>
      <c r="C3703">
        <v>82.75</v>
      </c>
      <c r="D3703">
        <v>84.41</v>
      </c>
      <c r="E3703">
        <v>82.31</v>
      </c>
      <c r="F3703" t="s">
        <v>234</v>
      </c>
      <c r="G3703" s="2">
        <v>2.5899999999999999E-2</v>
      </c>
    </row>
    <row r="3704" spans="1:7" x14ac:dyDescent="0.3">
      <c r="A3704" s="3">
        <v>45090</v>
      </c>
      <c r="B3704">
        <v>86</v>
      </c>
      <c r="C3704">
        <v>85.27</v>
      </c>
      <c r="D3704">
        <v>86.41</v>
      </c>
      <c r="E3704">
        <v>84.85</v>
      </c>
      <c r="F3704" t="s">
        <v>342</v>
      </c>
      <c r="G3704" s="2">
        <v>1.9699999999999999E-2</v>
      </c>
    </row>
    <row r="3705" spans="1:7" x14ac:dyDescent="0.3">
      <c r="A3705" s="3">
        <v>45091</v>
      </c>
      <c r="B3705">
        <v>86.43</v>
      </c>
      <c r="C3705">
        <v>86.22</v>
      </c>
      <c r="D3705">
        <v>87.45</v>
      </c>
      <c r="E3705">
        <v>84.2</v>
      </c>
      <c r="F3705" t="s">
        <v>345</v>
      </c>
      <c r="G3705" s="2">
        <v>5.0000000000000001E-3</v>
      </c>
    </row>
    <row r="3706" spans="1:7" x14ac:dyDescent="0.3">
      <c r="A3706" s="3">
        <v>45092</v>
      </c>
      <c r="B3706">
        <v>89.4</v>
      </c>
      <c r="C3706">
        <v>85.76</v>
      </c>
      <c r="D3706">
        <v>90.22</v>
      </c>
      <c r="E3706">
        <v>85.7</v>
      </c>
      <c r="F3706" t="s">
        <v>344</v>
      </c>
      <c r="G3706" s="2">
        <v>3.44E-2</v>
      </c>
    </row>
    <row r="3707" spans="1:7" x14ac:dyDescent="0.3">
      <c r="A3707" s="3">
        <v>45093</v>
      </c>
      <c r="B3707">
        <v>88.46</v>
      </c>
      <c r="C3707">
        <v>90.66</v>
      </c>
      <c r="D3707">
        <v>90.7</v>
      </c>
      <c r="E3707">
        <v>88.16</v>
      </c>
      <c r="F3707" t="s">
        <v>327</v>
      </c>
      <c r="G3707" s="2">
        <v>-1.0500000000000001E-2</v>
      </c>
    </row>
    <row r="3708" spans="1:7" x14ac:dyDescent="0.3">
      <c r="A3708" s="3">
        <v>45097</v>
      </c>
      <c r="B3708">
        <v>87.14</v>
      </c>
      <c r="C3708">
        <v>87.22</v>
      </c>
      <c r="D3708">
        <v>87.77</v>
      </c>
      <c r="E3708">
        <v>85.77</v>
      </c>
      <c r="F3708" t="s">
        <v>343</v>
      </c>
      <c r="G3708" s="2">
        <v>-1.49E-2</v>
      </c>
    </row>
    <row r="3709" spans="1:7" x14ac:dyDescent="0.3">
      <c r="A3709" s="3">
        <v>45098</v>
      </c>
      <c r="B3709">
        <v>85.51</v>
      </c>
      <c r="C3709">
        <v>86.17</v>
      </c>
      <c r="D3709">
        <v>86.67</v>
      </c>
      <c r="E3709">
        <v>85.08</v>
      </c>
      <c r="F3709" t="s">
        <v>342</v>
      </c>
      <c r="G3709" s="2">
        <v>-1.8700000000000001E-2</v>
      </c>
    </row>
    <row r="3710" spans="1:7" x14ac:dyDescent="0.3">
      <c r="A3710" s="3">
        <v>45099</v>
      </c>
      <c r="B3710">
        <v>86.28</v>
      </c>
      <c r="C3710">
        <v>84.82</v>
      </c>
      <c r="D3710">
        <v>86.34</v>
      </c>
      <c r="E3710">
        <v>84.6</v>
      </c>
      <c r="F3710" t="s">
        <v>341</v>
      </c>
      <c r="G3710" s="2">
        <v>8.9999999999999993E-3</v>
      </c>
    </row>
    <row r="3711" spans="1:7" x14ac:dyDescent="0.3">
      <c r="A3711" s="3">
        <v>45100</v>
      </c>
      <c r="B3711">
        <v>84.32</v>
      </c>
      <c r="C3711">
        <v>84.12</v>
      </c>
      <c r="D3711">
        <v>85.38</v>
      </c>
      <c r="E3711">
        <v>83.85</v>
      </c>
      <c r="F3711" t="s">
        <v>340</v>
      </c>
      <c r="G3711" s="2">
        <v>-2.2700000000000001E-2</v>
      </c>
    </row>
    <row r="3712" spans="1:7" x14ac:dyDescent="0.3">
      <c r="A3712" s="3">
        <v>45103</v>
      </c>
      <c r="B3712">
        <v>83.23</v>
      </c>
      <c r="C3712">
        <v>83.94</v>
      </c>
      <c r="D3712">
        <v>85.08</v>
      </c>
      <c r="E3712">
        <v>83.1</v>
      </c>
      <c r="F3712" t="s">
        <v>339</v>
      </c>
      <c r="G3712" s="2">
        <v>-1.29E-2</v>
      </c>
    </row>
    <row r="3713" spans="1:7" x14ac:dyDescent="0.3">
      <c r="A3713" s="3">
        <v>45104</v>
      </c>
      <c r="B3713">
        <v>85.97</v>
      </c>
      <c r="C3713">
        <v>83.74</v>
      </c>
      <c r="D3713">
        <v>86.32</v>
      </c>
      <c r="E3713">
        <v>83.46</v>
      </c>
      <c r="F3713" t="s">
        <v>338</v>
      </c>
      <c r="G3713" s="2">
        <v>3.2899999999999999E-2</v>
      </c>
    </row>
    <row r="3714" spans="1:7" x14ac:dyDescent="0.3">
      <c r="A3714" s="3">
        <v>45105</v>
      </c>
      <c r="B3714">
        <v>86.15</v>
      </c>
      <c r="C3714">
        <v>85.27</v>
      </c>
      <c r="D3714">
        <v>86.68</v>
      </c>
      <c r="E3714">
        <v>84.88</v>
      </c>
      <c r="F3714" t="s">
        <v>337</v>
      </c>
      <c r="G3714" s="2">
        <v>2.0999999999999999E-3</v>
      </c>
    </row>
    <row r="3715" spans="1:7" x14ac:dyDescent="0.3">
      <c r="A3715" s="3">
        <v>45106</v>
      </c>
      <c r="B3715">
        <v>87.04</v>
      </c>
      <c r="C3715">
        <v>85.73</v>
      </c>
      <c r="D3715">
        <v>87.11</v>
      </c>
      <c r="E3715">
        <v>85.52</v>
      </c>
      <c r="F3715" t="s">
        <v>336</v>
      </c>
      <c r="G3715" s="2">
        <v>1.03E-2</v>
      </c>
    </row>
    <row r="3716" spans="1:7" x14ac:dyDescent="0.3">
      <c r="A3716" s="3">
        <v>45107</v>
      </c>
      <c r="B3716">
        <v>89.98</v>
      </c>
      <c r="C3716">
        <v>88.92</v>
      </c>
      <c r="D3716">
        <v>90.6</v>
      </c>
      <c r="E3716">
        <v>88.72</v>
      </c>
      <c r="F3716" t="s">
        <v>335</v>
      </c>
      <c r="G3716" s="2">
        <v>3.3799999999999997E-2</v>
      </c>
    </row>
    <row r="3717" spans="1:7" x14ac:dyDescent="0.3">
      <c r="A3717" s="3">
        <v>45110</v>
      </c>
      <c r="B3717">
        <v>90.3</v>
      </c>
      <c r="C3717">
        <v>89.74</v>
      </c>
      <c r="D3717">
        <v>90.44</v>
      </c>
      <c r="E3717">
        <v>89.56</v>
      </c>
      <c r="F3717" t="s">
        <v>102</v>
      </c>
      <c r="G3717" s="2">
        <v>3.5999999999999999E-3</v>
      </c>
    </row>
    <row r="3718" spans="1:7" x14ac:dyDescent="0.3">
      <c r="A3718" s="3">
        <v>45112</v>
      </c>
      <c r="B3718">
        <v>89.87</v>
      </c>
      <c r="C3718">
        <v>89.1</v>
      </c>
      <c r="D3718">
        <v>90.32</v>
      </c>
      <c r="E3718">
        <v>89.1</v>
      </c>
      <c r="F3718" t="s">
        <v>334</v>
      </c>
      <c r="G3718" s="2">
        <v>-4.7999999999999996E-3</v>
      </c>
    </row>
    <row r="3719" spans="1:7" x14ac:dyDescent="0.3">
      <c r="A3719" s="3">
        <v>45113</v>
      </c>
      <c r="B3719">
        <v>87.61</v>
      </c>
      <c r="C3719">
        <v>87.52</v>
      </c>
      <c r="D3719">
        <v>87.94</v>
      </c>
      <c r="E3719">
        <v>86.09</v>
      </c>
      <c r="F3719" t="s">
        <v>333</v>
      </c>
      <c r="G3719" s="2">
        <v>-2.5100000000000001E-2</v>
      </c>
    </row>
    <row r="3720" spans="1:7" x14ac:dyDescent="0.3">
      <c r="A3720" s="3">
        <v>45114</v>
      </c>
      <c r="B3720">
        <v>86.91</v>
      </c>
      <c r="C3720">
        <v>86.98</v>
      </c>
      <c r="D3720">
        <v>89.38</v>
      </c>
      <c r="E3720">
        <v>86.78</v>
      </c>
      <c r="F3720" t="s">
        <v>332</v>
      </c>
      <c r="G3720" s="2">
        <v>-8.0000000000000002E-3</v>
      </c>
    </row>
    <row r="3721" spans="1:7" x14ac:dyDescent="0.3">
      <c r="A3721" s="3">
        <v>45117</v>
      </c>
      <c r="B3721">
        <v>87.53</v>
      </c>
      <c r="C3721">
        <v>86.65</v>
      </c>
      <c r="D3721">
        <v>87.68</v>
      </c>
      <c r="E3721">
        <v>86.32</v>
      </c>
      <c r="F3721" t="s">
        <v>331</v>
      </c>
      <c r="G3721" s="2">
        <v>7.1000000000000004E-3</v>
      </c>
    </row>
    <row r="3722" spans="1:7" x14ac:dyDescent="0.3">
      <c r="A3722" s="3">
        <v>45118</v>
      </c>
      <c r="B3722">
        <v>89.26</v>
      </c>
      <c r="C3722">
        <v>88</v>
      </c>
      <c r="D3722">
        <v>89.53</v>
      </c>
      <c r="E3722">
        <v>87.39</v>
      </c>
      <c r="F3722" t="s">
        <v>327</v>
      </c>
      <c r="G3722" s="2">
        <v>1.9800000000000002E-2</v>
      </c>
    </row>
    <row r="3723" spans="1:7" x14ac:dyDescent="0.3">
      <c r="A3723" s="3">
        <v>45119</v>
      </c>
      <c r="B3723">
        <v>91.33</v>
      </c>
      <c r="C3723">
        <v>91.57</v>
      </c>
      <c r="D3723">
        <v>92.23</v>
      </c>
      <c r="E3723">
        <v>90.68</v>
      </c>
      <c r="F3723" t="s">
        <v>330</v>
      </c>
      <c r="G3723" s="2">
        <v>2.3199999999999998E-2</v>
      </c>
    </row>
    <row r="3724" spans="1:7" x14ac:dyDescent="0.3">
      <c r="A3724" s="3">
        <v>45120</v>
      </c>
      <c r="B3724">
        <v>93.36</v>
      </c>
      <c r="C3724">
        <v>92.41</v>
      </c>
      <c r="D3724">
        <v>93.93</v>
      </c>
      <c r="E3724">
        <v>92.18</v>
      </c>
      <c r="F3724" t="s">
        <v>329</v>
      </c>
      <c r="G3724" s="2">
        <v>2.2200000000000001E-2</v>
      </c>
    </row>
    <row r="3725" spans="1:7" x14ac:dyDescent="0.3">
      <c r="A3725" s="3">
        <v>45121</v>
      </c>
      <c r="B3725">
        <v>93.17</v>
      </c>
      <c r="C3725">
        <v>93.97</v>
      </c>
      <c r="D3725">
        <v>94.5</v>
      </c>
      <c r="E3725">
        <v>92.71</v>
      </c>
      <c r="F3725" t="s">
        <v>328</v>
      </c>
      <c r="G3725" s="2">
        <v>-2E-3</v>
      </c>
    </row>
    <row r="3726" spans="1:7" x14ac:dyDescent="0.3">
      <c r="A3726" s="3">
        <v>45124</v>
      </c>
      <c r="B3726">
        <v>94.13</v>
      </c>
      <c r="C3726">
        <v>93.04</v>
      </c>
      <c r="D3726">
        <v>94.82</v>
      </c>
      <c r="E3726">
        <v>93.01</v>
      </c>
      <c r="F3726" t="s">
        <v>191</v>
      </c>
      <c r="G3726" s="2">
        <v>1.03E-2</v>
      </c>
    </row>
    <row r="3727" spans="1:7" x14ac:dyDescent="0.3">
      <c r="A3727" s="3">
        <v>45125</v>
      </c>
      <c r="B3727">
        <v>96.16</v>
      </c>
      <c r="C3727">
        <v>93.91</v>
      </c>
      <c r="D3727">
        <v>96.62</v>
      </c>
      <c r="E3727">
        <v>93.62</v>
      </c>
      <c r="F3727" t="s">
        <v>327</v>
      </c>
      <c r="G3727" s="2">
        <v>2.1600000000000001E-2</v>
      </c>
    </row>
    <row r="3728" spans="1:7" x14ac:dyDescent="0.3">
      <c r="A3728" s="3">
        <v>45126</v>
      </c>
      <c r="B3728">
        <v>96.7</v>
      </c>
      <c r="C3728">
        <v>96.71</v>
      </c>
      <c r="D3728">
        <v>97.59</v>
      </c>
      <c r="E3728">
        <v>96.27</v>
      </c>
      <c r="F3728" t="s">
        <v>326</v>
      </c>
      <c r="G3728" s="2">
        <v>5.5999999999999999E-3</v>
      </c>
    </row>
    <row r="3729" spans="1:7" x14ac:dyDescent="0.3">
      <c r="A3729" s="3">
        <v>45127</v>
      </c>
      <c r="B3729">
        <v>94.84</v>
      </c>
      <c r="C3729">
        <v>96.06</v>
      </c>
      <c r="D3729">
        <v>96.68</v>
      </c>
      <c r="E3729">
        <v>94.32</v>
      </c>
      <c r="F3729" t="s">
        <v>120</v>
      </c>
      <c r="G3729" s="2">
        <v>-1.9199999999999998E-2</v>
      </c>
    </row>
    <row r="3730" spans="1:7" x14ac:dyDescent="0.3">
      <c r="A3730" s="3">
        <v>45128</v>
      </c>
      <c r="B3730">
        <v>94.77</v>
      </c>
      <c r="C3730">
        <v>95.86</v>
      </c>
      <c r="D3730">
        <v>96</v>
      </c>
      <c r="E3730">
        <v>94.74</v>
      </c>
      <c r="F3730" t="s">
        <v>325</v>
      </c>
      <c r="G3730" s="2">
        <v>-6.9999999999999999E-4</v>
      </c>
    </row>
    <row r="3731" spans="1:7" x14ac:dyDescent="0.3">
      <c r="A3731" s="3">
        <v>45131</v>
      </c>
      <c r="B3731">
        <v>95.96</v>
      </c>
      <c r="C3731">
        <v>95.47</v>
      </c>
      <c r="D3731">
        <v>96.51</v>
      </c>
      <c r="E3731">
        <v>95.08</v>
      </c>
      <c r="F3731" t="s">
        <v>324</v>
      </c>
      <c r="G3731" s="2">
        <v>1.26E-2</v>
      </c>
    </row>
    <row r="3732" spans="1:7" x14ac:dyDescent="0.3">
      <c r="A3732" s="3">
        <v>45132</v>
      </c>
      <c r="B3732">
        <v>96.77</v>
      </c>
      <c r="C3732">
        <v>95.78</v>
      </c>
      <c r="D3732">
        <v>97.56</v>
      </c>
      <c r="E3732">
        <v>95.75</v>
      </c>
      <c r="F3732" t="s">
        <v>323</v>
      </c>
      <c r="G3732" s="2">
        <v>8.3999999999999995E-3</v>
      </c>
    </row>
    <row r="3733" spans="1:7" x14ac:dyDescent="0.3">
      <c r="A3733" s="3">
        <v>45133</v>
      </c>
      <c r="B3733">
        <v>96.83</v>
      </c>
      <c r="C3733">
        <v>96.1</v>
      </c>
      <c r="D3733">
        <v>97.7</v>
      </c>
      <c r="E3733">
        <v>95.41</v>
      </c>
      <c r="F3733" t="s">
        <v>322</v>
      </c>
      <c r="G3733" s="2">
        <v>5.9999999999999995E-4</v>
      </c>
    </row>
    <row r="3734" spans="1:7" x14ac:dyDescent="0.3">
      <c r="A3734" s="3">
        <v>45134</v>
      </c>
      <c r="B3734">
        <v>94.81</v>
      </c>
      <c r="C3734">
        <v>98.94</v>
      </c>
      <c r="D3734">
        <v>99.2</v>
      </c>
      <c r="E3734">
        <v>94.16</v>
      </c>
      <c r="F3734" t="s">
        <v>321</v>
      </c>
      <c r="G3734" s="2">
        <v>-2.0899999999999998E-2</v>
      </c>
    </row>
    <row r="3735" spans="1:7" x14ac:dyDescent="0.3">
      <c r="A3735" s="3">
        <v>45135</v>
      </c>
      <c r="B3735">
        <v>97.48</v>
      </c>
      <c r="C3735">
        <v>96.84</v>
      </c>
      <c r="D3735">
        <v>98.05</v>
      </c>
      <c r="E3735">
        <v>96.35</v>
      </c>
      <c r="F3735" t="s">
        <v>320</v>
      </c>
      <c r="G3735" s="2">
        <v>2.8199999999999999E-2</v>
      </c>
    </row>
    <row r="3736" spans="1:7" x14ac:dyDescent="0.3">
      <c r="A3736" s="3">
        <v>45138</v>
      </c>
      <c r="B3736">
        <v>98.09</v>
      </c>
      <c r="C3736">
        <v>97.78</v>
      </c>
      <c r="D3736">
        <v>98.28</v>
      </c>
      <c r="E3736">
        <v>96.92</v>
      </c>
      <c r="F3736" t="s">
        <v>319</v>
      </c>
      <c r="G3736" s="2">
        <v>6.3E-3</v>
      </c>
    </row>
    <row r="3737" spans="1:7" x14ac:dyDescent="0.3">
      <c r="A3737" s="3">
        <v>45139</v>
      </c>
      <c r="B3737">
        <v>97.12</v>
      </c>
      <c r="C3737">
        <v>97.03</v>
      </c>
      <c r="D3737">
        <v>97.65</v>
      </c>
      <c r="E3737">
        <v>96.54</v>
      </c>
      <c r="F3737" t="s">
        <v>300</v>
      </c>
      <c r="G3737" s="2">
        <v>-9.9000000000000008E-3</v>
      </c>
    </row>
    <row r="3738" spans="1:7" x14ac:dyDescent="0.3">
      <c r="A3738" s="3">
        <v>45140</v>
      </c>
      <c r="B3738">
        <v>93.11</v>
      </c>
      <c r="C3738">
        <v>95.05</v>
      </c>
      <c r="D3738">
        <v>95.25</v>
      </c>
      <c r="E3738">
        <v>92.59</v>
      </c>
      <c r="F3738" t="s">
        <v>318</v>
      </c>
      <c r="G3738" s="2">
        <v>-4.1300000000000003E-2</v>
      </c>
    </row>
    <row r="3739" spans="1:7" x14ac:dyDescent="0.3">
      <c r="A3739" s="3">
        <v>45141</v>
      </c>
      <c r="B3739">
        <v>92.24</v>
      </c>
      <c r="C3739">
        <v>91.73</v>
      </c>
      <c r="D3739">
        <v>93.41</v>
      </c>
      <c r="E3739">
        <v>91.29</v>
      </c>
      <c r="F3739" t="s">
        <v>317</v>
      </c>
      <c r="G3739" s="2">
        <v>-9.2999999999999992E-3</v>
      </c>
    </row>
    <row r="3740" spans="1:7" x14ac:dyDescent="0.3">
      <c r="A3740" s="3">
        <v>45142</v>
      </c>
      <c r="B3740">
        <v>90.9</v>
      </c>
      <c r="C3740">
        <v>93.33</v>
      </c>
      <c r="D3740">
        <v>94.66</v>
      </c>
      <c r="E3740">
        <v>90.57</v>
      </c>
      <c r="F3740" t="s">
        <v>316</v>
      </c>
      <c r="G3740" s="2">
        <v>-1.4500000000000001E-2</v>
      </c>
    </row>
    <row r="3741" spans="1:7" x14ac:dyDescent="0.3">
      <c r="A3741" s="3">
        <v>45145</v>
      </c>
      <c r="B3741">
        <v>93.23</v>
      </c>
      <c r="C3741">
        <v>92.03</v>
      </c>
      <c r="D3741">
        <v>93.34</v>
      </c>
      <c r="E3741">
        <v>91.6</v>
      </c>
      <c r="F3741" t="s">
        <v>315</v>
      </c>
      <c r="G3741" s="2">
        <v>2.5600000000000001E-2</v>
      </c>
    </row>
    <row r="3742" spans="1:7" x14ac:dyDescent="0.3">
      <c r="A3742" s="3">
        <v>45146</v>
      </c>
      <c r="B3742">
        <v>92.04</v>
      </c>
      <c r="C3742">
        <v>91.61</v>
      </c>
      <c r="D3742">
        <v>92.29</v>
      </c>
      <c r="E3742">
        <v>89.84</v>
      </c>
      <c r="F3742" t="s">
        <v>314</v>
      </c>
      <c r="G3742" s="2">
        <v>-1.2800000000000001E-2</v>
      </c>
    </row>
    <row r="3743" spans="1:7" x14ac:dyDescent="0.3">
      <c r="A3743" s="3">
        <v>45147</v>
      </c>
      <c r="B3743">
        <v>90.19</v>
      </c>
      <c r="C3743">
        <v>92.19</v>
      </c>
      <c r="D3743">
        <v>92.23</v>
      </c>
      <c r="E3743">
        <v>89.64</v>
      </c>
      <c r="F3743" t="s">
        <v>313</v>
      </c>
      <c r="G3743" s="2">
        <v>-2.01E-2</v>
      </c>
    </row>
    <row r="3744" spans="1:7" x14ac:dyDescent="0.3">
      <c r="A3744" s="3">
        <v>45148</v>
      </c>
      <c r="B3744">
        <v>90.17</v>
      </c>
      <c r="C3744">
        <v>91.51</v>
      </c>
      <c r="D3744">
        <v>93.66</v>
      </c>
      <c r="E3744">
        <v>89.4</v>
      </c>
      <c r="F3744" t="s">
        <v>312</v>
      </c>
      <c r="G3744" s="2">
        <v>-2.0000000000000001E-4</v>
      </c>
    </row>
    <row r="3745" spans="1:7" x14ac:dyDescent="0.3">
      <c r="A3745" s="3">
        <v>45149</v>
      </c>
      <c r="B3745">
        <v>89.94</v>
      </c>
      <c r="C3745">
        <v>88.88</v>
      </c>
      <c r="D3745">
        <v>90.57</v>
      </c>
      <c r="E3745">
        <v>88.53</v>
      </c>
      <c r="F3745" t="s">
        <v>311</v>
      </c>
      <c r="G3745" s="2">
        <v>-2.5999999999999999E-3</v>
      </c>
    </row>
    <row r="3746" spans="1:7" x14ac:dyDescent="0.3">
      <c r="A3746" s="3">
        <v>45152</v>
      </c>
      <c r="B3746">
        <v>91.35</v>
      </c>
      <c r="C3746">
        <v>89.29</v>
      </c>
      <c r="D3746">
        <v>91.39</v>
      </c>
      <c r="E3746">
        <v>89.13</v>
      </c>
      <c r="F3746" t="s">
        <v>310</v>
      </c>
      <c r="G3746" s="2">
        <v>1.5699999999999999E-2</v>
      </c>
    </row>
    <row r="3747" spans="1:7" x14ac:dyDescent="0.3">
      <c r="A3747" s="3">
        <v>45153</v>
      </c>
      <c r="B3747">
        <v>88.23</v>
      </c>
      <c r="C3747">
        <v>90.25</v>
      </c>
      <c r="D3747">
        <v>90.45</v>
      </c>
      <c r="E3747">
        <v>87.82</v>
      </c>
      <c r="F3747" t="s">
        <v>309</v>
      </c>
      <c r="G3747" s="2">
        <v>-3.4200000000000001E-2</v>
      </c>
    </row>
    <row r="3748" spans="1:7" x14ac:dyDescent="0.3">
      <c r="A3748" s="3">
        <v>45154</v>
      </c>
      <c r="B3748">
        <v>86.25</v>
      </c>
      <c r="C3748">
        <v>87.84</v>
      </c>
      <c r="D3748">
        <v>88.9</v>
      </c>
      <c r="E3748">
        <v>86.16</v>
      </c>
      <c r="F3748" t="s">
        <v>308</v>
      </c>
      <c r="G3748" s="2">
        <v>-2.24E-2</v>
      </c>
    </row>
    <row r="3749" spans="1:7" x14ac:dyDescent="0.3">
      <c r="A3749" s="3">
        <v>45155</v>
      </c>
      <c r="B3749">
        <v>84.14</v>
      </c>
      <c r="C3749">
        <v>87.02</v>
      </c>
      <c r="D3749">
        <v>87.16</v>
      </c>
      <c r="E3749">
        <v>83.81</v>
      </c>
      <c r="F3749" t="s">
        <v>307</v>
      </c>
      <c r="G3749" s="2">
        <v>-2.4500000000000001E-2</v>
      </c>
    </row>
    <row r="3750" spans="1:7" x14ac:dyDescent="0.3">
      <c r="A3750" s="3">
        <v>45156</v>
      </c>
      <c r="B3750">
        <v>84.15</v>
      </c>
      <c r="C3750">
        <v>82.34</v>
      </c>
      <c r="D3750">
        <v>84.82</v>
      </c>
      <c r="E3750">
        <v>82.19</v>
      </c>
      <c r="F3750" t="s">
        <v>306</v>
      </c>
      <c r="G3750" s="2">
        <v>1E-4</v>
      </c>
    </row>
    <row r="3751" spans="1:7" x14ac:dyDescent="0.3">
      <c r="A3751" s="3">
        <v>45159</v>
      </c>
      <c r="B3751">
        <v>85.84</v>
      </c>
      <c r="C3751">
        <v>84.76</v>
      </c>
      <c r="D3751">
        <v>86.28</v>
      </c>
      <c r="E3751">
        <v>83.49</v>
      </c>
      <c r="F3751" t="s">
        <v>201</v>
      </c>
      <c r="G3751" s="2">
        <v>2.01E-2</v>
      </c>
    </row>
    <row r="3752" spans="1:7" x14ac:dyDescent="0.3">
      <c r="A3752" s="3">
        <v>45160</v>
      </c>
      <c r="B3752">
        <v>85.06</v>
      </c>
      <c r="C3752">
        <v>86.78</v>
      </c>
      <c r="D3752">
        <v>86.88</v>
      </c>
      <c r="E3752">
        <v>84.76</v>
      </c>
      <c r="F3752" t="s">
        <v>45</v>
      </c>
      <c r="G3752" s="2">
        <v>-9.1000000000000004E-3</v>
      </c>
    </row>
    <row r="3753" spans="1:7" x14ac:dyDescent="0.3">
      <c r="A3753" s="3">
        <v>45161</v>
      </c>
      <c r="B3753">
        <v>87.87</v>
      </c>
      <c r="C3753">
        <v>85.66</v>
      </c>
      <c r="D3753">
        <v>88.28</v>
      </c>
      <c r="E3753">
        <v>85.62</v>
      </c>
      <c r="F3753" t="s">
        <v>188</v>
      </c>
      <c r="G3753" s="2">
        <v>3.3000000000000002E-2</v>
      </c>
    </row>
    <row r="3754" spans="1:7" x14ac:dyDescent="0.3">
      <c r="A3754" s="3">
        <v>45162</v>
      </c>
      <c r="B3754">
        <v>84.22</v>
      </c>
      <c r="C3754">
        <v>88.82</v>
      </c>
      <c r="D3754">
        <v>89.14</v>
      </c>
      <c r="E3754">
        <v>84.14</v>
      </c>
      <c r="F3754" t="s">
        <v>305</v>
      </c>
      <c r="G3754" s="2">
        <v>-4.1500000000000002E-2</v>
      </c>
    </row>
    <row r="3755" spans="1:7" x14ac:dyDescent="0.3">
      <c r="A3755" s="3">
        <v>45163</v>
      </c>
      <c r="B3755">
        <v>85.93</v>
      </c>
      <c r="C3755">
        <v>85.18</v>
      </c>
      <c r="D3755">
        <v>86.69</v>
      </c>
      <c r="E3755">
        <v>83.04</v>
      </c>
      <c r="F3755" t="s">
        <v>304</v>
      </c>
      <c r="G3755" s="2">
        <v>2.0299999999999999E-2</v>
      </c>
    </row>
    <row r="3756" spans="1:7" x14ac:dyDescent="0.3">
      <c r="A3756" s="3">
        <v>45166</v>
      </c>
      <c r="B3756">
        <v>87.46</v>
      </c>
      <c r="C3756">
        <v>87.21</v>
      </c>
      <c r="D3756">
        <v>87.9</v>
      </c>
      <c r="E3756">
        <v>86.41</v>
      </c>
      <c r="F3756" t="s">
        <v>100</v>
      </c>
      <c r="G3756" s="2">
        <v>1.78E-2</v>
      </c>
    </row>
    <row r="3757" spans="1:7" x14ac:dyDescent="0.3">
      <c r="A3757" s="3">
        <v>45167</v>
      </c>
      <c r="B3757">
        <v>91.27</v>
      </c>
      <c r="C3757">
        <v>87.45</v>
      </c>
      <c r="D3757">
        <v>91.47</v>
      </c>
      <c r="E3757">
        <v>87.33</v>
      </c>
      <c r="F3757" t="s">
        <v>303</v>
      </c>
      <c r="G3757" s="2">
        <v>4.36E-2</v>
      </c>
    </row>
    <row r="3758" spans="1:7" x14ac:dyDescent="0.3">
      <c r="A3758" s="3">
        <v>45168</v>
      </c>
      <c r="B3758">
        <v>92.47</v>
      </c>
      <c r="C3758">
        <v>91.53</v>
      </c>
      <c r="D3758">
        <v>92.8</v>
      </c>
      <c r="E3758">
        <v>91.02</v>
      </c>
      <c r="F3758" t="s">
        <v>302</v>
      </c>
      <c r="G3758" s="2">
        <v>1.3100000000000001E-2</v>
      </c>
    </row>
    <row r="3759" spans="1:7" x14ac:dyDescent="0.3">
      <c r="A3759" s="3">
        <v>45169</v>
      </c>
      <c r="B3759">
        <v>91.91</v>
      </c>
      <c r="C3759">
        <v>92.71</v>
      </c>
      <c r="D3759">
        <v>93.41</v>
      </c>
      <c r="E3759">
        <v>91.79</v>
      </c>
      <c r="F3759" t="s">
        <v>301</v>
      </c>
      <c r="G3759" s="2">
        <v>-6.1000000000000004E-3</v>
      </c>
    </row>
    <row r="3760" spans="1:7" x14ac:dyDescent="0.3">
      <c r="A3760" s="3">
        <v>45170</v>
      </c>
      <c r="B3760">
        <v>92.37</v>
      </c>
      <c r="C3760">
        <v>93.62</v>
      </c>
      <c r="D3760">
        <v>93.88</v>
      </c>
      <c r="E3760">
        <v>91.44</v>
      </c>
      <c r="F3760" t="s">
        <v>300</v>
      </c>
      <c r="G3760" s="2">
        <v>5.0000000000000001E-3</v>
      </c>
    </row>
    <row r="3761" spans="1:7" x14ac:dyDescent="0.3">
      <c r="A3761" s="3">
        <v>45174</v>
      </c>
      <c r="B3761">
        <v>91.14</v>
      </c>
      <c r="C3761">
        <v>92.07</v>
      </c>
      <c r="D3761">
        <v>92.26</v>
      </c>
      <c r="E3761">
        <v>91.1</v>
      </c>
      <c r="F3761" t="s">
        <v>129</v>
      </c>
      <c r="G3761" s="2">
        <v>-1.3299999999999999E-2</v>
      </c>
    </row>
    <row r="3762" spans="1:7" x14ac:dyDescent="0.3">
      <c r="A3762" s="3">
        <v>45175</v>
      </c>
      <c r="B3762">
        <v>89.29</v>
      </c>
      <c r="C3762">
        <v>90.6</v>
      </c>
      <c r="D3762">
        <v>90.66</v>
      </c>
      <c r="E3762">
        <v>87.81</v>
      </c>
      <c r="F3762" t="s">
        <v>299</v>
      </c>
      <c r="G3762" s="2">
        <v>-2.0299999999999999E-2</v>
      </c>
    </row>
    <row r="3763" spans="1:7" x14ac:dyDescent="0.3">
      <c r="A3763" s="3">
        <v>45176</v>
      </c>
      <c r="B3763">
        <v>88.33</v>
      </c>
      <c r="C3763">
        <v>87.34</v>
      </c>
      <c r="D3763">
        <v>88.79</v>
      </c>
      <c r="E3763">
        <v>87.12</v>
      </c>
      <c r="F3763" t="s">
        <v>298</v>
      </c>
      <c r="G3763" s="2">
        <v>-1.0800000000000001E-2</v>
      </c>
    </row>
    <row r="3764" spans="1:7" x14ac:dyDescent="0.3">
      <c r="A3764" s="3">
        <v>45177</v>
      </c>
      <c r="B3764">
        <v>88.72</v>
      </c>
      <c r="C3764">
        <v>88.39</v>
      </c>
      <c r="D3764">
        <v>89.66</v>
      </c>
      <c r="E3764">
        <v>88.12</v>
      </c>
      <c r="F3764" t="s">
        <v>174</v>
      </c>
      <c r="G3764" s="2">
        <v>4.4000000000000003E-3</v>
      </c>
    </row>
    <row r="3765" spans="1:7" x14ac:dyDescent="0.3">
      <c r="A3765" s="3">
        <v>45180</v>
      </c>
      <c r="B3765">
        <v>90.44</v>
      </c>
      <c r="C3765">
        <v>90.28</v>
      </c>
      <c r="D3765">
        <v>90.63</v>
      </c>
      <c r="E3765">
        <v>89.24</v>
      </c>
      <c r="F3765" t="s">
        <v>297</v>
      </c>
      <c r="G3765" s="2">
        <v>1.9400000000000001E-2</v>
      </c>
    </row>
    <row r="3766" spans="1:7" x14ac:dyDescent="0.3">
      <c r="A3766" s="3">
        <v>45181</v>
      </c>
      <c r="B3766">
        <v>88.91</v>
      </c>
      <c r="C3766">
        <v>89.49</v>
      </c>
      <c r="D3766">
        <v>90.45</v>
      </c>
      <c r="E3766">
        <v>88.56</v>
      </c>
      <c r="F3766" t="s">
        <v>296</v>
      </c>
      <c r="G3766" s="2">
        <v>-1.6899999999999998E-2</v>
      </c>
    </row>
    <row r="3767" spans="1:7" x14ac:dyDescent="0.3">
      <c r="A3767" s="3">
        <v>45182</v>
      </c>
      <c r="B3767">
        <v>89.25</v>
      </c>
      <c r="C3767">
        <v>89</v>
      </c>
      <c r="D3767">
        <v>89.92</v>
      </c>
      <c r="E3767">
        <v>88.34</v>
      </c>
      <c r="F3767" t="s">
        <v>169</v>
      </c>
      <c r="G3767" s="2">
        <v>3.8E-3</v>
      </c>
    </row>
    <row r="3768" spans="1:7" x14ac:dyDescent="0.3">
      <c r="A3768" s="3">
        <v>45183</v>
      </c>
      <c r="B3768">
        <v>91.43</v>
      </c>
      <c r="C3768">
        <v>90.68</v>
      </c>
      <c r="D3768">
        <v>91.85</v>
      </c>
      <c r="E3768">
        <v>89.83</v>
      </c>
      <c r="F3768" t="s">
        <v>294</v>
      </c>
      <c r="G3768" s="2">
        <v>2.4400000000000002E-2</v>
      </c>
    </row>
    <row r="3769" spans="1:7" x14ac:dyDescent="0.3">
      <c r="A3769" s="3">
        <v>45184</v>
      </c>
      <c r="B3769">
        <v>88.07</v>
      </c>
      <c r="C3769">
        <v>90.44</v>
      </c>
      <c r="D3769">
        <v>90.58</v>
      </c>
      <c r="E3769">
        <v>87.8</v>
      </c>
      <c r="F3769" t="s">
        <v>295</v>
      </c>
      <c r="G3769" s="2">
        <v>-3.6700000000000003E-2</v>
      </c>
    </row>
    <row r="3770" spans="1:7" x14ac:dyDescent="0.3">
      <c r="A3770" s="3">
        <v>45187</v>
      </c>
      <c r="B3770">
        <v>88.24</v>
      </c>
      <c r="C3770">
        <v>87.85</v>
      </c>
      <c r="D3770">
        <v>88.98</v>
      </c>
      <c r="E3770">
        <v>87.56</v>
      </c>
      <c r="F3770" t="s">
        <v>294</v>
      </c>
      <c r="G3770" s="2">
        <v>1.9E-3</v>
      </c>
    </row>
    <row r="3771" spans="1:7" x14ac:dyDescent="0.3">
      <c r="A3771" s="3">
        <v>45188</v>
      </c>
      <c r="B3771">
        <v>87.49</v>
      </c>
      <c r="C3771">
        <v>87.38</v>
      </c>
      <c r="D3771">
        <v>87.76</v>
      </c>
      <c r="E3771">
        <v>85.77</v>
      </c>
      <c r="F3771" t="s">
        <v>45</v>
      </c>
      <c r="G3771" s="2">
        <v>-8.5000000000000006E-3</v>
      </c>
    </row>
    <row r="3772" spans="1:7" x14ac:dyDescent="0.3">
      <c r="A3772" s="3">
        <v>45189</v>
      </c>
      <c r="B3772">
        <v>84.96</v>
      </c>
      <c r="C3772">
        <v>88.13</v>
      </c>
      <c r="D3772">
        <v>88.41</v>
      </c>
      <c r="E3772">
        <v>84.89</v>
      </c>
      <c r="F3772" t="s">
        <v>293</v>
      </c>
      <c r="G3772" s="2">
        <v>-2.8899999999999999E-2</v>
      </c>
    </row>
    <row r="3773" spans="1:7" x14ac:dyDescent="0.3">
      <c r="A3773" s="3">
        <v>45190</v>
      </c>
      <c r="B3773">
        <v>80.739999999999995</v>
      </c>
      <c r="C3773">
        <v>83.2</v>
      </c>
      <c r="D3773">
        <v>83.36</v>
      </c>
      <c r="E3773">
        <v>80.599999999999994</v>
      </c>
      <c r="F3773" t="s">
        <v>292</v>
      </c>
      <c r="G3773" s="2">
        <v>-4.9700000000000001E-2</v>
      </c>
    </row>
    <row r="3774" spans="1:7" x14ac:dyDescent="0.3">
      <c r="A3774" s="3">
        <v>45191</v>
      </c>
      <c r="B3774">
        <v>80.08</v>
      </c>
      <c r="C3774">
        <v>81.25</v>
      </c>
      <c r="D3774">
        <v>82.17</v>
      </c>
      <c r="E3774">
        <v>79.88</v>
      </c>
      <c r="F3774" t="s">
        <v>291</v>
      </c>
      <c r="G3774" s="2">
        <v>-8.2000000000000007E-3</v>
      </c>
    </row>
    <row r="3775" spans="1:7" x14ac:dyDescent="0.3">
      <c r="A3775" s="3">
        <v>45194</v>
      </c>
      <c r="B3775">
        <v>81.08</v>
      </c>
      <c r="C3775">
        <v>79.36</v>
      </c>
      <c r="D3775">
        <v>81.11</v>
      </c>
      <c r="E3775">
        <v>79.14</v>
      </c>
      <c r="F3775" t="s">
        <v>290</v>
      </c>
      <c r="G3775" s="2">
        <v>1.2500000000000001E-2</v>
      </c>
    </row>
    <row r="3776" spans="1:7" x14ac:dyDescent="0.3">
      <c r="A3776" s="3">
        <v>45195</v>
      </c>
      <c r="B3776">
        <v>77.47</v>
      </c>
      <c r="C3776">
        <v>79.290000000000006</v>
      </c>
      <c r="D3776">
        <v>79.7</v>
      </c>
      <c r="E3776">
        <v>77.02</v>
      </c>
      <c r="F3776" t="s">
        <v>289</v>
      </c>
      <c r="G3776" s="2">
        <v>-4.4499999999999998E-2</v>
      </c>
    </row>
    <row r="3777" spans="1:7" x14ac:dyDescent="0.3">
      <c r="A3777" s="3">
        <v>45196</v>
      </c>
      <c r="B3777">
        <v>77.510000000000005</v>
      </c>
      <c r="C3777">
        <v>78.12</v>
      </c>
      <c r="D3777">
        <v>78.44</v>
      </c>
      <c r="E3777">
        <v>75.510000000000005</v>
      </c>
      <c r="F3777" t="s">
        <v>288</v>
      </c>
      <c r="G3777" s="2">
        <v>5.0000000000000001E-4</v>
      </c>
    </row>
    <row r="3778" spans="1:7" x14ac:dyDescent="0.3">
      <c r="A3778" s="3">
        <v>45197</v>
      </c>
      <c r="B3778">
        <v>78.87</v>
      </c>
      <c r="C3778">
        <v>77.25</v>
      </c>
      <c r="D3778">
        <v>79.78</v>
      </c>
      <c r="E3778">
        <v>76.84</v>
      </c>
      <c r="F3778" t="s">
        <v>287</v>
      </c>
      <c r="G3778" s="2">
        <v>1.7500000000000002E-2</v>
      </c>
    </row>
    <row r="3779" spans="1:7" x14ac:dyDescent="0.3">
      <c r="A3779" s="3">
        <v>45198</v>
      </c>
      <c r="B3779">
        <v>78.2</v>
      </c>
      <c r="C3779">
        <v>80.540000000000006</v>
      </c>
      <c r="D3779">
        <v>80.62</v>
      </c>
      <c r="E3779">
        <v>77.37</v>
      </c>
      <c r="F3779" t="s">
        <v>286</v>
      </c>
      <c r="G3779" s="2">
        <v>-8.5000000000000006E-3</v>
      </c>
    </row>
    <row r="3780" spans="1:7" x14ac:dyDescent="0.3">
      <c r="A3780" s="3">
        <v>45201</v>
      </c>
      <c r="B3780">
        <v>78.11</v>
      </c>
      <c r="C3780">
        <v>77.72</v>
      </c>
      <c r="D3780">
        <v>78.81</v>
      </c>
      <c r="E3780">
        <v>76.56</v>
      </c>
      <c r="F3780" t="s">
        <v>285</v>
      </c>
      <c r="G3780" s="2">
        <v>-1.1999999999999999E-3</v>
      </c>
    </row>
    <row r="3781" spans="1:7" x14ac:dyDescent="0.3">
      <c r="A3781" s="3">
        <v>45202</v>
      </c>
      <c r="B3781">
        <v>74.930000000000007</v>
      </c>
      <c r="C3781">
        <v>76.83</v>
      </c>
      <c r="D3781">
        <v>77.709999999999994</v>
      </c>
      <c r="E3781">
        <v>74.17</v>
      </c>
      <c r="F3781" t="s">
        <v>260</v>
      </c>
      <c r="G3781" s="2">
        <v>-4.07E-2</v>
      </c>
    </row>
    <row r="3782" spans="1:7" x14ac:dyDescent="0.3">
      <c r="A3782" s="3">
        <v>45203</v>
      </c>
      <c r="B3782">
        <v>76.62</v>
      </c>
      <c r="C3782">
        <v>75.16</v>
      </c>
      <c r="D3782">
        <v>76.97</v>
      </c>
      <c r="E3782">
        <v>74.36</v>
      </c>
      <c r="F3782" t="s">
        <v>284</v>
      </c>
      <c r="G3782" s="2">
        <v>2.2599999999999999E-2</v>
      </c>
    </row>
    <row r="3783" spans="1:7" x14ac:dyDescent="0.3">
      <c r="A3783" s="3">
        <v>45204</v>
      </c>
      <c r="B3783">
        <v>76.41</v>
      </c>
      <c r="C3783">
        <v>76.33</v>
      </c>
      <c r="D3783">
        <v>76.86</v>
      </c>
      <c r="E3783">
        <v>74.62</v>
      </c>
      <c r="F3783" t="s">
        <v>283</v>
      </c>
      <c r="G3783" s="2">
        <v>-2.7000000000000001E-3</v>
      </c>
    </row>
    <row r="3784" spans="1:7" x14ac:dyDescent="0.3">
      <c r="A3784" s="3">
        <v>45205</v>
      </c>
      <c r="B3784">
        <v>79.02</v>
      </c>
      <c r="C3784">
        <v>75</v>
      </c>
      <c r="D3784">
        <v>79.91</v>
      </c>
      <c r="E3784">
        <v>74.239999999999995</v>
      </c>
      <c r="F3784" t="s">
        <v>282</v>
      </c>
      <c r="G3784" s="2">
        <v>3.4200000000000001E-2</v>
      </c>
    </row>
    <row r="3785" spans="1:7" x14ac:dyDescent="0.3">
      <c r="A3785" s="3">
        <v>45208</v>
      </c>
      <c r="B3785">
        <v>80.52</v>
      </c>
      <c r="C3785">
        <v>77.94</v>
      </c>
      <c r="D3785">
        <v>80.89</v>
      </c>
      <c r="E3785">
        <v>77.64</v>
      </c>
      <c r="F3785" t="s">
        <v>281</v>
      </c>
      <c r="G3785" s="2">
        <v>1.9E-2</v>
      </c>
    </row>
    <row r="3786" spans="1:7" x14ac:dyDescent="0.3">
      <c r="A3786" s="3">
        <v>45209</v>
      </c>
      <c r="B3786">
        <v>81.790000000000006</v>
      </c>
      <c r="C3786">
        <v>80.91</v>
      </c>
      <c r="D3786">
        <v>83.28</v>
      </c>
      <c r="E3786">
        <v>80.650000000000006</v>
      </c>
      <c r="F3786" t="s">
        <v>280</v>
      </c>
      <c r="G3786" s="2">
        <v>1.5800000000000002E-2</v>
      </c>
    </row>
    <row r="3787" spans="1:7" x14ac:dyDescent="0.3">
      <c r="A3787" s="3">
        <v>45210</v>
      </c>
      <c r="B3787">
        <v>82.8</v>
      </c>
      <c r="C3787">
        <v>82.4</v>
      </c>
      <c r="D3787">
        <v>82.92</v>
      </c>
      <c r="E3787">
        <v>80.98</v>
      </c>
      <c r="F3787" t="s">
        <v>279</v>
      </c>
      <c r="G3787" s="2">
        <v>1.23E-2</v>
      </c>
    </row>
    <row r="3788" spans="1:7" x14ac:dyDescent="0.3">
      <c r="A3788" s="3">
        <v>45211</v>
      </c>
      <c r="B3788">
        <v>81.239999999999995</v>
      </c>
      <c r="C3788">
        <v>83.05</v>
      </c>
      <c r="D3788">
        <v>83.27</v>
      </c>
      <c r="E3788">
        <v>79.8</v>
      </c>
      <c r="F3788" t="s">
        <v>278</v>
      </c>
      <c r="G3788" s="2">
        <v>-1.8800000000000001E-2</v>
      </c>
    </row>
    <row r="3789" spans="1:7" x14ac:dyDescent="0.3">
      <c r="A3789" s="3">
        <v>45212</v>
      </c>
      <c r="B3789">
        <v>79.92</v>
      </c>
      <c r="C3789">
        <v>82.03</v>
      </c>
      <c r="D3789">
        <v>82.7</v>
      </c>
      <c r="E3789">
        <v>79</v>
      </c>
      <c r="F3789" t="s">
        <v>277</v>
      </c>
      <c r="G3789" s="2">
        <v>-1.6199999999999999E-2</v>
      </c>
    </row>
    <row r="3790" spans="1:7" x14ac:dyDescent="0.3">
      <c r="A3790" s="3">
        <v>45215</v>
      </c>
      <c r="B3790">
        <v>82.43</v>
      </c>
      <c r="C3790">
        <v>81.180000000000007</v>
      </c>
      <c r="D3790">
        <v>83.03</v>
      </c>
      <c r="E3790">
        <v>81.03</v>
      </c>
      <c r="F3790" t="s">
        <v>276</v>
      </c>
      <c r="G3790" s="2">
        <v>3.1399999999999997E-2</v>
      </c>
    </row>
    <row r="3791" spans="1:7" x14ac:dyDescent="0.3">
      <c r="A3791" s="3">
        <v>45216</v>
      </c>
      <c r="B3791">
        <v>82.37</v>
      </c>
      <c r="C3791">
        <v>80.56</v>
      </c>
      <c r="D3791">
        <v>83.56</v>
      </c>
      <c r="E3791">
        <v>80.349999999999994</v>
      </c>
      <c r="F3791" t="s">
        <v>275</v>
      </c>
      <c r="G3791" s="2">
        <v>-6.9999999999999999E-4</v>
      </c>
    </row>
    <row r="3792" spans="1:7" x14ac:dyDescent="0.3">
      <c r="A3792" s="3">
        <v>45217</v>
      </c>
      <c r="B3792">
        <v>79.069999999999993</v>
      </c>
      <c r="C3792">
        <v>81.31</v>
      </c>
      <c r="D3792">
        <v>81.87</v>
      </c>
      <c r="E3792">
        <v>78.42</v>
      </c>
      <c r="F3792" t="s">
        <v>274</v>
      </c>
      <c r="G3792" s="2">
        <v>-4.0099999999999997E-2</v>
      </c>
    </row>
    <row r="3793" spans="1:7" x14ac:dyDescent="0.3">
      <c r="A3793" s="3">
        <v>45218</v>
      </c>
      <c r="B3793">
        <v>76.91</v>
      </c>
      <c r="C3793">
        <v>79.36</v>
      </c>
      <c r="D3793">
        <v>80.400000000000006</v>
      </c>
      <c r="E3793">
        <v>76.510000000000005</v>
      </c>
      <c r="F3793" t="s">
        <v>273</v>
      </c>
      <c r="G3793" s="2">
        <v>-2.7300000000000001E-2</v>
      </c>
    </row>
    <row r="3794" spans="1:7" x14ac:dyDescent="0.3">
      <c r="A3794" s="3">
        <v>45219</v>
      </c>
      <c r="B3794">
        <v>74.02</v>
      </c>
      <c r="C3794">
        <v>76.63</v>
      </c>
      <c r="D3794">
        <v>76.900000000000006</v>
      </c>
      <c r="E3794">
        <v>73.930000000000007</v>
      </c>
      <c r="F3794" t="s">
        <v>272</v>
      </c>
      <c r="G3794" s="2">
        <v>-3.7600000000000001E-2</v>
      </c>
    </row>
    <row r="3795" spans="1:7" x14ac:dyDescent="0.3">
      <c r="A3795" s="3">
        <v>45222</v>
      </c>
      <c r="B3795">
        <v>73.58</v>
      </c>
      <c r="C3795">
        <v>73.12</v>
      </c>
      <c r="D3795">
        <v>75.69</v>
      </c>
      <c r="E3795">
        <v>72.180000000000007</v>
      </c>
      <c r="F3795" t="s">
        <v>271</v>
      </c>
      <c r="G3795" s="2">
        <v>-5.8999999999999999E-3</v>
      </c>
    </row>
    <row r="3796" spans="1:7" x14ac:dyDescent="0.3">
      <c r="A3796" s="3">
        <v>45223</v>
      </c>
      <c r="B3796">
        <v>75.25</v>
      </c>
      <c r="C3796">
        <v>74.69</v>
      </c>
      <c r="D3796">
        <v>75.849999999999994</v>
      </c>
      <c r="E3796">
        <v>73.709999999999994</v>
      </c>
      <c r="F3796" t="s">
        <v>270</v>
      </c>
      <c r="G3796" s="2">
        <v>2.2700000000000001E-2</v>
      </c>
    </row>
    <row r="3797" spans="1:7" x14ac:dyDescent="0.3">
      <c r="A3797" s="3">
        <v>45224</v>
      </c>
      <c r="B3797">
        <v>71.97</v>
      </c>
      <c r="C3797">
        <v>74.31</v>
      </c>
      <c r="D3797">
        <v>74.31</v>
      </c>
      <c r="E3797">
        <v>71.69</v>
      </c>
      <c r="F3797" t="s">
        <v>269</v>
      </c>
      <c r="G3797" s="2">
        <v>-4.36E-2</v>
      </c>
    </row>
    <row r="3798" spans="1:7" x14ac:dyDescent="0.3">
      <c r="A3798" s="3">
        <v>45225</v>
      </c>
      <c r="B3798">
        <v>69.37</v>
      </c>
      <c r="C3798">
        <v>71.349999999999994</v>
      </c>
      <c r="D3798">
        <v>71.78</v>
      </c>
      <c r="E3798">
        <v>68.819999999999993</v>
      </c>
      <c r="F3798" t="s">
        <v>268</v>
      </c>
      <c r="G3798" s="2">
        <v>-3.61E-2</v>
      </c>
    </row>
    <row r="3799" spans="1:7" x14ac:dyDescent="0.3">
      <c r="A3799" s="3">
        <v>45226</v>
      </c>
      <c r="B3799">
        <v>68.33</v>
      </c>
      <c r="C3799">
        <v>70.099999999999994</v>
      </c>
      <c r="D3799">
        <v>70.3</v>
      </c>
      <c r="E3799">
        <v>67.599999999999994</v>
      </c>
      <c r="F3799" t="s">
        <v>267</v>
      </c>
      <c r="G3799" s="2">
        <v>-1.4999999999999999E-2</v>
      </c>
    </row>
    <row r="3800" spans="1:7" x14ac:dyDescent="0.3">
      <c r="A3800" s="3">
        <v>45229</v>
      </c>
      <c r="B3800">
        <v>70.78</v>
      </c>
      <c r="C3800">
        <v>69.739999999999995</v>
      </c>
      <c r="D3800">
        <v>71.290000000000006</v>
      </c>
      <c r="E3800">
        <v>69.069999999999993</v>
      </c>
      <c r="F3800" t="s">
        <v>266</v>
      </c>
      <c r="G3800" s="2">
        <v>3.5900000000000001E-2</v>
      </c>
    </row>
    <row r="3801" spans="1:7" x14ac:dyDescent="0.3">
      <c r="A3801" s="3">
        <v>45230</v>
      </c>
      <c r="B3801">
        <v>72.040000000000006</v>
      </c>
      <c r="C3801">
        <v>71.02</v>
      </c>
      <c r="D3801">
        <v>72.22</v>
      </c>
      <c r="E3801">
        <v>70.03</v>
      </c>
      <c r="F3801" t="s">
        <v>265</v>
      </c>
      <c r="G3801" s="2">
        <v>1.78E-2</v>
      </c>
    </row>
    <row r="3802" spans="1:7" x14ac:dyDescent="0.3">
      <c r="A3802" s="3">
        <v>45231</v>
      </c>
      <c r="B3802">
        <v>74.34</v>
      </c>
      <c r="C3802">
        <v>72.540000000000006</v>
      </c>
      <c r="D3802">
        <v>74.78</v>
      </c>
      <c r="E3802">
        <v>72.260000000000005</v>
      </c>
      <c r="F3802" t="s">
        <v>264</v>
      </c>
      <c r="G3802" s="2">
        <v>3.1899999999999998E-2</v>
      </c>
    </row>
    <row r="3803" spans="1:7" x14ac:dyDescent="0.3">
      <c r="A3803" s="3">
        <v>45232</v>
      </c>
      <c r="B3803">
        <v>78.569999999999993</v>
      </c>
      <c r="C3803">
        <v>76.400000000000006</v>
      </c>
      <c r="D3803">
        <v>78.650000000000006</v>
      </c>
      <c r="E3803">
        <v>76.36</v>
      </c>
      <c r="F3803" t="s">
        <v>226</v>
      </c>
      <c r="G3803" s="2">
        <v>5.6899999999999999E-2</v>
      </c>
    </row>
    <row r="3804" spans="1:7" x14ac:dyDescent="0.3">
      <c r="A3804" s="3">
        <v>45233</v>
      </c>
      <c r="B3804">
        <v>80.67</v>
      </c>
      <c r="C3804">
        <v>79.83</v>
      </c>
      <c r="D3804">
        <v>81.55</v>
      </c>
      <c r="E3804">
        <v>79.760000000000005</v>
      </c>
      <c r="F3804" t="s">
        <v>263</v>
      </c>
      <c r="G3804" s="2">
        <v>2.6700000000000002E-2</v>
      </c>
    </row>
    <row r="3805" spans="1:7" x14ac:dyDescent="0.3">
      <c r="A3805" s="3">
        <v>45236</v>
      </c>
      <c r="B3805">
        <v>81.2</v>
      </c>
      <c r="C3805">
        <v>81.08</v>
      </c>
      <c r="D3805">
        <v>81.459999999999994</v>
      </c>
      <c r="E3805">
        <v>80.09</v>
      </c>
      <c r="F3805" t="s">
        <v>262</v>
      </c>
      <c r="G3805" s="2">
        <v>6.6E-3</v>
      </c>
    </row>
    <row r="3806" spans="1:7" x14ac:dyDescent="0.3">
      <c r="A3806" s="3">
        <v>45237</v>
      </c>
      <c r="B3806">
        <v>81.87</v>
      </c>
      <c r="C3806">
        <v>81.17</v>
      </c>
      <c r="D3806">
        <v>82.23</v>
      </c>
      <c r="E3806">
        <v>80.52</v>
      </c>
      <c r="F3806" t="s">
        <v>251</v>
      </c>
      <c r="G3806" s="2">
        <v>8.3000000000000001E-3</v>
      </c>
    </row>
    <row r="3807" spans="1:7" x14ac:dyDescent="0.3">
      <c r="A3807" s="3">
        <v>45238</v>
      </c>
      <c r="B3807">
        <v>82</v>
      </c>
      <c r="C3807">
        <v>82.18</v>
      </c>
      <c r="D3807">
        <v>82.49</v>
      </c>
      <c r="E3807">
        <v>80.680000000000007</v>
      </c>
      <c r="F3807" t="s">
        <v>261</v>
      </c>
      <c r="G3807" s="2">
        <v>1.6000000000000001E-3</v>
      </c>
    </row>
    <row r="3808" spans="1:7" x14ac:dyDescent="0.3">
      <c r="A3808" s="3">
        <v>45239</v>
      </c>
      <c r="B3808">
        <v>80.02</v>
      </c>
      <c r="C3808">
        <v>82.63</v>
      </c>
      <c r="D3808">
        <v>82.64</v>
      </c>
      <c r="E3808">
        <v>79.78</v>
      </c>
      <c r="F3808" t="s">
        <v>260</v>
      </c>
      <c r="G3808" s="2">
        <v>-2.41E-2</v>
      </c>
    </row>
    <row r="3809" spans="1:7" x14ac:dyDescent="0.3">
      <c r="A3809" s="3">
        <v>45240</v>
      </c>
      <c r="B3809">
        <v>83.71</v>
      </c>
      <c r="C3809">
        <v>81.150000000000006</v>
      </c>
      <c r="D3809">
        <v>83.91</v>
      </c>
      <c r="E3809">
        <v>80.319999999999993</v>
      </c>
      <c r="F3809" t="s">
        <v>259</v>
      </c>
      <c r="G3809" s="2">
        <v>4.6100000000000002E-2</v>
      </c>
    </row>
    <row r="3810" spans="1:7" x14ac:dyDescent="0.3">
      <c r="A3810" s="3">
        <v>45243</v>
      </c>
      <c r="B3810">
        <v>83.41</v>
      </c>
      <c r="C3810">
        <v>82.93</v>
      </c>
      <c r="D3810">
        <v>84.13</v>
      </c>
      <c r="E3810">
        <v>82.47</v>
      </c>
      <c r="F3810" t="s">
        <v>258</v>
      </c>
      <c r="G3810" s="2">
        <v>-3.5999999999999999E-3</v>
      </c>
    </row>
    <row r="3811" spans="1:7" x14ac:dyDescent="0.3">
      <c r="A3811" s="3">
        <v>45244</v>
      </c>
      <c r="B3811">
        <v>88.29</v>
      </c>
      <c r="C3811">
        <v>86.97</v>
      </c>
      <c r="D3811">
        <v>89.06</v>
      </c>
      <c r="E3811">
        <v>86.8</v>
      </c>
      <c r="F3811" t="s">
        <v>257</v>
      </c>
      <c r="G3811" s="2">
        <v>5.8500000000000003E-2</v>
      </c>
    </row>
    <row r="3812" spans="1:7" x14ac:dyDescent="0.3">
      <c r="A3812" s="3">
        <v>45245</v>
      </c>
      <c r="B3812">
        <v>88.84</v>
      </c>
      <c r="C3812">
        <v>89.08</v>
      </c>
      <c r="D3812">
        <v>89.84</v>
      </c>
      <c r="E3812">
        <v>88.32</v>
      </c>
      <c r="F3812" t="s">
        <v>256</v>
      </c>
      <c r="G3812" s="2">
        <v>6.1999999999999998E-3</v>
      </c>
    </row>
    <row r="3813" spans="1:7" x14ac:dyDescent="0.3">
      <c r="A3813" s="3">
        <v>45246</v>
      </c>
      <c r="B3813">
        <v>89.05</v>
      </c>
      <c r="C3813">
        <v>88.51</v>
      </c>
      <c r="D3813">
        <v>89.29</v>
      </c>
      <c r="E3813">
        <v>87.86</v>
      </c>
      <c r="F3813" t="s">
        <v>255</v>
      </c>
      <c r="G3813" s="2">
        <v>2.3999999999999998E-3</v>
      </c>
    </row>
    <row r="3814" spans="1:7" x14ac:dyDescent="0.3">
      <c r="A3814" s="3">
        <v>45247</v>
      </c>
      <c r="B3814">
        <v>89.53</v>
      </c>
      <c r="C3814">
        <v>89.05</v>
      </c>
      <c r="D3814">
        <v>89.76</v>
      </c>
      <c r="E3814">
        <v>88.51</v>
      </c>
      <c r="F3814" t="s">
        <v>254</v>
      </c>
      <c r="G3814" s="2">
        <v>5.4000000000000003E-3</v>
      </c>
    </row>
    <row r="3815" spans="1:7" x14ac:dyDescent="0.3">
      <c r="A3815" s="3">
        <v>45250</v>
      </c>
      <c r="B3815">
        <v>91.4</v>
      </c>
      <c r="C3815">
        <v>89.21</v>
      </c>
      <c r="D3815">
        <v>91.95</v>
      </c>
      <c r="E3815">
        <v>89.21</v>
      </c>
      <c r="F3815" t="s">
        <v>253</v>
      </c>
      <c r="G3815" s="2">
        <v>2.0899999999999998E-2</v>
      </c>
    </row>
    <row r="3816" spans="1:7" x14ac:dyDescent="0.3">
      <c r="A3816" s="3">
        <v>45251</v>
      </c>
      <c r="B3816">
        <v>90.74</v>
      </c>
      <c r="C3816">
        <v>90.72</v>
      </c>
      <c r="D3816">
        <v>91.04</v>
      </c>
      <c r="E3816">
        <v>90</v>
      </c>
      <c r="F3816" t="s">
        <v>252</v>
      </c>
      <c r="G3816" s="2">
        <v>-7.1999999999999998E-3</v>
      </c>
    </row>
    <row r="3817" spans="1:7" x14ac:dyDescent="0.3">
      <c r="A3817" s="3">
        <v>45252</v>
      </c>
      <c r="B3817">
        <v>91.76</v>
      </c>
      <c r="C3817">
        <v>91.71</v>
      </c>
      <c r="D3817">
        <v>92.57</v>
      </c>
      <c r="E3817">
        <v>91.08</v>
      </c>
      <c r="F3817" t="s">
        <v>251</v>
      </c>
      <c r="G3817" s="2">
        <v>1.12E-2</v>
      </c>
    </row>
    <row r="3818" spans="1:7" x14ac:dyDescent="0.3">
      <c r="A3818" s="3">
        <v>45254</v>
      </c>
      <c r="B3818">
        <v>91.85</v>
      </c>
      <c r="C3818">
        <v>91.7</v>
      </c>
      <c r="D3818">
        <v>91.96</v>
      </c>
      <c r="E3818">
        <v>91.52</v>
      </c>
      <c r="F3818" t="s">
        <v>250</v>
      </c>
      <c r="G3818" s="2">
        <v>1E-3</v>
      </c>
    </row>
    <row r="3819" spans="1:7" x14ac:dyDescent="0.3">
      <c r="A3819" s="3">
        <v>45257</v>
      </c>
      <c r="B3819">
        <v>91.33</v>
      </c>
      <c r="C3819">
        <v>91.41</v>
      </c>
      <c r="D3819">
        <v>91.96</v>
      </c>
      <c r="E3819">
        <v>91.1</v>
      </c>
      <c r="F3819" t="s">
        <v>249</v>
      </c>
      <c r="G3819" s="2">
        <v>-5.7000000000000002E-3</v>
      </c>
    </row>
    <row r="3820" spans="1:7" x14ac:dyDescent="0.3">
      <c r="A3820" s="3">
        <v>45258</v>
      </c>
      <c r="B3820">
        <v>91.58</v>
      </c>
      <c r="C3820">
        <v>91.05</v>
      </c>
      <c r="D3820">
        <v>92.39</v>
      </c>
      <c r="E3820">
        <v>90.72</v>
      </c>
      <c r="F3820" t="s">
        <v>248</v>
      </c>
      <c r="G3820" s="2">
        <v>2.7000000000000001E-3</v>
      </c>
    </row>
    <row r="3821" spans="1:7" x14ac:dyDescent="0.3">
      <c r="A3821" s="3">
        <v>45259</v>
      </c>
      <c r="B3821">
        <v>91.42</v>
      </c>
      <c r="C3821">
        <v>92.9</v>
      </c>
      <c r="D3821">
        <v>93.59</v>
      </c>
      <c r="E3821">
        <v>91.13</v>
      </c>
      <c r="F3821" t="s">
        <v>247</v>
      </c>
      <c r="G3821" s="2">
        <v>-1.6999999999999999E-3</v>
      </c>
    </row>
    <row r="3822" spans="1:7" x14ac:dyDescent="0.3">
      <c r="A3822" s="3">
        <v>45260</v>
      </c>
      <c r="B3822">
        <v>92.39</v>
      </c>
      <c r="C3822">
        <v>91.83</v>
      </c>
      <c r="D3822">
        <v>92.58</v>
      </c>
      <c r="E3822">
        <v>90.53</v>
      </c>
      <c r="F3822" t="s">
        <v>246</v>
      </c>
      <c r="G3822" s="2">
        <v>1.06E-2</v>
      </c>
    </row>
    <row r="3823" spans="1:7" x14ac:dyDescent="0.3">
      <c r="A3823" s="3">
        <v>45261</v>
      </c>
      <c r="B3823">
        <v>93.92</v>
      </c>
      <c r="C3823">
        <v>91.96</v>
      </c>
      <c r="D3823">
        <v>94.31</v>
      </c>
      <c r="E3823">
        <v>91.59</v>
      </c>
      <c r="F3823" t="s">
        <v>245</v>
      </c>
      <c r="G3823" s="2">
        <v>1.66E-2</v>
      </c>
    </row>
    <row r="3824" spans="1:7" x14ac:dyDescent="0.3">
      <c r="A3824" s="3">
        <v>45264</v>
      </c>
      <c r="B3824">
        <v>92.5</v>
      </c>
      <c r="C3824">
        <v>91.8</v>
      </c>
      <c r="D3824">
        <v>92.64</v>
      </c>
      <c r="E3824">
        <v>91.03</v>
      </c>
      <c r="F3824" t="s">
        <v>244</v>
      </c>
      <c r="G3824" s="2">
        <v>-1.5100000000000001E-2</v>
      </c>
    </row>
    <row r="3825" spans="1:7" x14ac:dyDescent="0.3">
      <c r="A3825" s="3">
        <v>45265</v>
      </c>
      <c r="B3825">
        <v>92.41</v>
      </c>
      <c r="C3825">
        <v>91.53</v>
      </c>
      <c r="D3825">
        <v>92.98</v>
      </c>
      <c r="E3825">
        <v>91.33</v>
      </c>
      <c r="F3825" t="s">
        <v>215</v>
      </c>
      <c r="G3825" s="2">
        <v>-1E-3</v>
      </c>
    </row>
    <row r="3826" spans="1:7" x14ac:dyDescent="0.3">
      <c r="A3826" s="3">
        <v>45266</v>
      </c>
      <c r="B3826">
        <v>91.2</v>
      </c>
      <c r="C3826">
        <v>93.68</v>
      </c>
      <c r="D3826">
        <v>93.71</v>
      </c>
      <c r="E3826">
        <v>90.96</v>
      </c>
      <c r="F3826" t="s">
        <v>243</v>
      </c>
      <c r="G3826" s="2">
        <v>-1.3100000000000001E-2</v>
      </c>
    </row>
    <row r="3827" spans="1:7" x14ac:dyDescent="0.3">
      <c r="A3827" s="3">
        <v>45267</v>
      </c>
      <c r="B3827">
        <v>93.22</v>
      </c>
      <c r="C3827">
        <v>92.44</v>
      </c>
      <c r="D3827">
        <v>93.64</v>
      </c>
      <c r="E3827">
        <v>92.06</v>
      </c>
      <c r="F3827" t="s">
        <v>242</v>
      </c>
      <c r="G3827" s="2">
        <v>2.2100000000000002E-2</v>
      </c>
    </row>
    <row r="3828" spans="1:7" x14ac:dyDescent="0.3">
      <c r="A3828" s="3">
        <v>45268</v>
      </c>
      <c r="B3828">
        <v>94.34</v>
      </c>
      <c r="C3828">
        <v>92.71</v>
      </c>
      <c r="D3828">
        <v>94.7</v>
      </c>
      <c r="E3828">
        <v>92.56</v>
      </c>
      <c r="F3828" t="s">
        <v>241</v>
      </c>
      <c r="G3828" s="2">
        <v>1.2E-2</v>
      </c>
    </row>
    <row r="3829" spans="1:7" x14ac:dyDescent="0.3">
      <c r="A3829" s="3">
        <v>45271</v>
      </c>
      <c r="B3829">
        <v>95.47</v>
      </c>
      <c r="C3829">
        <v>94.24</v>
      </c>
      <c r="D3829">
        <v>95.56</v>
      </c>
      <c r="E3829">
        <v>93.91</v>
      </c>
      <c r="F3829" t="s">
        <v>240</v>
      </c>
      <c r="G3829" s="2">
        <v>1.2E-2</v>
      </c>
    </row>
    <row r="3830" spans="1:7" x14ac:dyDescent="0.3">
      <c r="A3830" s="3">
        <v>45272</v>
      </c>
      <c r="B3830">
        <v>96.74</v>
      </c>
      <c r="C3830">
        <v>95.21</v>
      </c>
      <c r="D3830">
        <v>96.79</v>
      </c>
      <c r="E3830">
        <v>94.57</v>
      </c>
      <c r="F3830" t="s">
        <v>148</v>
      </c>
      <c r="G3830" s="2">
        <v>1.3299999999999999E-2</v>
      </c>
    </row>
    <row r="3831" spans="1:7" x14ac:dyDescent="0.3">
      <c r="A3831" s="3">
        <v>45273</v>
      </c>
      <c r="B3831">
        <v>100.66</v>
      </c>
      <c r="C3831">
        <v>96.94</v>
      </c>
      <c r="D3831">
        <v>100.88</v>
      </c>
      <c r="E3831">
        <v>96.71</v>
      </c>
      <c r="F3831" t="s">
        <v>239</v>
      </c>
      <c r="G3831" s="2">
        <v>4.0500000000000001E-2</v>
      </c>
    </row>
    <row r="3832" spans="1:7" x14ac:dyDescent="0.3">
      <c r="A3832" s="3">
        <v>45274</v>
      </c>
      <c r="B3832">
        <v>101.55</v>
      </c>
      <c r="C3832">
        <v>101.89</v>
      </c>
      <c r="D3832">
        <v>102.68</v>
      </c>
      <c r="E3832">
        <v>99.79</v>
      </c>
      <c r="F3832" t="s">
        <v>238</v>
      </c>
      <c r="G3832" s="2">
        <v>8.8000000000000005E-3</v>
      </c>
    </row>
    <row r="3833" spans="1:7" x14ac:dyDescent="0.3">
      <c r="A3833" s="3">
        <v>45275</v>
      </c>
      <c r="B3833">
        <v>101.12</v>
      </c>
      <c r="C3833">
        <v>101.13</v>
      </c>
      <c r="D3833">
        <v>101.87</v>
      </c>
      <c r="E3833">
        <v>100.47</v>
      </c>
      <c r="F3833" t="s">
        <v>237</v>
      </c>
      <c r="G3833" s="2">
        <v>-4.1999999999999997E-3</v>
      </c>
    </row>
    <row r="3834" spans="1:7" x14ac:dyDescent="0.3">
      <c r="A3834" s="3">
        <v>45278</v>
      </c>
      <c r="B3834">
        <v>102.73</v>
      </c>
      <c r="C3834">
        <v>102.12</v>
      </c>
      <c r="D3834">
        <v>103.37</v>
      </c>
      <c r="E3834">
        <v>101.98</v>
      </c>
      <c r="F3834" t="s">
        <v>177</v>
      </c>
      <c r="G3834" s="2">
        <v>1.5900000000000001E-2</v>
      </c>
    </row>
    <row r="3835" spans="1:7" x14ac:dyDescent="0.3">
      <c r="A3835" s="3">
        <v>45279</v>
      </c>
      <c r="B3835">
        <v>104.53</v>
      </c>
      <c r="C3835">
        <v>103.08</v>
      </c>
      <c r="D3835">
        <v>104.6</v>
      </c>
      <c r="E3835">
        <v>103</v>
      </c>
      <c r="F3835" t="s">
        <v>174</v>
      </c>
      <c r="G3835" s="2">
        <v>1.7500000000000002E-2</v>
      </c>
    </row>
    <row r="3836" spans="1:7" x14ac:dyDescent="0.3">
      <c r="A3836" s="3">
        <v>45280</v>
      </c>
      <c r="B3836">
        <v>100.04</v>
      </c>
      <c r="C3836">
        <v>103.9</v>
      </c>
      <c r="D3836">
        <v>105.21</v>
      </c>
      <c r="E3836">
        <v>99.92</v>
      </c>
      <c r="F3836" t="s">
        <v>236</v>
      </c>
      <c r="G3836" s="2">
        <v>-4.2999999999999997E-2</v>
      </c>
    </row>
    <row r="3837" spans="1:7" x14ac:dyDescent="0.3">
      <c r="A3837" s="3">
        <v>45281</v>
      </c>
      <c r="B3837">
        <v>102.51</v>
      </c>
      <c r="C3837">
        <v>101.7</v>
      </c>
      <c r="D3837">
        <v>102.73</v>
      </c>
      <c r="E3837">
        <v>100.12</v>
      </c>
      <c r="F3837" t="s">
        <v>235</v>
      </c>
      <c r="G3837" s="2">
        <v>2.47E-2</v>
      </c>
    </row>
    <row r="3838" spans="1:7" x14ac:dyDescent="0.3">
      <c r="A3838" s="3">
        <v>45282</v>
      </c>
      <c r="B3838">
        <v>103.14</v>
      </c>
      <c r="C3838">
        <v>103.28</v>
      </c>
      <c r="D3838">
        <v>104.25</v>
      </c>
      <c r="E3838">
        <v>101.88</v>
      </c>
      <c r="F3838" t="s">
        <v>234</v>
      </c>
      <c r="G3838" s="2">
        <v>6.1000000000000004E-3</v>
      </c>
    </row>
    <row r="3839" spans="1:7" x14ac:dyDescent="0.3">
      <c r="A3839" s="3">
        <v>45286</v>
      </c>
      <c r="B3839">
        <v>104.36</v>
      </c>
      <c r="C3839">
        <v>103.38</v>
      </c>
      <c r="D3839">
        <v>105.01</v>
      </c>
      <c r="E3839">
        <v>103.3</v>
      </c>
      <c r="F3839" t="s">
        <v>233</v>
      </c>
      <c r="G3839" s="2">
        <v>1.18E-2</v>
      </c>
    </row>
    <row r="3840" spans="1:7" x14ac:dyDescent="0.3">
      <c r="A3840" s="3">
        <v>45287</v>
      </c>
      <c r="B3840">
        <v>105</v>
      </c>
      <c r="C3840">
        <v>104.24</v>
      </c>
      <c r="D3840">
        <v>105.08</v>
      </c>
      <c r="E3840">
        <v>103.91</v>
      </c>
      <c r="F3840" t="s">
        <v>232</v>
      </c>
      <c r="G3840" s="2">
        <v>6.1000000000000004E-3</v>
      </c>
    </row>
    <row r="3841" spans="1:7" x14ac:dyDescent="0.3">
      <c r="A3841" s="3">
        <v>45288</v>
      </c>
      <c r="B3841">
        <v>105</v>
      </c>
      <c r="C3841">
        <v>105.01</v>
      </c>
      <c r="D3841">
        <v>105.48</v>
      </c>
      <c r="E3841">
        <v>104.65</v>
      </c>
      <c r="F3841" t="s">
        <v>231</v>
      </c>
      <c r="G3841" s="2">
        <v>0</v>
      </c>
    </row>
    <row r="3842" spans="1:7" x14ac:dyDescent="0.3">
      <c r="A3842" s="3">
        <v>45289</v>
      </c>
      <c r="B3842">
        <v>103.99</v>
      </c>
      <c r="C3842">
        <v>104.65</v>
      </c>
      <c r="D3842">
        <v>105.11</v>
      </c>
      <c r="E3842">
        <v>102.65</v>
      </c>
      <c r="F3842" t="s">
        <v>230</v>
      </c>
      <c r="G3842" s="2">
        <v>-9.5999999999999992E-3</v>
      </c>
    </row>
    <row r="3843" spans="1:7" x14ac:dyDescent="0.3">
      <c r="A3843" s="3">
        <v>45293</v>
      </c>
      <c r="B3843">
        <v>102.12</v>
      </c>
      <c r="C3843">
        <v>101.88</v>
      </c>
      <c r="D3843">
        <v>102.84</v>
      </c>
      <c r="E3843">
        <v>100.76</v>
      </c>
      <c r="F3843" t="s">
        <v>229</v>
      </c>
      <c r="G3843" s="2">
        <v>-1.7999999999999999E-2</v>
      </c>
    </row>
    <row r="3844" spans="1:7" x14ac:dyDescent="0.3">
      <c r="A3844" s="3">
        <v>45294</v>
      </c>
      <c r="B3844">
        <v>99.63</v>
      </c>
      <c r="C3844">
        <v>100.69</v>
      </c>
      <c r="D3844">
        <v>101.2</v>
      </c>
      <c r="E3844">
        <v>99.25</v>
      </c>
      <c r="F3844" t="s">
        <v>228</v>
      </c>
      <c r="G3844" s="2">
        <v>-2.4400000000000002E-2</v>
      </c>
    </row>
    <row r="3845" spans="1:7" x14ac:dyDescent="0.3">
      <c r="A3845" s="3">
        <v>45295</v>
      </c>
      <c r="B3845">
        <v>98.63</v>
      </c>
      <c r="C3845">
        <v>99.27</v>
      </c>
      <c r="D3845">
        <v>100.93</v>
      </c>
      <c r="E3845">
        <v>98.43</v>
      </c>
      <c r="F3845" t="s">
        <v>227</v>
      </c>
      <c r="G3845" s="2">
        <v>-0.01</v>
      </c>
    </row>
    <row r="3846" spans="1:7" x14ac:dyDescent="0.3">
      <c r="A3846" s="3">
        <v>45296</v>
      </c>
      <c r="B3846">
        <v>98.93</v>
      </c>
      <c r="C3846">
        <v>98.65</v>
      </c>
      <c r="D3846">
        <v>100.55</v>
      </c>
      <c r="E3846">
        <v>98</v>
      </c>
      <c r="F3846" t="s">
        <v>226</v>
      </c>
      <c r="G3846" s="2">
        <v>3.0000000000000001E-3</v>
      </c>
    </row>
    <row r="3847" spans="1:7" x14ac:dyDescent="0.3">
      <c r="A3847" s="3">
        <v>45299</v>
      </c>
      <c r="B3847">
        <v>103.1</v>
      </c>
      <c r="C3847">
        <v>99.22</v>
      </c>
      <c r="D3847">
        <v>103.23</v>
      </c>
      <c r="E3847">
        <v>99.15</v>
      </c>
      <c r="F3847" t="s">
        <v>225</v>
      </c>
      <c r="G3847" s="2">
        <v>4.2200000000000001E-2</v>
      </c>
    </row>
    <row r="3848" spans="1:7" x14ac:dyDescent="0.3">
      <c r="A3848" s="3">
        <v>45300</v>
      </c>
      <c r="B3848">
        <v>102.56</v>
      </c>
      <c r="C3848">
        <v>101.32</v>
      </c>
      <c r="D3848">
        <v>103.32</v>
      </c>
      <c r="E3848">
        <v>100.99</v>
      </c>
      <c r="F3848" t="s">
        <v>224</v>
      </c>
      <c r="G3848" s="2">
        <v>-5.1999999999999998E-3</v>
      </c>
    </row>
    <row r="3849" spans="1:7" x14ac:dyDescent="0.3">
      <c r="A3849" s="3">
        <v>45301</v>
      </c>
      <c r="B3849">
        <v>104.36</v>
      </c>
      <c r="C3849">
        <v>102.8</v>
      </c>
      <c r="D3849">
        <v>104.93</v>
      </c>
      <c r="E3849">
        <v>102.6</v>
      </c>
      <c r="F3849" t="s">
        <v>223</v>
      </c>
      <c r="G3849" s="2">
        <v>1.7600000000000001E-2</v>
      </c>
    </row>
    <row r="3850" spans="1:7" x14ac:dyDescent="0.3">
      <c r="A3850" s="3">
        <v>45302</v>
      </c>
      <c r="B3850">
        <v>104.08</v>
      </c>
      <c r="C3850">
        <v>104.87</v>
      </c>
      <c r="D3850">
        <v>105.22</v>
      </c>
      <c r="E3850">
        <v>101.38</v>
      </c>
      <c r="F3850" t="s">
        <v>170</v>
      </c>
      <c r="G3850" s="2">
        <v>-2.7000000000000001E-3</v>
      </c>
    </row>
    <row r="3851" spans="1:7" x14ac:dyDescent="0.3">
      <c r="A3851" s="3">
        <v>45303</v>
      </c>
      <c r="B3851">
        <v>104.25</v>
      </c>
      <c r="C3851">
        <v>104.97</v>
      </c>
      <c r="D3851">
        <v>105.48</v>
      </c>
      <c r="E3851">
        <v>103.29</v>
      </c>
      <c r="F3851" t="s">
        <v>206</v>
      </c>
      <c r="G3851" s="2">
        <v>1.6000000000000001E-3</v>
      </c>
    </row>
    <row r="3852" spans="1:7" x14ac:dyDescent="0.3">
      <c r="A3852" s="3">
        <v>45307</v>
      </c>
      <c r="B3852">
        <v>103.06</v>
      </c>
      <c r="C3852">
        <v>103.26</v>
      </c>
      <c r="D3852">
        <v>104.15</v>
      </c>
      <c r="E3852">
        <v>101.82</v>
      </c>
      <c r="F3852" t="s">
        <v>222</v>
      </c>
      <c r="G3852" s="2">
        <v>-1.14E-2</v>
      </c>
    </row>
    <row r="3853" spans="1:7" x14ac:dyDescent="0.3">
      <c r="A3853" s="3">
        <v>45308</v>
      </c>
      <c r="B3853">
        <v>101.32</v>
      </c>
      <c r="C3853">
        <v>100.96</v>
      </c>
      <c r="D3853">
        <v>101.62</v>
      </c>
      <c r="E3853">
        <v>99.72</v>
      </c>
      <c r="F3853" t="s">
        <v>221</v>
      </c>
      <c r="G3853" s="2">
        <v>-1.6899999999999998E-2</v>
      </c>
    </row>
    <row r="3854" spans="1:7" x14ac:dyDescent="0.3">
      <c r="A3854" s="3">
        <v>45309</v>
      </c>
      <c r="B3854">
        <v>103.9</v>
      </c>
      <c r="C3854">
        <v>102.28</v>
      </c>
      <c r="D3854">
        <v>104.22</v>
      </c>
      <c r="E3854">
        <v>101.27</v>
      </c>
      <c r="F3854" t="s">
        <v>217</v>
      </c>
      <c r="G3854" s="2">
        <v>2.5499999999999998E-2</v>
      </c>
    </row>
    <row r="3855" spans="1:7" x14ac:dyDescent="0.3">
      <c r="A3855" s="3">
        <v>45310</v>
      </c>
      <c r="B3855">
        <v>107.66</v>
      </c>
      <c r="C3855">
        <v>104.6</v>
      </c>
      <c r="D3855">
        <v>107.91</v>
      </c>
      <c r="E3855">
        <v>104.14</v>
      </c>
      <c r="F3855" t="s">
        <v>220</v>
      </c>
      <c r="G3855" s="2">
        <v>3.6200000000000003E-2</v>
      </c>
    </row>
    <row r="3856" spans="1:7" x14ac:dyDescent="0.3">
      <c r="A3856" s="3">
        <v>45313</v>
      </c>
      <c r="B3856">
        <v>108.35</v>
      </c>
      <c r="C3856">
        <v>108.71</v>
      </c>
      <c r="D3856">
        <v>109.56</v>
      </c>
      <c r="E3856">
        <v>107.92</v>
      </c>
      <c r="F3856" t="s">
        <v>219</v>
      </c>
      <c r="G3856" s="2">
        <v>6.4000000000000003E-3</v>
      </c>
    </row>
    <row r="3857" spans="1:7" x14ac:dyDescent="0.3">
      <c r="A3857" s="3">
        <v>45314</v>
      </c>
      <c r="B3857">
        <v>109.24</v>
      </c>
      <c r="C3857">
        <v>108.68</v>
      </c>
      <c r="D3857">
        <v>109.43</v>
      </c>
      <c r="E3857">
        <v>107.96</v>
      </c>
      <c r="F3857" t="s">
        <v>218</v>
      </c>
      <c r="G3857" s="2">
        <v>8.2000000000000007E-3</v>
      </c>
    </row>
    <row r="3858" spans="1:7" x14ac:dyDescent="0.3">
      <c r="A3858" s="3">
        <v>45315</v>
      </c>
      <c r="B3858">
        <v>109.55</v>
      </c>
      <c r="C3858">
        <v>111.18</v>
      </c>
      <c r="D3858">
        <v>111.87</v>
      </c>
      <c r="E3858">
        <v>109.35</v>
      </c>
      <c r="F3858" t="s">
        <v>217</v>
      </c>
      <c r="G3858" s="2">
        <v>2.8E-3</v>
      </c>
    </row>
    <row r="3859" spans="1:7" x14ac:dyDescent="0.3">
      <c r="A3859" s="3">
        <v>45316</v>
      </c>
      <c r="B3859">
        <v>111.32</v>
      </c>
      <c r="C3859">
        <v>110.95</v>
      </c>
      <c r="D3859">
        <v>111.48</v>
      </c>
      <c r="E3859">
        <v>109.51</v>
      </c>
      <c r="F3859" t="s">
        <v>188</v>
      </c>
      <c r="G3859" s="2">
        <v>1.6199999999999999E-2</v>
      </c>
    </row>
    <row r="3860" spans="1:7" x14ac:dyDescent="0.3">
      <c r="A3860" s="3">
        <v>45317</v>
      </c>
      <c r="B3860">
        <v>110.92</v>
      </c>
      <c r="C3860">
        <v>110.93</v>
      </c>
      <c r="D3860">
        <v>111.98</v>
      </c>
      <c r="E3860">
        <v>110.23</v>
      </c>
      <c r="F3860" t="s">
        <v>122</v>
      </c>
      <c r="G3860" s="2">
        <v>-3.5999999999999999E-3</v>
      </c>
    </row>
    <row r="3861" spans="1:7" x14ac:dyDescent="0.3">
      <c r="A3861" s="3">
        <v>45320</v>
      </c>
      <c r="B3861">
        <v>113.38</v>
      </c>
      <c r="C3861">
        <v>110.96</v>
      </c>
      <c r="D3861">
        <v>113.51</v>
      </c>
      <c r="E3861">
        <v>110.61</v>
      </c>
      <c r="F3861" t="s">
        <v>216</v>
      </c>
      <c r="G3861" s="2">
        <v>2.2200000000000001E-2</v>
      </c>
    </row>
    <row r="3862" spans="1:7" x14ac:dyDescent="0.3">
      <c r="A3862" s="3">
        <v>45321</v>
      </c>
      <c r="B3862">
        <v>113.14</v>
      </c>
      <c r="C3862">
        <v>112.88</v>
      </c>
      <c r="D3862">
        <v>113.61</v>
      </c>
      <c r="E3862">
        <v>112.57</v>
      </c>
      <c r="F3862" t="s">
        <v>158</v>
      </c>
      <c r="G3862" s="2">
        <v>-2.0999999999999999E-3</v>
      </c>
    </row>
    <row r="3863" spans="1:7" x14ac:dyDescent="0.3">
      <c r="A3863" s="3">
        <v>45322</v>
      </c>
      <c r="B3863">
        <v>107.56</v>
      </c>
      <c r="C3863">
        <v>111.5</v>
      </c>
      <c r="D3863">
        <v>111.83</v>
      </c>
      <c r="E3863">
        <v>107.49</v>
      </c>
      <c r="F3863" t="s">
        <v>215</v>
      </c>
      <c r="G3863" s="2">
        <v>-4.9299999999999997E-2</v>
      </c>
    </row>
    <row r="3864" spans="1:7" x14ac:dyDescent="0.3">
      <c r="A3864" s="3">
        <v>45323</v>
      </c>
      <c r="B3864">
        <v>111.61</v>
      </c>
      <c r="C3864">
        <v>108.58</v>
      </c>
      <c r="D3864">
        <v>111.68</v>
      </c>
      <c r="E3864">
        <v>108.03</v>
      </c>
      <c r="F3864" t="s">
        <v>214</v>
      </c>
      <c r="G3864" s="2">
        <v>3.7699999999999997E-2</v>
      </c>
    </row>
    <row r="3865" spans="1:7" x14ac:dyDescent="0.3">
      <c r="A3865" s="3">
        <v>45324</v>
      </c>
      <c r="B3865">
        <v>115.11</v>
      </c>
      <c r="C3865">
        <v>111.91</v>
      </c>
      <c r="D3865">
        <v>116.3</v>
      </c>
      <c r="E3865">
        <v>111.68</v>
      </c>
      <c r="F3865" t="s">
        <v>213</v>
      </c>
      <c r="G3865" s="2">
        <v>3.1399999999999997E-2</v>
      </c>
    </row>
    <row r="3866" spans="1:7" x14ac:dyDescent="0.3">
      <c r="A3866" s="3">
        <v>45327</v>
      </c>
      <c r="B3866">
        <v>113.82</v>
      </c>
      <c r="C3866">
        <v>114.64</v>
      </c>
      <c r="D3866">
        <v>114.96</v>
      </c>
      <c r="E3866">
        <v>112.23</v>
      </c>
      <c r="F3866" t="s">
        <v>212</v>
      </c>
      <c r="G3866" s="2">
        <v>-1.12E-2</v>
      </c>
    </row>
    <row r="3867" spans="1:7" x14ac:dyDescent="0.3">
      <c r="A3867" s="3">
        <v>45328</v>
      </c>
      <c r="B3867">
        <v>114.74</v>
      </c>
      <c r="C3867">
        <v>114.47</v>
      </c>
      <c r="D3867">
        <v>115.02</v>
      </c>
      <c r="E3867">
        <v>113.45</v>
      </c>
      <c r="F3867" t="s">
        <v>211</v>
      </c>
      <c r="G3867" s="2">
        <v>8.0999999999999996E-3</v>
      </c>
    </row>
    <row r="3868" spans="1:7" x14ac:dyDescent="0.3">
      <c r="A3868" s="3">
        <v>45329</v>
      </c>
      <c r="B3868">
        <v>117.57</v>
      </c>
      <c r="C3868">
        <v>116.36</v>
      </c>
      <c r="D3868">
        <v>117.93</v>
      </c>
      <c r="E3868">
        <v>115.74</v>
      </c>
      <c r="F3868" t="s">
        <v>210</v>
      </c>
      <c r="G3868" s="2">
        <v>2.47E-2</v>
      </c>
    </row>
    <row r="3869" spans="1:7" x14ac:dyDescent="0.3">
      <c r="A3869" s="3">
        <v>45330</v>
      </c>
      <c r="B3869">
        <v>117.71</v>
      </c>
      <c r="C3869">
        <v>117.53</v>
      </c>
      <c r="D3869">
        <v>117.94</v>
      </c>
      <c r="E3869">
        <v>116.92</v>
      </c>
      <c r="F3869" t="s">
        <v>23</v>
      </c>
      <c r="G3869" s="2">
        <v>1.1999999999999999E-3</v>
      </c>
    </row>
    <row r="3870" spans="1:7" x14ac:dyDescent="0.3">
      <c r="A3870" s="3">
        <v>45331</v>
      </c>
      <c r="B3870">
        <v>119.62</v>
      </c>
      <c r="C3870">
        <v>118</v>
      </c>
      <c r="D3870">
        <v>119.99</v>
      </c>
      <c r="E3870">
        <v>117.74</v>
      </c>
      <c r="F3870" t="s">
        <v>209</v>
      </c>
      <c r="G3870" s="2">
        <v>1.6199999999999999E-2</v>
      </c>
    </row>
    <row r="3871" spans="1:7" x14ac:dyDescent="0.3">
      <c r="A3871" s="3">
        <v>45334</v>
      </c>
      <c r="B3871">
        <v>119.42</v>
      </c>
      <c r="C3871">
        <v>119.65</v>
      </c>
      <c r="D3871">
        <v>121.26</v>
      </c>
      <c r="E3871">
        <v>118.93</v>
      </c>
      <c r="F3871" t="s">
        <v>208</v>
      </c>
      <c r="G3871" s="2">
        <v>-1.6999999999999999E-3</v>
      </c>
    </row>
    <row r="3872" spans="1:7" x14ac:dyDescent="0.3">
      <c r="A3872" s="3">
        <v>45335</v>
      </c>
      <c r="B3872">
        <v>114.51</v>
      </c>
      <c r="C3872">
        <v>114.8</v>
      </c>
      <c r="D3872">
        <v>115.75</v>
      </c>
      <c r="E3872">
        <v>112.09</v>
      </c>
      <c r="F3872" t="s">
        <v>207</v>
      </c>
      <c r="G3872" s="2">
        <v>-4.1099999999999998E-2</v>
      </c>
    </row>
    <row r="3873" spans="1:7" x14ac:dyDescent="0.3">
      <c r="A3873" s="3">
        <v>45336</v>
      </c>
      <c r="B3873">
        <v>117.56</v>
      </c>
      <c r="C3873">
        <v>116.34</v>
      </c>
      <c r="D3873">
        <v>117.93</v>
      </c>
      <c r="E3873">
        <v>114.66</v>
      </c>
      <c r="F3873" t="s">
        <v>206</v>
      </c>
      <c r="G3873" s="2">
        <v>2.6599999999999999E-2</v>
      </c>
    </row>
    <row r="3874" spans="1:7" x14ac:dyDescent="0.3">
      <c r="A3874" s="3">
        <v>45337</v>
      </c>
      <c r="B3874">
        <v>119.82</v>
      </c>
      <c r="C3874">
        <v>117.99</v>
      </c>
      <c r="D3874">
        <v>119.99</v>
      </c>
      <c r="E3874">
        <v>117.59</v>
      </c>
      <c r="F3874" t="s">
        <v>205</v>
      </c>
      <c r="G3874" s="2">
        <v>1.9199999999999998E-2</v>
      </c>
    </row>
    <row r="3875" spans="1:7" x14ac:dyDescent="0.3">
      <c r="A3875" s="3">
        <v>45338</v>
      </c>
      <c r="B3875">
        <v>117.97</v>
      </c>
      <c r="C3875">
        <v>119.61</v>
      </c>
      <c r="D3875">
        <v>120.4</v>
      </c>
      <c r="E3875">
        <v>117.47</v>
      </c>
      <c r="F3875" t="s">
        <v>176</v>
      </c>
      <c r="G3875" s="2">
        <v>-1.54E-2</v>
      </c>
    </row>
    <row r="3876" spans="1:7" x14ac:dyDescent="0.3">
      <c r="A3876" s="3">
        <v>45342</v>
      </c>
      <c r="B3876">
        <v>115.95</v>
      </c>
      <c r="C3876">
        <v>116.71</v>
      </c>
      <c r="D3876">
        <v>117.19</v>
      </c>
      <c r="E3876">
        <v>114.39</v>
      </c>
      <c r="F3876" t="s">
        <v>204</v>
      </c>
      <c r="G3876" s="2">
        <v>-1.7100000000000001E-2</v>
      </c>
    </row>
    <row r="3877" spans="1:7" x14ac:dyDescent="0.3">
      <c r="A3877" s="3">
        <v>45343</v>
      </c>
      <c r="B3877">
        <v>116.25</v>
      </c>
      <c r="C3877">
        <v>115.02</v>
      </c>
      <c r="D3877">
        <v>116.39</v>
      </c>
      <c r="E3877">
        <v>113.73</v>
      </c>
      <c r="F3877" t="s">
        <v>203</v>
      </c>
      <c r="G3877" s="2">
        <v>2.5999999999999999E-3</v>
      </c>
    </row>
    <row r="3878" spans="1:7" x14ac:dyDescent="0.3">
      <c r="A3878" s="3">
        <v>45344</v>
      </c>
      <c r="B3878">
        <v>123.4</v>
      </c>
      <c r="C3878">
        <v>120.91</v>
      </c>
      <c r="D3878">
        <v>124.1</v>
      </c>
      <c r="E3878">
        <v>120.27</v>
      </c>
      <c r="F3878" t="s">
        <v>202</v>
      </c>
      <c r="G3878" s="2">
        <v>6.1499999999999999E-2</v>
      </c>
    </row>
    <row r="3879" spans="1:7" x14ac:dyDescent="0.3">
      <c r="A3879" s="3">
        <v>45345</v>
      </c>
      <c r="B3879">
        <v>123.53</v>
      </c>
      <c r="C3879">
        <v>124.63</v>
      </c>
      <c r="D3879">
        <v>125.28</v>
      </c>
      <c r="E3879">
        <v>123.06</v>
      </c>
      <c r="F3879" t="s">
        <v>201</v>
      </c>
      <c r="G3879" s="2">
        <v>1.1000000000000001E-3</v>
      </c>
    </row>
    <row r="3880" spans="1:7" x14ac:dyDescent="0.3">
      <c r="A3880" s="3">
        <v>45348</v>
      </c>
      <c r="B3880">
        <v>122.23</v>
      </c>
      <c r="C3880">
        <v>123.88</v>
      </c>
      <c r="D3880">
        <v>124.22</v>
      </c>
      <c r="E3880">
        <v>122.12</v>
      </c>
      <c r="F3880" t="s">
        <v>200</v>
      </c>
      <c r="G3880" s="2">
        <v>-1.0500000000000001E-2</v>
      </c>
    </row>
    <row r="3881" spans="1:7" x14ac:dyDescent="0.3">
      <c r="A3881" s="3">
        <v>45349</v>
      </c>
      <c r="B3881">
        <v>122.81</v>
      </c>
      <c r="C3881">
        <v>122.69</v>
      </c>
      <c r="D3881">
        <v>123.02</v>
      </c>
      <c r="E3881">
        <v>121.28</v>
      </c>
      <c r="F3881" t="s">
        <v>199</v>
      </c>
      <c r="G3881" s="2">
        <v>4.7000000000000002E-3</v>
      </c>
    </row>
    <row r="3882" spans="1:7" x14ac:dyDescent="0.3">
      <c r="A3882" s="3">
        <v>45350</v>
      </c>
      <c r="B3882">
        <v>122.25</v>
      </c>
      <c r="C3882">
        <v>121.68</v>
      </c>
      <c r="D3882">
        <v>122.76</v>
      </c>
      <c r="E3882">
        <v>121.38</v>
      </c>
      <c r="F3882" t="s">
        <v>198</v>
      </c>
      <c r="G3882" s="2">
        <v>-4.5999999999999999E-3</v>
      </c>
    </row>
    <row r="3883" spans="1:7" x14ac:dyDescent="0.3">
      <c r="A3883" s="3">
        <v>45351</v>
      </c>
      <c r="B3883">
        <v>123.43</v>
      </c>
      <c r="C3883">
        <v>123.55</v>
      </c>
      <c r="D3883">
        <v>124.74</v>
      </c>
      <c r="E3883">
        <v>121.57</v>
      </c>
      <c r="F3883" t="s">
        <v>176</v>
      </c>
      <c r="G3883" s="2">
        <v>9.7000000000000003E-3</v>
      </c>
    </row>
    <row r="3884" spans="1:7" x14ac:dyDescent="0.3">
      <c r="A3884" s="3">
        <v>45352</v>
      </c>
      <c r="B3884">
        <v>127.04</v>
      </c>
      <c r="C3884">
        <v>124.16</v>
      </c>
      <c r="D3884">
        <v>127.31</v>
      </c>
      <c r="E3884">
        <v>123.83</v>
      </c>
      <c r="F3884" t="s">
        <v>197</v>
      </c>
      <c r="G3884" s="2">
        <v>2.92E-2</v>
      </c>
    </row>
    <row r="3885" spans="1:7" x14ac:dyDescent="0.3">
      <c r="A3885" s="3">
        <v>45355</v>
      </c>
      <c r="B3885">
        <v>126.49</v>
      </c>
      <c r="C3885">
        <v>126.38</v>
      </c>
      <c r="D3885">
        <v>127.94</v>
      </c>
      <c r="E3885">
        <v>126.32</v>
      </c>
      <c r="F3885" t="s">
        <v>196</v>
      </c>
      <c r="G3885" s="2">
        <v>-4.3E-3</v>
      </c>
    </row>
    <row r="3886" spans="1:7" x14ac:dyDescent="0.3">
      <c r="A3886" s="3">
        <v>45356</v>
      </c>
      <c r="B3886">
        <v>122.7</v>
      </c>
      <c r="C3886">
        <v>124.94</v>
      </c>
      <c r="D3886">
        <v>125.32</v>
      </c>
      <c r="E3886">
        <v>121</v>
      </c>
      <c r="F3886" t="s">
        <v>195</v>
      </c>
      <c r="G3886" s="2">
        <v>-0.03</v>
      </c>
    </row>
    <row r="3887" spans="1:7" x14ac:dyDescent="0.3">
      <c r="A3887" s="3">
        <v>45357</v>
      </c>
      <c r="B3887">
        <v>124.54</v>
      </c>
      <c r="C3887">
        <v>125.12</v>
      </c>
      <c r="D3887">
        <v>126.2</v>
      </c>
      <c r="E3887">
        <v>123.54</v>
      </c>
      <c r="F3887" t="s">
        <v>194</v>
      </c>
      <c r="G3887" s="2">
        <v>1.4999999999999999E-2</v>
      </c>
    </row>
    <row r="3888" spans="1:7" x14ac:dyDescent="0.3">
      <c r="A3888" s="3">
        <v>45358</v>
      </c>
      <c r="B3888">
        <v>128.15</v>
      </c>
      <c r="C3888">
        <v>126.93</v>
      </c>
      <c r="D3888">
        <v>128.93</v>
      </c>
      <c r="E3888">
        <v>126.21</v>
      </c>
      <c r="F3888" t="s">
        <v>193</v>
      </c>
      <c r="G3888" s="2">
        <v>2.9000000000000001E-2</v>
      </c>
    </row>
    <row r="3889" spans="1:7" x14ac:dyDescent="0.3">
      <c r="A3889" s="3">
        <v>45359</v>
      </c>
      <c r="B3889">
        <v>125.73</v>
      </c>
      <c r="C3889">
        <v>128.57</v>
      </c>
      <c r="D3889">
        <v>130.6</v>
      </c>
      <c r="E3889">
        <v>125.29</v>
      </c>
      <c r="F3889" t="s">
        <v>192</v>
      </c>
      <c r="G3889" s="2">
        <v>-1.89E-2</v>
      </c>
    </row>
    <row r="3890" spans="1:7" x14ac:dyDescent="0.3">
      <c r="A3890" s="3">
        <v>45362</v>
      </c>
      <c r="B3890">
        <v>125.37</v>
      </c>
      <c r="C3890">
        <v>124.75</v>
      </c>
      <c r="D3890">
        <v>125.8</v>
      </c>
      <c r="E3890">
        <v>123.33</v>
      </c>
      <c r="F3890" t="s">
        <v>191</v>
      </c>
      <c r="G3890" s="2">
        <v>-2.8999999999999998E-3</v>
      </c>
    </row>
    <row r="3891" spans="1:7" x14ac:dyDescent="0.3">
      <c r="A3891" s="3">
        <v>45363</v>
      </c>
      <c r="B3891">
        <v>129.38999999999999</v>
      </c>
      <c r="C3891">
        <v>126.92</v>
      </c>
      <c r="D3891">
        <v>129.81</v>
      </c>
      <c r="E3891">
        <v>125</v>
      </c>
      <c r="F3891" t="s">
        <v>190</v>
      </c>
      <c r="G3891" s="2">
        <v>3.2099999999999997E-2</v>
      </c>
    </row>
    <row r="3892" spans="1:7" x14ac:dyDescent="0.3">
      <c r="A3892" s="3">
        <v>45364</v>
      </c>
      <c r="B3892">
        <v>128.71</v>
      </c>
      <c r="C3892">
        <v>129.55000000000001</v>
      </c>
      <c r="D3892">
        <v>129.71</v>
      </c>
      <c r="E3892">
        <v>127.62</v>
      </c>
      <c r="F3892" t="s">
        <v>8</v>
      </c>
      <c r="G3892" s="2">
        <v>-5.3E-3</v>
      </c>
    </row>
    <row r="3893" spans="1:7" x14ac:dyDescent="0.3">
      <c r="A3893" s="3">
        <v>45365</v>
      </c>
      <c r="B3893">
        <v>127.8</v>
      </c>
      <c r="C3893">
        <v>129.33000000000001</v>
      </c>
      <c r="D3893">
        <v>129.46</v>
      </c>
      <c r="E3893">
        <v>125.49</v>
      </c>
      <c r="F3893" t="s">
        <v>189</v>
      </c>
      <c r="G3893" s="2">
        <v>-7.1000000000000004E-3</v>
      </c>
    </row>
    <row r="3894" spans="1:7" x14ac:dyDescent="0.3">
      <c r="A3894" s="3">
        <v>45366</v>
      </c>
      <c r="B3894">
        <v>125.03</v>
      </c>
      <c r="C3894">
        <v>125.41</v>
      </c>
      <c r="D3894">
        <v>126.53</v>
      </c>
      <c r="E3894">
        <v>124.04</v>
      </c>
      <c r="F3894" t="s">
        <v>188</v>
      </c>
      <c r="G3894" s="2">
        <v>-2.1700000000000001E-2</v>
      </c>
    </row>
    <row r="3895" spans="1:7" x14ac:dyDescent="0.3">
      <c r="A3895" s="3">
        <v>45369</v>
      </c>
      <c r="B3895">
        <v>127.29</v>
      </c>
      <c r="C3895">
        <v>128.16999999999999</v>
      </c>
      <c r="D3895">
        <v>129.24</v>
      </c>
      <c r="E3895">
        <v>126.98</v>
      </c>
      <c r="F3895" t="s">
        <v>187</v>
      </c>
      <c r="G3895" s="2">
        <v>1.8100000000000002E-2</v>
      </c>
    </row>
    <row r="3896" spans="1:7" x14ac:dyDescent="0.3">
      <c r="A3896" s="3">
        <v>45370</v>
      </c>
      <c r="B3896">
        <v>129.07</v>
      </c>
      <c r="C3896">
        <v>126.34</v>
      </c>
      <c r="D3896">
        <v>129.21</v>
      </c>
      <c r="E3896">
        <v>125.58</v>
      </c>
      <c r="F3896" t="s">
        <v>186</v>
      </c>
      <c r="G3896" s="2">
        <v>1.4E-2</v>
      </c>
    </row>
    <row r="3897" spans="1:7" x14ac:dyDescent="0.3">
      <c r="A3897" s="3">
        <v>45371</v>
      </c>
      <c r="B3897">
        <v>132.44999999999999</v>
      </c>
      <c r="C3897">
        <v>129.02000000000001</v>
      </c>
      <c r="D3897">
        <v>132.63999999999999</v>
      </c>
      <c r="E3897">
        <v>128.47999999999999</v>
      </c>
      <c r="F3897" t="s">
        <v>185</v>
      </c>
      <c r="G3897" s="2">
        <v>2.6200000000000001E-2</v>
      </c>
    </row>
    <row r="3898" spans="1:7" x14ac:dyDescent="0.3">
      <c r="A3898" s="3">
        <v>45372</v>
      </c>
      <c r="B3898">
        <v>133.69</v>
      </c>
      <c r="C3898">
        <v>134.66999999999999</v>
      </c>
      <c r="D3898">
        <v>135.19999999999999</v>
      </c>
      <c r="E3898">
        <v>133.51</v>
      </c>
      <c r="F3898" t="s">
        <v>147</v>
      </c>
      <c r="G3898" s="2">
        <v>9.4000000000000004E-3</v>
      </c>
    </row>
    <row r="3899" spans="1:7" x14ac:dyDescent="0.3">
      <c r="A3899" s="3">
        <v>45373</v>
      </c>
      <c r="B3899">
        <v>132.94</v>
      </c>
      <c r="C3899">
        <v>133.49</v>
      </c>
      <c r="D3899">
        <v>133.99</v>
      </c>
      <c r="E3899">
        <v>132.75</v>
      </c>
      <c r="F3899" t="s">
        <v>184</v>
      </c>
      <c r="G3899" s="2">
        <v>-5.5999999999999999E-3</v>
      </c>
    </row>
    <row r="3900" spans="1:7" x14ac:dyDescent="0.3">
      <c r="A3900" s="3">
        <v>45376</v>
      </c>
      <c r="B3900">
        <v>131.88</v>
      </c>
      <c r="C3900">
        <v>131.76</v>
      </c>
      <c r="D3900">
        <v>132.68</v>
      </c>
      <c r="E3900">
        <v>131.65</v>
      </c>
      <c r="F3900" t="s">
        <v>183</v>
      </c>
      <c r="G3900" s="2">
        <v>-8.0000000000000002E-3</v>
      </c>
    </row>
    <row r="3901" spans="1:7" x14ac:dyDescent="0.3">
      <c r="A3901" s="3">
        <v>45377</v>
      </c>
      <c r="B3901">
        <v>130.81</v>
      </c>
      <c r="C3901">
        <v>132.87</v>
      </c>
      <c r="D3901">
        <v>133.09</v>
      </c>
      <c r="E3901">
        <v>130.68</v>
      </c>
      <c r="F3901" t="s">
        <v>182</v>
      </c>
      <c r="G3901" s="2">
        <v>-8.0999999999999996E-3</v>
      </c>
    </row>
    <row r="3902" spans="1:7" x14ac:dyDescent="0.3">
      <c r="A3902" s="3">
        <v>45378</v>
      </c>
      <c r="B3902">
        <v>134.08000000000001</v>
      </c>
      <c r="C3902">
        <v>133</v>
      </c>
      <c r="D3902">
        <v>134.13999999999999</v>
      </c>
      <c r="E3902">
        <v>131.34</v>
      </c>
      <c r="F3902" t="s">
        <v>181</v>
      </c>
      <c r="G3902" s="2">
        <v>2.5000000000000001E-2</v>
      </c>
    </row>
    <row r="3903" spans="1:7" x14ac:dyDescent="0.3">
      <c r="A3903" s="3">
        <v>45379</v>
      </c>
      <c r="B3903">
        <v>134.03</v>
      </c>
      <c r="C3903">
        <v>134.13</v>
      </c>
      <c r="D3903">
        <v>135.16</v>
      </c>
      <c r="E3903">
        <v>133.78</v>
      </c>
      <c r="F3903" t="s">
        <v>108</v>
      </c>
      <c r="G3903" s="2">
        <v>-4.0000000000000002E-4</v>
      </c>
    </row>
    <row r="3904" spans="1:7" x14ac:dyDescent="0.3">
      <c r="A3904" s="3">
        <v>45383</v>
      </c>
      <c r="B3904">
        <v>133.35</v>
      </c>
      <c r="C3904">
        <v>134.54</v>
      </c>
      <c r="D3904">
        <v>134.94999999999999</v>
      </c>
      <c r="E3904">
        <v>132.33000000000001</v>
      </c>
      <c r="F3904" t="s">
        <v>180</v>
      </c>
      <c r="G3904" s="2">
        <v>-5.1000000000000004E-3</v>
      </c>
    </row>
    <row r="3905" spans="1:7" x14ac:dyDescent="0.3">
      <c r="A3905" s="3">
        <v>45384</v>
      </c>
      <c r="B3905">
        <v>130.68</v>
      </c>
      <c r="C3905">
        <v>130.16</v>
      </c>
      <c r="D3905">
        <v>130.75</v>
      </c>
      <c r="E3905">
        <v>128.83000000000001</v>
      </c>
      <c r="F3905" t="s">
        <v>179</v>
      </c>
      <c r="G3905" s="2">
        <v>-0.02</v>
      </c>
    </row>
    <row r="3906" spans="1:7" x14ac:dyDescent="0.3">
      <c r="A3906" s="3">
        <v>45385</v>
      </c>
      <c r="B3906">
        <v>131.05000000000001</v>
      </c>
      <c r="C3906">
        <v>129.74</v>
      </c>
      <c r="D3906">
        <v>132.19</v>
      </c>
      <c r="E3906">
        <v>129.72</v>
      </c>
      <c r="F3906" t="s">
        <v>178</v>
      </c>
      <c r="G3906" s="2">
        <v>2.8E-3</v>
      </c>
    </row>
    <row r="3907" spans="1:7" x14ac:dyDescent="0.3">
      <c r="A3907" s="3">
        <v>45386</v>
      </c>
      <c r="B3907">
        <v>126.18</v>
      </c>
      <c r="C3907">
        <v>134.03</v>
      </c>
      <c r="D3907">
        <v>134.30000000000001</v>
      </c>
      <c r="E3907">
        <v>125.87</v>
      </c>
      <c r="F3907" t="s">
        <v>177</v>
      </c>
      <c r="G3907" s="2">
        <v>-3.7199999999999997E-2</v>
      </c>
    </row>
    <row r="3908" spans="1:7" x14ac:dyDescent="0.3">
      <c r="A3908" s="3">
        <v>45387</v>
      </c>
      <c r="B3908">
        <v>129.93</v>
      </c>
      <c r="C3908">
        <v>127.1</v>
      </c>
      <c r="D3908">
        <v>131.47999999999999</v>
      </c>
      <c r="E3908">
        <v>126.74</v>
      </c>
      <c r="F3908" t="s">
        <v>176</v>
      </c>
      <c r="G3908" s="2">
        <v>2.9700000000000001E-2</v>
      </c>
    </row>
    <row r="3909" spans="1:7" x14ac:dyDescent="0.3">
      <c r="A3909" s="3">
        <v>45390</v>
      </c>
      <c r="B3909">
        <v>130.07</v>
      </c>
      <c r="C3909">
        <v>130.5</v>
      </c>
      <c r="D3909">
        <v>131.27000000000001</v>
      </c>
      <c r="E3909">
        <v>129.55000000000001</v>
      </c>
      <c r="F3909" t="s">
        <v>175</v>
      </c>
      <c r="G3909" s="2">
        <v>1.1000000000000001E-3</v>
      </c>
    </row>
    <row r="3910" spans="1:7" x14ac:dyDescent="0.3">
      <c r="A3910" s="3">
        <v>45391</v>
      </c>
      <c r="B3910">
        <v>130.52000000000001</v>
      </c>
      <c r="C3910">
        <v>131.47999999999999</v>
      </c>
      <c r="D3910">
        <v>131.66999999999999</v>
      </c>
      <c r="E3910">
        <v>126.84</v>
      </c>
      <c r="F3910" t="s">
        <v>174</v>
      </c>
      <c r="G3910" s="2">
        <v>3.5000000000000001E-3</v>
      </c>
    </row>
    <row r="3911" spans="1:7" x14ac:dyDescent="0.3">
      <c r="A3911" s="3">
        <v>45392</v>
      </c>
      <c r="B3911">
        <v>126.61</v>
      </c>
      <c r="C3911">
        <v>126.11</v>
      </c>
      <c r="D3911">
        <v>128.13</v>
      </c>
      <c r="E3911">
        <v>125.08</v>
      </c>
      <c r="F3911" t="s">
        <v>173</v>
      </c>
      <c r="G3911" s="2">
        <v>-0.03</v>
      </c>
    </row>
    <row r="3912" spans="1:7" x14ac:dyDescent="0.3">
      <c r="A3912" s="3">
        <v>45393</v>
      </c>
      <c r="B3912">
        <v>129.4</v>
      </c>
      <c r="C3912">
        <v>127.61</v>
      </c>
      <c r="D3912">
        <v>130.43</v>
      </c>
      <c r="E3912">
        <v>124.98</v>
      </c>
      <c r="F3912" t="s">
        <v>172</v>
      </c>
      <c r="G3912" s="2">
        <v>2.1999999999999999E-2</v>
      </c>
    </row>
    <row r="3913" spans="1:7" x14ac:dyDescent="0.3">
      <c r="A3913" s="3">
        <v>45394</v>
      </c>
      <c r="B3913">
        <v>123.84</v>
      </c>
      <c r="C3913">
        <v>126.57</v>
      </c>
      <c r="D3913">
        <v>127.63</v>
      </c>
      <c r="E3913">
        <v>122.59</v>
      </c>
      <c r="F3913" t="s">
        <v>171</v>
      </c>
      <c r="G3913" s="2">
        <v>-4.2999999999999997E-2</v>
      </c>
    </row>
    <row r="3914" spans="1:7" x14ac:dyDescent="0.3">
      <c r="A3914" s="3">
        <v>45397</v>
      </c>
      <c r="B3914">
        <v>119.26</v>
      </c>
      <c r="C3914">
        <v>127.01</v>
      </c>
      <c r="D3914">
        <v>127.1</v>
      </c>
      <c r="E3914">
        <v>118.6</v>
      </c>
      <c r="F3914" t="s">
        <v>170</v>
      </c>
      <c r="G3914" s="2">
        <v>-3.6999999999999998E-2</v>
      </c>
    </row>
    <row r="3915" spans="1:7" x14ac:dyDescent="0.3">
      <c r="A3915" s="3">
        <v>45398</v>
      </c>
      <c r="B3915">
        <v>118.52</v>
      </c>
      <c r="C3915">
        <v>119.53</v>
      </c>
      <c r="D3915">
        <v>120.62</v>
      </c>
      <c r="E3915">
        <v>117.59</v>
      </c>
      <c r="F3915" t="s">
        <v>169</v>
      </c>
      <c r="G3915" s="2">
        <v>-6.1999999999999998E-3</v>
      </c>
    </row>
    <row r="3916" spans="1:7" x14ac:dyDescent="0.3">
      <c r="A3916" s="3">
        <v>45399</v>
      </c>
      <c r="B3916">
        <v>116.35</v>
      </c>
      <c r="C3916">
        <v>120.26</v>
      </c>
      <c r="D3916">
        <v>120.36</v>
      </c>
      <c r="E3916">
        <v>115.36</v>
      </c>
      <c r="F3916" t="s">
        <v>168</v>
      </c>
      <c r="G3916" s="2">
        <v>-1.83E-2</v>
      </c>
    </row>
    <row r="3917" spans="1:7" x14ac:dyDescent="0.3">
      <c r="A3917" s="3">
        <v>45400</v>
      </c>
      <c r="B3917">
        <v>115.53</v>
      </c>
      <c r="C3917">
        <v>117.22</v>
      </c>
      <c r="D3917">
        <v>118.72</v>
      </c>
      <c r="E3917">
        <v>114.84</v>
      </c>
      <c r="F3917" t="s">
        <v>167</v>
      </c>
      <c r="G3917" s="2">
        <v>-7.0000000000000001E-3</v>
      </c>
    </row>
    <row r="3918" spans="1:7" x14ac:dyDescent="0.3">
      <c r="A3918" s="3">
        <v>45401</v>
      </c>
      <c r="B3918">
        <v>112.55</v>
      </c>
      <c r="C3918">
        <v>115.38</v>
      </c>
      <c r="D3918">
        <v>116.1</v>
      </c>
      <c r="E3918">
        <v>111.54</v>
      </c>
      <c r="F3918" t="s">
        <v>166</v>
      </c>
      <c r="G3918" s="2">
        <v>-2.58E-2</v>
      </c>
    </row>
    <row r="3919" spans="1:7" x14ac:dyDescent="0.3">
      <c r="A3919" s="3">
        <v>45404</v>
      </c>
      <c r="B3919">
        <v>115.45</v>
      </c>
      <c r="C3919">
        <v>114.21</v>
      </c>
      <c r="D3919">
        <v>117.31</v>
      </c>
      <c r="E3919">
        <v>112.57</v>
      </c>
      <c r="F3919" t="s">
        <v>165</v>
      </c>
      <c r="G3919" s="2">
        <v>2.58E-2</v>
      </c>
    </row>
    <row r="3920" spans="1:7" x14ac:dyDescent="0.3">
      <c r="A3920" s="3">
        <v>45405</v>
      </c>
      <c r="B3920">
        <v>119.51</v>
      </c>
      <c r="C3920">
        <v>116.88</v>
      </c>
      <c r="D3920">
        <v>119.87</v>
      </c>
      <c r="E3920">
        <v>116.5</v>
      </c>
      <c r="F3920" t="s">
        <v>164</v>
      </c>
      <c r="G3920" s="2">
        <v>3.5200000000000002E-2</v>
      </c>
    </row>
    <row r="3921" spans="1:7" x14ac:dyDescent="0.3">
      <c r="A3921" s="3">
        <v>45406</v>
      </c>
      <c r="B3921">
        <v>119.35</v>
      </c>
      <c r="C3921">
        <v>120.15</v>
      </c>
      <c r="D3921">
        <v>120.72</v>
      </c>
      <c r="E3921">
        <v>117.74</v>
      </c>
      <c r="F3921" t="s">
        <v>163</v>
      </c>
      <c r="G3921" s="2">
        <v>-1.2999999999999999E-3</v>
      </c>
    </row>
    <row r="3922" spans="1:7" x14ac:dyDescent="0.3">
      <c r="A3922" s="3">
        <v>45407</v>
      </c>
      <c r="B3922">
        <v>117.84</v>
      </c>
      <c r="C3922">
        <v>114.79</v>
      </c>
      <c r="D3922">
        <v>118.42</v>
      </c>
      <c r="E3922">
        <v>113.6</v>
      </c>
      <c r="F3922" t="s">
        <v>162</v>
      </c>
      <c r="G3922" s="2">
        <v>-1.2699999999999999E-2</v>
      </c>
    </row>
    <row r="3923" spans="1:7" x14ac:dyDescent="0.3">
      <c r="A3923" s="3">
        <v>45408</v>
      </c>
      <c r="B3923">
        <v>121.14</v>
      </c>
      <c r="C3923">
        <v>119.85</v>
      </c>
      <c r="D3923">
        <v>122.31</v>
      </c>
      <c r="E3923">
        <v>119.38</v>
      </c>
      <c r="F3923" t="s">
        <v>137</v>
      </c>
      <c r="G3923" s="2">
        <v>2.8000000000000001E-2</v>
      </c>
    </row>
    <row r="3924" spans="1:7" x14ac:dyDescent="0.3">
      <c r="A3924" s="3">
        <v>45411</v>
      </c>
      <c r="B3924">
        <v>122.36</v>
      </c>
      <c r="C3924">
        <v>122.41</v>
      </c>
      <c r="D3924">
        <v>122.89</v>
      </c>
      <c r="E3924">
        <v>120.39</v>
      </c>
      <c r="F3924" t="s">
        <v>155</v>
      </c>
      <c r="G3924" s="2">
        <v>1.01E-2</v>
      </c>
    </row>
    <row r="3925" spans="1:7" x14ac:dyDescent="0.3">
      <c r="A3925" s="3">
        <v>45412</v>
      </c>
      <c r="B3925">
        <v>116.62</v>
      </c>
      <c r="C3925">
        <v>121.27</v>
      </c>
      <c r="D3925">
        <v>122</v>
      </c>
      <c r="E3925">
        <v>116.54</v>
      </c>
      <c r="F3925" t="s">
        <v>161</v>
      </c>
      <c r="G3925" s="2">
        <v>-4.6899999999999997E-2</v>
      </c>
    </row>
    <row r="3926" spans="1:7" x14ac:dyDescent="0.3">
      <c r="A3926" s="3">
        <v>45413</v>
      </c>
      <c r="B3926">
        <v>115.35</v>
      </c>
      <c r="C3926">
        <v>116.07</v>
      </c>
      <c r="D3926">
        <v>120.85</v>
      </c>
      <c r="E3926">
        <v>115.03</v>
      </c>
      <c r="F3926" t="s">
        <v>160</v>
      </c>
      <c r="G3926" s="2">
        <v>-1.09E-2</v>
      </c>
    </row>
    <row r="3927" spans="1:7" x14ac:dyDescent="0.3">
      <c r="A3927" s="3">
        <v>45414</v>
      </c>
      <c r="B3927">
        <v>118.44</v>
      </c>
      <c r="C3927">
        <v>117.89</v>
      </c>
      <c r="D3927">
        <v>119.07</v>
      </c>
      <c r="E3927">
        <v>114.71</v>
      </c>
      <c r="F3927" t="s">
        <v>159</v>
      </c>
      <c r="G3927" s="2">
        <v>2.6800000000000001E-2</v>
      </c>
    </row>
    <row r="3928" spans="1:7" x14ac:dyDescent="0.3">
      <c r="A3928" s="3">
        <v>45415</v>
      </c>
      <c r="B3928">
        <v>122.86</v>
      </c>
      <c r="C3928">
        <v>122.77</v>
      </c>
      <c r="D3928">
        <v>123.64</v>
      </c>
      <c r="E3928">
        <v>120.94</v>
      </c>
      <c r="F3928" t="s">
        <v>158</v>
      </c>
      <c r="G3928" s="2">
        <v>3.73E-2</v>
      </c>
    </row>
    <row r="3929" spans="1:7" x14ac:dyDescent="0.3">
      <c r="A3929" s="3">
        <v>45418</v>
      </c>
      <c r="B3929">
        <v>126.62</v>
      </c>
      <c r="C3929">
        <v>124.56</v>
      </c>
      <c r="D3929">
        <v>126.63</v>
      </c>
      <c r="E3929">
        <v>124.3</v>
      </c>
      <c r="F3929" t="s">
        <v>157</v>
      </c>
      <c r="G3929" s="2">
        <v>3.0599999999999999E-2</v>
      </c>
    </row>
    <row r="3930" spans="1:7" x14ac:dyDescent="0.3">
      <c r="A3930" s="3">
        <v>45419</v>
      </c>
      <c r="B3930">
        <v>127.1</v>
      </c>
      <c r="C3930">
        <v>127.31</v>
      </c>
      <c r="D3930">
        <v>128.05000000000001</v>
      </c>
      <c r="E3930">
        <v>126.5</v>
      </c>
      <c r="F3930" t="s">
        <v>156</v>
      </c>
      <c r="G3930" s="2">
        <v>3.8E-3</v>
      </c>
    </row>
    <row r="3931" spans="1:7" x14ac:dyDescent="0.3">
      <c r="A3931" s="3">
        <v>45420</v>
      </c>
      <c r="B3931">
        <v>127.03</v>
      </c>
      <c r="C3931">
        <v>125.58</v>
      </c>
      <c r="D3931">
        <v>127.38</v>
      </c>
      <c r="E3931">
        <v>125.47</v>
      </c>
      <c r="F3931" t="s">
        <v>78</v>
      </c>
      <c r="G3931" s="2">
        <v>-5.9999999999999995E-4</v>
      </c>
    </row>
    <row r="3932" spans="1:7" x14ac:dyDescent="0.3">
      <c r="A3932" s="3">
        <v>45421</v>
      </c>
      <c r="B3932">
        <v>129.1</v>
      </c>
      <c r="C3932">
        <v>127.01</v>
      </c>
      <c r="D3932">
        <v>129.11000000000001</v>
      </c>
      <c r="E3932">
        <v>126.54</v>
      </c>
      <c r="F3932" t="s">
        <v>155</v>
      </c>
      <c r="G3932" s="2">
        <v>1.6299999999999999E-2</v>
      </c>
    </row>
    <row r="3933" spans="1:7" x14ac:dyDescent="0.3">
      <c r="A3933" s="3">
        <v>45422</v>
      </c>
      <c r="B3933">
        <v>129.55000000000001</v>
      </c>
      <c r="C3933">
        <v>130.22</v>
      </c>
      <c r="D3933">
        <v>130.86000000000001</v>
      </c>
      <c r="E3933">
        <v>128.56</v>
      </c>
      <c r="F3933" t="s">
        <v>101</v>
      </c>
      <c r="G3933" s="2">
        <v>3.5000000000000001E-3</v>
      </c>
    </row>
    <row r="3934" spans="1:7" x14ac:dyDescent="0.3">
      <c r="A3934" s="3">
        <v>45425</v>
      </c>
      <c r="B3934">
        <v>129.57</v>
      </c>
      <c r="C3934">
        <v>130.76</v>
      </c>
      <c r="D3934">
        <v>130.82</v>
      </c>
      <c r="E3934">
        <v>128.63</v>
      </c>
      <c r="F3934" t="s">
        <v>26</v>
      </c>
      <c r="G3934" s="2">
        <v>2.0000000000000001E-4</v>
      </c>
    </row>
    <row r="3935" spans="1:7" x14ac:dyDescent="0.3">
      <c r="A3935" s="3">
        <v>45426</v>
      </c>
      <c r="B3935">
        <v>131.21</v>
      </c>
      <c r="C3935">
        <v>129.6</v>
      </c>
      <c r="D3935">
        <v>131.63</v>
      </c>
      <c r="E3935">
        <v>129.21</v>
      </c>
      <c r="F3935" t="s">
        <v>40</v>
      </c>
      <c r="G3935" s="2">
        <v>1.2699999999999999E-2</v>
      </c>
    </row>
    <row r="3936" spans="1:7" x14ac:dyDescent="0.3">
      <c r="A3936" s="3">
        <v>45427</v>
      </c>
      <c r="B3936">
        <v>136.09</v>
      </c>
      <c r="C3936">
        <v>133.13999999999999</v>
      </c>
      <c r="D3936">
        <v>136.32</v>
      </c>
      <c r="E3936">
        <v>132.63</v>
      </c>
      <c r="F3936" t="s">
        <v>154</v>
      </c>
      <c r="G3936" s="2">
        <v>3.7199999999999997E-2</v>
      </c>
    </row>
    <row r="3937" spans="1:7" x14ac:dyDescent="0.3">
      <c r="A3937" s="3">
        <v>45428</v>
      </c>
      <c r="B3937">
        <v>135.07</v>
      </c>
      <c r="C3937">
        <v>136.03</v>
      </c>
      <c r="D3937">
        <v>137.30000000000001</v>
      </c>
      <c r="E3937">
        <v>134.97</v>
      </c>
      <c r="F3937" t="s">
        <v>153</v>
      </c>
      <c r="G3937" s="2">
        <v>-7.4999999999999997E-3</v>
      </c>
    </row>
    <row r="3938" spans="1:7" x14ac:dyDescent="0.3">
      <c r="A3938" s="3">
        <v>45429</v>
      </c>
      <c r="B3938">
        <v>135.59</v>
      </c>
      <c r="C3938">
        <v>135.13999999999999</v>
      </c>
      <c r="D3938">
        <v>135.69</v>
      </c>
      <c r="E3938">
        <v>134</v>
      </c>
      <c r="F3938" t="s">
        <v>152</v>
      </c>
      <c r="G3938" s="2">
        <v>3.8E-3</v>
      </c>
    </row>
    <row r="3939" spans="1:7" x14ac:dyDescent="0.3">
      <c r="A3939" s="3">
        <v>45432</v>
      </c>
      <c r="B3939">
        <v>136.11000000000001</v>
      </c>
      <c r="C3939">
        <v>135.69</v>
      </c>
      <c r="D3939">
        <v>137.22999999999999</v>
      </c>
      <c r="E3939">
        <v>135.38999999999999</v>
      </c>
      <c r="F3939" t="s">
        <v>83</v>
      </c>
      <c r="G3939" s="2">
        <v>3.8E-3</v>
      </c>
    </row>
    <row r="3940" spans="1:7" x14ac:dyDescent="0.3">
      <c r="A3940" s="3">
        <v>45433</v>
      </c>
      <c r="B3940">
        <v>137</v>
      </c>
      <c r="C3940">
        <v>135.41</v>
      </c>
      <c r="D3940">
        <v>137.16</v>
      </c>
      <c r="E3940">
        <v>135.28</v>
      </c>
      <c r="F3940" t="s">
        <v>15</v>
      </c>
      <c r="G3940" s="2">
        <v>6.4999999999999997E-3</v>
      </c>
    </row>
    <row r="3941" spans="1:7" x14ac:dyDescent="0.3">
      <c r="A3941" s="3">
        <v>45434</v>
      </c>
      <c r="B3941">
        <v>135.79</v>
      </c>
      <c r="C3941">
        <v>136.43</v>
      </c>
      <c r="D3941">
        <v>136.99</v>
      </c>
      <c r="E3941">
        <v>134.08000000000001</v>
      </c>
      <c r="F3941" t="s">
        <v>151</v>
      </c>
      <c r="G3941" s="2">
        <v>-8.8000000000000005E-3</v>
      </c>
    </row>
    <row r="3942" spans="1:7" x14ac:dyDescent="0.3">
      <c r="A3942" s="3">
        <v>45435</v>
      </c>
      <c r="B3942">
        <v>132.66999999999999</v>
      </c>
      <c r="C3942">
        <v>138.08000000000001</v>
      </c>
      <c r="D3942">
        <v>138.12</v>
      </c>
      <c r="E3942">
        <v>131.69999999999999</v>
      </c>
      <c r="F3942" t="s">
        <v>150</v>
      </c>
      <c r="G3942" s="2">
        <v>-2.3E-2</v>
      </c>
    </row>
    <row r="3943" spans="1:7" x14ac:dyDescent="0.3">
      <c r="A3943" s="3">
        <v>45436</v>
      </c>
      <c r="B3943">
        <v>135.22999999999999</v>
      </c>
      <c r="C3943">
        <v>134.05000000000001</v>
      </c>
      <c r="D3943">
        <v>135.83000000000001</v>
      </c>
      <c r="E3943">
        <v>133.28</v>
      </c>
      <c r="F3943" t="s">
        <v>25</v>
      </c>
      <c r="G3943" s="2">
        <v>1.9300000000000001E-2</v>
      </c>
    </row>
    <row r="3944" spans="1:7" x14ac:dyDescent="0.3">
      <c r="A3944" s="3">
        <v>45440</v>
      </c>
      <c r="B3944">
        <v>135.5</v>
      </c>
      <c r="C3944">
        <v>135.83000000000001</v>
      </c>
      <c r="D3944">
        <v>136.01</v>
      </c>
      <c r="E3944">
        <v>133.41</v>
      </c>
      <c r="F3944" t="s">
        <v>149</v>
      </c>
      <c r="G3944" s="2">
        <v>2E-3</v>
      </c>
    </row>
    <row r="3945" spans="1:7" x14ac:dyDescent="0.3">
      <c r="A3945" s="3">
        <v>45441</v>
      </c>
      <c r="B3945">
        <v>132.65</v>
      </c>
      <c r="C3945">
        <v>132.29</v>
      </c>
      <c r="D3945">
        <v>133.5</v>
      </c>
      <c r="E3945">
        <v>132.05000000000001</v>
      </c>
      <c r="F3945" t="s">
        <v>148</v>
      </c>
      <c r="G3945" s="2">
        <v>-2.1000000000000001E-2</v>
      </c>
    </row>
    <row r="3946" spans="1:7" x14ac:dyDescent="0.3">
      <c r="A3946" s="3">
        <v>45442</v>
      </c>
      <c r="B3946">
        <v>129.97999999999999</v>
      </c>
      <c r="C3946">
        <v>131.37</v>
      </c>
      <c r="D3946">
        <v>131.87</v>
      </c>
      <c r="E3946">
        <v>128.97999999999999</v>
      </c>
      <c r="F3946" t="s">
        <v>147</v>
      </c>
      <c r="G3946" s="2">
        <v>-2.01E-2</v>
      </c>
    </row>
    <row r="3947" spans="1:7" x14ac:dyDescent="0.3">
      <c r="A3947" s="3">
        <v>45443</v>
      </c>
      <c r="B3947">
        <v>133.30000000000001</v>
      </c>
      <c r="C3947">
        <v>130.52000000000001</v>
      </c>
      <c r="D3947">
        <v>133.49</v>
      </c>
      <c r="E3947">
        <v>126.61</v>
      </c>
      <c r="F3947" t="s">
        <v>146</v>
      </c>
      <c r="G3947" s="2">
        <v>2.5499999999999998E-2</v>
      </c>
    </row>
    <row r="3948" spans="1:7" x14ac:dyDescent="0.3">
      <c r="A3948" s="3">
        <v>45446</v>
      </c>
      <c r="B3948">
        <v>133.56</v>
      </c>
      <c r="C3948">
        <v>134.57</v>
      </c>
      <c r="D3948">
        <v>134.65</v>
      </c>
      <c r="E3948">
        <v>129.68</v>
      </c>
      <c r="F3948" t="s">
        <v>110</v>
      </c>
      <c r="G3948" s="2">
        <v>2E-3</v>
      </c>
    </row>
    <row r="3949" spans="1:7" x14ac:dyDescent="0.3">
      <c r="A3949" s="3">
        <v>45447</v>
      </c>
      <c r="B3949">
        <v>133.94</v>
      </c>
      <c r="C3949">
        <v>132.61000000000001</v>
      </c>
      <c r="D3949">
        <v>134.59</v>
      </c>
      <c r="E3949">
        <v>131.38999999999999</v>
      </c>
      <c r="F3949" t="s">
        <v>145</v>
      </c>
      <c r="G3949" s="2">
        <v>2.8E-3</v>
      </c>
    </row>
    <row r="3950" spans="1:7" x14ac:dyDescent="0.3">
      <c r="A3950" s="3">
        <v>45448</v>
      </c>
      <c r="B3950">
        <v>138.69</v>
      </c>
      <c r="C3950">
        <v>135.72999999999999</v>
      </c>
      <c r="D3950">
        <v>138.75</v>
      </c>
      <c r="E3950">
        <v>134.24</v>
      </c>
      <c r="F3950" t="s">
        <v>111</v>
      </c>
      <c r="G3950" s="2">
        <v>3.5499999999999997E-2</v>
      </c>
    </row>
    <row r="3951" spans="1:7" x14ac:dyDescent="0.3">
      <c r="A3951" s="3">
        <v>45449</v>
      </c>
      <c r="B3951">
        <v>138.63999999999999</v>
      </c>
      <c r="C3951">
        <v>138.97999999999999</v>
      </c>
      <c r="D3951">
        <v>139.29</v>
      </c>
      <c r="E3951">
        <v>137.13999999999999</v>
      </c>
      <c r="F3951" t="s">
        <v>144</v>
      </c>
      <c r="G3951" s="2">
        <v>-4.0000000000000002E-4</v>
      </c>
    </row>
    <row r="3952" spans="1:7" x14ac:dyDescent="0.3">
      <c r="A3952" s="3">
        <v>45450</v>
      </c>
      <c r="B3952">
        <v>137.97</v>
      </c>
      <c r="C3952">
        <v>137.80000000000001</v>
      </c>
      <c r="D3952">
        <v>140.29</v>
      </c>
      <c r="E3952">
        <v>136.9</v>
      </c>
      <c r="F3952" t="s">
        <v>32</v>
      </c>
      <c r="G3952" s="2">
        <v>-4.7999999999999996E-3</v>
      </c>
    </row>
    <row r="3953" spans="1:7" x14ac:dyDescent="0.3">
      <c r="A3953" s="3">
        <v>45453</v>
      </c>
      <c r="B3953">
        <v>139.24</v>
      </c>
      <c r="C3953">
        <v>137.38</v>
      </c>
      <c r="D3953">
        <v>139.54</v>
      </c>
      <c r="E3953">
        <v>136.9</v>
      </c>
      <c r="F3953" t="s">
        <v>135</v>
      </c>
      <c r="G3953" s="2">
        <v>9.1999999999999998E-3</v>
      </c>
    </row>
    <row r="3954" spans="1:7" x14ac:dyDescent="0.3">
      <c r="A3954" s="3">
        <v>45454</v>
      </c>
      <c r="B3954">
        <v>140.16</v>
      </c>
      <c r="C3954">
        <v>138.03</v>
      </c>
      <c r="D3954">
        <v>140.29</v>
      </c>
      <c r="E3954">
        <v>136.4</v>
      </c>
      <c r="F3954" t="s">
        <v>109</v>
      </c>
      <c r="G3954" s="2">
        <v>6.6E-3</v>
      </c>
    </row>
    <row r="3955" spans="1:7" x14ac:dyDescent="0.3">
      <c r="A3955" s="3">
        <v>45455</v>
      </c>
      <c r="B3955">
        <v>143.57</v>
      </c>
      <c r="C3955">
        <v>143.85</v>
      </c>
      <c r="D3955">
        <v>145.77000000000001</v>
      </c>
      <c r="E3955">
        <v>142.80000000000001</v>
      </c>
      <c r="F3955" t="s">
        <v>143</v>
      </c>
      <c r="G3955" s="2">
        <v>2.4299999999999999E-2</v>
      </c>
    </row>
    <row r="3956" spans="1:7" x14ac:dyDescent="0.3">
      <c r="A3956" s="3">
        <v>45456</v>
      </c>
      <c r="B3956">
        <v>144.46</v>
      </c>
      <c r="C3956">
        <v>145.02000000000001</v>
      </c>
      <c r="D3956">
        <v>145.15</v>
      </c>
      <c r="E3956">
        <v>142.19999999999999</v>
      </c>
      <c r="F3956" t="s">
        <v>142</v>
      </c>
      <c r="G3956" s="2">
        <v>6.1999999999999998E-3</v>
      </c>
    </row>
    <row r="3957" spans="1:7" x14ac:dyDescent="0.3">
      <c r="A3957" s="3">
        <v>45457</v>
      </c>
      <c r="B3957">
        <v>144.57</v>
      </c>
      <c r="C3957">
        <v>143.1</v>
      </c>
      <c r="D3957">
        <v>144.63</v>
      </c>
      <c r="E3957">
        <v>142.25</v>
      </c>
      <c r="F3957" t="s">
        <v>141</v>
      </c>
      <c r="G3957" s="2">
        <v>8.0000000000000004E-4</v>
      </c>
    </row>
    <row r="3958" spans="1:7" x14ac:dyDescent="0.3">
      <c r="A3958" s="3">
        <v>45460</v>
      </c>
      <c r="B3958">
        <v>147.94999999999999</v>
      </c>
      <c r="C3958">
        <v>144.02000000000001</v>
      </c>
      <c r="D3958">
        <v>149.08000000000001</v>
      </c>
      <c r="E3958">
        <v>143.6</v>
      </c>
      <c r="F3958" t="s">
        <v>88</v>
      </c>
      <c r="G3958" s="2">
        <v>2.3400000000000001E-2</v>
      </c>
    </row>
    <row r="3959" spans="1:7" x14ac:dyDescent="0.3">
      <c r="A3959" s="3">
        <v>45461</v>
      </c>
      <c r="B3959">
        <v>149.03</v>
      </c>
      <c r="C3959">
        <v>147.97</v>
      </c>
      <c r="D3959">
        <v>149.15</v>
      </c>
      <c r="E3959">
        <v>147.63999999999999</v>
      </c>
      <c r="F3959" t="s">
        <v>22</v>
      </c>
      <c r="G3959" s="2">
        <v>7.3000000000000001E-3</v>
      </c>
    </row>
    <row r="3960" spans="1:7" x14ac:dyDescent="0.3">
      <c r="A3960" s="3">
        <v>45463</v>
      </c>
      <c r="B3960">
        <v>147.79</v>
      </c>
      <c r="C3960">
        <v>149.79</v>
      </c>
      <c r="D3960">
        <v>150.34</v>
      </c>
      <c r="E3960">
        <v>146.33000000000001</v>
      </c>
      <c r="F3960" t="s">
        <v>140</v>
      </c>
      <c r="G3960" s="2">
        <v>-8.3000000000000001E-3</v>
      </c>
    </row>
    <row r="3961" spans="1:7" x14ac:dyDescent="0.3">
      <c r="A3961" s="3">
        <v>45464</v>
      </c>
      <c r="B3961">
        <v>146.74</v>
      </c>
      <c r="C3961">
        <v>147.02000000000001</v>
      </c>
      <c r="D3961">
        <v>147.97</v>
      </c>
      <c r="E3961">
        <v>145.85</v>
      </c>
      <c r="F3961" t="s">
        <v>139</v>
      </c>
      <c r="G3961" s="2">
        <v>-7.1000000000000004E-3</v>
      </c>
    </row>
    <row r="3962" spans="1:7" x14ac:dyDescent="0.3">
      <c r="A3962" s="3">
        <v>45467</v>
      </c>
      <c r="B3962">
        <v>145.49</v>
      </c>
      <c r="C3962">
        <v>146.82</v>
      </c>
      <c r="D3962">
        <v>148.94999999999999</v>
      </c>
      <c r="E3962">
        <v>145.46</v>
      </c>
      <c r="F3962" t="s">
        <v>138</v>
      </c>
      <c r="G3962" s="2">
        <v>-8.5000000000000006E-3</v>
      </c>
    </row>
    <row r="3963" spans="1:7" x14ac:dyDescent="0.3">
      <c r="A3963" s="3">
        <v>45468</v>
      </c>
      <c r="B3963">
        <v>146.86000000000001</v>
      </c>
      <c r="C3963">
        <v>146.13999999999999</v>
      </c>
      <c r="D3963">
        <v>147.16999999999999</v>
      </c>
      <c r="E3963">
        <v>144.93</v>
      </c>
      <c r="F3963" t="s">
        <v>11</v>
      </c>
      <c r="G3963" s="2">
        <v>9.4000000000000004E-3</v>
      </c>
    </row>
    <row r="3964" spans="1:7" x14ac:dyDescent="0.3">
      <c r="A3964" s="3">
        <v>45469</v>
      </c>
      <c r="B3964">
        <v>147.43</v>
      </c>
      <c r="C3964">
        <v>145.9</v>
      </c>
      <c r="D3964">
        <v>147.94999999999999</v>
      </c>
      <c r="E3964">
        <v>145.34</v>
      </c>
      <c r="F3964" t="s">
        <v>137</v>
      </c>
      <c r="G3964" s="2">
        <v>3.8999999999999998E-3</v>
      </c>
    </row>
    <row r="3965" spans="1:7" x14ac:dyDescent="0.3">
      <c r="A3965" s="3">
        <v>45470</v>
      </c>
      <c r="B3965">
        <v>147.93</v>
      </c>
      <c r="C3965">
        <v>147.22999999999999</v>
      </c>
      <c r="D3965">
        <v>148.47999999999999</v>
      </c>
      <c r="E3965">
        <v>146.57</v>
      </c>
      <c r="F3965" t="s">
        <v>136</v>
      </c>
      <c r="G3965" s="2">
        <v>3.3999999999999998E-3</v>
      </c>
    </row>
    <row r="3966" spans="1:7" x14ac:dyDescent="0.3">
      <c r="A3966" s="3">
        <v>45471</v>
      </c>
      <c r="B3966">
        <v>146.07</v>
      </c>
      <c r="C3966">
        <v>148.46</v>
      </c>
      <c r="D3966">
        <v>151</v>
      </c>
      <c r="E3966">
        <v>145.1</v>
      </c>
      <c r="F3966" t="s">
        <v>86</v>
      </c>
      <c r="G3966" s="2">
        <v>-1.26E-2</v>
      </c>
    </row>
    <row r="3967" spans="1:7" x14ac:dyDescent="0.3">
      <c r="A3967" s="3">
        <v>45474</v>
      </c>
      <c r="B3967">
        <v>146.99</v>
      </c>
      <c r="C3967">
        <v>147.16999999999999</v>
      </c>
      <c r="D3967">
        <v>147.35</v>
      </c>
      <c r="E3967">
        <v>144.63999999999999</v>
      </c>
      <c r="F3967" t="s">
        <v>135</v>
      </c>
      <c r="G3967" s="2">
        <v>6.3E-3</v>
      </c>
    </row>
    <row r="3968" spans="1:7" x14ac:dyDescent="0.3">
      <c r="A3968" s="3">
        <v>45475</v>
      </c>
      <c r="B3968">
        <v>149.77000000000001</v>
      </c>
      <c r="C3968">
        <v>145.54</v>
      </c>
      <c r="D3968">
        <v>149.82</v>
      </c>
      <c r="E3968">
        <v>145.47999999999999</v>
      </c>
      <c r="F3968" t="s">
        <v>9</v>
      </c>
      <c r="G3968" s="2">
        <v>1.89E-2</v>
      </c>
    </row>
    <row r="3969" spans="1:7" x14ac:dyDescent="0.3">
      <c r="A3969" s="3">
        <v>45476</v>
      </c>
      <c r="B3969">
        <v>151.66999999999999</v>
      </c>
      <c r="C3969">
        <v>149.47</v>
      </c>
      <c r="D3969">
        <v>152.01</v>
      </c>
      <c r="E3969">
        <v>149.44</v>
      </c>
      <c r="F3969" t="s">
        <v>134</v>
      </c>
      <c r="G3969" s="2">
        <v>1.2699999999999999E-2</v>
      </c>
    </row>
    <row r="3970" spans="1:7" x14ac:dyDescent="0.3">
      <c r="A3970" s="3">
        <v>45478</v>
      </c>
      <c r="B3970">
        <v>154.21</v>
      </c>
      <c r="C3970">
        <v>151.82</v>
      </c>
      <c r="D3970">
        <v>154.55000000000001</v>
      </c>
      <c r="E3970">
        <v>151.26</v>
      </c>
      <c r="F3970" t="s">
        <v>28</v>
      </c>
      <c r="G3970" s="2">
        <v>1.67E-2</v>
      </c>
    </row>
    <row r="3971" spans="1:7" x14ac:dyDescent="0.3">
      <c r="A3971" s="3">
        <v>45481</v>
      </c>
      <c r="B3971">
        <v>154.69</v>
      </c>
      <c r="C3971">
        <v>154.85</v>
      </c>
      <c r="D3971">
        <v>155.5</v>
      </c>
      <c r="E3971">
        <v>153.76</v>
      </c>
      <c r="F3971" t="s">
        <v>72</v>
      </c>
      <c r="G3971" s="2">
        <v>3.0999999999999999E-3</v>
      </c>
    </row>
    <row r="3972" spans="1:7" x14ac:dyDescent="0.3">
      <c r="A3972" s="3">
        <v>45482</v>
      </c>
      <c r="B3972">
        <v>155.07</v>
      </c>
      <c r="C3972">
        <v>155.46</v>
      </c>
      <c r="D3972">
        <v>156.21</v>
      </c>
      <c r="E3972">
        <v>154.81</v>
      </c>
      <c r="F3972" t="s">
        <v>133</v>
      </c>
      <c r="G3972" s="2">
        <v>2.5000000000000001E-3</v>
      </c>
    </row>
    <row r="3973" spans="1:7" x14ac:dyDescent="0.3">
      <c r="A3973" s="3">
        <v>45483</v>
      </c>
      <c r="B3973">
        <v>159.55000000000001</v>
      </c>
      <c r="C3973">
        <v>156.07</v>
      </c>
      <c r="D3973">
        <v>159.91999999999999</v>
      </c>
      <c r="E3973">
        <v>155.82</v>
      </c>
      <c r="F3973" t="s">
        <v>132</v>
      </c>
      <c r="G3973" s="2">
        <v>2.8899999999999999E-2</v>
      </c>
    </row>
    <row r="3974" spans="1:7" x14ac:dyDescent="0.3">
      <c r="A3974" s="3">
        <v>45484</v>
      </c>
      <c r="B3974">
        <v>155.43</v>
      </c>
      <c r="C3974">
        <v>159.66999999999999</v>
      </c>
      <c r="D3974">
        <v>160.44999999999999</v>
      </c>
      <c r="E3974">
        <v>154.88999999999999</v>
      </c>
      <c r="F3974" t="s">
        <v>89</v>
      </c>
      <c r="G3974" s="2">
        <v>-2.58E-2</v>
      </c>
    </row>
    <row r="3975" spans="1:7" x14ac:dyDescent="0.3">
      <c r="A3975" s="3">
        <v>45485</v>
      </c>
      <c r="B3975">
        <v>158.16</v>
      </c>
      <c r="C3975">
        <v>156.24</v>
      </c>
      <c r="D3975">
        <v>161.33000000000001</v>
      </c>
      <c r="E3975">
        <v>155.96</v>
      </c>
      <c r="F3975" t="s">
        <v>131</v>
      </c>
      <c r="G3975" s="2">
        <v>1.7600000000000001E-2</v>
      </c>
    </row>
    <row r="3976" spans="1:7" x14ac:dyDescent="0.3">
      <c r="A3976" s="3">
        <v>45488</v>
      </c>
      <c r="B3976">
        <v>159.44999999999999</v>
      </c>
      <c r="C3976">
        <v>159.88999999999999</v>
      </c>
      <c r="D3976">
        <v>162.27000000000001</v>
      </c>
      <c r="E3976">
        <v>157.85</v>
      </c>
      <c r="F3976" t="s">
        <v>130</v>
      </c>
      <c r="G3976" s="2">
        <v>8.2000000000000007E-3</v>
      </c>
    </row>
    <row r="3977" spans="1:7" x14ac:dyDescent="0.3">
      <c r="A3977" s="3">
        <v>45489</v>
      </c>
      <c r="B3977">
        <v>162.26</v>
      </c>
      <c r="C3977">
        <v>160.55000000000001</v>
      </c>
      <c r="D3977">
        <v>162.49</v>
      </c>
      <c r="E3977">
        <v>159.9</v>
      </c>
      <c r="F3977" t="s">
        <v>80</v>
      </c>
      <c r="G3977" s="2">
        <v>1.7600000000000001E-2</v>
      </c>
    </row>
    <row r="3978" spans="1:7" x14ac:dyDescent="0.3">
      <c r="A3978" s="3">
        <v>45490</v>
      </c>
      <c r="B3978">
        <v>155.38999999999999</v>
      </c>
      <c r="C3978">
        <v>157.01</v>
      </c>
      <c r="D3978">
        <v>158.4</v>
      </c>
      <c r="E3978">
        <v>155.05000000000001</v>
      </c>
      <c r="F3978" t="s">
        <v>101</v>
      </c>
      <c r="G3978" s="2">
        <v>-4.2299999999999997E-2</v>
      </c>
    </row>
    <row r="3979" spans="1:7" x14ac:dyDescent="0.3">
      <c r="A3979" s="3">
        <v>45491</v>
      </c>
      <c r="B3979">
        <v>151.72999999999999</v>
      </c>
      <c r="C3979">
        <v>156.6</v>
      </c>
      <c r="D3979">
        <v>157.43</v>
      </c>
      <c r="E3979">
        <v>149.88</v>
      </c>
      <c r="F3979" t="s">
        <v>129</v>
      </c>
      <c r="G3979" s="2">
        <v>-2.3599999999999999E-2</v>
      </c>
    </row>
    <row r="3980" spans="1:7" x14ac:dyDescent="0.3">
      <c r="A3980" s="3">
        <v>45492</v>
      </c>
      <c r="B3980">
        <v>148.55000000000001</v>
      </c>
      <c r="C3980">
        <v>151.32</v>
      </c>
      <c r="D3980">
        <v>152.69999999999999</v>
      </c>
      <c r="E3980">
        <v>147.63999999999999</v>
      </c>
      <c r="F3980" t="s">
        <v>64</v>
      </c>
      <c r="G3980" s="2">
        <v>-2.1000000000000001E-2</v>
      </c>
    </row>
    <row r="3981" spans="1:7" x14ac:dyDescent="0.3">
      <c r="A3981" s="3">
        <v>45495</v>
      </c>
      <c r="B3981">
        <v>153.01</v>
      </c>
      <c r="C3981">
        <v>151.77000000000001</v>
      </c>
      <c r="D3981">
        <v>153.56</v>
      </c>
      <c r="E3981">
        <v>150.12</v>
      </c>
      <c r="F3981" t="s">
        <v>62</v>
      </c>
      <c r="G3981" s="2">
        <v>0.03</v>
      </c>
    </row>
    <row r="3982" spans="1:7" x14ac:dyDescent="0.3">
      <c r="A3982" s="3">
        <v>45496</v>
      </c>
      <c r="B3982">
        <v>152.21</v>
      </c>
      <c r="C3982">
        <v>152.91999999999999</v>
      </c>
      <c r="D3982">
        <v>154.76</v>
      </c>
      <c r="E3982">
        <v>151.88</v>
      </c>
      <c r="F3982" t="s">
        <v>11</v>
      </c>
      <c r="G3982" s="2">
        <v>-5.1999999999999998E-3</v>
      </c>
    </row>
    <row r="3983" spans="1:7" x14ac:dyDescent="0.3">
      <c r="A3983" s="3">
        <v>45497</v>
      </c>
      <c r="B3983">
        <v>141.91</v>
      </c>
      <c r="C3983">
        <v>148.15</v>
      </c>
      <c r="D3983">
        <v>148.4</v>
      </c>
      <c r="E3983">
        <v>141.08000000000001</v>
      </c>
      <c r="F3983" t="s">
        <v>128</v>
      </c>
      <c r="G3983" s="2">
        <v>-6.7699999999999996E-2</v>
      </c>
    </row>
    <row r="3984" spans="1:7" x14ac:dyDescent="0.3">
      <c r="A3984" s="3">
        <v>45498</v>
      </c>
      <c r="B3984">
        <v>139.58000000000001</v>
      </c>
      <c r="C3984">
        <v>141.9</v>
      </c>
      <c r="D3984">
        <v>146.71</v>
      </c>
      <c r="E3984">
        <v>138.83000000000001</v>
      </c>
      <c r="F3984" t="s">
        <v>127</v>
      </c>
      <c r="G3984" s="2">
        <v>-1.6400000000000001E-2</v>
      </c>
    </row>
    <row r="3985" spans="1:7" x14ac:dyDescent="0.3">
      <c r="A3985" s="3">
        <v>45499</v>
      </c>
      <c r="B3985">
        <v>144.04</v>
      </c>
      <c r="C3985">
        <v>142.44999999999999</v>
      </c>
      <c r="D3985">
        <v>146.27000000000001</v>
      </c>
      <c r="E3985">
        <v>141.84</v>
      </c>
      <c r="F3985" t="s">
        <v>126</v>
      </c>
      <c r="G3985" s="2">
        <v>3.2000000000000001E-2</v>
      </c>
    </row>
    <row r="3986" spans="1:7" x14ac:dyDescent="0.3">
      <c r="A3986" s="3">
        <v>45502</v>
      </c>
      <c r="B3986">
        <v>144.29</v>
      </c>
      <c r="C3986">
        <v>145.36000000000001</v>
      </c>
      <c r="D3986">
        <v>146.15</v>
      </c>
      <c r="E3986">
        <v>142.74</v>
      </c>
      <c r="F3986" t="s">
        <v>115</v>
      </c>
      <c r="G3986" s="2">
        <v>1.6999999999999999E-3</v>
      </c>
    </row>
    <row r="3987" spans="1:7" x14ac:dyDescent="0.3">
      <c r="A3987" s="3">
        <v>45503</v>
      </c>
      <c r="B3987">
        <v>142.07</v>
      </c>
      <c r="C3987">
        <v>145.5</v>
      </c>
      <c r="D3987">
        <v>146.33000000000001</v>
      </c>
      <c r="E3987">
        <v>139.32</v>
      </c>
      <c r="F3987" t="s">
        <v>125</v>
      </c>
      <c r="G3987" s="2">
        <v>-1.54E-2</v>
      </c>
    </row>
    <row r="3988" spans="1:7" x14ac:dyDescent="0.3">
      <c r="A3988" s="3">
        <v>45504</v>
      </c>
      <c r="B3988">
        <v>148.71</v>
      </c>
      <c r="C3988">
        <v>147.47999999999999</v>
      </c>
      <c r="D3988">
        <v>151.08000000000001</v>
      </c>
      <c r="E3988">
        <v>146.43</v>
      </c>
      <c r="F3988" t="s">
        <v>124</v>
      </c>
      <c r="G3988" s="2">
        <v>4.6699999999999998E-2</v>
      </c>
    </row>
    <row r="3989" spans="1:7" x14ac:dyDescent="0.3">
      <c r="A3989" s="3">
        <v>45505</v>
      </c>
      <c r="B3989">
        <v>142.53</v>
      </c>
      <c r="C3989">
        <v>150.33000000000001</v>
      </c>
      <c r="D3989">
        <v>152.19999999999999</v>
      </c>
      <c r="E3989">
        <v>139.69</v>
      </c>
      <c r="F3989" t="s">
        <v>123</v>
      </c>
      <c r="G3989" s="2">
        <v>-4.1599999999999998E-2</v>
      </c>
    </row>
    <row r="3990" spans="1:7" x14ac:dyDescent="0.3">
      <c r="A3990" s="3">
        <v>45506</v>
      </c>
      <c r="B3990">
        <v>134.51</v>
      </c>
      <c r="C3990">
        <v>136.69</v>
      </c>
      <c r="D3990">
        <v>137.68</v>
      </c>
      <c r="E3990">
        <v>131.08000000000001</v>
      </c>
      <c r="F3990" t="s">
        <v>122</v>
      </c>
      <c r="G3990" s="2">
        <v>-5.6300000000000003E-2</v>
      </c>
    </row>
    <row r="3991" spans="1:7" x14ac:dyDescent="0.3">
      <c r="A3991" s="3">
        <v>45509</v>
      </c>
      <c r="B3991">
        <v>122.74</v>
      </c>
      <c r="C3991">
        <v>118.26</v>
      </c>
      <c r="D3991">
        <v>127.35</v>
      </c>
      <c r="E3991">
        <v>117.29</v>
      </c>
      <c r="F3991" t="s">
        <v>121</v>
      </c>
      <c r="G3991" s="2">
        <v>-8.7499999999999994E-2</v>
      </c>
    </row>
    <row r="3992" spans="1:7" x14ac:dyDescent="0.3">
      <c r="A3992" s="3">
        <v>45510</v>
      </c>
      <c r="B3992">
        <v>125.95</v>
      </c>
      <c r="C3992">
        <v>123.91</v>
      </c>
      <c r="D3992">
        <v>131.37</v>
      </c>
      <c r="E3992">
        <v>122.96</v>
      </c>
      <c r="F3992" t="s">
        <v>100</v>
      </c>
      <c r="G3992" s="2">
        <v>2.6200000000000001E-2</v>
      </c>
    </row>
    <row r="3993" spans="1:7" x14ac:dyDescent="0.3">
      <c r="A3993" s="3">
        <v>45511</v>
      </c>
      <c r="B3993">
        <v>123.44</v>
      </c>
      <c r="C3993">
        <v>130.55000000000001</v>
      </c>
      <c r="D3993">
        <v>132.76</v>
      </c>
      <c r="E3993">
        <v>122.96</v>
      </c>
      <c r="F3993" t="s">
        <v>120</v>
      </c>
      <c r="G3993" s="2">
        <v>-1.9900000000000001E-2</v>
      </c>
    </row>
    <row r="3994" spans="1:7" x14ac:dyDescent="0.3">
      <c r="A3994" s="3">
        <v>45512</v>
      </c>
      <c r="B3994">
        <v>131.82</v>
      </c>
      <c r="C3994">
        <v>127.07</v>
      </c>
      <c r="D3994">
        <v>132.33000000000001</v>
      </c>
      <c r="E3994">
        <v>125.6</v>
      </c>
      <c r="F3994" t="s">
        <v>119</v>
      </c>
      <c r="G3994" s="2">
        <v>6.7900000000000002E-2</v>
      </c>
    </row>
    <row r="3995" spans="1:7" x14ac:dyDescent="0.3">
      <c r="A3995" s="3">
        <v>45513</v>
      </c>
      <c r="B3995">
        <v>133.35</v>
      </c>
      <c r="C3995">
        <v>131.15</v>
      </c>
      <c r="D3995">
        <v>134.62</v>
      </c>
      <c r="E3995">
        <v>130.16999999999999</v>
      </c>
      <c r="F3995" t="s">
        <v>118</v>
      </c>
      <c r="G3995" s="2">
        <v>1.1599999999999999E-2</v>
      </c>
    </row>
    <row r="3996" spans="1:7" x14ac:dyDescent="0.3">
      <c r="A3996" s="3">
        <v>45516</v>
      </c>
      <c r="B3996">
        <v>133.6</v>
      </c>
      <c r="C3996">
        <v>134.37</v>
      </c>
      <c r="D3996">
        <v>135.5</v>
      </c>
      <c r="E3996">
        <v>131.88999999999999</v>
      </c>
      <c r="F3996" t="s">
        <v>117</v>
      </c>
      <c r="G3996" s="2">
        <v>1.9E-3</v>
      </c>
    </row>
    <row r="3997" spans="1:7" x14ac:dyDescent="0.3">
      <c r="A3997" s="3">
        <v>45517</v>
      </c>
      <c r="B3997">
        <v>140.13</v>
      </c>
      <c r="C3997">
        <v>136.09</v>
      </c>
      <c r="D3997">
        <v>140.35</v>
      </c>
      <c r="E3997">
        <v>135.88999999999999</v>
      </c>
      <c r="F3997" t="s">
        <v>116</v>
      </c>
      <c r="G3997" s="2">
        <v>4.8899999999999999E-2</v>
      </c>
    </row>
    <row r="3998" spans="1:7" x14ac:dyDescent="0.3">
      <c r="A3998" s="3">
        <v>45518</v>
      </c>
      <c r="B3998">
        <v>141.51</v>
      </c>
      <c r="C3998">
        <v>140.82</v>
      </c>
      <c r="D3998">
        <v>142.4</v>
      </c>
      <c r="E3998">
        <v>138.66999999999999</v>
      </c>
      <c r="F3998" t="s">
        <v>115</v>
      </c>
      <c r="G3998" s="2">
        <v>9.7999999999999997E-3</v>
      </c>
    </row>
    <row r="3999" spans="1:7" x14ac:dyDescent="0.3">
      <c r="A3999" s="3">
        <v>45519</v>
      </c>
      <c r="B3999">
        <v>148.66999999999999</v>
      </c>
      <c r="C3999">
        <v>145.91999999999999</v>
      </c>
      <c r="D3999">
        <v>148.94</v>
      </c>
      <c r="E3999">
        <v>145.44</v>
      </c>
      <c r="F3999" t="s">
        <v>114</v>
      </c>
      <c r="G3999" s="2">
        <v>5.0599999999999999E-2</v>
      </c>
    </row>
    <row r="4000" spans="1:7" x14ac:dyDescent="0.3">
      <c r="A4000" s="3">
        <v>45520</v>
      </c>
      <c r="B4000">
        <v>149.47999999999999</v>
      </c>
      <c r="C4000">
        <v>147.26</v>
      </c>
      <c r="D4000">
        <v>150.12</v>
      </c>
      <c r="E4000">
        <v>147.12</v>
      </c>
      <c r="F4000" t="s">
        <v>113</v>
      </c>
      <c r="G4000" s="2">
        <v>5.4000000000000003E-3</v>
      </c>
    </row>
    <row r="4001" spans="1:7" x14ac:dyDescent="0.3">
      <c r="A4001" s="3">
        <v>45523</v>
      </c>
      <c r="B4001">
        <v>153.79</v>
      </c>
      <c r="C4001">
        <v>149.87</v>
      </c>
      <c r="D4001">
        <v>153.79</v>
      </c>
      <c r="E4001">
        <v>149.19</v>
      </c>
      <c r="F4001" t="s">
        <v>112</v>
      </c>
      <c r="G4001" s="2">
        <v>2.8799999999999999E-2</v>
      </c>
    </row>
    <row r="4002" spans="1:7" x14ac:dyDescent="0.3">
      <c r="A4002" s="3">
        <v>45524</v>
      </c>
      <c r="B4002">
        <v>152.97999999999999</v>
      </c>
      <c r="C4002">
        <v>153.41</v>
      </c>
      <c r="D4002">
        <v>154.78</v>
      </c>
      <c r="E4002">
        <v>151.88</v>
      </c>
      <c r="F4002" t="s">
        <v>68</v>
      </c>
      <c r="G4002" s="2">
        <v>-5.3E-3</v>
      </c>
    </row>
    <row r="4003" spans="1:7" x14ac:dyDescent="0.3">
      <c r="A4003" s="3">
        <v>45525</v>
      </c>
      <c r="B4003">
        <v>154.51</v>
      </c>
      <c r="C4003">
        <v>153.77000000000001</v>
      </c>
      <c r="D4003">
        <v>155.71</v>
      </c>
      <c r="E4003">
        <v>152.38999999999999</v>
      </c>
      <c r="F4003" t="s">
        <v>82</v>
      </c>
      <c r="G4003" s="2">
        <v>0.01</v>
      </c>
    </row>
    <row r="4004" spans="1:7" x14ac:dyDescent="0.3">
      <c r="A4004" s="3">
        <v>45526</v>
      </c>
      <c r="B4004">
        <v>150.76</v>
      </c>
      <c r="C4004">
        <v>156.05000000000001</v>
      </c>
      <c r="D4004">
        <v>156.55000000000001</v>
      </c>
      <c r="E4004">
        <v>149.79</v>
      </c>
      <c r="F4004" t="s">
        <v>111</v>
      </c>
      <c r="G4004" s="2">
        <v>-2.4299999999999999E-2</v>
      </c>
    </row>
    <row r="4005" spans="1:7" x14ac:dyDescent="0.3">
      <c r="A4005" s="3">
        <v>45527</v>
      </c>
      <c r="B4005">
        <v>155.38</v>
      </c>
      <c r="C4005">
        <v>153.37</v>
      </c>
      <c r="D4005">
        <v>156.25</v>
      </c>
      <c r="E4005">
        <v>151.55000000000001</v>
      </c>
      <c r="F4005" t="s">
        <v>110</v>
      </c>
      <c r="G4005" s="2">
        <v>3.0599999999999999E-2</v>
      </c>
    </row>
    <row r="4006" spans="1:7" x14ac:dyDescent="0.3">
      <c r="A4006" s="3">
        <v>45530</v>
      </c>
      <c r="B4006">
        <v>154.29</v>
      </c>
      <c r="C4006">
        <v>156.27000000000001</v>
      </c>
      <c r="D4006">
        <v>156.86000000000001</v>
      </c>
      <c r="E4006">
        <v>152.84</v>
      </c>
      <c r="F4006" t="s">
        <v>109</v>
      </c>
      <c r="G4006" s="2">
        <v>-7.0000000000000001E-3</v>
      </c>
    </row>
    <row r="4007" spans="1:7" x14ac:dyDescent="0.3">
      <c r="A4007" s="3">
        <v>45531</v>
      </c>
      <c r="B4007">
        <v>154.87</v>
      </c>
      <c r="C4007">
        <v>153.18</v>
      </c>
      <c r="D4007">
        <v>155.27000000000001</v>
      </c>
      <c r="E4007">
        <v>152.21</v>
      </c>
      <c r="F4007" t="s">
        <v>108</v>
      </c>
      <c r="G4007" s="2">
        <v>3.8E-3</v>
      </c>
    </row>
    <row r="4008" spans="1:7" x14ac:dyDescent="0.3">
      <c r="A4008" s="3">
        <v>45532</v>
      </c>
      <c r="B4008">
        <v>152.16</v>
      </c>
      <c r="C4008">
        <v>154.51</v>
      </c>
      <c r="D4008">
        <v>154.88999999999999</v>
      </c>
      <c r="E4008">
        <v>149.41</v>
      </c>
      <c r="F4008" t="s">
        <v>24</v>
      </c>
      <c r="G4008" s="2">
        <v>-1.7500000000000002E-2</v>
      </c>
    </row>
    <row r="4009" spans="1:7" x14ac:dyDescent="0.3">
      <c r="A4009" s="3">
        <v>45533</v>
      </c>
      <c r="B4009">
        <v>152.16</v>
      </c>
      <c r="C4009">
        <v>153.74</v>
      </c>
      <c r="D4009">
        <v>156.47</v>
      </c>
      <c r="E4009">
        <v>151.15</v>
      </c>
      <c r="F4009" t="s">
        <v>107</v>
      </c>
      <c r="G4009" s="2">
        <v>0</v>
      </c>
    </row>
    <row r="4010" spans="1:7" x14ac:dyDescent="0.3">
      <c r="A4010" s="3">
        <v>45534</v>
      </c>
      <c r="B4010">
        <v>156.18</v>
      </c>
      <c r="C4010">
        <v>153.88999999999999</v>
      </c>
      <c r="D4010">
        <v>156.68</v>
      </c>
      <c r="E4010">
        <v>150.93</v>
      </c>
      <c r="F4010" t="s">
        <v>106</v>
      </c>
      <c r="G4010" s="2">
        <v>2.64E-2</v>
      </c>
    </row>
    <row r="4011" spans="1:7" x14ac:dyDescent="0.3">
      <c r="A4011" s="3">
        <v>45538</v>
      </c>
      <c r="B4011">
        <v>146.6</v>
      </c>
      <c r="C4011">
        <v>153.51</v>
      </c>
      <c r="D4011">
        <v>153.81</v>
      </c>
      <c r="E4011">
        <v>144.38999999999999</v>
      </c>
      <c r="F4011" t="s">
        <v>105</v>
      </c>
      <c r="G4011" s="2">
        <v>-6.13E-2</v>
      </c>
    </row>
    <row r="4012" spans="1:7" x14ac:dyDescent="0.3">
      <c r="A4012" s="3">
        <v>45539</v>
      </c>
      <c r="B4012">
        <v>145.47999999999999</v>
      </c>
      <c r="C4012">
        <v>145</v>
      </c>
      <c r="D4012">
        <v>148.37</v>
      </c>
      <c r="E4012">
        <v>144.41</v>
      </c>
      <c r="F4012" t="s">
        <v>104</v>
      </c>
      <c r="G4012" s="2">
        <v>-7.6E-3</v>
      </c>
    </row>
    <row r="4013" spans="1:7" x14ac:dyDescent="0.3">
      <c r="A4013" s="3">
        <v>45540</v>
      </c>
      <c r="B4013">
        <v>144.4</v>
      </c>
      <c r="C4013">
        <v>145.51</v>
      </c>
      <c r="D4013">
        <v>147.77000000000001</v>
      </c>
      <c r="E4013">
        <v>142.47</v>
      </c>
      <c r="F4013" t="s">
        <v>40</v>
      </c>
      <c r="G4013" s="2">
        <v>-7.4000000000000003E-3</v>
      </c>
    </row>
    <row r="4014" spans="1:7" x14ac:dyDescent="0.3">
      <c r="A4014" s="3">
        <v>45541</v>
      </c>
      <c r="B4014">
        <v>137.13</v>
      </c>
      <c r="C4014">
        <v>144.6</v>
      </c>
      <c r="D4014">
        <v>145.91</v>
      </c>
      <c r="E4014">
        <v>136.26</v>
      </c>
      <c r="F4014" t="s">
        <v>103</v>
      </c>
      <c r="G4014" s="2">
        <v>-5.0299999999999997E-2</v>
      </c>
    </row>
    <row r="4015" spans="1:7" x14ac:dyDescent="0.3">
      <c r="A4015" s="3">
        <v>45544</v>
      </c>
      <c r="B4015">
        <v>141.58000000000001</v>
      </c>
      <c r="C4015">
        <v>140.25</v>
      </c>
      <c r="D4015">
        <v>142.53</v>
      </c>
      <c r="E4015">
        <v>138.72</v>
      </c>
      <c r="F4015" t="s">
        <v>102</v>
      </c>
      <c r="G4015" s="2">
        <v>3.2500000000000001E-2</v>
      </c>
    </row>
    <row r="4016" spans="1:7" x14ac:dyDescent="0.3">
      <c r="A4016" s="3">
        <v>45545</v>
      </c>
      <c r="B4016">
        <v>143.37</v>
      </c>
      <c r="C4016">
        <v>143.04</v>
      </c>
      <c r="D4016">
        <v>143.63</v>
      </c>
      <c r="E4016">
        <v>139.22</v>
      </c>
      <c r="F4016" t="s">
        <v>101</v>
      </c>
      <c r="G4016" s="2">
        <v>1.26E-2</v>
      </c>
    </row>
    <row r="4017" spans="1:7" x14ac:dyDescent="0.3">
      <c r="A4017" s="3">
        <v>45546</v>
      </c>
      <c r="B4017">
        <v>147.66999999999999</v>
      </c>
      <c r="C4017">
        <v>143.22999999999999</v>
      </c>
      <c r="D4017">
        <v>148.44</v>
      </c>
      <c r="E4017">
        <v>136.35</v>
      </c>
      <c r="F4017" t="s">
        <v>100</v>
      </c>
      <c r="G4017" s="2">
        <v>0.03</v>
      </c>
    </row>
    <row r="4018" spans="1:7" x14ac:dyDescent="0.3">
      <c r="A4018" s="3">
        <v>45547</v>
      </c>
      <c r="B4018">
        <v>151.35</v>
      </c>
      <c r="C4018">
        <v>148.11000000000001</v>
      </c>
      <c r="D4018">
        <v>151.63</v>
      </c>
      <c r="E4018">
        <v>146.32</v>
      </c>
      <c r="F4018" t="s">
        <v>99</v>
      </c>
      <c r="G4018" s="2">
        <v>2.4899999999999999E-2</v>
      </c>
    </row>
    <row r="4019" spans="1:7" x14ac:dyDescent="0.3">
      <c r="A4019" s="3">
        <v>45548</v>
      </c>
      <c r="B4019">
        <v>153.53</v>
      </c>
      <c r="C4019">
        <v>151.74</v>
      </c>
      <c r="D4019">
        <v>154.44999999999999</v>
      </c>
      <c r="E4019">
        <v>151.54</v>
      </c>
      <c r="F4019" t="s">
        <v>98</v>
      </c>
      <c r="G4019" s="2">
        <v>1.44E-2</v>
      </c>
    </row>
    <row r="4020" spans="1:7" x14ac:dyDescent="0.3">
      <c r="A4020" s="3">
        <v>45551</v>
      </c>
      <c r="B4020">
        <v>154.18</v>
      </c>
      <c r="C4020">
        <v>153.37</v>
      </c>
      <c r="D4020">
        <v>154.44999999999999</v>
      </c>
      <c r="E4020">
        <v>151.84</v>
      </c>
      <c r="F4020" t="s">
        <v>97</v>
      </c>
      <c r="G4020" s="2">
        <v>4.1999999999999997E-3</v>
      </c>
    </row>
    <row r="4021" spans="1:7" x14ac:dyDescent="0.3">
      <c r="A4021" s="3">
        <v>45552</v>
      </c>
      <c r="B4021">
        <v>154.38</v>
      </c>
      <c r="C4021">
        <v>156.05000000000001</v>
      </c>
      <c r="D4021">
        <v>157.25</v>
      </c>
      <c r="E4021">
        <v>152.47</v>
      </c>
      <c r="F4021" t="s">
        <v>80</v>
      </c>
      <c r="G4021" s="2">
        <v>1.2999999999999999E-3</v>
      </c>
    </row>
    <row r="4022" spans="1:7" x14ac:dyDescent="0.3">
      <c r="A4022" s="3">
        <v>45553</v>
      </c>
      <c r="B4022">
        <v>152.85</v>
      </c>
      <c r="C4022">
        <v>154.88</v>
      </c>
      <c r="D4022">
        <v>158.94</v>
      </c>
      <c r="E4022">
        <v>152.44999999999999</v>
      </c>
      <c r="F4022" t="s">
        <v>96</v>
      </c>
      <c r="G4022" s="2">
        <v>-9.9000000000000008E-3</v>
      </c>
    </row>
    <row r="4023" spans="1:7" x14ac:dyDescent="0.3">
      <c r="A4023" s="3">
        <v>45554</v>
      </c>
      <c r="B4023">
        <v>160.63999999999999</v>
      </c>
      <c r="C4023">
        <v>160.74</v>
      </c>
      <c r="D4023">
        <v>162.27000000000001</v>
      </c>
      <c r="E4023">
        <v>158.33000000000001</v>
      </c>
      <c r="F4023" t="s">
        <v>95</v>
      </c>
      <c r="G4023" s="2">
        <v>5.0999999999999997E-2</v>
      </c>
    </row>
    <row r="4024" spans="1:7" x14ac:dyDescent="0.3">
      <c r="A4024" s="3">
        <v>45555</v>
      </c>
      <c r="B4024">
        <v>159.55000000000001</v>
      </c>
      <c r="C4024">
        <v>159.38</v>
      </c>
      <c r="D4024">
        <v>160.62</v>
      </c>
      <c r="E4024">
        <v>157.13</v>
      </c>
      <c r="F4024" t="s">
        <v>94</v>
      </c>
      <c r="G4024" s="2">
        <v>-6.7999999999999996E-3</v>
      </c>
    </row>
    <row r="4025" spans="1:7" x14ac:dyDescent="0.3">
      <c r="A4025" s="3">
        <v>45558</v>
      </c>
      <c r="B4025">
        <v>160.82</v>
      </c>
      <c r="C4025">
        <v>160.58000000000001</v>
      </c>
      <c r="D4025">
        <v>161.4</v>
      </c>
      <c r="E4025">
        <v>159.53</v>
      </c>
      <c r="F4025" t="s">
        <v>93</v>
      </c>
      <c r="G4025" s="2">
        <v>8.0000000000000002E-3</v>
      </c>
    </row>
    <row r="4026" spans="1:7" x14ac:dyDescent="0.3">
      <c r="A4026" s="3">
        <v>45559</v>
      </c>
      <c r="B4026">
        <v>161.93</v>
      </c>
      <c r="C4026">
        <v>161.32</v>
      </c>
      <c r="D4026">
        <v>162.05000000000001</v>
      </c>
      <c r="E4026">
        <v>158.84</v>
      </c>
      <c r="F4026" t="s">
        <v>92</v>
      </c>
      <c r="G4026" s="2">
        <v>6.8999999999999999E-3</v>
      </c>
    </row>
    <row r="4027" spans="1:7" x14ac:dyDescent="0.3">
      <c r="A4027" s="3">
        <v>45560</v>
      </c>
      <c r="B4027">
        <v>160.78</v>
      </c>
      <c r="C4027">
        <v>161.79</v>
      </c>
      <c r="D4027">
        <v>162.43</v>
      </c>
      <c r="E4027">
        <v>159.91999999999999</v>
      </c>
      <c r="F4027" t="s">
        <v>91</v>
      </c>
      <c r="G4027" s="2">
        <v>-7.1000000000000004E-3</v>
      </c>
    </row>
    <row r="4028" spans="1:7" x14ac:dyDescent="0.3">
      <c r="A4028" s="3">
        <v>45561</v>
      </c>
      <c r="B4028">
        <v>162.77000000000001</v>
      </c>
      <c r="C4028">
        <v>164.55</v>
      </c>
      <c r="D4028">
        <v>164.77</v>
      </c>
      <c r="E4028">
        <v>160.72</v>
      </c>
      <c r="F4028" t="s">
        <v>10</v>
      </c>
      <c r="G4028" s="2">
        <v>1.24E-2</v>
      </c>
    </row>
    <row r="4029" spans="1:7" x14ac:dyDescent="0.3">
      <c r="A4029" s="3">
        <v>45562</v>
      </c>
      <c r="B4029">
        <v>161.84</v>
      </c>
      <c r="C4029">
        <v>163.54</v>
      </c>
      <c r="D4029">
        <v>164.25</v>
      </c>
      <c r="E4029">
        <v>161</v>
      </c>
      <c r="F4029" t="s">
        <v>90</v>
      </c>
      <c r="G4029" s="2">
        <v>-5.7000000000000002E-3</v>
      </c>
    </row>
    <row r="4030" spans="1:7" x14ac:dyDescent="0.3">
      <c r="A4030" s="3">
        <v>45565</v>
      </c>
      <c r="B4030">
        <v>163.95</v>
      </c>
      <c r="C4030">
        <v>160.94999999999999</v>
      </c>
      <c r="D4030">
        <v>164.31</v>
      </c>
      <c r="E4030">
        <v>159.02000000000001</v>
      </c>
      <c r="F4030" t="s">
        <v>30</v>
      </c>
      <c r="G4030" s="2">
        <v>1.2999999999999999E-2</v>
      </c>
    </row>
    <row r="4031" spans="1:7" x14ac:dyDescent="0.3">
      <c r="A4031" s="3">
        <v>45566</v>
      </c>
      <c r="B4031">
        <v>159.32</v>
      </c>
      <c r="C4031">
        <v>163.38999999999999</v>
      </c>
      <c r="D4031">
        <v>163.46</v>
      </c>
      <c r="E4031">
        <v>157.05000000000001</v>
      </c>
      <c r="F4031" t="s">
        <v>89</v>
      </c>
      <c r="G4031" s="2">
        <v>-2.8199999999999999E-2</v>
      </c>
    </row>
    <row r="4032" spans="1:7" x14ac:dyDescent="0.3">
      <c r="A4032" s="3">
        <v>45567</v>
      </c>
      <c r="B4032">
        <v>159.44999999999999</v>
      </c>
      <c r="C4032">
        <v>158.51</v>
      </c>
      <c r="D4032">
        <v>160.33000000000001</v>
      </c>
      <c r="E4032">
        <v>156.44</v>
      </c>
      <c r="F4032" t="s">
        <v>88</v>
      </c>
      <c r="G4032" s="2">
        <v>8.0000000000000004E-4</v>
      </c>
    </row>
    <row r="4033" spans="1:7" x14ac:dyDescent="0.3">
      <c r="A4033" s="3">
        <v>45568</v>
      </c>
      <c r="B4033">
        <v>158.51</v>
      </c>
      <c r="C4033">
        <v>158.19</v>
      </c>
      <c r="D4033">
        <v>160.21</v>
      </c>
      <c r="E4033">
        <v>156.6</v>
      </c>
      <c r="F4033" t="s">
        <v>87</v>
      </c>
      <c r="G4033" s="2">
        <v>-5.8999999999999999E-3</v>
      </c>
    </row>
    <row r="4034" spans="1:7" x14ac:dyDescent="0.3">
      <c r="A4034" s="3">
        <v>45569</v>
      </c>
      <c r="B4034">
        <v>162.63999999999999</v>
      </c>
      <c r="C4034">
        <v>162.19999999999999</v>
      </c>
      <c r="D4034">
        <v>163.04</v>
      </c>
      <c r="E4034">
        <v>158.69999999999999</v>
      </c>
      <c r="F4034" t="s">
        <v>86</v>
      </c>
      <c r="G4034" s="2">
        <v>2.6100000000000002E-2</v>
      </c>
    </row>
    <row r="4035" spans="1:7" x14ac:dyDescent="0.3">
      <c r="A4035" s="3">
        <v>45572</v>
      </c>
      <c r="B4035">
        <v>158.28</v>
      </c>
      <c r="C4035">
        <v>161.27000000000001</v>
      </c>
      <c r="D4035">
        <v>161.79</v>
      </c>
      <c r="E4035">
        <v>157.26</v>
      </c>
      <c r="F4035" t="s">
        <v>85</v>
      </c>
      <c r="G4035" s="2">
        <v>-2.6800000000000001E-2</v>
      </c>
    </row>
    <row r="4036" spans="1:7" x14ac:dyDescent="0.3">
      <c r="A4036" s="3">
        <v>45573</v>
      </c>
      <c r="B4036">
        <v>162.63999999999999</v>
      </c>
      <c r="C4036">
        <v>160.37</v>
      </c>
      <c r="D4036">
        <v>163.13999999999999</v>
      </c>
      <c r="E4036">
        <v>159.66</v>
      </c>
      <c r="F4036" t="s">
        <v>84</v>
      </c>
      <c r="G4036" s="2">
        <v>2.75E-2</v>
      </c>
    </row>
    <row r="4037" spans="1:7" x14ac:dyDescent="0.3">
      <c r="A4037" s="3">
        <v>45574</v>
      </c>
      <c r="B4037">
        <v>165.92</v>
      </c>
      <c r="C4037">
        <v>162.66999999999999</v>
      </c>
      <c r="D4037">
        <v>166.48</v>
      </c>
      <c r="E4037">
        <v>162.13</v>
      </c>
      <c r="F4037" t="s">
        <v>83</v>
      </c>
      <c r="G4037" s="2">
        <v>2.0199999999999999E-2</v>
      </c>
    </row>
    <row r="4038" spans="1:7" x14ac:dyDescent="0.3">
      <c r="A4038" s="3">
        <v>45575</v>
      </c>
      <c r="B4038">
        <v>165.05</v>
      </c>
      <c r="C4038">
        <v>164.8</v>
      </c>
      <c r="D4038">
        <v>166.34</v>
      </c>
      <c r="E4038">
        <v>163.66999999999999</v>
      </c>
      <c r="F4038" t="s">
        <v>82</v>
      </c>
      <c r="G4038" s="2">
        <v>-5.1999999999999998E-3</v>
      </c>
    </row>
    <row r="4039" spans="1:7" x14ac:dyDescent="0.3">
      <c r="A4039" s="3">
        <v>45576</v>
      </c>
      <c r="B4039">
        <v>167.77</v>
      </c>
      <c r="C4039">
        <v>164.82</v>
      </c>
      <c r="D4039">
        <v>168.48</v>
      </c>
      <c r="E4039">
        <v>164.72</v>
      </c>
      <c r="F4039" t="s">
        <v>81</v>
      </c>
      <c r="G4039" s="2">
        <v>1.6500000000000001E-2</v>
      </c>
    </row>
    <row r="4040" spans="1:7" x14ac:dyDescent="0.3">
      <c r="A4040" s="3">
        <v>45579</v>
      </c>
      <c r="B4040">
        <v>171.9</v>
      </c>
      <c r="C4040">
        <v>169.21</v>
      </c>
      <c r="D4040">
        <v>172.71</v>
      </c>
      <c r="E4040">
        <v>168.94</v>
      </c>
      <c r="F4040" t="s">
        <v>71</v>
      </c>
      <c r="G4040" s="2">
        <v>2.46E-2</v>
      </c>
    </row>
    <row r="4041" spans="1:7" x14ac:dyDescent="0.3">
      <c r="A4041" s="3">
        <v>45580</v>
      </c>
      <c r="B4041">
        <v>167.9</v>
      </c>
      <c r="C4041">
        <v>172.17</v>
      </c>
      <c r="D4041">
        <v>172.42</v>
      </c>
      <c r="E4041">
        <v>166.81</v>
      </c>
      <c r="F4041" t="s">
        <v>80</v>
      </c>
      <c r="G4041" s="2">
        <v>-2.3300000000000001E-2</v>
      </c>
    </row>
    <row r="4042" spans="1:7" x14ac:dyDescent="0.3">
      <c r="A4042" s="3">
        <v>45581</v>
      </c>
      <c r="B4042">
        <v>169.95</v>
      </c>
      <c r="C4042">
        <v>167.87</v>
      </c>
      <c r="D4042">
        <v>170.5</v>
      </c>
      <c r="E4042">
        <v>167.15</v>
      </c>
      <c r="F4042" t="s">
        <v>79</v>
      </c>
      <c r="G4042" s="2">
        <v>1.2200000000000001E-2</v>
      </c>
    </row>
    <row r="4043" spans="1:7" x14ac:dyDescent="0.3">
      <c r="A4043" s="3">
        <v>45582</v>
      </c>
      <c r="B4043">
        <v>170.04</v>
      </c>
      <c r="C4043">
        <v>173.19</v>
      </c>
      <c r="D4043">
        <v>173.32</v>
      </c>
      <c r="E4043">
        <v>169.88</v>
      </c>
      <c r="F4043" t="s">
        <v>78</v>
      </c>
      <c r="G4043" s="2">
        <v>5.0000000000000001E-4</v>
      </c>
    </row>
    <row r="4044" spans="1:7" x14ac:dyDescent="0.3">
      <c r="A4044" s="3">
        <v>45583</v>
      </c>
      <c r="B4044">
        <v>171.76</v>
      </c>
      <c r="C4044">
        <v>171.38</v>
      </c>
      <c r="D4044">
        <v>172.53</v>
      </c>
      <c r="E4044">
        <v>170.09</v>
      </c>
      <c r="F4044" t="s">
        <v>77</v>
      </c>
      <c r="G4044" s="2">
        <v>1.01E-2</v>
      </c>
    </row>
    <row r="4045" spans="1:7" x14ac:dyDescent="0.3">
      <c r="A4045" s="3">
        <v>45586</v>
      </c>
      <c r="B4045">
        <v>170.97</v>
      </c>
      <c r="C4045">
        <v>171.16</v>
      </c>
      <c r="D4045">
        <v>171.99</v>
      </c>
      <c r="E4045">
        <v>168.26</v>
      </c>
      <c r="F4045" t="s">
        <v>76</v>
      </c>
      <c r="G4045" s="2">
        <v>-4.5999999999999999E-3</v>
      </c>
    </row>
    <row r="4046" spans="1:7" x14ac:dyDescent="0.3">
      <c r="A4046" s="3">
        <v>45587</v>
      </c>
      <c r="B4046">
        <v>170.54</v>
      </c>
      <c r="C4046">
        <v>168.6</v>
      </c>
      <c r="D4046">
        <v>171.59</v>
      </c>
      <c r="E4046">
        <v>167.97</v>
      </c>
      <c r="F4046" t="s">
        <v>75</v>
      </c>
      <c r="G4046" s="2">
        <v>-2.5000000000000001E-3</v>
      </c>
    </row>
    <row r="4047" spans="1:7" x14ac:dyDescent="0.3">
      <c r="A4047" s="3">
        <v>45588</v>
      </c>
      <c r="B4047">
        <v>165.79</v>
      </c>
      <c r="C4047">
        <v>168.69</v>
      </c>
      <c r="D4047">
        <v>169.09</v>
      </c>
      <c r="E4047">
        <v>162.68</v>
      </c>
      <c r="F4047" t="s">
        <v>74</v>
      </c>
      <c r="G4047" s="2">
        <v>-2.7900000000000001E-2</v>
      </c>
    </row>
    <row r="4048" spans="1:7" x14ac:dyDescent="0.3">
      <c r="A4048" s="3">
        <v>45589</v>
      </c>
      <c r="B4048">
        <v>166.83</v>
      </c>
      <c r="C4048">
        <v>167.54</v>
      </c>
      <c r="D4048">
        <v>167.55</v>
      </c>
      <c r="E4048">
        <v>164.62</v>
      </c>
      <c r="F4048" t="s">
        <v>60</v>
      </c>
      <c r="G4048" s="2">
        <v>6.3E-3</v>
      </c>
    </row>
    <row r="4049" spans="1:7" x14ac:dyDescent="0.3">
      <c r="A4049" s="3">
        <v>45590</v>
      </c>
      <c r="B4049">
        <v>166.54</v>
      </c>
      <c r="C4049">
        <v>168.71</v>
      </c>
      <c r="D4049">
        <v>171.26</v>
      </c>
      <c r="E4049">
        <v>165.71</v>
      </c>
      <c r="F4049" t="s">
        <v>73</v>
      </c>
      <c r="G4049" s="2">
        <v>-1.6999999999999999E-3</v>
      </c>
    </row>
    <row r="4050" spans="1:7" x14ac:dyDescent="0.3">
      <c r="A4050" s="3">
        <v>45593</v>
      </c>
      <c r="B4050">
        <v>168.07</v>
      </c>
      <c r="C4050">
        <v>169.59</v>
      </c>
      <c r="D4050">
        <v>169.59</v>
      </c>
      <c r="E4050">
        <v>167.79</v>
      </c>
      <c r="F4050" t="s">
        <v>72</v>
      </c>
      <c r="G4050" s="2">
        <v>9.1999999999999998E-3</v>
      </c>
    </row>
    <row r="4051" spans="1:7" x14ac:dyDescent="0.3">
      <c r="A4051" s="3">
        <v>45594</v>
      </c>
      <c r="B4051">
        <v>168.79</v>
      </c>
      <c r="C4051">
        <v>167.21</v>
      </c>
      <c r="D4051">
        <v>169.8</v>
      </c>
      <c r="E4051">
        <v>165.95</v>
      </c>
      <c r="F4051" t="s">
        <v>71</v>
      </c>
      <c r="G4051" s="2">
        <v>4.3E-3</v>
      </c>
    </row>
    <row r="4052" spans="1:7" x14ac:dyDescent="0.3">
      <c r="A4052" s="3">
        <v>45595</v>
      </c>
      <c r="B4052">
        <v>167.25</v>
      </c>
      <c r="C4052">
        <v>168.39</v>
      </c>
      <c r="D4052">
        <v>170.14</v>
      </c>
      <c r="E4052">
        <v>166.66</v>
      </c>
      <c r="F4052" t="s">
        <v>62</v>
      </c>
      <c r="G4052" s="2">
        <v>-9.1000000000000004E-3</v>
      </c>
    </row>
    <row r="4053" spans="1:7" x14ac:dyDescent="0.3">
      <c r="A4053" s="3">
        <v>45596</v>
      </c>
      <c r="B4053">
        <v>157.33000000000001</v>
      </c>
      <c r="C4053">
        <v>163.36000000000001</v>
      </c>
      <c r="D4053">
        <v>163.43</v>
      </c>
      <c r="E4053">
        <v>157.21</v>
      </c>
      <c r="F4053" t="s">
        <v>70</v>
      </c>
      <c r="G4053" s="2">
        <v>-5.9299999999999999E-2</v>
      </c>
    </row>
    <row r="4054" spans="1:7" x14ac:dyDescent="0.3">
      <c r="A4054" s="3">
        <v>45597</v>
      </c>
      <c r="B4054">
        <v>159.18</v>
      </c>
      <c r="C4054">
        <v>159.41</v>
      </c>
      <c r="D4054">
        <v>162.99</v>
      </c>
      <c r="E4054">
        <v>158.84</v>
      </c>
      <c r="F4054" t="s">
        <v>30</v>
      </c>
      <c r="G4054" s="2">
        <v>1.18E-2</v>
      </c>
    </row>
    <row r="4055" spans="1:7" x14ac:dyDescent="0.3">
      <c r="A4055" s="3">
        <v>45600</v>
      </c>
      <c r="B4055">
        <v>158.16</v>
      </c>
      <c r="C4055">
        <v>159.25</v>
      </c>
      <c r="D4055">
        <v>160.38999999999999</v>
      </c>
      <c r="E4055">
        <v>156.52000000000001</v>
      </c>
      <c r="F4055" t="s">
        <v>44</v>
      </c>
      <c r="G4055" s="2">
        <v>-6.4000000000000003E-3</v>
      </c>
    </row>
    <row r="4056" spans="1:7" x14ac:dyDescent="0.3">
      <c r="A4056" s="3">
        <v>45601</v>
      </c>
      <c r="B4056">
        <v>163.80000000000001</v>
      </c>
      <c r="C4056">
        <v>158.91999999999999</v>
      </c>
      <c r="D4056">
        <v>163.81</v>
      </c>
      <c r="E4056">
        <v>158.75</v>
      </c>
      <c r="F4056" t="s">
        <v>15</v>
      </c>
      <c r="G4056" s="2">
        <v>3.5700000000000003E-2</v>
      </c>
    </row>
    <row r="4057" spans="1:7" x14ac:dyDescent="0.3">
      <c r="A4057" s="3">
        <v>45602</v>
      </c>
      <c r="B4057">
        <v>175.98</v>
      </c>
      <c r="C4057">
        <v>174.47</v>
      </c>
      <c r="D4057">
        <v>176.77</v>
      </c>
      <c r="E4057">
        <v>171.19</v>
      </c>
      <c r="F4057" t="s">
        <v>69</v>
      </c>
      <c r="G4057" s="2">
        <v>7.4399999999999994E-2</v>
      </c>
    </row>
    <row r="4058" spans="1:7" x14ac:dyDescent="0.3">
      <c r="A4058" s="3">
        <v>45603</v>
      </c>
      <c r="B4058">
        <v>180.09</v>
      </c>
      <c r="C4058">
        <v>177.76</v>
      </c>
      <c r="D4058">
        <v>180.96</v>
      </c>
      <c r="E4058">
        <v>177.7</v>
      </c>
      <c r="F4058" t="s">
        <v>19</v>
      </c>
      <c r="G4058" s="2">
        <v>2.3400000000000001E-2</v>
      </c>
    </row>
    <row r="4059" spans="1:7" x14ac:dyDescent="0.3">
      <c r="A4059" s="3">
        <v>45604</v>
      </c>
      <c r="B4059">
        <v>182.23</v>
      </c>
      <c r="C4059">
        <v>180.38</v>
      </c>
      <c r="D4059">
        <v>183.5</v>
      </c>
      <c r="E4059">
        <v>180.36</v>
      </c>
      <c r="F4059" t="s">
        <v>68</v>
      </c>
      <c r="G4059" s="2">
        <v>1.1900000000000001E-2</v>
      </c>
    </row>
    <row r="4060" spans="1:7" x14ac:dyDescent="0.3">
      <c r="A4060" s="3">
        <v>45607</v>
      </c>
      <c r="B4060">
        <v>182.7</v>
      </c>
      <c r="C4060">
        <v>183.66</v>
      </c>
      <c r="D4060">
        <v>183.96</v>
      </c>
      <c r="E4060">
        <v>181.1</v>
      </c>
      <c r="F4060" t="s">
        <v>16</v>
      </c>
      <c r="G4060" s="2">
        <v>2.5999999999999999E-3</v>
      </c>
    </row>
    <row r="4061" spans="1:7" x14ac:dyDescent="0.3">
      <c r="A4061" s="3">
        <v>45608</v>
      </c>
      <c r="B4061">
        <v>180.86</v>
      </c>
      <c r="C4061">
        <v>182.6</v>
      </c>
      <c r="D4061">
        <v>183.12</v>
      </c>
      <c r="E4061">
        <v>178.61</v>
      </c>
      <c r="F4061" t="s">
        <v>65</v>
      </c>
      <c r="G4061" s="2">
        <v>-1.01E-2</v>
      </c>
    </row>
    <row r="4062" spans="1:7" x14ac:dyDescent="0.3">
      <c r="A4062" s="3">
        <v>45609</v>
      </c>
      <c r="B4062">
        <v>181.16</v>
      </c>
      <c r="C4062">
        <v>181.25</v>
      </c>
      <c r="D4062">
        <v>182.98</v>
      </c>
      <c r="E4062">
        <v>179.1</v>
      </c>
      <c r="F4062" t="s">
        <v>67</v>
      </c>
      <c r="G4062" s="2">
        <v>1.6999999999999999E-3</v>
      </c>
    </row>
    <row r="4063" spans="1:7" x14ac:dyDescent="0.3">
      <c r="A4063" s="3">
        <v>45610</v>
      </c>
      <c r="B4063">
        <v>177.55</v>
      </c>
      <c r="C4063">
        <v>181.15</v>
      </c>
      <c r="D4063">
        <v>181.62</v>
      </c>
      <c r="E4063">
        <v>176.96</v>
      </c>
      <c r="F4063" t="s">
        <v>25</v>
      </c>
      <c r="G4063" s="2">
        <v>-1.9900000000000001E-2</v>
      </c>
    </row>
    <row r="4064" spans="1:7" x14ac:dyDescent="0.3">
      <c r="A4064" s="3">
        <v>45611</v>
      </c>
      <c r="B4064">
        <v>170.55</v>
      </c>
      <c r="C4064">
        <v>174.16</v>
      </c>
      <c r="D4064">
        <v>174.58</v>
      </c>
      <c r="E4064">
        <v>168.88</v>
      </c>
      <c r="F4064" t="s">
        <v>66</v>
      </c>
      <c r="G4064" s="2">
        <v>-3.9399999999999998E-2</v>
      </c>
    </row>
    <row r="4065" spans="1:7" x14ac:dyDescent="0.3">
      <c r="A4065" s="3">
        <v>45614</v>
      </c>
      <c r="B4065">
        <v>172.69</v>
      </c>
      <c r="C4065">
        <v>170.95</v>
      </c>
      <c r="D4065">
        <v>173.8</v>
      </c>
      <c r="E4065">
        <v>170.16</v>
      </c>
      <c r="F4065" t="s">
        <v>65</v>
      </c>
      <c r="G4065" s="2">
        <v>1.2500000000000001E-2</v>
      </c>
    </row>
    <row r="4066" spans="1:7" x14ac:dyDescent="0.3">
      <c r="A4066" s="3">
        <v>45615</v>
      </c>
      <c r="B4066">
        <v>174.48</v>
      </c>
      <c r="C4066">
        <v>169.5</v>
      </c>
      <c r="D4066">
        <v>175.08</v>
      </c>
      <c r="E4066">
        <v>168.91</v>
      </c>
      <c r="F4066" t="s">
        <v>64</v>
      </c>
      <c r="G4066" s="2">
        <v>1.04E-2</v>
      </c>
    </row>
    <row r="4067" spans="1:7" x14ac:dyDescent="0.3">
      <c r="A4067" s="3">
        <v>45616</v>
      </c>
      <c r="B4067">
        <v>174.5</v>
      </c>
      <c r="C4067">
        <v>174.39</v>
      </c>
      <c r="D4067">
        <v>174.74</v>
      </c>
      <c r="E4067">
        <v>169.28</v>
      </c>
      <c r="F4067" t="s">
        <v>63</v>
      </c>
      <c r="G4067" s="2">
        <v>1E-4</v>
      </c>
    </row>
    <row r="4068" spans="1:7" x14ac:dyDescent="0.3">
      <c r="A4068" s="3">
        <v>45617</v>
      </c>
      <c r="B4068">
        <v>177.16</v>
      </c>
      <c r="C4068">
        <v>177.02</v>
      </c>
      <c r="D4068">
        <v>178.52</v>
      </c>
      <c r="E4068">
        <v>171.75</v>
      </c>
      <c r="F4068" t="s">
        <v>36</v>
      </c>
      <c r="G4068" s="2">
        <v>1.52E-2</v>
      </c>
    </row>
    <row r="4069" spans="1:7" x14ac:dyDescent="0.3">
      <c r="A4069" s="3">
        <v>45618</v>
      </c>
      <c r="B4069">
        <v>178.74</v>
      </c>
      <c r="C4069">
        <v>177.13</v>
      </c>
      <c r="D4069">
        <v>179.35</v>
      </c>
      <c r="E4069">
        <v>176.68</v>
      </c>
      <c r="F4069" t="s">
        <v>62</v>
      </c>
      <c r="G4069" s="2">
        <v>8.8999999999999999E-3</v>
      </c>
    </row>
    <row r="4070" spans="1:7" x14ac:dyDescent="0.3">
      <c r="A4070" s="3">
        <v>45621</v>
      </c>
      <c r="B4070">
        <v>180.43</v>
      </c>
      <c r="C4070">
        <v>182.32</v>
      </c>
      <c r="D4070">
        <v>183.5</v>
      </c>
      <c r="E4070">
        <v>178.43</v>
      </c>
      <c r="F4070" t="s">
        <v>19</v>
      </c>
      <c r="G4070" s="2">
        <v>9.4999999999999998E-3</v>
      </c>
    </row>
    <row r="4071" spans="1:7" x14ac:dyDescent="0.3">
      <c r="A4071" s="3">
        <v>45622</v>
      </c>
      <c r="B4071">
        <v>183.32</v>
      </c>
      <c r="C4071">
        <v>181.64</v>
      </c>
      <c r="D4071">
        <v>183.93</v>
      </c>
      <c r="E4071">
        <v>180.97</v>
      </c>
      <c r="F4071" t="s">
        <v>61</v>
      </c>
      <c r="G4071" s="2">
        <v>1.6E-2</v>
      </c>
    </row>
    <row r="4072" spans="1:7" x14ac:dyDescent="0.3">
      <c r="A4072" s="3">
        <v>45623</v>
      </c>
      <c r="B4072">
        <v>181.42</v>
      </c>
      <c r="C4072">
        <v>183.02</v>
      </c>
      <c r="D4072">
        <v>183.45</v>
      </c>
      <c r="E4072">
        <v>180.08</v>
      </c>
      <c r="F4072" t="s">
        <v>60</v>
      </c>
      <c r="G4072" s="2">
        <v>-1.04E-2</v>
      </c>
    </row>
    <row r="4073" spans="1:7" x14ac:dyDescent="0.3">
      <c r="A4073" s="3">
        <v>45625</v>
      </c>
      <c r="B4073">
        <v>184.69</v>
      </c>
      <c r="C4073">
        <v>182.09</v>
      </c>
      <c r="D4073">
        <v>185.44</v>
      </c>
      <c r="E4073">
        <v>181.89</v>
      </c>
      <c r="F4073" t="s">
        <v>59</v>
      </c>
      <c r="G4073" s="2">
        <v>1.7999999999999999E-2</v>
      </c>
    </row>
    <row r="4074" spans="1:7" x14ac:dyDescent="0.3">
      <c r="A4074" s="3">
        <v>45628</v>
      </c>
      <c r="B4074">
        <v>185.68</v>
      </c>
      <c r="C4074">
        <v>185.08</v>
      </c>
      <c r="D4074">
        <v>186.3</v>
      </c>
      <c r="E4074">
        <v>184.63</v>
      </c>
      <c r="F4074" t="s">
        <v>58</v>
      </c>
      <c r="G4074" s="2">
        <v>5.4000000000000003E-3</v>
      </c>
    </row>
    <row r="4075" spans="1:7" x14ac:dyDescent="0.3">
      <c r="A4075" s="3">
        <v>45629</v>
      </c>
      <c r="B4075">
        <v>185.86</v>
      </c>
      <c r="C4075">
        <v>185.41</v>
      </c>
      <c r="D4075">
        <v>186.11</v>
      </c>
      <c r="E4075">
        <v>184.43</v>
      </c>
      <c r="F4075" t="s">
        <v>57</v>
      </c>
      <c r="G4075" s="2">
        <v>1E-3</v>
      </c>
    </row>
    <row r="4076" spans="1:7" x14ac:dyDescent="0.3">
      <c r="A4076" s="3">
        <v>45630</v>
      </c>
      <c r="B4076">
        <v>189.17</v>
      </c>
      <c r="C4076">
        <v>187.4</v>
      </c>
      <c r="D4076">
        <v>189.48</v>
      </c>
      <c r="E4076">
        <v>186.77</v>
      </c>
      <c r="F4076" t="s">
        <v>28</v>
      </c>
      <c r="G4076" s="2">
        <v>1.78E-2</v>
      </c>
    </row>
    <row r="4077" spans="1:7" x14ac:dyDescent="0.3">
      <c r="A4077" s="3">
        <v>45631</v>
      </c>
      <c r="B4077">
        <v>188.29</v>
      </c>
      <c r="C4077">
        <v>189.18</v>
      </c>
      <c r="D4077">
        <v>189.97</v>
      </c>
      <c r="E4077">
        <v>187.96</v>
      </c>
      <c r="F4077" t="s">
        <v>22</v>
      </c>
      <c r="G4077" s="2">
        <v>-4.7000000000000002E-3</v>
      </c>
    </row>
    <row r="4078" spans="1:7" x14ac:dyDescent="0.3">
      <c r="A4078" s="3">
        <v>45632</v>
      </c>
      <c r="B4078">
        <v>189.22</v>
      </c>
      <c r="C4078">
        <v>188.82</v>
      </c>
      <c r="D4078">
        <v>190.34</v>
      </c>
      <c r="E4078">
        <v>188.42</v>
      </c>
      <c r="F4078" t="s">
        <v>56</v>
      </c>
      <c r="G4078" s="2">
        <v>4.8999999999999998E-3</v>
      </c>
    </row>
    <row r="4079" spans="1:7" x14ac:dyDescent="0.3">
      <c r="A4079" s="3">
        <v>45635</v>
      </c>
      <c r="B4079">
        <v>186.16</v>
      </c>
      <c r="C4079">
        <v>189</v>
      </c>
      <c r="D4079">
        <v>189.16</v>
      </c>
      <c r="E4079">
        <v>185.61</v>
      </c>
      <c r="F4079" t="s">
        <v>55</v>
      </c>
      <c r="G4079" s="2">
        <v>-1.6199999999999999E-2</v>
      </c>
    </row>
    <row r="4080" spans="1:7" x14ac:dyDescent="0.3">
      <c r="A4080" s="3">
        <v>45636</v>
      </c>
      <c r="B4080">
        <v>184.48</v>
      </c>
      <c r="C4080">
        <v>186.75</v>
      </c>
      <c r="D4080">
        <v>187.05</v>
      </c>
      <c r="E4080">
        <v>183.74</v>
      </c>
      <c r="F4080" t="s">
        <v>54</v>
      </c>
      <c r="G4080" s="2">
        <v>-8.9999999999999993E-3</v>
      </c>
    </row>
    <row r="4081" spans="1:7" x14ac:dyDescent="0.3">
      <c r="A4081" s="3">
        <v>45637</v>
      </c>
      <c r="B4081">
        <v>188.64</v>
      </c>
      <c r="C4081">
        <v>187.1</v>
      </c>
      <c r="D4081">
        <v>189.52</v>
      </c>
      <c r="E4081">
        <v>186.77</v>
      </c>
      <c r="F4081" t="s">
        <v>53</v>
      </c>
      <c r="G4081" s="2">
        <v>2.2499999999999999E-2</v>
      </c>
    </row>
    <row r="4082" spans="1:7" x14ac:dyDescent="0.3">
      <c r="A4082" s="3">
        <v>45638</v>
      </c>
      <c r="B4082">
        <v>185.69</v>
      </c>
      <c r="C4082">
        <v>187.72</v>
      </c>
      <c r="D4082">
        <v>188.25</v>
      </c>
      <c r="E4082">
        <v>185.65</v>
      </c>
      <c r="F4082" t="s">
        <v>52</v>
      </c>
      <c r="G4082" s="2">
        <v>-1.5599999999999999E-2</v>
      </c>
    </row>
    <row r="4083" spans="1:7" x14ac:dyDescent="0.3">
      <c r="A4083" s="3">
        <v>45639</v>
      </c>
      <c r="B4083">
        <v>185.42</v>
      </c>
      <c r="C4083">
        <v>187.4</v>
      </c>
      <c r="D4083">
        <v>188.03</v>
      </c>
      <c r="E4083">
        <v>184.04</v>
      </c>
      <c r="F4083" t="s">
        <v>51</v>
      </c>
      <c r="G4083" s="2">
        <v>-1.5E-3</v>
      </c>
    </row>
    <row r="4084" spans="1:7" x14ac:dyDescent="0.3">
      <c r="A4084" s="3">
        <v>45642</v>
      </c>
      <c r="B4084">
        <v>187.65</v>
      </c>
      <c r="C4084">
        <v>186.92</v>
      </c>
      <c r="D4084">
        <v>188.56</v>
      </c>
      <c r="E4084">
        <v>186.19</v>
      </c>
      <c r="F4084" t="s">
        <v>50</v>
      </c>
      <c r="G4084" s="2">
        <v>1.2E-2</v>
      </c>
    </row>
    <row r="4085" spans="1:7" x14ac:dyDescent="0.3">
      <c r="A4085" s="3">
        <v>45643</v>
      </c>
      <c r="B4085">
        <v>185.15</v>
      </c>
      <c r="C4085">
        <v>185.15</v>
      </c>
      <c r="D4085">
        <v>186.07</v>
      </c>
      <c r="E4085">
        <v>183.97</v>
      </c>
      <c r="F4085" t="s">
        <v>49</v>
      </c>
      <c r="G4085" s="2">
        <v>-1.3299999999999999E-2</v>
      </c>
    </row>
    <row r="4086" spans="1:7" x14ac:dyDescent="0.3">
      <c r="A4086" s="3">
        <v>45644</v>
      </c>
      <c r="B4086">
        <v>168.73</v>
      </c>
      <c r="C4086">
        <v>184.89</v>
      </c>
      <c r="D4086">
        <v>187.14</v>
      </c>
      <c r="E4086">
        <v>168.19</v>
      </c>
      <c r="F4086" t="s">
        <v>48</v>
      </c>
      <c r="G4086" s="2">
        <v>-8.8700000000000001E-2</v>
      </c>
    </row>
    <row r="4087" spans="1:7" x14ac:dyDescent="0.3">
      <c r="A4087" s="3">
        <v>45645</v>
      </c>
      <c r="B4087">
        <v>168.37</v>
      </c>
      <c r="C4087">
        <v>172.88</v>
      </c>
      <c r="D4087">
        <v>174.36</v>
      </c>
      <c r="E4087">
        <v>168.18</v>
      </c>
      <c r="F4087" t="s">
        <v>47</v>
      </c>
      <c r="G4087" s="2">
        <v>-2.0999999999999999E-3</v>
      </c>
    </row>
    <row r="4088" spans="1:7" x14ac:dyDescent="0.3">
      <c r="A4088" s="3">
        <v>45646</v>
      </c>
      <c r="B4088">
        <v>173.94</v>
      </c>
      <c r="C4088">
        <v>166.13</v>
      </c>
      <c r="D4088">
        <v>178.21</v>
      </c>
      <c r="E4088">
        <v>165.4</v>
      </c>
      <c r="F4088" t="s">
        <v>46</v>
      </c>
      <c r="G4088" s="2">
        <v>3.3099999999999997E-2</v>
      </c>
    </row>
    <row r="4089" spans="1:7" x14ac:dyDescent="0.3">
      <c r="A4089" s="3">
        <v>45649</v>
      </c>
      <c r="B4089">
        <v>177.11</v>
      </c>
      <c r="C4089">
        <v>173.64</v>
      </c>
      <c r="D4089">
        <v>177.57</v>
      </c>
      <c r="E4089">
        <v>170.78</v>
      </c>
      <c r="F4089" t="s">
        <v>45</v>
      </c>
      <c r="G4089" s="2">
        <v>1.8200000000000001E-2</v>
      </c>
    </row>
    <row r="4090" spans="1:7" x14ac:dyDescent="0.3">
      <c r="A4090" s="3">
        <v>45650</v>
      </c>
      <c r="B4090">
        <v>182.64</v>
      </c>
      <c r="C4090">
        <v>178.07</v>
      </c>
      <c r="D4090">
        <v>182.75</v>
      </c>
      <c r="E4090">
        <v>177.57</v>
      </c>
      <c r="F4090" t="s">
        <v>44</v>
      </c>
      <c r="G4090" s="2">
        <v>3.1199999999999999E-2</v>
      </c>
    </row>
    <row r="4091" spans="1:7" x14ac:dyDescent="0.3">
      <c r="A4091" s="3">
        <v>45652</v>
      </c>
      <c r="B4091">
        <v>182.65</v>
      </c>
      <c r="C4091">
        <v>181.07</v>
      </c>
      <c r="D4091">
        <v>183.79</v>
      </c>
      <c r="E4091">
        <v>179.81</v>
      </c>
      <c r="F4091" t="s">
        <v>43</v>
      </c>
      <c r="G4091" s="2">
        <v>1E-4</v>
      </c>
    </row>
    <row r="4092" spans="1:7" x14ac:dyDescent="0.3">
      <c r="A4092" s="3">
        <v>45653</v>
      </c>
      <c r="B4092">
        <v>176.89</v>
      </c>
      <c r="C4092">
        <v>179.05</v>
      </c>
      <c r="D4092">
        <v>179.33</v>
      </c>
      <c r="E4092">
        <v>172.94</v>
      </c>
      <c r="F4092" t="s">
        <v>42</v>
      </c>
      <c r="G4092" s="2">
        <v>-3.15E-2</v>
      </c>
    </row>
    <row r="4093" spans="1:7" x14ac:dyDescent="0.3">
      <c r="A4093" s="3">
        <v>45656</v>
      </c>
      <c r="B4093">
        <v>170.74</v>
      </c>
      <c r="C4093">
        <v>170.43</v>
      </c>
      <c r="D4093">
        <v>173.8</v>
      </c>
      <c r="E4093">
        <v>167.3</v>
      </c>
      <c r="F4093" t="s">
        <v>41</v>
      </c>
      <c r="G4093" s="2">
        <v>-3.4799999999999998E-2</v>
      </c>
    </row>
    <row r="4094" spans="1:7" x14ac:dyDescent="0.3">
      <c r="A4094" s="3">
        <v>45657</v>
      </c>
      <c r="B4094">
        <v>168.7</v>
      </c>
      <c r="C4094">
        <v>172.09</v>
      </c>
      <c r="D4094">
        <v>172.67</v>
      </c>
      <c r="E4094">
        <v>167.31</v>
      </c>
      <c r="F4094" t="s">
        <v>40</v>
      </c>
      <c r="G4094" s="2">
        <v>-1.1900000000000001E-2</v>
      </c>
    </row>
    <row r="4095" spans="1:7" x14ac:dyDescent="0.3">
      <c r="A4095" s="3">
        <v>45659</v>
      </c>
      <c r="B4095">
        <v>167.31</v>
      </c>
      <c r="C4095">
        <v>171.53</v>
      </c>
      <c r="D4095">
        <v>173.04</v>
      </c>
      <c r="E4095">
        <v>163.82</v>
      </c>
      <c r="F4095" t="s">
        <v>39</v>
      </c>
      <c r="G4095" s="2">
        <v>-8.2000000000000007E-3</v>
      </c>
    </row>
    <row r="4096" spans="1:7" x14ac:dyDescent="0.3">
      <c r="A4096" s="3">
        <v>45660</v>
      </c>
      <c r="B4096">
        <v>173.37</v>
      </c>
      <c r="C4096">
        <v>169.73</v>
      </c>
      <c r="D4096">
        <v>174.05</v>
      </c>
      <c r="E4096">
        <v>168.76</v>
      </c>
      <c r="F4096" t="s">
        <v>38</v>
      </c>
      <c r="G4096" s="2">
        <v>3.6200000000000003E-2</v>
      </c>
    </row>
    <row r="4097" spans="1:7" x14ac:dyDescent="0.3">
      <c r="A4097" s="3">
        <v>45663</v>
      </c>
      <c r="B4097">
        <v>176.47</v>
      </c>
      <c r="C4097">
        <v>177.24</v>
      </c>
      <c r="D4097">
        <v>180.29</v>
      </c>
      <c r="E4097">
        <v>174.91</v>
      </c>
      <c r="F4097" t="s">
        <v>37</v>
      </c>
      <c r="G4097" s="2">
        <v>1.7899999999999999E-2</v>
      </c>
    </row>
    <row r="4098" spans="1:7" x14ac:dyDescent="0.3">
      <c r="A4098" s="3">
        <v>45664</v>
      </c>
      <c r="B4098">
        <v>170.53</v>
      </c>
      <c r="C4098">
        <v>178.21</v>
      </c>
      <c r="D4098">
        <v>178.55</v>
      </c>
      <c r="E4098">
        <v>168.78</v>
      </c>
      <c r="F4098" t="s">
        <v>36</v>
      </c>
      <c r="G4098" s="2">
        <v>-3.3700000000000001E-2</v>
      </c>
    </row>
    <row r="4099" spans="1:7" x14ac:dyDescent="0.3">
      <c r="A4099" s="3">
        <v>45665</v>
      </c>
      <c r="B4099">
        <v>170.97</v>
      </c>
      <c r="C4099">
        <v>170.39</v>
      </c>
      <c r="D4099">
        <v>172</v>
      </c>
      <c r="E4099">
        <v>167.35</v>
      </c>
      <c r="F4099" t="s">
        <v>35</v>
      </c>
      <c r="G4099" s="2">
        <v>2.5999999999999999E-3</v>
      </c>
    </row>
    <row r="4100" spans="1:7" x14ac:dyDescent="0.3">
      <c r="A4100" s="3">
        <v>45667</v>
      </c>
      <c r="B4100">
        <v>163.09</v>
      </c>
      <c r="C4100">
        <v>167.73</v>
      </c>
      <c r="D4100">
        <v>167.75</v>
      </c>
      <c r="E4100">
        <v>161.38</v>
      </c>
      <c r="F4100" t="s">
        <v>34</v>
      </c>
      <c r="G4100" s="2">
        <v>-4.6100000000000002E-2</v>
      </c>
    </row>
    <row r="4101" spans="1:7" x14ac:dyDescent="0.3">
      <c r="A4101" s="3">
        <v>45670</v>
      </c>
      <c r="B4101">
        <v>163.79</v>
      </c>
      <c r="C4101">
        <v>158.97999999999999</v>
      </c>
      <c r="D4101">
        <v>164</v>
      </c>
      <c r="E4101">
        <v>158.63999999999999</v>
      </c>
      <c r="F4101" t="s">
        <v>33</v>
      </c>
      <c r="G4101" s="2">
        <v>4.3E-3</v>
      </c>
    </row>
    <row r="4102" spans="1:7" x14ac:dyDescent="0.3">
      <c r="A4102" s="3">
        <v>45671</v>
      </c>
      <c r="B4102">
        <v>164.22</v>
      </c>
      <c r="C4102">
        <v>166.2</v>
      </c>
      <c r="D4102">
        <v>166.74</v>
      </c>
      <c r="E4102">
        <v>161.13999999999999</v>
      </c>
      <c r="F4102" t="s">
        <v>32</v>
      </c>
      <c r="G4102" s="2">
        <v>2.5999999999999999E-3</v>
      </c>
    </row>
    <row r="4103" spans="1:7" x14ac:dyDescent="0.3">
      <c r="A4103" s="3">
        <v>45672</v>
      </c>
      <c r="B4103">
        <v>173.15</v>
      </c>
      <c r="C4103">
        <v>171.25</v>
      </c>
      <c r="D4103">
        <v>174.23</v>
      </c>
      <c r="E4103">
        <v>170.25</v>
      </c>
      <c r="F4103" t="s">
        <v>31</v>
      </c>
      <c r="G4103" s="2">
        <v>5.4399999999999997E-2</v>
      </c>
    </row>
    <row r="4104" spans="1:7" x14ac:dyDescent="0.3">
      <c r="A4104" s="3">
        <v>45673</v>
      </c>
      <c r="B4104">
        <v>172.3</v>
      </c>
      <c r="C4104">
        <v>174.37</v>
      </c>
      <c r="D4104">
        <v>174.62</v>
      </c>
      <c r="E4104">
        <v>171.61</v>
      </c>
      <c r="F4104" t="s">
        <v>15</v>
      </c>
      <c r="G4104" s="2">
        <v>-4.8999999999999998E-3</v>
      </c>
    </row>
    <row r="4105" spans="1:7" x14ac:dyDescent="0.3">
      <c r="A4105" s="3">
        <v>45674</v>
      </c>
      <c r="B4105">
        <v>177.11</v>
      </c>
      <c r="C4105">
        <v>176.63</v>
      </c>
      <c r="D4105">
        <v>178.73</v>
      </c>
      <c r="E4105">
        <v>175.42</v>
      </c>
      <c r="F4105" t="s">
        <v>30</v>
      </c>
      <c r="G4105" s="2">
        <v>2.7900000000000001E-2</v>
      </c>
    </row>
    <row r="4106" spans="1:7" x14ac:dyDescent="0.3">
      <c r="A4106" s="3">
        <v>45678</v>
      </c>
      <c r="B4106">
        <v>181.84</v>
      </c>
      <c r="C4106">
        <v>179.93</v>
      </c>
      <c r="D4106">
        <v>181.94</v>
      </c>
      <c r="E4106">
        <v>178.15</v>
      </c>
      <c r="F4106" t="s">
        <v>29</v>
      </c>
      <c r="G4106" s="2">
        <v>2.6700000000000002E-2</v>
      </c>
    </row>
    <row r="4107" spans="1:7" x14ac:dyDescent="0.3">
      <c r="A4107" s="3">
        <v>45679</v>
      </c>
      <c r="B4107">
        <v>184.79</v>
      </c>
      <c r="C4107">
        <v>184.51</v>
      </c>
      <c r="D4107">
        <v>186.21</v>
      </c>
      <c r="E4107">
        <v>184.08</v>
      </c>
      <c r="F4107" t="s">
        <v>22</v>
      </c>
      <c r="G4107" s="2">
        <v>1.6199999999999999E-2</v>
      </c>
    </row>
    <row r="4108" spans="1:7" x14ac:dyDescent="0.3">
      <c r="A4108" s="3">
        <v>45680</v>
      </c>
      <c r="B4108">
        <v>187.83</v>
      </c>
      <c r="C4108">
        <v>184.33</v>
      </c>
      <c r="D4108">
        <v>187.9</v>
      </c>
      <c r="E4108">
        <v>184.1</v>
      </c>
      <c r="F4108" t="s">
        <v>20</v>
      </c>
      <c r="G4108" s="2">
        <v>1.6500000000000001E-2</v>
      </c>
    </row>
    <row r="4109" spans="1:7" x14ac:dyDescent="0.3">
      <c r="A4109" s="3">
        <v>45681</v>
      </c>
      <c r="B4109">
        <v>185.99</v>
      </c>
      <c r="C4109">
        <v>187.83</v>
      </c>
      <c r="D4109">
        <v>188.72</v>
      </c>
      <c r="E4109">
        <v>184.99</v>
      </c>
      <c r="F4109" t="s">
        <v>28</v>
      </c>
      <c r="G4109" s="2">
        <v>-9.7999999999999997E-3</v>
      </c>
    </row>
    <row r="4110" spans="1:7" x14ac:dyDescent="0.3">
      <c r="A4110" s="3">
        <v>45684</v>
      </c>
      <c r="B4110">
        <v>178.2</v>
      </c>
      <c r="C4110">
        <v>173.94</v>
      </c>
      <c r="D4110">
        <v>178.42</v>
      </c>
      <c r="E4110">
        <v>173.77</v>
      </c>
      <c r="F4110" t="s">
        <v>8</v>
      </c>
      <c r="G4110" s="2">
        <v>-4.19E-2</v>
      </c>
    </row>
    <row r="4111" spans="1:7" x14ac:dyDescent="0.3">
      <c r="A4111" s="3">
        <v>45685</v>
      </c>
      <c r="B4111">
        <v>182.52</v>
      </c>
      <c r="C4111">
        <v>179.17</v>
      </c>
      <c r="D4111">
        <v>183.39</v>
      </c>
      <c r="E4111">
        <v>176.25</v>
      </c>
      <c r="F4111" t="s">
        <v>27</v>
      </c>
      <c r="G4111" s="2">
        <v>2.4199999999999999E-2</v>
      </c>
    </row>
    <row r="4112" spans="1:7" x14ac:dyDescent="0.3">
      <c r="A4112" s="3">
        <v>45686</v>
      </c>
      <c r="B4112">
        <v>180.23</v>
      </c>
      <c r="C4112">
        <v>181.8</v>
      </c>
      <c r="D4112">
        <v>182.23</v>
      </c>
      <c r="E4112">
        <v>177.82</v>
      </c>
      <c r="F4112" t="s">
        <v>26</v>
      </c>
      <c r="G4112" s="2">
        <v>-1.2500000000000001E-2</v>
      </c>
    </row>
    <row r="4113" spans="1:11" x14ac:dyDescent="0.3">
      <c r="A4113" s="3">
        <v>45687</v>
      </c>
      <c r="B4113">
        <v>183.03</v>
      </c>
      <c r="C4113">
        <v>182.05</v>
      </c>
      <c r="D4113">
        <v>184.42</v>
      </c>
      <c r="E4113">
        <v>179.15</v>
      </c>
      <c r="F4113" t="s">
        <v>25</v>
      </c>
      <c r="G4113" s="2">
        <v>1.55E-2</v>
      </c>
    </row>
    <row r="4114" spans="1:11" x14ac:dyDescent="0.3">
      <c r="A4114" s="3">
        <v>45688</v>
      </c>
      <c r="B4114">
        <v>179.98</v>
      </c>
      <c r="C4114">
        <v>185.2</v>
      </c>
      <c r="D4114">
        <v>187.38</v>
      </c>
      <c r="E4114">
        <v>179.26</v>
      </c>
      <c r="F4114" t="s">
        <v>24</v>
      </c>
      <c r="G4114" s="2">
        <v>-1.67E-2</v>
      </c>
    </row>
    <row r="4115" spans="1:11" x14ac:dyDescent="0.3">
      <c r="A4115" s="3">
        <v>45691</v>
      </c>
      <c r="B4115">
        <v>176.15</v>
      </c>
      <c r="C4115">
        <v>171.63</v>
      </c>
      <c r="D4115">
        <v>178.46</v>
      </c>
      <c r="E4115">
        <v>169.7</v>
      </c>
      <c r="F4115" t="s">
        <v>23</v>
      </c>
      <c r="G4115" s="2">
        <v>-2.1299999999999999E-2</v>
      </c>
    </row>
    <row r="4116" spans="1:11" x14ac:dyDescent="0.3">
      <c r="A4116" s="3">
        <v>45692</v>
      </c>
      <c r="B4116">
        <v>179.53</v>
      </c>
      <c r="C4116">
        <v>176.21</v>
      </c>
      <c r="D4116">
        <v>180.14</v>
      </c>
      <c r="E4116">
        <v>175.72</v>
      </c>
      <c r="F4116" t="s">
        <v>22</v>
      </c>
      <c r="G4116" s="2">
        <v>1.9199999999999998E-2</v>
      </c>
    </row>
    <row r="4117" spans="1:11" x14ac:dyDescent="0.3">
      <c r="A4117" s="3">
        <v>45693</v>
      </c>
      <c r="B4117">
        <v>181.82</v>
      </c>
      <c r="C4117">
        <v>178.7</v>
      </c>
      <c r="D4117">
        <v>181.96</v>
      </c>
      <c r="E4117">
        <v>176.83</v>
      </c>
      <c r="F4117" t="s">
        <v>21</v>
      </c>
      <c r="G4117" s="2">
        <v>1.2800000000000001E-2</v>
      </c>
    </row>
    <row r="4118" spans="1:11" x14ac:dyDescent="0.3">
      <c r="A4118" s="3">
        <v>45694</v>
      </c>
      <c r="B4118">
        <v>183.67</v>
      </c>
      <c r="C4118">
        <v>183.31</v>
      </c>
      <c r="D4118">
        <v>183.74</v>
      </c>
      <c r="E4118">
        <v>180.36</v>
      </c>
      <c r="F4118" t="s">
        <v>20</v>
      </c>
      <c r="G4118" s="2">
        <v>1.0200000000000001E-2</v>
      </c>
    </row>
    <row r="4119" spans="1:11" x14ac:dyDescent="0.3">
      <c r="A4119" s="3">
        <v>45695</v>
      </c>
      <c r="B4119">
        <v>178.49</v>
      </c>
      <c r="C4119">
        <v>183.94</v>
      </c>
      <c r="D4119">
        <v>185.1</v>
      </c>
      <c r="E4119">
        <v>177.79</v>
      </c>
      <c r="F4119" t="s">
        <v>19</v>
      </c>
      <c r="G4119" s="2">
        <v>-2.8199999999999999E-2</v>
      </c>
    </row>
    <row r="4120" spans="1:11" x14ac:dyDescent="0.3">
      <c r="A4120" s="3">
        <v>45698</v>
      </c>
      <c r="B4120">
        <v>181.94</v>
      </c>
      <c r="C4120">
        <v>181.29</v>
      </c>
      <c r="D4120">
        <v>182.62</v>
      </c>
      <c r="E4120">
        <v>180.12</v>
      </c>
      <c r="F4120" t="s">
        <v>18</v>
      </c>
      <c r="G4120" s="2">
        <v>1.9300000000000001E-2</v>
      </c>
    </row>
    <row r="4121" spans="1:11" x14ac:dyDescent="0.3">
      <c r="A4121" s="3">
        <v>45699</v>
      </c>
      <c r="B4121">
        <v>182.32</v>
      </c>
      <c r="C4121">
        <v>179.87</v>
      </c>
      <c r="D4121">
        <v>182.89</v>
      </c>
      <c r="E4121">
        <v>179.78</v>
      </c>
      <c r="F4121" t="s">
        <v>17</v>
      </c>
      <c r="G4121" s="2">
        <v>2.0999999999999999E-3</v>
      </c>
    </row>
    <row r="4122" spans="1:11" x14ac:dyDescent="0.3">
      <c r="A4122" s="3">
        <v>45700</v>
      </c>
      <c r="B4122">
        <v>180.66</v>
      </c>
      <c r="C4122">
        <v>176.79</v>
      </c>
      <c r="D4122">
        <v>181.65</v>
      </c>
      <c r="E4122">
        <v>176.25</v>
      </c>
      <c r="F4122" t="s">
        <v>16</v>
      </c>
      <c r="G4122" s="2">
        <v>-9.1000000000000004E-3</v>
      </c>
    </row>
    <row r="4123" spans="1:11" x14ac:dyDescent="0.3">
      <c r="A4123" s="3">
        <v>45701</v>
      </c>
      <c r="B4123">
        <v>186.14</v>
      </c>
      <c r="C4123">
        <v>181.56</v>
      </c>
      <c r="D4123">
        <v>186.41</v>
      </c>
      <c r="E4123">
        <v>180.4</v>
      </c>
      <c r="F4123" t="s">
        <v>15</v>
      </c>
      <c r="G4123" s="2">
        <v>3.0300000000000001E-2</v>
      </c>
    </row>
    <row r="4124" spans="1:11" x14ac:dyDescent="0.3">
      <c r="A4124" s="3">
        <v>45702</v>
      </c>
      <c r="B4124">
        <v>185.97</v>
      </c>
      <c r="C4124">
        <v>186.17</v>
      </c>
      <c r="D4124">
        <v>187.14</v>
      </c>
      <c r="E4124">
        <v>185.4</v>
      </c>
      <c r="F4124" t="s">
        <v>14</v>
      </c>
      <c r="G4124" s="2">
        <v>-8.9999999999999998E-4</v>
      </c>
      <c r="K4124" s="6">
        <f>J4172/J4126 -1</f>
        <v>-0.3344683987244681</v>
      </c>
    </row>
    <row r="4125" spans="1:11" x14ac:dyDescent="0.3">
      <c r="A4125" s="3">
        <v>45706</v>
      </c>
      <c r="B4125">
        <v>187.41</v>
      </c>
      <c r="C4125">
        <v>187.01</v>
      </c>
      <c r="D4125">
        <v>187.48</v>
      </c>
      <c r="E4125">
        <v>184.7</v>
      </c>
      <c r="F4125" t="s">
        <v>13</v>
      </c>
      <c r="G4125" s="2">
        <v>7.7000000000000002E-3</v>
      </c>
    </row>
    <row r="4126" spans="1:11" x14ac:dyDescent="0.3">
      <c r="A4126" s="3">
        <v>45707</v>
      </c>
      <c r="B4126">
        <v>188.75</v>
      </c>
      <c r="C4126">
        <v>186.18</v>
      </c>
      <c r="D4126">
        <v>189.07</v>
      </c>
      <c r="E4126">
        <v>185.71</v>
      </c>
      <c r="F4126" t="s">
        <v>12</v>
      </c>
      <c r="G4126" s="2">
        <v>7.1999999999999998E-3</v>
      </c>
      <c r="J4126" s="12">
        <v>1000</v>
      </c>
    </row>
    <row r="4127" spans="1:11" x14ac:dyDescent="0.3">
      <c r="A4127" s="3">
        <v>45708</v>
      </c>
      <c r="B4127">
        <v>186.32</v>
      </c>
      <c r="C4127">
        <v>187.48</v>
      </c>
      <c r="D4127">
        <v>187.57</v>
      </c>
      <c r="E4127">
        <v>183.3</v>
      </c>
      <c r="F4127" t="s">
        <v>11</v>
      </c>
      <c r="G4127" s="2">
        <v>-1.29E-2</v>
      </c>
      <c r="J4127">
        <f>J4126*(1+G4127)</f>
        <v>987.1</v>
      </c>
    </row>
    <row r="4128" spans="1:11" x14ac:dyDescent="0.3">
      <c r="A4128" s="3">
        <v>45709</v>
      </c>
      <c r="B4128">
        <v>176.76</v>
      </c>
      <c r="C4128">
        <v>186.02</v>
      </c>
      <c r="D4128">
        <v>186.05</v>
      </c>
      <c r="E4128">
        <v>176.25</v>
      </c>
      <c r="F4128" t="s">
        <v>10</v>
      </c>
      <c r="G4128" s="2">
        <v>-5.1299999999999998E-2</v>
      </c>
      <c r="J4128">
        <f t="shared" ref="J4128:J4172" si="0">J4127*(1+G4128)</f>
        <v>936.46177</v>
      </c>
    </row>
    <row r="4129" spans="1:10" x14ac:dyDescent="0.3">
      <c r="A4129" s="3">
        <v>45712</v>
      </c>
      <c r="B4129">
        <v>174.19</v>
      </c>
      <c r="C4129">
        <v>178.39</v>
      </c>
      <c r="D4129">
        <v>179.32</v>
      </c>
      <c r="E4129">
        <v>173.55</v>
      </c>
      <c r="F4129" t="s">
        <v>9</v>
      </c>
      <c r="G4129" s="2">
        <v>-1.4500000000000001E-2</v>
      </c>
      <c r="J4129">
        <f t="shared" si="0"/>
        <v>922.88307433500006</v>
      </c>
    </row>
    <row r="4130" spans="1:10" x14ac:dyDescent="0.3">
      <c r="A4130" s="3">
        <v>45713</v>
      </c>
      <c r="B4130">
        <v>171.5</v>
      </c>
      <c r="C4130">
        <v>174.11</v>
      </c>
      <c r="D4130">
        <v>174.71</v>
      </c>
      <c r="E4130">
        <v>167.44</v>
      </c>
      <c r="F4130" t="s">
        <v>8</v>
      </c>
      <c r="G4130" s="2">
        <v>-1.54E-2</v>
      </c>
      <c r="J4130">
        <f t="shared" si="0"/>
        <v>908.67067499024108</v>
      </c>
    </row>
    <row r="4131" spans="1:10" x14ac:dyDescent="0.3">
      <c r="A4131" s="3">
        <v>45714</v>
      </c>
      <c r="B4131">
        <v>171.63</v>
      </c>
      <c r="C4131">
        <v>172.96</v>
      </c>
      <c r="D4131">
        <v>176.12</v>
      </c>
      <c r="E4131">
        <v>169.43</v>
      </c>
      <c r="F4131" t="s">
        <v>989</v>
      </c>
      <c r="G4131" s="2">
        <v>8.0000000000000004E-4</v>
      </c>
      <c r="J4131">
        <f t="shared" si="0"/>
        <v>909.39761153023323</v>
      </c>
    </row>
    <row r="4132" spans="1:10" x14ac:dyDescent="0.3">
      <c r="A4132" s="3">
        <v>45715</v>
      </c>
      <c r="B4132">
        <v>163.55000000000001</v>
      </c>
      <c r="C4132">
        <v>173.66</v>
      </c>
      <c r="D4132">
        <v>174.68</v>
      </c>
      <c r="E4132">
        <v>163.1</v>
      </c>
      <c r="F4132" t="s">
        <v>198</v>
      </c>
      <c r="G4132" s="2">
        <v>-4.7100000000000003E-2</v>
      </c>
      <c r="J4132">
        <f t="shared" si="0"/>
        <v>866.5649840271592</v>
      </c>
    </row>
    <row r="4133" spans="1:10" x14ac:dyDescent="0.3">
      <c r="A4133" s="8">
        <v>45716</v>
      </c>
      <c r="B4133" s="9">
        <v>170.87</v>
      </c>
      <c r="C4133" s="9">
        <v>163.76</v>
      </c>
      <c r="D4133" s="9">
        <v>171.37</v>
      </c>
      <c r="E4133" s="9">
        <v>161.12</v>
      </c>
      <c r="F4133" s="9" t="s">
        <v>2062</v>
      </c>
      <c r="G4133" s="10">
        <v>4.48E-2</v>
      </c>
      <c r="J4133">
        <f t="shared" si="0"/>
        <v>905.38709531157588</v>
      </c>
    </row>
    <row r="4134" spans="1:10" x14ac:dyDescent="0.3">
      <c r="A4134" s="8">
        <v>45719</v>
      </c>
      <c r="B4134" s="9">
        <v>162</v>
      </c>
      <c r="C4134" s="9">
        <v>172.59</v>
      </c>
      <c r="D4134" s="9">
        <v>173.62</v>
      </c>
      <c r="E4134" s="9">
        <v>158.57</v>
      </c>
      <c r="F4134" s="9" t="s">
        <v>42</v>
      </c>
      <c r="G4134" s="10">
        <v>-5.1900000000000002E-2</v>
      </c>
      <c r="J4134">
        <f t="shared" si="0"/>
        <v>858.39750506490509</v>
      </c>
    </row>
    <row r="4135" spans="1:10" x14ac:dyDescent="0.3">
      <c r="A4135" s="8">
        <v>45720</v>
      </c>
      <c r="B4135" s="9">
        <v>156.21</v>
      </c>
      <c r="C4135" s="9">
        <v>158.46</v>
      </c>
      <c r="D4135" s="9">
        <v>163.13</v>
      </c>
      <c r="E4135" s="9">
        <v>152.21</v>
      </c>
      <c r="F4135" s="9" t="s">
        <v>193</v>
      </c>
      <c r="G4135" s="10">
        <v>-3.5700000000000003E-2</v>
      </c>
      <c r="J4135">
        <f t="shared" si="0"/>
        <v>827.75271413408802</v>
      </c>
    </row>
    <row r="4136" spans="1:10" x14ac:dyDescent="0.3">
      <c r="A4136" s="8">
        <v>45721</v>
      </c>
      <c r="B4136" s="9">
        <v>160.5</v>
      </c>
      <c r="C4136" s="9">
        <v>155.85</v>
      </c>
      <c r="D4136" s="9">
        <v>162.51</v>
      </c>
      <c r="E4136" s="9">
        <v>152.96</v>
      </c>
      <c r="F4136" s="9" t="s">
        <v>196</v>
      </c>
      <c r="G4136" s="10">
        <v>2.75E-2</v>
      </c>
      <c r="J4136">
        <f t="shared" si="0"/>
        <v>850.51591377277555</v>
      </c>
    </row>
    <row r="4137" spans="1:10" x14ac:dyDescent="0.3">
      <c r="A4137" s="8">
        <v>45722</v>
      </c>
      <c r="B4137" s="9">
        <v>152.54</v>
      </c>
      <c r="C4137" s="9">
        <v>154.68</v>
      </c>
      <c r="D4137" s="9">
        <v>158.59</v>
      </c>
      <c r="E4137" s="9">
        <v>150.30000000000001</v>
      </c>
      <c r="F4137" s="9" t="s">
        <v>189</v>
      </c>
      <c r="G4137" s="10">
        <v>-4.9599999999999998E-2</v>
      </c>
      <c r="J4137">
        <f t="shared" si="0"/>
        <v>808.3303244496459</v>
      </c>
    </row>
    <row r="4138" spans="1:10" x14ac:dyDescent="0.3">
      <c r="A4138" s="8">
        <v>45723</v>
      </c>
      <c r="B4138" s="9">
        <v>154.69999999999999</v>
      </c>
      <c r="C4138" s="9">
        <v>150.81</v>
      </c>
      <c r="D4138" s="9">
        <v>155.96</v>
      </c>
      <c r="E4138" s="9">
        <v>146.66</v>
      </c>
      <c r="F4138" s="9" t="s">
        <v>741</v>
      </c>
      <c r="G4138" s="10">
        <v>1.4200000000000001E-2</v>
      </c>
      <c r="J4138">
        <f t="shared" si="0"/>
        <v>819.80861505683083</v>
      </c>
    </row>
    <row r="4139" spans="1:10" x14ac:dyDescent="0.3">
      <c r="A4139" s="8">
        <v>45726</v>
      </c>
      <c r="B4139" s="9">
        <v>142.5</v>
      </c>
      <c r="C4139" s="9">
        <v>148.03</v>
      </c>
      <c r="D4139" s="9">
        <v>149.61000000000001</v>
      </c>
      <c r="E4139" s="9">
        <v>138.35</v>
      </c>
      <c r="F4139" s="9" t="s">
        <v>692</v>
      </c>
      <c r="G4139" s="10">
        <v>-7.8899999999999998E-2</v>
      </c>
      <c r="J4139">
        <f t="shared" si="0"/>
        <v>755.12571532884692</v>
      </c>
    </row>
    <row r="4140" spans="1:10" x14ac:dyDescent="0.3">
      <c r="A4140" s="8">
        <v>45727</v>
      </c>
      <c r="B4140" s="9">
        <v>138.80000000000001</v>
      </c>
      <c r="C4140" s="9">
        <v>141.4</v>
      </c>
      <c r="D4140" s="9">
        <v>144.05000000000001</v>
      </c>
      <c r="E4140" s="9">
        <v>135.81</v>
      </c>
      <c r="F4140" s="9" t="s">
        <v>1206</v>
      </c>
      <c r="G4140" s="10">
        <v>-2.5999999999999999E-2</v>
      </c>
      <c r="J4140">
        <f t="shared" si="0"/>
        <v>735.49244673029693</v>
      </c>
    </row>
    <row r="4141" spans="1:10" x14ac:dyDescent="0.3">
      <c r="A4141" s="8">
        <v>45728</v>
      </c>
      <c r="B4141" s="9">
        <v>140.86000000000001</v>
      </c>
      <c r="C4141" s="9">
        <v>143.44</v>
      </c>
      <c r="D4141" s="9">
        <v>144.13</v>
      </c>
      <c r="E4141" s="9">
        <v>137.07</v>
      </c>
      <c r="F4141" s="9" t="s">
        <v>183</v>
      </c>
      <c r="G4141" s="10">
        <v>1.4800000000000001E-2</v>
      </c>
      <c r="J4141">
        <f t="shared" si="0"/>
        <v>746.37773494190526</v>
      </c>
    </row>
    <row r="4142" spans="1:10" x14ac:dyDescent="0.3">
      <c r="A4142" s="8">
        <v>45729</v>
      </c>
      <c r="B4142" s="9">
        <v>135.34</v>
      </c>
      <c r="C4142" s="9">
        <v>140.59</v>
      </c>
      <c r="D4142" s="9">
        <v>141.02000000000001</v>
      </c>
      <c r="E4142" s="9">
        <v>133.94</v>
      </c>
      <c r="F4142" s="9" t="s">
        <v>299</v>
      </c>
      <c r="G4142" s="10">
        <v>-3.9199999999999999E-2</v>
      </c>
      <c r="J4142">
        <f t="shared" si="0"/>
        <v>717.11972773218258</v>
      </c>
    </row>
    <row r="4143" spans="1:10" x14ac:dyDescent="0.3">
      <c r="A4143" s="8">
        <v>45730</v>
      </c>
      <c r="B4143" s="9">
        <v>143.4</v>
      </c>
      <c r="C4143" s="9">
        <v>138.58000000000001</v>
      </c>
      <c r="D4143" s="9">
        <v>144.24</v>
      </c>
      <c r="E4143" s="9">
        <v>138.16</v>
      </c>
      <c r="F4143" s="9" t="s">
        <v>200</v>
      </c>
      <c r="G4143" s="10">
        <v>5.96E-2</v>
      </c>
      <c r="J4143">
        <f t="shared" si="0"/>
        <v>759.86006350502078</v>
      </c>
    </row>
    <row r="4144" spans="1:10" x14ac:dyDescent="0.3">
      <c r="A4144" s="8">
        <v>45733</v>
      </c>
      <c r="B4144" s="9">
        <v>146.54</v>
      </c>
      <c r="C4144" s="9">
        <v>143.44</v>
      </c>
      <c r="D4144" s="9">
        <v>148.77000000000001</v>
      </c>
      <c r="E4144" s="9">
        <v>143.1</v>
      </c>
      <c r="F4144" s="9" t="s">
        <v>122</v>
      </c>
      <c r="G4144" s="10">
        <v>2.1899999999999999E-2</v>
      </c>
      <c r="J4144">
        <f t="shared" si="0"/>
        <v>776.50099889578075</v>
      </c>
    </row>
    <row r="4145" spans="1:10" x14ac:dyDescent="0.3">
      <c r="A4145" s="8">
        <v>45734</v>
      </c>
      <c r="B4145" s="9">
        <v>142.09</v>
      </c>
      <c r="C4145" s="9">
        <v>144.91</v>
      </c>
      <c r="D4145" s="9">
        <v>145.05000000000001</v>
      </c>
      <c r="E4145" s="9">
        <v>140.47</v>
      </c>
      <c r="F4145" s="9" t="s">
        <v>74</v>
      </c>
      <c r="G4145" s="10">
        <v>-3.04E-2</v>
      </c>
      <c r="J4145">
        <f t="shared" si="0"/>
        <v>752.89536852934907</v>
      </c>
    </row>
    <row r="4146" spans="1:10" x14ac:dyDescent="0.3">
      <c r="A4146" s="8">
        <v>45735</v>
      </c>
      <c r="B4146" s="9">
        <v>146.41999999999999</v>
      </c>
      <c r="C4146" s="9">
        <v>143.27000000000001</v>
      </c>
      <c r="D4146" s="9">
        <v>149.47</v>
      </c>
      <c r="E4146" s="9">
        <v>142.41999999999999</v>
      </c>
      <c r="F4146" s="9" t="s">
        <v>651</v>
      </c>
      <c r="G4146" s="10">
        <v>3.0499999999999999E-2</v>
      </c>
      <c r="J4146">
        <f t="shared" si="0"/>
        <v>775.85867726949425</v>
      </c>
    </row>
    <row r="4147" spans="1:10" x14ac:dyDescent="0.3">
      <c r="A4147" s="8">
        <v>45736</v>
      </c>
      <c r="B4147" s="9">
        <v>145.4</v>
      </c>
      <c r="C4147" s="9">
        <v>143.55000000000001</v>
      </c>
      <c r="D4147" s="9">
        <v>149.16999999999999</v>
      </c>
      <c r="E4147" s="9">
        <v>143</v>
      </c>
      <c r="F4147" s="9" t="s">
        <v>688</v>
      </c>
      <c r="G4147" s="10">
        <v>-7.0000000000000001E-3</v>
      </c>
      <c r="J4147">
        <f t="shared" si="0"/>
        <v>770.4276665286078</v>
      </c>
    </row>
    <row r="4148" spans="1:10" x14ac:dyDescent="0.3">
      <c r="A4148" s="8">
        <v>45737</v>
      </c>
      <c r="B4148" s="9">
        <v>145.32</v>
      </c>
      <c r="C4148" s="9">
        <v>141.59</v>
      </c>
      <c r="D4148" s="9">
        <v>145.91999999999999</v>
      </c>
      <c r="E4148" s="9">
        <v>140.63999999999999</v>
      </c>
      <c r="F4148" s="9" t="s">
        <v>924</v>
      </c>
      <c r="G4148" s="10">
        <v>-5.9999999999999995E-4</v>
      </c>
      <c r="J4148">
        <f t="shared" si="0"/>
        <v>769.96540992869063</v>
      </c>
    </row>
    <row r="4149" spans="1:10" x14ac:dyDescent="0.3">
      <c r="A4149" s="8">
        <v>45740</v>
      </c>
      <c r="B4149" s="9">
        <v>152.91999999999999</v>
      </c>
      <c r="C4149" s="9">
        <v>150.47999999999999</v>
      </c>
      <c r="D4149" s="9">
        <v>153.81</v>
      </c>
      <c r="E4149" s="9">
        <v>150</v>
      </c>
      <c r="F4149" s="9" t="s">
        <v>10</v>
      </c>
      <c r="G4149" s="10">
        <v>5.2299999999999999E-2</v>
      </c>
      <c r="J4149">
        <f t="shared" si="0"/>
        <v>810.23460086796115</v>
      </c>
    </row>
    <row r="4150" spans="1:10" x14ac:dyDescent="0.3">
      <c r="A4150" s="8">
        <v>45741</v>
      </c>
      <c r="B4150" s="9">
        <v>153.52000000000001</v>
      </c>
      <c r="C4150" s="9">
        <v>153.44999999999999</v>
      </c>
      <c r="D4150" s="9">
        <v>154.34</v>
      </c>
      <c r="E4150" s="9">
        <v>152.16999999999999</v>
      </c>
      <c r="F4150" s="9" t="s">
        <v>1022</v>
      </c>
      <c r="G4150" s="10">
        <v>3.8999999999999998E-3</v>
      </c>
      <c r="J4150">
        <f t="shared" si="0"/>
        <v>813.3945158113462</v>
      </c>
    </row>
    <row r="4151" spans="1:10" x14ac:dyDescent="0.3">
      <c r="A4151" s="8">
        <v>45742</v>
      </c>
      <c r="B4151" s="9">
        <v>148.16</v>
      </c>
      <c r="C4151" s="9">
        <v>153.34</v>
      </c>
      <c r="D4151" s="9">
        <v>154.15</v>
      </c>
      <c r="E4151" s="9">
        <v>146.93</v>
      </c>
      <c r="F4151" s="9" t="s">
        <v>927</v>
      </c>
      <c r="G4151" s="10">
        <v>-3.49E-2</v>
      </c>
      <c r="J4151">
        <f t="shared" si="0"/>
        <v>785.00704720953013</v>
      </c>
    </row>
    <row r="4152" spans="1:10" x14ac:dyDescent="0.3">
      <c r="A4152" s="8">
        <v>45743</v>
      </c>
      <c r="B4152" s="9">
        <v>146.80000000000001</v>
      </c>
      <c r="C4152" s="9">
        <v>146.93</v>
      </c>
      <c r="D4152" s="9">
        <v>149.79</v>
      </c>
      <c r="E4152" s="9">
        <v>145.15</v>
      </c>
      <c r="F4152" s="9" t="s">
        <v>64</v>
      </c>
      <c r="G4152" s="10">
        <v>-9.1999999999999998E-3</v>
      </c>
      <c r="J4152">
        <f t="shared" si="0"/>
        <v>777.7849823752025</v>
      </c>
    </row>
    <row r="4153" spans="1:10" x14ac:dyDescent="0.3">
      <c r="A4153" s="8">
        <v>45744</v>
      </c>
      <c r="B4153" s="9">
        <v>137.93</v>
      </c>
      <c r="C4153" s="9">
        <v>145.44</v>
      </c>
      <c r="D4153" s="9">
        <v>146.03</v>
      </c>
      <c r="E4153" s="9">
        <v>137.36000000000001</v>
      </c>
      <c r="F4153" s="9" t="s">
        <v>177</v>
      </c>
      <c r="G4153" s="10">
        <v>-6.0400000000000002E-2</v>
      </c>
      <c r="J4153">
        <f t="shared" si="0"/>
        <v>730.80676943974026</v>
      </c>
    </row>
    <row r="4154" spans="1:10" x14ac:dyDescent="0.3">
      <c r="A4154" s="8">
        <v>45747</v>
      </c>
      <c r="B4154" s="9">
        <v>140.38999999999999</v>
      </c>
      <c r="C4154" s="9">
        <v>133.41999999999999</v>
      </c>
      <c r="D4154" s="9">
        <v>141.47999999999999</v>
      </c>
      <c r="E4154" s="9">
        <v>131.24</v>
      </c>
      <c r="F4154" s="9" t="s">
        <v>706</v>
      </c>
      <c r="G4154" s="10">
        <v>1.78E-2</v>
      </c>
      <c r="J4154">
        <f t="shared" si="0"/>
        <v>743.81512993576769</v>
      </c>
    </row>
    <row r="4155" spans="1:10" x14ac:dyDescent="0.3">
      <c r="A4155" s="8">
        <v>45748</v>
      </c>
      <c r="B4155" s="9">
        <v>141.71</v>
      </c>
      <c r="C4155" s="9">
        <v>139.04</v>
      </c>
      <c r="D4155" s="9">
        <v>143.16</v>
      </c>
      <c r="E4155" s="9">
        <v>136.19</v>
      </c>
      <c r="F4155" s="9" t="s">
        <v>145</v>
      </c>
      <c r="G4155" s="10">
        <v>9.4000000000000004E-3</v>
      </c>
      <c r="J4155">
        <f t="shared" si="0"/>
        <v>750.8069921571639</v>
      </c>
    </row>
    <row r="4156" spans="1:10" x14ac:dyDescent="0.3">
      <c r="A4156" s="8">
        <v>45749</v>
      </c>
      <c r="B4156" s="9">
        <v>144.35</v>
      </c>
      <c r="C4156" s="9">
        <v>137.13999999999999</v>
      </c>
      <c r="D4156" s="9">
        <v>146.52000000000001</v>
      </c>
      <c r="E4156" s="9">
        <v>136.97999999999999</v>
      </c>
      <c r="F4156" s="9" t="s">
        <v>1244</v>
      </c>
      <c r="G4156" s="10">
        <v>1.8599999999999998E-2</v>
      </c>
      <c r="J4156">
        <f t="shared" si="0"/>
        <v>764.77200221128714</v>
      </c>
    </row>
    <row r="4157" spans="1:10" x14ac:dyDescent="0.3">
      <c r="A4157" s="8">
        <v>45750</v>
      </c>
      <c r="B4157" s="9">
        <v>123.82</v>
      </c>
      <c r="C4157" s="9">
        <v>129.38</v>
      </c>
      <c r="D4157" s="9">
        <v>131.58000000000001</v>
      </c>
      <c r="E4157" s="9">
        <v>123.11</v>
      </c>
      <c r="F4157" s="9" t="s">
        <v>701</v>
      </c>
      <c r="G4157" s="10">
        <v>-0.14219999999999999</v>
      </c>
      <c r="J4157">
        <f t="shared" si="0"/>
        <v>656.02142349684209</v>
      </c>
    </row>
    <row r="4158" spans="1:10" x14ac:dyDescent="0.3">
      <c r="A4158" s="8">
        <v>45751</v>
      </c>
      <c r="B4158" s="9">
        <v>101.5</v>
      </c>
      <c r="C4158" s="9">
        <v>113.89</v>
      </c>
      <c r="D4158" s="9">
        <v>115.38</v>
      </c>
      <c r="E4158" s="9">
        <v>101.12</v>
      </c>
      <c r="F4158" s="9" t="s">
        <v>2061</v>
      </c>
      <c r="G4158" s="10">
        <v>-0.18029999999999999</v>
      </c>
      <c r="J4158">
        <f t="shared" si="0"/>
        <v>537.74076084036142</v>
      </c>
    </row>
    <row r="4159" spans="1:10" x14ac:dyDescent="0.3">
      <c r="A4159" s="8">
        <v>45754</v>
      </c>
      <c r="B4159" s="9">
        <v>100.75</v>
      </c>
      <c r="C4159" s="9">
        <v>91.46</v>
      </c>
      <c r="D4159" s="9">
        <v>111.93</v>
      </c>
      <c r="E4159" s="9">
        <v>87.08</v>
      </c>
      <c r="F4159" s="9" t="s">
        <v>478</v>
      </c>
      <c r="G4159" s="10">
        <v>-7.4000000000000003E-3</v>
      </c>
      <c r="J4159">
        <f t="shared" si="0"/>
        <v>533.76147921014274</v>
      </c>
    </row>
    <row r="4160" spans="1:10" x14ac:dyDescent="0.3">
      <c r="A4160" s="8">
        <v>45755</v>
      </c>
      <c r="B4160" s="9">
        <v>96.11</v>
      </c>
      <c r="C4160" s="9">
        <v>111.1</v>
      </c>
      <c r="D4160" s="9">
        <v>112.94</v>
      </c>
      <c r="E4160" s="9">
        <v>91.57</v>
      </c>
      <c r="F4160" s="9" t="s">
        <v>405</v>
      </c>
      <c r="G4160" s="10">
        <v>-4.6100000000000002E-2</v>
      </c>
      <c r="J4160">
        <f t="shared" si="0"/>
        <v>509.15507501855512</v>
      </c>
    </row>
    <row r="4161" spans="1:10" x14ac:dyDescent="0.3">
      <c r="A4161" s="8">
        <v>45756</v>
      </c>
      <c r="B4161" s="9">
        <v>122.6</v>
      </c>
      <c r="C4161" s="9">
        <v>94.08</v>
      </c>
      <c r="D4161" s="9">
        <v>124.66</v>
      </c>
      <c r="E4161" s="9">
        <v>93.83</v>
      </c>
      <c r="F4161" s="9" t="s">
        <v>2060</v>
      </c>
      <c r="G4161" s="10">
        <v>0.27560000000000001</v>
      </c>
      <c r="J4161">
        <f t="shared" si="0"/>
        <v>649.47821369366898</v>
      </c>
    </row>
    <row r="4162" spans="1:10" x14ac:dyDescent="0.3">
      <c r="A4162" s="8">
        <v>45757</v>
      </c>
      <c r="B4162" s="9">
        <v>110.09</v>
      </c>
      <c r="C4162" s="9">
        <v>115.32</v>
      </c>
      <c r="D4162" s="9">
        <v>116.17</v>
      </c>
      <c r="E4162" s="9">
        <v>99.94</v>
      </c>
      <c r="F4162" s="9" t="s">
        <v>799</v>
      </c>
      <c r="G4162" s="10">
        <v>-0.10199999999999999</v>
      </c>
      <c r="J4162">
        <f t="shared" si="0"/>
        <v>583.23143589691472</v>
      </c>
    </row>
    <row r="4163" spans="1:10" x14ac:dyDescent="0.3">
      <c r="A4163" s="8">
        <v>45758</v>
      </c>
      <c r="B4163" s="9">
        <v>115.74</v>
      </c>
      <c r="C4163" s="9">
        <v>109.07</v>
      </c>
      <c r="D4163" s="9">
        <v>117.52</v>
      </c>
      <c r="E4163" s="9">
        <v>107.19</v>
      </c>
      <c r="F4163" s="9" t="s">
        <v>1216</v>
      </c>
      <c r="G4163" s="10">
        <v>5.1299999999999998E-2</v>
      </c>
      <c r="J4163">
        <f t="shared" si="0"/>
        <v>613.15120855842633</v>
      </c>
    </row>
    <row r="4164" spans="1:10" x14ac:dyDescent="0.3">
      <c r="A4164" s="8">
        <v>45761</v>
      </c>
      <c r="B4164" s="9">
        <v>119.14</v>
      </c>
      <c r="C4164" s="9">
        <v>122.54</v>
      </c>
      <c r="D4164" s="9">
        <v>122.66</v>
      </c>
      <c r="E4164" s="9">
        <v>115.89</v>
      </c>
      <c r="F4164" s="9" t="s">
        <v>205</v>
      </c>
      <c r="G4164" s="10">
        <v>2.9399999999999999E-2</v>
      </c>
      <c r="J4164">
        <f t="shared" si="0"/>
        <v>631.17785409004409</v>
      </c>
    </row>
    <row r="4165" spans="1:10" x14ac:dyDescent="0.3">
      <c r="A4165" s="8">
        <v>45762</v>
      </c>
      <c r="B4165" s="9">
        <v>118.29</v>
      </c>
      <c r="C4165" s="9">
        <v>119.63</v>
      </c>
      <c r="D4165" s="9">
        <v>121.95</v>
      </c>
      <c r="E4165" s="9">
        <v>117.73</v>
      </c>
      <c r="F4165" s="9" t="s">
        <v>39</v>
      </c>
      <c r="G4165" s="10">
        <v>-7.1000000000000004E-3</v>
      </c>
      <c r="J4165">
        <f t="shared" si="0"/>
        <v>626.69649132600478</v>
      </c>
    </row>
    <row r="4166" spans="1:10" x14ac:dyDescent="0.3">
      <c r="A4166" s="8">
        <v>45763</v>
      </c>
      <c r="B4166" s="9">
        <v>110.39</v>
      </c>
      <c r="C4166" s="9">
        <v>114.27</v>
      </c>
      <c r="D4166" s="9">
        <v>116.57</v>
      </c>
      <c r="E4166" s="9">
        <v>106.81</v>
      </c>
      <c r="F4166" s="9" t="s">
        <v>251</v>
      </c>
      <c r="G4166" s="10">
        <v>-6.6799999999999998E-2</v>
      </c>
      <c r="J4166">
        <f t="shared" si="0"/>
        <v>584.83316570542763</v>
      </c>
    </row>
    <row r="4167" spans="1:10" x14ac:dyDescent="0.3">
      <c r="A4167" s="8">
        <v>45764</v>
      </c>
      <c r="B4167" s="9">
        <v>110.64</v>
      </c>
      <c r="C4167" s="9">
        <v>111.37</v>
      </c>
      <c r="D4167" s="9">
        <v>113.6</v>
      </c>
      <c r="E4167" s="9">
        <v>109.08</v>
      </c>
      <c r="F4167" s="9" t="s">
        <v>700</v>
      </c>
      <c r="G4167" s="10">
        <v>2.3E-3</v>
      </c>
      <c r="J4167">
        <f t="shared" si="0"/>
        <v>586.17828198655013</v>
      </c>
    </row>
    <row r="4168" spans="1:10" x14ac:dyDescent="0.3">
      <c r="A4168" s="8">
        <v>45768</v>
      </c>
      <c r="B4168" s="9">
        <v>102.76</v>
      </c>
      <c r="C4168" s="9">
        <v>107.32</v>
      </c>
      <c r="D4168" s="9">
        <v>107.61</v>
      </c>
      <c r="E4168" s="9">
        <v>99.31</v>
      </c>
      <c r="F4168" s="9" t="s">
        <v>720</v>
      </c>
      <c r="G4168" s="10">
        <v>-7.1199999999999999E-2</v>
      </c>
      <c r="J4168">
        <f t="shared" si="0"/>
        <v>544.44238830910774</v>
      </c>
    </row>
    <row r="4169" spans="1:10" x14ac:dyDescent="0.3">
      <c r="A4169" s="8">
        <v>45769</v>
      </c>
      <c r="B4169" s="9">
        <v>110.43</v>
      </c>
      <c r="C4169" s="9">
        <v>106.48</v>
      </c>
      <c r="D4169" s="9">
        <v>111.91</v>
      </c>
      <c r="E4169" s="9">
        <v>105.85</v>
      </c>
      <c r="F4169" s="9" t="s">
        <v>690</v>
      </c>
      <c r="G4169" s="10">
        <v>7.46E-2</v>
      </c>
      <c r="J4169">
        <f t="shared" si="0"/>
        <v>585.05779047696717</v>
      </c>
    </row>
    <row r="4170" spans="1:10" x14ac:dyDescent="0.3">
      <c r="A4170" s="8">
        <v>45770</v>
      </c>
      <c r="B4170" s="9">
        <v>115.84</v>
      </c>
      <c r="C4170" s="9">
        <v>118.98</v>
      </c>
      <c r="D4170" s="9">
        <v>122.02</v>
      </c>
      <c r="E4170" s="9">
        <v>114.82</v>
      </c>
      <c r="F4170" s="9" t="s">
        <v>1284</v>
      </c>
      <c r="G4170" s="10">
        <v>4.9000000000000002E-2</v>
      </c>
      <c r="J4170">
        <f t="shared" si="0"/>
        <v>613.72562221033854</v>
      </c>
    </row>
    <row r="4171" spans="1:10" x14ac:dyDescent="0.3">
      <c r="A4171" s="8">
        <v>45771</v>
      </c>
      <c r="B4171" s="9">
        <v>123.01</v>
      </c>
      <c r="C4171" s="9">
        <v>116.57</v>
      </c>
      <c r="D4171" s="9">
        <v>123.5</v>
      </c>
      <c r="E4171" s="9">
        <v>115.8</v>
      </c>
      <c r="F4171" s="9" t="s">
        <v>642</v>
      </c>
      <c r="G4171" s="10">
        <v>6.1899999999999997E-2</v>
      </c>
      <c r="J4171">
        <f t="shared" si="0"/>
        <v>651.71523822515849</v>
      </c>
    </row>
    <row r="4172" spans="1:10" x14ac:dyDescent="0.3">
      <c r="A4172" s="8">
        <v>45772</v>
      </c>
      <c r="B4172" s="9">
        <v>125.62</v>
      </c>
      <c r="C4172" s="9">
        <v>123.01</v>
      </c>
      <c r="D4172" s="9">
        <v>125.9</v>
      </c>
      <c r="E4172" s="9">
        <v>120.96</v>
      </c>
      <c r="F4172" s="9" t="s">
        <v>1260</v>
      </c>
      <c r="G4172" s="10">
        <v>2.12E-2</v>
      </c>
      <c r="H4172" s="13"/>
      <c r="J4172">
        <f t="shared" si="0"/>
        <v>665.5316012755319</v>
      </c>
    </row>
  </sheetData>
  <autoFilter ref="A1:G4132" xr:uid="{CB8EB906-CE7F-4DF1-9955-E5F13EE1AAA7}">
    <sortState xmlns:xlrd2="http://schemas.microsoft.com/office/spreadsheetml/2017/richdata2" ref="A2:G4172">
      <sortCondition ref="A1:A41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FCA1-D4A6-418B-9614-5C28817DF2F3}">
  <dimension ref="A1:J4860"/>
  <sheetViews>
    <sheetView topLeftCell="A4836" workbookViewId="0">
      <selection activeCell="I4815" sqref="I4815:I4860"/>
    </sheetView>
  </sheetViews>
  <sheetFormatPr defaultRowHeight="14.4" x14ac:dyDescent="0.3"/>
  <cols>
    <col min="1" max="1" width="10.33203125" bestFit="1" customWidth="1"/>
    <col min="2" max="5" width="8.109375" bestFit="1" customWidth="1"/>
    <col min="6" max="6" width="5.5546875" bestFit="1" customWidth="1"/>
    <col min="7" max="7" width="9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>
        <v>38720</v>
      </c>
      <c r="B2" s="1">
        <v>1268.8</v>
      </c>
      <c r="C2" s="1">
        <v>1248.3</v>
      </c>
      <c r="D2" s="1">
        <v>1270.2</v>
      </c>
      <c r="E2" s="1">
        <v>1245.7</v>
      </c>
      <c r="G2" s="2">
        <v>1.6400000000000001E-2</v>
      </c>
    </row>
    <row r="3" spans="1:7" x14ac:dyDescent="0.3">
      <c r="A3" s="3">
        <v>38721</v>
      </c>
      <c r="B3" s="1">
        <v>1273.5</v>
      </c>
      <c r="C3" s="1">
        <v>1268.8</v>
      </c>
      <c r="D3" s="1">
        <v>1275.4000000000001</v>
      </c>
      <c r="E3" s="1">
        <v>1267.7</v>
      </c>
      <c r="G3" s="2">
        <v>3.7000000000000002E-3</v>
      </c>
    </row>
    <row r="4" spans="1:7" x14ac:dyDescent="0.3">
      <c r="A4" s="3">
        <v>38722</v>
      </c>
      <c r="B4" s="1">
        <v>1273.5</v>
      </c>
      <c r="C4" s="1">
        <v>1273.5</v>
      </c>
      <c r="D4" s="1">
        <v>1276.9000000000001</v>
      </c>
      <c r="E4" s="1">
        <v>1270.3</v>
      </c>
      <c r="G4" s="2">
        <v>0</v>
      </c>
    </row>
    <row r="5" spans="1:7" x14ac:dyDescent="0.3">
      <c r="A5" s="3">
        <v>38723</v>
      </c>
      <c r="B5" s="1">
        <v>1285.5</v>
      </c>
      <c r="C5" s="1">
        <v>1273.5</v>
      </c>
      <c r="D5" s="1">
        <v>1286.0999999999999</v>
      </c>
      <c r="E5" s="1">
        <v>1273.5</v>
      </c>
      <c r="G5" s="2">
        <v>9.4000000000000004E-3</v>
      </c>
    </row>
    <row r="6" spans="1:7" x14ac:dyDescent="0.3">
      <c r="A6" s="3">
        <v>38726</v>
      </c>
      <c r="B6" s="1">
        <v>1290.2</v>
      </c>
      <c r="C6" s="1">
        <v>1285.5</v>
      </c>
      <c r="D6" s="1">
        <v>1290.8</v>
      </c>
      <c r="E6" s="1">
        <v>1284.8</v>
      </c>
      <c r="G6" s="2">
        <v>3.7000000000000002E-3</v>
      </c>
    </row>
    <row r="7" spans="1:7" x14ac:dyDescent="0.3">
      <c r="A7" s="3">
        <v>38727</v>
      </c>
      <c r="B7" s="1">
        <v>1289.7</v>
      </c>
      <c r="C7" s="1">
        <v>1290.2</v>
      </c>
      <c r="D7" s="1">
        <v>1290.2</v>
      </c>
      <c r="E7" s="1">
        <v>1283.8</v>
      </c>
      <c r="G7" s="2">
        <v>-4.0000000000000002E-4</v>
      </c>
    </row>
    <row r="8" spans="1:7" x14ac:dyDescent="0.3">
      <c r="A8" s="3">
        <v>38728</v>
      </c>
      <c r="B8" s="1">
        <v>1294.2</v>
      </c>
      <c r="C8" s="1">
        <v>1289.7</v>
      </c>
      <c r="D8" s="1">
        <v>1294.9000000000001</v>
      </c>
      <c r="E8" s="1">
        <v>1288.0999999999999</v>
      </c>
      <c r="G8" s="2">
        <v>3.5000000000000001E-3</v>
      </c>
    </row>
    <row r="9" spans="1:7" x14ac:dyDescent="0.3">
      <c r="A9" s="3">
        <v>38729</v>
      </c>
      <c r="B9" s="1">
        <v>1286.0999999999999</v>
      </c>
      <c r="C9" s="1">
        <v>1294.2</v>
      </c>
      <c r="D9" s="1">
        <v>1294.2</v>
      </c>
      <c r="E9" s="1">
        <v>1285</v>
      </c>
      <c r="G9" s="2">
        <v>-6.3E-3</v>
      </c>
    </row>
    <row r="10" spans="1:7" x14ac:dyDescent="0.3">
      <c r="A10" s="3">
        <v>38730</v>
      </c>
      <c r="B10" s="1">
        <v>1287.5999999999999</v>
      </c>
      <c r="C10" s="1">
        <v>1286.0999999999999</v>
      </c>
      <c r="D10" s="1">
        <v>1289</v>
      </c>
      <c r="E10" s="1">
        <v>1282.8</v>
      </c>
      <c r="G10" s="2">
        <v>1.1999999999999999E-3</v>
      </c>
    </row>
    <row r="11" spans="1:7" x14ac:dyDescent="0.3">
      <c r="A11" s="3">
        <v>38734</v>
      </c>
      <c r="B11" s="1">
        <v>1282.9000000000001</v>
      </c>
      <c r="C11" s="1">
        <v>1287.5999999999999</v>
      </c>
      <c r="D11" s="1">
        <v>1287.5999999999999</v>
      </c>
      <c r="E11" s="1">
        <v>1278.5999999999999</v>
      </c>
      <c r="G11" s="2">
        <v>-3.7000000000000002E-3</v>
      </c>
    </row>
    <row r="12" spans="1:7" x14ac:dyDescent="0.3">
      <c r="A12" s="3">
        <v>38735</v>
      </c>
      <c r="B12" s="1">
        <v>1277.9000000000001</v>
      </c>
      <c r="C12" s="1">
        <v>1282.9000000000001</v>
      </c>
      <c r="D12" s="1">
        <v>1282.9000000000001</v>
      </c>
      <c r="E12" s="1">
        <v>1272.0999999999999</v>
      </c>
      <c r="G12" s="2">
        <v>-3.8999999999999998E-3</v>
      </c>
    </row>
    <row r="13" spans="1:7" x14ac:dyDescent="0.3">
      <c r="A13" s="3">
        <v>38736</v>
      </c>
      <c r="B13" s="1">
        <v>1285</v>
      </c>
      <c r="C13" s="1">
        <v>1277.9000000000001</v>
      </c>
      <c r="D13" s="1">
        <v>1287.8</v>
      </c>
      <c r="E13" s="1">
        <v>1277.9000000000001</v>
      </c>
      <c r="G13" s="2">
        <v>5.5999999999999999E-3</v>
      </c>
    </row>
    <row r="14" spans="1:7" x14ac:dyDescent="0.3">
      <c r="A14" s="3">
        <v>38737</v>
      </c>
      <c r="B14" s="1">
        <v>1261.5</v>
      </c>
      <c r="C14" s="1">
        <v>1285</v>
      </c>
      <c r="D14" s="1">
        <v>1285</v>
      </c>
      <c r="E14" s="1">
        <v>1260.9000000000001</v>
      </c>
      <c r="G14" s="2">
        <v>-1.83E-2</v>
      </c>
    </row>
    <row r="15" spans="1:7" x14ac:dyDescent="0.3">
      <c r="A15" s="3">
        <v>38740</v>
      </c>
      <c r="B15" s="1">
        <v>1263.8</v>
      </c>
      <c r="C15" s="1">
        <v>1261.5</v>
      </c>
      <c r="D15" s="1">
        <v>1268.2</v>
      </c>
      <c r="E15" s="1">
        <v>1261.5</v>
      </c>
      <c r="G15" s="2">
        <v>1.8E-3</v>
      </c>
    </row>
    <row r="16" spans="1:7" x14ac:dyDescent="0.3">
      <c r="A16" s="3">
        <v>38741</v>
      </c>
      <c r="B16" s="1">
        <v>1266.9000000000001</v>
      </c>
      <c r="C16" s="1">
        <v>1263.8</v>
      </c>
      <c r="D16" s="1">
        <v>1271.5</v>
      </c>
      <c r="E16" s="1">
        <v>1263.8</v>
      </c>
      <c r="G16" s="2">
        <v>2.5000000000000001E-3</v>
      </c>
    </row>
    <row r="17" spans="1:7" x14ac:dyDescent="0.3">
      <c r="A17" s="3">
        <v>38742</v>
      </c>
      <c r="B17" s="1">
        <v>1264.7</v>
      </c>
      <c r="C17" s="1">
        <v>1266.9000000000001</v>
      </c>
      <c r="D17" s="1">
        <v>1271.9000000000001</v>
      </c>
      <c r="E17" s="1">
        <v>1259.4000000000001</v>
      </c>
      <c r="G17" s="2">
        <v>-1.6999999999999999E-3</v>
      </c>
    </row>
    <row r="18" spans="1:7" x14ac:dyDescent="0.3">
      <c r="A18" s="3">
        <v>38743</v>
      </c>
      <c r="B18" s="1">
        <v>1273.8</v>
      </c>
      <c r="C18" s="1">
        <v>1264.7</v>
      </c>
      <c r="D18" s="1">
        <v>1276.4000000000001</v>
      </c>
      <c r="E18" s="1">
        <v>1264.7</v>
      </c>
      <c r="G18" s="2">
        <v>7.1999999999999998E-3</v>
      </c>
    </row>
    <row r="19" spans="1:7" x14ac:dyDescent="0.3">
      <c r="A19" s="3">
        <v>38744</v>
      </c>
      <c r="B19" s="1">
        <v>1283.7</v>
      </c>
      <c r="C19" s="1">
        <v>1273.8</v>
      </c>
      <c r="D19" s="1">
        <v>1286.4000000000001</v>
      </c>
      <c r="E19" s="1">
        <v>1273.8</v>
      </c>
      <c r="G19" s="2">
        <v>7.7999999999999996E-3</v>
      </c>
    </row>
    <row r="20" spans="1:7" x14ac:dyDescent="0.3">
      <c r="A20" s="3">
        <v>38747</v>
      </c>
      <c r="B20" s="1">
        <v>1285.2</v>
      </c>
      <c r="C20" s="1">
        <v>1283.7</v>
      </c>
      <c r="D20" s="1">
        <v>1287.9000000000001</v>
      </c>
      <c r="E20" s="1">
        <v>1283.5</v>
      </c>
      <c r="G20" s="2">
        <v>1.1999999999999999E-3</v>
      </c>
    </row>
    <row r="21" spans="1:7" x14ac:dyDescent="0.3">
      <c r="A21" s="3">
        <v>38748</v>
      </c>
      <c r="B21" s="1">
        <v>1280.0999999999999</v>
      </c>
      <c r="C21" s="1">
        <v>1285.2</v>
      </c>
      <c r="D21" s="1">
        <v>1285.2</v>
      </c>
      <c r="E21" s="1">
        <v>1276.8</v>
      </c>
      <c r="G21" s="2">
        <v>-4.0000000000000001E-3</v>
      </c>
    </row>
    <row r="22" spans="1:7" x14ac:dyDescent="0.3">
      <c r="A22" s="3">
        <v>38749</v>
      </c>
      <c r="B22" s="1">
        <v>1282.5</v>
      </c>
      <c r="C22" s="1">
        <v>1280.0999999999999</v>
      </c>
      <c r="D22" s="1">
        <v>1283.3</v>
      </c>
      <c r="E22" s="1">
        <v>1277.5999999999999</v>
      </c>
      <c r="G22" s="2">
        <v>1.9E-3</v>
      </c>
    </row>
    <row r="23" spans="1:7" x14ac:dyDescent="0.3">
      <c r="A23" s="3">
        <v>38750</v>
      </c>
      <c r="B23" s="1">
        <v>1270.8</v>
      </c>
      <c r="C23" s="1">
        <v>1282.5</v>
      </c>
      <c r="D23" s="1">
        <v>1282.5</v>
      </c>
      <c r="E23" s="1">
        <v>1267.7</v>
      </c>
      <c r="G23" s="2">
        <v>-9.1000000000000004E-3</v>
      </c>
    </row>
    <row r="24" spans="1:7" x14ac:dyDescent="0.3">
      <c r="A24" s="3">
        <v>38751</v>
      </c>
      <c r="B24" s="1">
        <v>1264</v>
      </c>
      <c r="C24" s="1">
        <v>1270.8</v>
      </c>
      <c r="D24" s="1">
        <v>1270.9000000000001</v>
      </c>
      <c r="E24" s="1">
        <v>1261</v>
      </c>
      <c r="G24" s="2">
        <v>-5.4000000000000003E-3</v>
      </c>
    </row>
    <row r="25" spans="1:7" x14ac:dyDescent="0.3">
      <c r="A25" s="3">
        <v>38754</v>
      </c>
      <c r="B25" s="1">
        <v>1265</v>
      </c>
      <c r="C25" s="1">
        <v>1264</v>
      </c>
      <c r="D25" s="1">
        <v>1267</v>
      </c>
      <c r="E25" s="1">
        <v>1261.5999999999999</v>
      </c>
      <c r="G25" s="2">
        <v>8.0000000000000004E-4</v>
      </c>
    </row>
    <row r="26" spans="1:7" x14ac:dyDescent="0.3">
      <c r="A26" s="3">
        <v>38755</v>
      </c>
      <c r="B26" s="1">
        <v>1254.8</v>
      </c>
      <c r="C26" s="1">
        <v>1265</v>
      </c>
      <c r="D26" s="1">
        <v>1265.8</v>
      </c>
      <c r="E26" s="1">
        <v>1253.5999999999999</v>
      </c>
      <c r="G26" s="2">
        <v>-8.0999999999999996E-3</v>
      </c>
    </row>
    <row r="27" spans="1:7" x14ac:dyDescent="0.3">
      <c r="A27" s="3">
        <v>38756</v>
      </c>
      <c r="B27" s="1">
        <v>1265.7</v>
      </c>
      <c r="C27" s="1">
        <v>1254.8</v>
      </c>
      <c r="D27" s="1">
        <v>1266.5</v>
      </c>
      <c r="E27" s="1">
        <v>1254.8</v>
      </c>
      <c r="G27" s="2">
        <v>8.6999999999999994E-3</v>
      </c>
    </row>
    <row r="28" spans="1:7" x14ac:dyDescent="0.3">
      <c r="A28" s="3">
        <v>38757</v>
      </c>
      <c r="B28" s="1">
        <v>1263.8</v>
      </c>
      <c r="C28" s="1">
        <v>1265.7</v>
      </c>
      <c r="D28" s="1">
        <v>1274.5999999999999</v>
      </c>
      <c r="E28" s="1">
        <v>1262.8</v>
      </c>
      <c r="G28" s="2">
        <v>-1.5E-3</v>
      </c>
    </row>
    <row r="29" spans="1:7" x14ac:dyDescent="0.3">
      <c r="A29" s="3">
        <v>38758</v>
      </c>
      <c r="B29" s="1">
        <v>1267</v>
      </c>
      <c r="C29" s="1">
        <v>1263.8</v>
      </c>
      <c r="D29" s="1">
        <v>1269.9000000000001</v>
      </c>
      <c r="E29" s="1">
        <v>1255</v>
      </c>
      <c r="G29" s="2">
        <v>2.5000000000000001E-3</v>
      </c>
    </row>
    <row r="30" spans="1:7" x14ac:dyDescent="0.3">
      <c r="A30" s="3">
        <v>38761</v>
      </c>
      <c r="B30" s="1">
        <v>1262.9000000000001</v>
      </c>
      <c r="C30" s="1">
        <v>1267</v>
      </c>
      <c r="D30" s="1">
        <v>1267</v>
      </c>
      <c r="E30" s="1">
        <v>1258.3</v>
      </c>
      <c r="G30" s="2">
        <v>-3.2000000000000002E-3</v>
      </c>
    </row>
    <row r="31" spans="1:7" x14ac:dyDescent="0.3">
      <c r="A31" s="3">
        <v>38762</v>
      </c>
      <c r="B31" s="1">
        <v>1275.5</v>
      </c>
      <c r="C31" s="1">
        <v>1262.9000000000001</v>
      </c>
      <c r="D31" s="1">
        <v>1278.2</v>
      </c>
      <c r="E31" s="1">
        <v>1260.8</v>
      </c>
      <c r="G31" s="2">
        <v>0.01</v>
      </c>
    </row>
    <row r="32" spans="1:7" x14ac:dyDescent="0.3">
      <c r="A32" s="3">
        <v>38763</v>
      </c>
      <c r="B32" s="1">
        <v>1280</v>
      </c>
      <c r="C32" s="1">
        <v>1275.5</v>
      </c>
      <c r="D32" s="1">
        <v>1281</v>
      </c>
      <c r="E32" s="1">
        <v>1271.0999999999999</v>
      </c>
      <c r="G32" s="2">
        <v>3.5000000000000001E-3</v>
      </c>
    </row>
    <row r="33" spans="1:7" x14ac:dyDescent="0.3">
      <c r="A33" s="3">
        <v>38764</v>
      </c>
      <c r="B33" s="1">
        <v>1289.4000000000001</v>
      </c>
      <c r="C33" s="1">
        <v>1280</v>
      </c>
      <c r="D33" s="1">
        <v>1289.4000000000001</v>
      </c>
      <c r="E33" s="1">
        <v>1280</v>
      </c>
      <c r="G33" s="2">
        <v>7.3000000000000001E-3</v>
      </c>
    </row>
    <row r="34" spans="1:7" x14ac:dyDescent="0.3">
      <c r="A34" s="3">
        <v>38765</v>
      </c>
      <c r="B34" s="1">
        <v>1287.2</v>
      </c>
      <c r="C34" s="1">
        <v>1289.4000000000001</v>
      </c>
      <c r="D34" s="1">
        <v>1289.5</v>
      </c>
      <c r="E34" s="1">
        <v>1284.0999999999999</v>
      </c>
      <c r="G34" s="2">
        <v>-1.6999999999999999E-3</v>
      </c>
    </row>
    <row r="35" spans="1:7" x14ac:dyDescent="0.3">
      <c r="A35" s="3">
        <v>38769</v>
      </c>
      <c r="B35" s="1">
        <v>1283</v>
      </c>
      <c r="C35" s="1">
        <v>1287.2</v>
      </c>
      <c r="D35" s="1">
        <v>1291.9000000000001</v>
      </c>
      <c r="E35" s="1">
        <v>1281.3</v>
      </c>
      <c r="G35" s="2">
        <v>-3.3E-3</v>
      </c>
    </row>
    <row r="36" spans="1:7" x14ac:dyDescent="0.3">
      <c r="A36" s="3">
        <v>38770</v>
      </c>
      <c r="B36" s="1">
        <v>1292.7</v>
      </c>
      <c r="C36" s="1">
        <v>1283</v>
      </c>
      <c r="D36" s="1">
        <v>1294.2</v>
      </c>
      <c r="E36" s="1">
        <v>1283</v>
      </c>
      <c r="G36" s="2">
        <v>7.6E-3</v>
      </c>
    </row>
    <row r="37" spans="1:7" x14ac:dyDescent="0.3">
      <c r="A37" s="3">
        <v>38771</v>
      </c>
      <c r="B37" s="1">
        <v>1287.8</v>
      </c>
      <c r="C37" s="1">
        <v>1292.7</v>
      </c>
      <c r="D37" s="1">
        <v>1293.8</v>
      </c>
      <c r="E37" s="1">
        <v>1285.0999999999999</v>
      </c>
      <c r="G37" s="2">
        <v>-3.8E-3</v>
      </c>
    </row>
    <row r="38" spans="1:7" x14ac:dyDescent="0.3">
      <c r="A38" s="3">
        <v>38772</v>
      </c>
      <c r="B38" s="1">
        <v>1289.4000000000001</v>
      </c>
      <c r="C38" s="1">
        <v>1287.8</v>
      </c>
      <c r="D38" s="1">
        <v>1292.0999999999999</v>
      </c>
      <c r="E38" s="1">
        <v>1285.5999999999999</v>
      </c>
      <c r="G38" s="2">
        <v>1.1999999999999999E-3</v>
      </c>
    </row>
    <row r="39" spans="1:7" x14ac:dyDescent="0.3">
      <c r="A39" s="3">
        <v>38775</v>
      </c>
      <c r="B39" s="1">
        <v>1294.0999999999999</v>
      </c>
      <c r="C39" s="1">
        <v>1289.4000000000001</v>
      </c>
      <c r="D39" s="1">
        <v>1297.5999999999999</v>
      </c>
      <c r="E39" s="1">
        <v>1289.4000000000001</v>
      </c>
      <c r="G39" s="2">
        <v>3.5999999999999999E-3</v>
      </c>
    </row>
    <row r="40" spans="1:7" x14ac:dyDescent="0.3">
      <c r="A40" s="3">
        <v>38776</v>
      </c>
      <c r="B40" s="1">
        <v>1280.7</v>
      </c>
      <c r="C40" s="1">
        <v>1294.0999999999999</v>
      </c>
      <c r="D40" s="1">
        <v>1294.0999999999999</v>
      </c>
      <c r="E40" s="1">
        <v>1278.7</v>
      </c>
      <c r="G40" s="2">
        <v>-1.04E-2</v>
      </c>
    </row>
    <row r="41" spans="1:7" x14ac:dyDescent="0.3">
      <c r="A41" s="3">
        <v>38777</v>
      </c>
      <c r="B41" s="1">
        <v>1291.2</v>
      </c>
      <c r="C41" s="1">
        <v>1280.7</v>
      </c>
      <c r="D41" s="1">
        <v>1291.8</v>
      </c>
      <c r="E41" s="1">
        <v>1280.7</v>
      </c>
      <c r="G41" s="2">
        <v>8.2000000000000007E-3</v>
      </c>
    </row>
    <row r="42" spans="1:7" x14ac:dyDescent="0.3">
      <c r="A42" s="3">
        <v>38778</v>
      </c>
      <c r="B42" s="1">
        <v>1289.0999999999999</v>
      </c>
      <c r="C42" s="1">
        <v>1291.2</v>
      </c>
      <c r="D42" s="1">
        <v>1291.2</v>
      </c>
      <c r="E42" s="1">
        <v>1283.2</v>
      </c>
      <c r="G42" s="2">
        <v>-1.6000000000000001E-3</v>
      </c>
    </row>
    <row r="43" spans="1:7" x14ac:dyDescent="0.3">
      <c r="A43" s="3">
        <v>38779</v>
      </c>
      <c r="B43" s="1">
        <v>1287.2</v>
      </c>
      <c r="C43" s="1">
        <v>1289.0999999999999</v>
      </c>
      <c r="D43" s="1">
        <v>1297.3</v>
      </c>
      <c r="E43" s="1">
        <v>1284.2</v>
      </c>
      <c r="G43" s="2">
        <v>-1.5E-3</v>
      </c>
    </row>
    <row r="44" spans="1:7" x14ac:dyDescent="0.3">
      <c r="A44" s="3">
        <v>38782</v>
      </c>
      <c r="B44" s="1">
        <v>1278.3</v>
      </c>
      <c r="C44" s="1">
        <v>1287.2</v>
      </c>
      <c r="D44" s="1">
        <v>1288.2</v>
      </c>
      <c r="E44" s="1">
        <v>1275.7</v>
      </c>
      <c r="G44" s="2">
        <v>-6.8999999999999999E-3</v>
      </c>
    </row>
    <row r="45" spans="1:7" x14ac:dyDescent="0.3">
      <c r="A45" s="3">
        <v>38783</v>
      </c>
      <c r="B45" s="1">
        <v>1275.9000000000001</v>
      </c>
      <c r="C45" s="1">
        <v>1278.3</v>
      </c>
      <c r="D45" s="1">
        <v>1278.3</v>
      </c>
      <c r="E45" s="1">
        <v>1271.0999999999999</v>
      </c>
      <c r="G45" s="2">
        <v>-1.9E-3</v>
      </c>
    </row>
    <row r="46" spans="1:7" x14ac:dyDescent="0.3">
      <c r="A46" s="3">
        <v>38784</v>
      </c>
      <c r="B46" s="1">
        <v>1278.5</v>
      </c>
      <c r="C46" s="1">
        <v>1275.9000000000001</v>
      </c>
      <c r="D46" s="1">
        <v>1280.3</v>
      </c>
      <c r="E46" s="1">
        <v>1268.4000000000001</v>
      </c>
      <c r="G46" s="2">
        <v>2E-3</v>
      </c>
    </row>
    <row r="47" spans="1:7" x14ac:dyDescent="0.3">
      <c r="A47" s="3">
        <v>38785</v>
      </c>
      <c r="B47" s="1">
        <v>1272.2</v>
      </c>
      <c r="C47" s="1">
        <v>1278.5</v>
      </c>
      <c r="D47" s="1">
        <v>1282.7</v>
      </c>
      <c r="E47" s="1">
        <v>1272.2</v>
      </c>
      <c r="G47" s="2">
        <v>-4.8999999999999998E-3</v>
      </c>
    </row>
    <row r="48" spans="1:7" x14ac:dyDescent="0.3">
      <c r="A48" s="3">
        <v>38786</v>
      </c>
      <c r="B48" s="1">
        <v>1281.5999999999999</v>
      </c>
      <c r="C48" s="1">
        <v>1272.2</v>
      </c>
      <c r="D48" s="1">
        <v>1284.4000000000001</v>
      </c>
      <c r="E48" s="1">
        <v>1271.0999999999999</v>
      </c>
      <c r="G48" s="2">
        <v>7.4000000000000003E-3</v>
      </c>
    </row>
    <row r="49" spans="1:7" x14ac:dyDescent="0.3">
      <c r="A49" s="3">
        <v>38789</v>
      </c>
      <c r="B49" s="1">
        <v>1284.0999999999999</v>
      </c>
      <c r="C49" s="1">
        <v>1281.5999999999999</v>
      </c>
      <c r="D49" s="1">
        <v>1287.4000000000001</v>
      </c>
      <c r="E49" s="1">
        <v>1281.5999999999999</v>
      </c>
      <c r="G49" s="2">
        <v>2E-3</v>
      </c>
    </row>
    <row r="50" spans="1:7" x14ac:dyDescent="0.3">
      <c r="A50" s="3">
        <v>38790</v>
      </c>
      <c r="B50" s="1">
        <v>1297.5</v>
      </c>
      <c r="C50" s="1">
        <v>1284.0999999999999</v>
      </c>
      <c r="D50" s="1">
        <v>1298.0999999999999</v>
      </c>
      <c r="E50" s="1">
        <v>1282.7</v>
      </c>
      <c r="G50" s="2">
        <v>1.04E-2</v>
      </c>
    </row>
    <row r="51" spans="1:7" x14ac:dyDescent="0.3">
      <c r="A51" s="3">
        <v>38791</v>
      </c>
      <c r="B51" s="1">
        <v>1303</v>
      </c>
      <c r="C51" s="1">
        <v>1297.5</v>
      </c>
      <c r="D51" s="1">
        <v>1304.4000000000001</v>
      </c>
      <c r="E51" s="1">
        <v>1295</v>
      </c>
      <c r="G51" s="2">
        <v>4.1999999999999997E-3</v>
      </c>
    </row>
    <row r="52" spans="1:7" x14ac:dyDescent="0.3">
      <c r="A52" s="3">
        <v>38792</v>
      </c>
      <c r="B52" s="1">
        <v>1305.3</v>
      </c>
      <c r="C52" s="1">
        <v>1303</v>
      </c>
      <c r="D52" s="1">
        <v>1310.5</v>
      </c>
      <c r="E52" s="1">
        <v>1303</v>
      </c>
      <c r="G52" s="2">
        <v>1.8E-3</v>
      </c>
    </row>
    <row r="53" spans="1:7" x14ac:dyDescent="0.3">
      <c r="A53" s="3">
        <v>38793</v>
      </c>
      <c r="B53" s="1">
        <v>1307.2</v>
      </c>
      <c r="C53" s="1">
        <v>1305.3</v>
      </c>
      <c r="D53" s="1">
        <v>1309.8</v>
      </c>
      <c r="E53" s="1">
        <v>1305.3</v>
      </c>
      <c r="G53" s="2">
        <v>1.5E-3</v>
      </c>
    </row>
    <row r="54" spans="1:7" x14ac:dyDescent="0.3">
      <c r="A54" s="3">
        <v>38796</v>
      </c>
      <c r="B54" s="1">
        <v>1305.0999999999999</v>
      </c>
      <c r="C54" s="1">
        <v>1307.2</v>
      </c>
      <c r="D54" s="1">
        <v>1310</v>
      </c>
      <c r="E54" s="1">
        <v>1303.5999999999999</v>
      </c>
      <c r="G54" s="2">
        <v>-1.6000000000000001E-3</v>
      </c>
    </row>
    <row r="55" spans="1:7" x14ac:dyDescent="0.3">
      <c r="A55" s="3">
        <v>38797</v>
      </c>
      <c r="B55" s="1">
        <v>1297.2</v>
      </c>
      <c r="C55" s="1">
        <v>1305.0999999999999</v>
      </c>
      <c r="D55" s="1">
        <v>1310.9</v>
      </c>
      <c r="E55" s="1">
        <v>1295.8</v>
      </c>
      <c r="G55" s="2">
        <v>-6.1000000000000004E-3</v>
      </c>
    </row>
    <row r="56" spans="1:7" x14ac:dyDescent="0.3">
      <c r="A56" s="3">
        <v>38798</v>
      </c>
      <c r="B56" s="1">
        <v>1305</v>
      </c>
      <c r="C56" s="1">
        <v>1297.2</v>
      </c>
      <c r="D56" s="1">
        <v>1306</v>
      </c>
      <c r="E56" s="1">
        <v>1295.8</v>
      </c>
      <c r="G56" s="2">
        <v>6.0000000000000001E-3</v>
      </c>
    </row>
    <row r="57" spans="1:7" x14ac:dyDescent="0.3">
      <c r="A57" s="3">
        <v>38799</v>
      </c>
      <c r="B57" s="1">
        <v>1301.7</v>
      </c>
      <c r="C57" s="1">
        <v>1305</v>
      </c>
      <c r="D57" s="1">
        <v>1305</v>
      </c>
      <c r="E57" s="1">
        <v>1298.0999999999999</v>
      </c>
      <c r="G57" s="2">
        <v>-2.5000000000000001E-3</v>
      </c>
    </row>
    <row r="58" spans="1:7" x14ac:dyDescent="0.3">
      <c r="A58" s="3">
        <v>38800</v>
      </c>
      <c r="B58" s="1">
        <v>1303</v>
      </c>
      <c r="C58" s="1">
        <v>1301.7</v>
      </c>
      <c r="D58" s="1">
        <v>1306.5</v>
      </c>
      <c r="E58" s="1">
        <v>1298.9000000000001</v>
      </c>
      <c r="G58" s="2">
        <v>1E-3</v>
      </c>
    </row>
    <row r="59" spans="1:7" x14ac:dyDescent="0.3">
      <c r="A59" s="3">
        <v>38803</v>
      </c>
      <c r="B59" s="1">
        <v>1301.5999999999999</v>
      </c>
      <c r="C59" s="1">
        <v>1303</v>
      </c>
      <c r="D59" s="1">
        <v>1303.7</v>
      </c>
      <c r="E59" s="1">
        <v>1299.0999999999999</v>
      </c>
      <c r="G59" s="2">
        <v>-1.1000000000000001E-3</v>
      </c>
    </row>
    <row r="60" spans="1:7" x14ac:dyDescent="0.3">
      <c r="A60" s="3">
        <v>38804</v>
      </c>
      <c r="B60" s="1">
        <v>1293.2</v>
      </c>
      <c r="C60" s="1">
        <v>1301.5999999999999</v>
      </c>
      <c r="D60" s="1">
        <v>1306.2</v>
      </c>
      <c r="E60" s="1">
        <v>1291.8</v>
      </c>
      <c r="G60" s="2">
        <v>-6.4999999999999997E-3</v>
      </c>
    </row>
    <row r="61" spans="1:7" x14ac:dyDescent="0.3">
      <c r="A61" s="3">
        <v>38805</v>
      </c>
      <c r="B61" s="1">
        <v>1302.9000000000001</v>
      </c>
      <c r="C61" s="1">
        <v>1293.2</v>
      </c>
      <c r="D61" s="1">
        <v>1305.5999999999999</v>
      </c>
      <c r="E61" s="1">
        <v>1293.2</v>
      </c>
      <c r="G61" s="2">
        <v>7.4999999999999997E-3</v>
      </c>
    </row>
    <row r="62" spans="1:7" x14ac:dyDescent="0.3">
      <c r="A62" s="3">
        <v>38806</v>
      </c>
      <c r="B62" s="1">
        <v>1300.2</v>
      </c>
      <c r="C62" s="1">
        <v>1302.9000000000001</v>
      </c>
      <c r="D62" s="1">
        <v>1310.2</v>
      </c>
      <c r="E62" s="1">
        <v>1296.7</v>
      </c>
      <c r="G62" s="2">
        <v>-2.0999999999999999E-3</v>
      </c>
    </row>
    <row r="63" spans="1:7" x14ac:dyDescent="0.3">
      <c r="A63" s="3">
        <v>38807</v>
      </c>
      <c r="B63" s="1">
        <v>1294.8</v>
      </c>
      <c r="C63" s="1">
        <v>1300.2</v>
      </c>
      <c r="D63" s="1">
        <v>1303</v>
      </c>
      <c r="E63" s="1">
        <v>1294.8</v>
      </c>
      <c r="G63" s="2">
        <v>-4.1999999999999997E-3</v>
      </c>
    </row>
    <row r="64" spans="1:7" x14ac:dyDescent="0.3">
      <c r="A64" s="3">
        <v>38810</v>
      </c>
      <c r="B64" s="1">
        <v>1297.8</v>
      </c>
      <c r="C64" s="1">
        <v>1302.9000000000001</v>
      </c>
      <c r="D64" s="1">
        <v>1309.2</v>
      </c>
      <c r="E64" s="1">
        <v>1296.7</v>
      </c>
      <c r="G64" s="2">
        <v>2.3E-3</v>
      </c>
    </row>
    <row r="65" spans="1:7" x14ac:dyDescent="0.3">
      <c r="A65" s="3">
        <v>38811</v>
      </c>
      <c r="B65" s="1">
        <v>1305.9000000000001</v>
      </c>
      <c r="C65" s="1">
        <v>1297.8</v>
      </c>
      <c r="D65" s="1">
        <v>1307.5</v>
      </c>
      <c r="E65" s="1">
        <v>1294.7</v>
      </c>
      <c r="G65" s="2">
        <v>6.1999999999999998E-3</v>
      </c>
    </row>
    <row r="66" spans="1:7" x14ac:dyDescent="0.3">
      <c r="A66" s="3">
        <v>38812</v>
      </c>
      <c r="B66" s="1">
        <v>1311.6</v>
      </c>
      <c r="C66" s="1">
        <v>1305.9000000000001</v>
      </c>
      <c r="D66" s="1">
        <v>1312.8</v>
      </c>
      <c r="E66" s="1">
        <v>1304.8</v>
      </c>
      <c r="G66" s="2">
        <v>4.4000000000000003E-3</v>
      </c>
    </row>
    <row r="67" spans="1:7" x14ac:dyDescent="0.3">
      <c r="A67" s="3">
        <v>38813</v>
      </c>
      <c r="B67" s="1">
        <v>1309</v>
      </c>
      <c r="C67" s="1">
        <v>1311.6</v>
      </c>
      <c r="D67" s="1">
        <v>1312</v>
      </c>
      <c r="E67" s="1">
        <v>1302.4000000000001</v>
      </c>
      <c r="G67" s="2">
        <v>-2E-3</v>
      </c>
    </row>
    <row r="68" spans="1:7" x14ac:dyDescent="0.3">
      <c r="A68" s="3">
        <v>38814</v>
      </c>
      <c r="B68" s="1">
        <v>1295.5</v>
      </c>
      <c r="C68" s="1">
        <v>1309</v>
      </c>
      <c r="D68" s="1">
        <v>1314.1</v>
      </c>
      <c r="E68" s="1">
        <v>1294.2</v>
      </c>
      <c r="G68" s="2">
        <v>-1.03E-2</v>
      </c>
    </row>
    <row r="69" spans="1:7" x14ac:dyDescent="0.3">
      <c r="A69" s="3">
        <v>38817</v>
      </c>
      <c r="B69" s="1">
        <v>1296.5999999999999</v>
      </c>
      <c r="C69" s="1">
        <v>1295.5</v>
      </c>
      <c r="D69" s="1">
        <v>1300.7</v>
      </c>
      <c r="E69" s="1">
        <v>1293.2</v>
      </c>
      <c r="G69" s="2">
        <v>8.0000000000000004E-4</v>
      </c>
    </row>
    <row r="70" spans="1:7" x14ac:dyDescent="0.3">
      <c r="A70" s="3">
        <v>38818</v>
      </c>
      <c r="B70" s="1">
        <v>1286.5999999999999</v>
      </c>
      <c r="C70" s="1">
        <v>1296.5999999999999</v>
      </c>
      <c r="D70" s="1">
        <v>1300.7</v>
      </c>
      <c r="E70" s="1">
        <v>1283</v>
      </c>
      <c r="G70" s="2">
        <v>-7.7000000000000002E-3</v>
      </c>
    </row>
    <row r="71" spans="1:7" x14ac:dyDescent="0.3">
      <c r="A71" s="3">
        <v>38819</v>
      </c>
      <c r="B71" s="1">
        <v>1288.0999999999999</v>
      </c>
      <c r="C71" s="1">
        <v>1286.5999999999999</v>
      </c>
      <c r="D71" s="1">
        <v>1290.9000000000001</v>
      </c>
      <c r="E71" s="1">
        <v>1286.5</v>
      </c>
      <c r="G71" s="2">
        <v>1.1999999999999999E-3</v>
      </c>
    </row>
    <row r="72" spans="1:7" x14ac:dyDescent="0.3">
      <c r="A72" s="3">
        <v>38820</v>
      </c>
      <c r="B72" s="1">
        <v>1289.0999999999999</v>
      </c>
      <c r="C72" s="1">
        <v>1288.0999999999999</v>
      </c>
      <c r="D72" s="1">
        <v>1292.0999999999999</v>
      </c>
      <c r="E72" s="1">
        <v>1283.4000000000001</v>
      </c>
      <c r="G72" s="2">
        <v>8.0000000000000004E-4</v>
      </c>
    </row>
    <row r="73" spans="1:7" x14ac:dyDescent="0.3">
      <c r="A73" s="3">
        <v>38824</v>
      </c>
      <c r="B73" s="1">
        <v>1285.3</v>
      </c>
      <c r="C73" s="1">
        <v>1289.0999999999999</v>
      </c>
      <c r="D73" s="1">
        <v>1292.5</v>
      </c>
      <c r="E73" s="1">
        <v>1280.7</v>
      </c>
      <c r="G73" s="2">
        <v>-2.8999999999999998E-3</v>
      </c>
    </row>
    <row r="74" spans="1:7" x14ac:dyDescent="0.3">
      <c r="A74" s="3">
        <v>38825</v>
      </c>
      <c r="B74" s="1">
        <v>1307.7</v>
      </c>
      <c r="C74" s="1">
        <v>1285.3</v>
      </c>
      <c r="D74" s="1">
        <v>1309</v>
      </c>
      <c r="E74" s="1">
        <v>1285.3</v>
      </c>
      <c r="G74" s="2">
        <v>1.7399999999999999E-2</v>
      </c>
    </row>
    <row r="75" spans="1:7" x14ac:dyDescent="0.3">
      <c r="A75" s="3">
        <v>38826</v>
      </c>
      <c r="B75" s="1">
        <v>1309.9000000000001</v>
      </c>
      <c r="C75" s="1">
        <v>1307.7</v>
      </c>
      <c r="D75" s="1">
        <v>1310.4000000000001</v>
      </c>
      <c r="E75" s="1">
        <v>1302.8</v>
      </c>
      <c r="G75" s="2">
        <v>1.6999999999999999E-3</v>
      </c>
    </row>
    <row r="76" spans="1:7" x14ac:dyDescent="0.3">
      <c r="A76" s="3">
        <v>38827</v>
      </c>
      <c r="B76" s="1">
        <v>1311.5</v>
      </c>
      <c r="C76" s="1">
        <v>1309.9000000000001</v>
      </c>
      <c r="D76" s="1">
        <v>1318.2</v>
      </c>
      <c r="E76" s="1">
        <v>1306.4000000000001</v>
      </c>
      <c r="G76" s="2">
        <v>1.1999999999999999E-3</v>
      </c>
    </row>
    <row r="77" spans="1:7" x14ac:dyDescent="0.3">
      <c r="A77" s="3">
        <v>38828</v>
      </c>
      <c r="B77" s="1">
        <v>1311.3</v>
      </c>
      <c r="C77" s="1">
        <v>1311.5</v>
      </c>
      <c r="D77" s="1">
        <v>1317.7</v>
      </c>
      <c r="E77" s="1">
        <v>1306.5999999999999</v>
      </c>
      <c r="G77" s="2">
        <v>-2.0000000000000001E-4</v>
      </c>
    </row>
    <row r="78" spans="1:7" x14ac:dyDescent="0.3">
      <c r="A78" s="3">
        <v>38831</v>
      </c>
      <c r="B78" s="1">
        <v>1308.0999999999999</v>
      </c>
      <c r="C78" s="1">
        <v>1311.3</v>
      </c>
      <c r="D78" s="1">
        <v>1311.3</v>
      </c>
      <c r="E78" s="1">
        <v>1303.8</v>
      </c>
      <c r="G78" s="2">
        <v>-2.3999999999999998E-3</v>
      </c>
    </row>
    <row r="79" spans="1:7" x14ac:dyDescent="0.3">
      <c r="A79" s="3">
        <v>38832</v>
      </c>
      <c r="B79" s="1">
        <v>1301.7</v>
      </c>
      <c r="C79" s="1">
        <v>1308.0999999999999</v>
      </c>
      <c r="D79" s="1">
        <v>1310.8</v>
      </c>
      <c r="E79" s="1">
        <v>1299.2</v>
      </c>
      <c r="G79" s="2">
        <v>-4.8999999999999998E-3</v>
      </c>
    </row>
    <row r="80" spans="1:7" x14ac:dyDescent="0.3">
      <c r="A80" s="3">
        <v>38833</v>
      </c>
      <c r="B80" s="1">
        <v>1305.4000000000001</v>
      </c>
      <c r="C80" s="1">
        <v>1301.7</v>
      </c>
      <c r="D80" s="1">
        <v>1311</v>
      </c>
      <c r="E80" s="1">
        <v>1301.7</v>
      </c>
      <c r="G80" s="2">
        <v>2.8E-3</v>
      </c>
    </row>
    <row r="81" spans="1:7" x14ac:dyDescent="0.3">
      <c r="A81" s="3">
        <v>38834</v>
      </c>
      <c r="B81" s="1">
        <v>1309.7</v>
      </c>
      <c r="C81" s="1">
        <v>1305.4000000000001</v>
      </c>
      <c r="D81" s="1">
        <v>1315</v>
      </c>
      <c r="E81" s="1">
        <v>1295.5999999999999</v>
      </c>
      <c r="G81" s="2">
        <v>3.3E-3</v>
      </c>
    </row>
    <row r="82" spans="1:7" x14ac:dyDescent="0.3">
      <c r="A82" s="3">
        <v>38835</v>
      </c>
      <c r="B82" s="1">
        <v>1310.5999999999999</v>
      </c>
      <c r="C82" s="1">
        <v>1309.7</v>
      </c>
      <c r="D82" s="1">
        <v>1316</v>
      </c>
      <c r="E82" s="1">
        <v>1306.2</v>
      </c>
      <c r="G82" s="2">
        <v>6.9999999999999999E-4</v>
      </c>
    </row>
    <row r="83" spans="1:7" x14ac:dyDescent="0.3">
      <c r="A83" s="3">
        <v>38838</v>
      </c>
      <c r="B83" s="1">
        <v>1305.2</v>
      </c>
      <c r="C83" s="1">
        <v>1310.5999999999999</v>
      </c>
      <c r="D83" s="1">
        <v>1317.2</v>
      </c>
      <c r="E83" s="1">
        <v>1303.5</v>
      </c>
      <c r="G83" s="2">
        <v>-4.1000000000000003E-3</v>
      </c>
    </row>
    <row r="84" spans="1:7" x14ac:dyDescent="0.3">
      <c r="A84" s="3">
        <v>38839</v>
      </c>
      <c r="B84" s="1">
        <v>1313.2</v>
      </c>
      <c r="C84" s="1">
        <v>1305.2</v>
      </c>
      <c r="D84" s="1">
        <v>1313.7</v>
      </c>
      <c r="E84" s="1">
        <v>1305.2</v>
      </c>
      <c r="G84" s="2">
        <v>6.1000000000000004E-3</v>
      </c>
    </row>
    <row r="85" spans="1:7" x14ac:dyDescent="0.3">
      <c r="A85" s="3">
        <v>38840</v>
      </c>
      <c r="B85" s="1">
        <v>1307.8</v>
      </c>
      <c r="C85" s="1">
        <v>1313.2</v>
      </c>
      <c r="D85" s="1">
        <v>1313.5</v>
      </c>
      <c r="E85" s="1">
        <v>1303.9000000000001</v>
      </c>
      <c r="G85" s="2">
        <v>-4.1000000000000003E-3</v>
      </c>
    </row>
    <row r="86" spans="1:7" x14ac:dyDescent="0.3">
      <c r="A86" s="3">
        <v>38841</v>
      </c>
      <c r="B86" s="1">
        <v>1312.2</v>
      </c>
      <c r="C86" s="1">
        <v>1307.8</v>
      </c>
      <c r="D86" s="1">
        <v>1315.1</v>
      </c>
      <c r="E86" s="1">
        <v>1307.8</v>
      </c>
      <c r="G86" s="2">
        <v>3.3999999999999998E-3</v>
      </c>
    </row>
    <row r="87" spans="1:7" x14ac:dyDescent="0.3">
      <c r="A87" s="3">
        <v>38842</v>
      </c>
      <c r="B87" s="1">
        <v>1325.8</v>
      </c>
      <c r="C87" s="1">
        <v>1312.2</v>
      </c>
      <c r="D87" s="1">
        <v>1326.5</v>
      </c>
      <c r="E87" s="1">
        <v>1312.2</v>
      </c>
      <c r="G87" s="2">
        <v>1.04E-2</v>
      </c>
    </row>
    <row r="88" spans="1:7" x14ac:dyDescent="0.3">
      <c r="A88" s="3">
        <v>38845</v>
      </c>
      <c r="B88" s="1">
        <v>1324.7</v>
      </c>
      <c r="C88" s="1">
        <v>1325.8</v>
      </c>
      <c r="D88" s="1">
        <v>1326.7</v>
      </c>
      <c r="E88" s="1">
        <v>1322.9</v>
      </c>
      <c r="G88" s="2">
        <v>-8.0000000000000004E-4</v>
      </c>
    </row>
    <row r="89" spans="1:7" x14ac:dyDescent="0.3">
      <c r="A89" s="3">
        <v>38846</v>
      </c>
      <c r="B89" s="1">
        <v>1325.1</v>
      </c>
      <c r="C89" s="1">
        <v>1324.7</v>
      </c>
      <c r="D89" s="1">
        <v>1326.6</v>
      </c>
      <c r="E89" s="1">
        <v>1322.5</v>
      </c>
      <c r="G89" s="2">
        <v>2.9999999999999997E-4</v>
      </c>
    </row>
    <row r="90" spans="1:7" x14ac:dyDescent="0.3">
      <c r="A90" s="3">
        <v>38847</v>
      </c>
      <c r="B90" s="1">
        <v>1322.8</v>
      </c>
      <c r="C90" s="1">
        <v>1324.6</v>
      </c>
      <c r="D90" s="1">
        <v>1325.5</v>
      </c>
      <c r="E90" s="1">
        <v>1317.4</v>
      </c>
      <c r="G90" s="2">
        <v>-1.6999999999999999E-3</v>
      </c>
    </row>
    <row r="91" spans="1:7" x14ac:dyDescent="0.3">
      <c r="A91" s="3">
        <v>38848</v>
      </c>
      <c r="B91" s="1">
        <v>1305.9000000000001</v>
      </c>
      <c r="C91" s="1">
        <v>1322.6</v>
      </c>
      <c r="D91" s="1">
        <v>1322.6</v>
      </c>
      <c r="E91" s="1">
        <v>1303.5</v>
      </c>
      <c r="G91" s="2">
        <v>-1.2800000000000001E-2</v>
      </c>
    </row>
    <row r="92" spans="1:7" x14ac:dyDescent="0.3">
      <c r="A92" s="3">
        <v>38849</v>
      </c>
      <c r="B92" s="1">
        <v>1291.2</v>
      </c>
      <c r="C92" s="1">
        <v>1305.9000000000001</v>
      </c>
      <c r="D92" s="1">
        <v>1305.9000000000001</v>
      </c>
      <c r="E92" s="1">
        <v>1290.4000000000001</v>
      </c>
      <c r="G92" s="2">
        <v>-1.1299999999999999E-2</v>
      </c>
    </row>
    <row r="93" spans="1:7" x14ac:dyDescent="0.3">
      <c r="A93" s="3">
        <v>38852</v>
      </c>
      <c r="B93" s="1">
        <v>1294.5</v>
      </c>
      <c r="C93" s="1">
        <v>1291.2</v>
      </c>
      <c r="D93" s="1">
        <v>1294.8</v>
      </c>
      <c r="E93" s="1">
        <v>1284.5</v>
      </c>
      <c r="G93" s="2">
        <v>2.5999999999999999E-3</v>
      </c>
    </row>
    <row r="94" spans="1:7" x14ac:dyDescent="0.3">
      <c r="A94" s="3">
        <v>38853</v>
      </c>
      <c r="B94" s="1">
        <v>1292.0999999999999</v>
      </c>
      <c r="C94" s="1">
        <v>1294.5</v>
      </c>
      <c r="D94" s="1">
        <v>1297.9000000000001</v>
      </c>
      <c r="E94" s="1">
        <v>1288.5</v>
      </c>
      <c r="G94" s="2">
        <v>-1.9E-3</v>
      </c>
    </row>
    <row r="95" spans="1:7" x14ac:dyDescent="0.3">
      <c r="A95" s="3">
        <v>38854</v>
      </c>
      <c r="B95" s="1">
        <v>1270.3</v>
      </c>
      <c r="C95" s="1">
        <v>1291.7</v>
      </c>
      <c r="D95" s="1">
        <v>1291.7</v>
      </c>
      <c r="E95" s="1">
        <v>1267.3</v>
      </c>
      <c r="G95" s="2">
        <v>-1.6899999999999998E-2</v>
      </c>
    </row>
    <row r="96" spans="1:7" x14ac:dyDescent="0.3">
      <c r="A96" s="3">
        <v>38855</v>
      </c>
      <c r="B96" s="1">
        <v>1261.8</v>
      </c>
      <c r="C96" s="1">
        <v>1270.2</v>
      </c>
      <c r="D96" s="1">
        <v>1274.9000000000001</v>
      </c>
      <c r="E96" s="1">
        <v>1261.8</v>
      </c>
      <c r="G96" s="2">
        <v>-6.7000000000000002E-3</v>
      </c>
    </row>
    <row r="97" spans="1:7" x14ac:dyDescent="0.3">
      <c r="A97" s="3">
        <v>38856</v>
      </c>
      <c r="B97" s="1">
        <v>1267</v>
      </c>
      <c r="C97" s="1">
        <v>1261.8</v>
      </c>
      <c r="D97" s="1">
        <v>1272.2</v>
      </c>
      <c r="E97" s="1">
        <v>1256.3</v>
      </c>
      <c r="G97" s="2">
        <v>4.1000000000000003E-3</v>
      </c>
    </row>
    <row r="98" spans="1:7" x14ac:dyDescent="0.3">
      <c r="A98" s="3">
        <v>38859</v>
      </c>
      <c r="B98" s="1">
        <v>1262.0999999999999</v>
      </c>
      <c r="C98" s="1">
        <v>1267</v>
      </c>
      <c r="D98" s="1">
        <v>1268.8</v>
      </c>
      <c r="E98" s="1">
        <v>1253</v>
      </c>
      <c r="G98" s="2">
        <v>-3.8999999999999998E-3</v>
      </c>
    </row>
    <row r="99" spans="1:7" x14ac:dyDescent="0.3">
      <c r="A99" s="3">
        <v>38860</v>
      </c>
      <c r="B99" s="1">
        <v>1256.5999999999999</v>
      </c>
      <c r="C99" s="1">
        <v>1262.0999999999999</v>
      </c>
      <c r="D99" s="1">
        <v>1273.7</v>
      </c>
      <c r="E99" s="1">
        <v>1256.2</v>
      </c>
      <c r="G99" s="2">
        <v>-4.4000000000000003E-3</v>
      </c>
    </row>
    <row r="100" spans="1:7" x14ac:dyDescent="0.3">
      <c r="A100" s="3">
        <v>38861</v>
      </c>
      <c r="B100" s="1">
        <v>1258.5999999999999</v>
      </c>
      <c r="C100" s="1">
        <v>1256.5999999999999</v>
      </c>
      <c r="D100" s="1">
        <v>1264.5</v>
      </c>
      <c r="E100" s="1">
        <v>1245.3</v>
      </c>
      <c r="G100" s="2">
        <v>1.6000000000000001E-3</v>
      </c>
    </row>
    <row r="101" spans="1:7" x14ac:dyDescent="0.3">
      <c r="A101" s="3">
        <v>38862</v>
      </c>
      <c r="B101" s="1">
        <v>1272.9000000000001</v>
      </c>
      <c r="C101" s="1">
        <v>1258.4000000000001</v>
      </c>
      <c r="D101" s="1">
        <v>1273.3</v>
      </c>
      <c r="E101" s="1">
        <v>1258.4000000000001</v>
      </c>
      <c r="G101" s="2">
        <v>1.14E-2</v>
      </c>
    </row>
    <row r="102" spans="1:7" x14ac:dyDescent="0.3">
      <c r="A102" s="3">
        <v>38863</v>
      </c>
      <c r="B102" s="1">
        <v>1280.2</v>
      </c>
      <c r="C102" s="1">
        <v>1272.7</v>
      </c>
      <c r="D102" s="1">
        <v>1280.5</v>
      </c>
      <c r="E102" s="1">
        <v>1272.5</v>
      </c>
      <c r="G102" s="2">
        <v>5.7000000000000002E-3</v>
      </c>
    </row>
    <row r="103" spans="1:7" x14ac:dyDescent="0.3">
      <c r="A103" s="3">
        <v>38867</v>
      </c>
      <c r="B103" s="1">
        <v>1259.8</v>
      </c>
      <c r="C103" s="1">
        <v>1280</v>
      </c>
      <c r="D103" s="1">
        <v>1280</v>
      </c>
      <c r="E103" s="1">
        <v>1259.8</v>
      </c>
      <c r="G103" s="2">
        <v>-1.5900000000000001E-2</v>
      </c>
    </row>
    <row r="104" spans="1:7" x14ac:dyDescent="0.3">
      <c r="A104" s="3">
        <v>38868</v>
      </c>
      <c r="B104" s="1">
        <v>1270.0999999999999</v>
      </c>
      <c r="C104" s="1">
        <v>1259.4000000000001</v>
      </c>
      <c r="D104" s="1">
        <v>1270.0999999999999</v>
      </c>
      <c r="E104" s="1">
        <v>1259.4000000000001</v>
      </c>
      <c r="G104" s="2">
        <v>8.2000000000000007E-3</v>
      </c>
    </row>
    <row r="105" spans="1:7" x14ac:dyDescent="0.3">
      <c r="A105" s="3">
        <v>38869</v>
      </c>
      <c r="B105" s="1">
        <v>1285.7</v>
      </c>
      <c r="C105" s="1">
        <v>1270</v>
      </c>
      <c r="D105" s="1">
        <v>1285.7</v>
      </c>
      <c r="E105" s="1">
        <v>1269.2</v>
      </c>
      <c r="G105" s="2">
        <v>1.23E-2</v>
      </c>
    </row>
    <row r="106" spans="1:7" x14ac:dyDescent="0.3">
      <c r="A106" s="3">
        <v>38870</v>
      </c>
      <c r="B106" s="1">
        <v>1288.2</v>
      </c>
      <c r="C106" s="1">
        <v>1285.7</v>
      </c>
      <c r="D106" s="1">
        <v>1290.7</v>
      </c>
      <c r="E106" s="1">
        <v>1280.2</v>
      </c>
      <c r="G106" s="2">
        <v>1.9E-3</v>
      </c>
    </row>
    <row r="107" spans="1:7" x14ac:dyDescent="0.3">
      <c r="A107" s="3">
        <v>38873</v>
      </c>
      <c r="B107" s="1">
        <v>1265.3</v>
      </c>
      <c r="C107" s="1">
        <v>1288.2</v>
      </c>
      <c r="D107" s="1">
        <v>1288.2</v>
      </c>
      <c r="E107" s="1">
        <v>1264.7</v>
      </c>
      <c r="G107" s="2">
        <v>-1.78E-2</v>
      </c>
    </row>
    <row r="108" spans="1:7" x14ac:dyDescent="0.3">
      <c r="A108" s="3">
        <v>38874</v>
      </c>
      <c r="B108" s="1">
        <v>1263.8</v>
      </c>
      <c r="C108" s="1">
        <v>1265.2</v>
      </c>
      <c r="D108" s="1">
        <v>1269.9000000000001</v>
      </c>
      <c r="E108" s="1">
        <v>1254.5</v>
      </c>
      <c r="G108" s="2">
        <v>-1.1999999999999999E-3</v>
      </c>
    </row>
    <row r="109" spans="1:7" x14ac:dyDescent="0.3">
      <c r="A109" s="3">
        <v>38875</v>
      </c>
      <c r="B109" s="1">
        <v>1256.2</v>
      </c>
      <c r="C109" s="1">
        <v>1263.5999999999999</v>
      </c>
      <c r="D109" s="1">
        <v>1272.5</v>
      </c>
      <c r="E109" s="1">
        <v>1255.8</v>
      </c>
      <c r="G109" s="2">
        <v>-6.0000000000000001E-3</v>
      </c>
    </row>
    <row r="110" spans="1:7" x14ac:dyDescent="0.3">
      <c r="A110" s="3">
        <v>38876</v>
      </c>
      <c r="B110" s="1">
        <v>1257.9000000000001</v>
      </c>
      <c r="C110" s="1">
        <v>1256.0999999999999</v>
      </c>
      <c r="D110" s="1">
        <v>1259.8</v>
      </c>
      <c r="E110" s="1">
        <v>1235.2</v>
      </c>
      <c r="G110" s="2">
        <v>1.4E-3</v>
      </c>
    </row>
    <row r="111" spans="1:7" x14ac:dyDescent="0.3">
      <c r="A111" s="3">
        <v>38877</v>
      </c>
      <c r="B111" s="1">
        <v>1252.3</v>
      </c>
      <c r="C111" s="1">
        <v>1257.9000000000001</v>
      </c>
      <c r="D111" s="1">
        <v>1262.5999999999999</v>
      </c>
      <c r="E111" s="1">
        <v>1250</v>
      </c>
      <c r="G111" s="2">
        <v>-4.4999999999999997E-3</v>
      </c>
    </row>
    <row r="112" spans="1:7" x14ac:dyDescent="0.3">
      <c r="A112" s="3">
        <v>38880</v>
      </c>
      <c r="B112" s="1">
        <v>1236.4000000000001</v>
      </c>
      <c r="C112" s="1">
        <v>1252.3</v>
      </c>
      <c r="D112" s="1">
        <v>1255.2</v>
      </c>
      <c r="E112" s="1">
        <v>1236.2</v>
      </c>
      <c r="G112" s="2">
        <v>-1.2699999999999999E-2</v>
      </c>
    </row>
    <row r="113" spans="1:7" x14ac:dyDescent="0.3">
      <c r="A113" s="3">
        <v>38881</v>
      </c>
      <c r="B113" s="1">
        <v>1223.7</v>
      </c>
      <c r="C113" s="1">
        <v>1236.0999999999999</v>
      </c>
      <c r="D113" s="1">
        <v>1243.4000000000001</v>
      </c>
      <c r="E113" s="1">
        <v>1222.5</v>
      </c>
      <c r="G113" s="2">
        <v>-1.03E-2</v>
      </c>
    </row>
    <row r="114" spans="1:7" x14ac:dyDescent="0.3">
      <c r="A114" s="3">
        <v>38882</v>
      </c>
      <c r="B114" s="1">
        <v>1230</v>
      </c>
      <c r="C114" s="1">
        <v>1223.7</v>
      </c>
      <c r="D114" s="1">
        <v>1231.5</v>
      </c>
      <c r="E114" s="1">
        <v>1219.3</v>
      </c>
      <c r="G114" s="2">
        <v>5.1000000000000004E-3</v>
      </c>
    </row>
    <row r="115" spans="1:7" x14ac:dyDescent="0.3">
      <c r="A115" s="3">
        <v>38883</v>
      </c>
      <c r="B115" s="1">
        <v>1256.2</v>
      </c>
      <c r="C115" s="1">
        <v>1230</v>
      </c>
      <c r="D115" s="1">
        <v>1258.5999999999999</v>
      </c>
      <c r="E115" s="1">
        <v>1230</v>
      </c>
      <c r="G115" s="2">
        <v>2.1299999999999999E-2</v>
      </c>
    </row>
    <row r="116" spans="1:7" x14ac:dyDescent="0.3">
      <c r="A116" s="3">
        <v>38884</v>
      </c>
      <c r="B116" s="1">
        <v>1251.5</v>
      </c>
      <c r="C116" s="1">
        <v>1256.2</v>
      </c>
      <c r="D116" s="1">
        <v>1256.3</v>
      </c>
      <c r="E116" s="1">
        <v>1246.3</v>
      </c>
      <c r="G116" s="2">
        <v>-3.7000000000000002E-3</v>
      </c>
    </row>
    <row r="117" spans="1:7" x14ac:dyDescent="0.3">
      <c r="A117" s="3">
        <v>38887</v>
      </c>
      <c r="B117" s="1">
        <v>1240.0999999999999</v>
      </c>
      <c r="C117" s="1">
        <v>1251.5</v>
      </c>
      <c r="D117" s="1">
        <v>1255.9000000000001</v>
      </c>
      <c r="E117" s="1">
        <v>1237.2</v>
      </c>
      <c r="G117" s="2">
        <v>-9.1000000000000004E-3</v>
      </c>
    </row>
    <row r="118" spans="1:7" x14ac:dyDescent="0.3">
      <c r="A118" s="3">
        <v>38888</v>
      </c>
      <c r="B118" s="1">
        <v>1240.0999999999999</v>
      </c>
      <c r="C118" s="1">
        <v>1240.0999999999999</v>
      </c>
      <c r="D118" s="1">
        <v>1249</v>
      </c>
      <c r="E118" s="1">
        <v>1238.9000000000001</v>
      </c>
      <c r="G118" s="2">
        <v>0</v>
      </c>
    </row>
    <row r="119" spans="1:7" x14ac:dyDescent="0.3">
      <c r="A119" s="3">
        <v>38889</v>
      </c>
      <c r="B119" s="1">
        <v>1252.2</v>
      </c>
      <c r="C119" s="1">
        <v>1240.0999999999999</v>
      </c>
      <c r="D119" s="1">
        <v>1258</v>
      </c>
      <c r="E119" s="1">
        <v>1240.0999999999999</v>
      </c>
      <c r="G119" s="2">
        <v>9.7999999999999997E-3</v>
      </c>
    </row>
    <row r="120" spans="1:7" x14ac:dyDescent="0.3">
      <c r="A120" s="3">
        <v>38890</v>
      </c>
      <c r="B120" s="1">
        <v>1245.5999999999999</v>
      </c>
      <c r="C120" s="1">
        <v>1251.9000000000001</v>
      </c>
      <c r="D120" s="1">
        <v>1251.9000000000001</v>
      </c>
      <c r="E120" s="1">
        <v>1241.5</v>
      </c>
      <c r="G120" s="2">
        <v>-5.3E-3</v>
      </c>
    </row>
    <row r="121" spans="1:7" x14ac:dyDescent="0.3">
      <c r="A121" s="3">
        <v>38891</v>
      </c>
      <c r="B121" s="1">
        <v>1244.5</v>
      </c>
      <c r="C121" s="1">
        <v>1245.5999999999999</v>
      </c>
      <c r="D121" s="1">
        <v>1253.0999999999999</v>
      </c>
      <c r="E121" s="1">
        <v>1241.4000000000001</v>
      </c>
      <c r="G121" s="2">
        <v>-8.9999999999999998E-4</v>
      </c>
    </row>
    <row r="122" spans="1:7" x14ac:dyDescent="0.3">
      <c r="A122" s="3">
        <v>38894</v>
      </c>
      <c r="B122" s="1">
        <v>1250.5999999999999</v>
      </c>
      <c r="C122" s="1">
        <v>1244.5</v>
      </c>
      <c r="D122" s="1">
        <v>1250.9000000000001</v>
      </c>
      <c r="E122" s="1">
        <v>1243.7</v>
      </c>
      <c r="G122" s="2">
        <v>4.8999999999999998E-3</v>
      </c>
    </row>
    <row r="123" spans="1:7" x14ac:dyDescent="0.3">
      <c r="A123" s="3">
        <v>38895</v>
      </c>
      <c r="B123" s="1">
        <v>1239.2</v>
      </c>
      <c r="C123" s="1">
        <v>1250.5</v>
      </c>
      <c r="D123" s="1">
        <v>1253.4000000000001</v>
      </c>
      <c r="E123" s="1">
        <v>1238.9000000000001</v>
      </c>
      <c r="G123" s="2">
        <v>-9.1000000000000004E-3</v>
      </c>
    </row>
    <row r="124" spans="1:7" x14ac:dyDescent="0.3">
      <c r="A124" s="3">
        <v>38896</v>
      </c>
      <c r="B124" s="1">
        <v>1246</v>
      </c>
      <c r="C124" s="1">
        <v>1239</v>
      </c>
      <c r="D124" s="1">
        <v>1247.0999999999999</v>
      </c>
      <c r="E124" s="1">
        <v>1237.5999999999999</v>
      </c>
      <c r="G124" s="2">
        <v>5.4999999999999997E-3</v>
      </c>
    </row>
    <row r="125" spans="1:7" x14ac:dyDescent="0.3">
      <c r="A125" s="3">
        <v>38897</v>
      </c>
      <c r="B125" s="1">
        <v>1272.9000000000001</v>
      </c>
      <c r="C125" s="1">
        <v>1245.9000000000001</v>
      </c>
      <c r="D125" s="1">
        <v>1272.9000000000001</v>
      </c>
      <c r="E125" s="1">
        <v>1245.9000000000001</v>
      </c>
      <c r="G125" s="2">
        <v>2.1600000000000001E-2</v>
      </c>
    </row>
    <row r="126" spans="1:7" x14ac:dyDescent="0.3">
      <c r="A126" s="3">
        <v>38898</v>
      </c>
      <c r="B126" s="1">
        <v>1270.2</v>
      </c>
      <c r="C126" s="1">
        <v>1272.9000000000001</v>
      </c>
      <c r="D126" s="1">
        <v>1276.3</v>
      </c>
      <c r="E126" s="1">
        <v>1270.2</v>
      </c>
      <c r="G126" s="2">
        <v>-2.0999999999999999E-3</v>
      </c>
    </row>
    <row r="127" spans="1:7" x14ac:dyDescent="0.3">
      <c r="A127" s="3">
        <v>38901</v>
      </c>
      <c r="B127" s="1">
        <v>1280.2</v>
      </c>
      <c r="C127" s="1">
        <v>1270.0999999999999</v>
      </c>
      <c r="D127" s="1">
        <v>1280.4000000000001</v>
      </c>
      <c r="E127" s="1">
        <v>1270.0999999999999</v>
      </c>
      <c r="G127" s="2">
        <v>7.9000000000000008E-3</v>
      </c>
    </row>
    <row r="128" spans="1:7" x14ac:dyDescent="0.3">
      <c r="A128" s="3">
        <v>38903</v>
      </c>
      <c r="B128" s="1">
        <v>1270.9000000000001</v>
      </c>
      <c r="C128" s="1">
        <v>1280</v>
      </c>
      <c r="D128" s="1">
        <v>1280</v>
      </c>
      <c r="E128" s="1">
        <v>1265.9000000000001</v>
      </c>
      <c r="G128" s="2">
        <v>-7.3000000000000001E-3</v>
      </c>
    </row>
    <row r="129" spans="1:7" x14ac:dyDescent="0.3">
      <c r="A129" s="3">
        <v>38904</v>
      </c>
      <c r="B129" s="1">
        <v>1274.0999999999999</v>
      </c>
      <c r="C129" s="1">
        <v>1270.5999999999999</v>
      </c>
      <c r="D129" s="1">
        <v>1278.3</v>
      </c>
      <c r="E129" s="1">
        <v>1270.5999999999999</v>
      </c>
      <c r="G129" s="2">
        <v>2.5000000000000001E-3</v>
      </c>
    </row>
    <row r="130" spans="1:7" x14ac:dyDescent="0.3">
      <c r="A130" s="3">
        <v>38905</v>
      </c>
      <c r="B130" s="1">
        <v>1265.5</v>
      </c>
      <c r="C130" s="1">
        <v>1274.0999999999999</v>
      </c>
      <c r="D130" s="1">
        <v>1275.4000000000001</v>
      </c>
      <c r="E130" s="1">
        <v>1263.0999999999999</v>
      </c>
      <c r="G130" s="2">
        <v>-6.7000000000000002E-3</v>
      </c>
    </row>
    <row r="131" spans="1:7" x14ac:dyDescent="0.3">
      <c r="A131" s="3">
        <v>38908</v>
      </c>
      <c r="B131" s="1">
        <v>1267.3</v>
      </c>
      <c r="C131" s="1">
        <v>1265.5</v>
      </c>
      <c r="D131" s="1">
        <v>1274.0999999999999</v>
      </c>
      <c r="E131" s="1">
        <v>1264.5</v>
      </c>
      <c r="G131" s="2">
        <v>1.4E-3</v>
      </c>
    </row>
    <row r="132" spans="1:7" x14ac:dyDescent="0.3">
      <c r="A132" s="3">
        <v>38909</v>
      </c>
      <c r="B132" s="1">
        <v>1272.5</v>
      </c>
      <c r="C132" s="1">
        <v>1267.3</v>
      </c>
      <c r="D132" s="1">
        <v>1273.5999999999999</v>
      </c>
      <c r="E132" s="1">
        <v>1259.7</v>
      </c>
      <c r="G132" s="2">
        <v>4.1000000000000003E-3</v>
      </c>
    </row>
    <row r="133" spans="1:7" x14ac:dyDescent="0.3">
      <c r="A133" s="3">
        <v>38910</v>
      </c>
      <c r="B133" s="1">
        <v>1258.5999999999999</v>
      </c>
      <c r="C133" s="1">
        <v>1272.4000000000001</v>
      </c>
      <c r="D133" s="1">
        <v>1273.3</v>
      </c>
      <c r="E133" s="1">
        <v>1257.3</v>
      </c>
      <c r="G133" s="2">
        <v>-1.09E-2</v>
      </c>
    </row>
    <row r="134" spans="1:7" x14ac:dyDescent="0.3">
      <c r="A134" s="3">
        <v>38911</v>
      </c>
      <c r="B134" s="1">
        <v>1242.3</v>
      </c>
      <c r="C134" s="1">
        <v>1258.5999999999999</v>
      </c>
      <c r="D134" s="1">
        <v>1258.5999999999999</v>
      </c>
      <c r="E134" s="1">
        <v>1241.4000000000001</v>
      </c>
      <c r="G134" s="2">
        <v>-1.2999999999999999E-2</v>
      </c>
    </row>
    <row r="135" spans="1:7" x14ac:dyDescent="0.3">
      <c r="A135" s="3">
        <v>38912</v>
      </c>
      <c r="B135" s="1">
        <v>1236.2</v>
      </c>
      <c r="C135" s="1">
        <v>1242.3</v>
      </c>
      <c r="D135" s="1">
        <v>1242.7</v>
      </c>
      <c r="E135" s="1">
        <v>1228.5</v>
      </c>
      <c r="G135" s="2">
        <v>-4.8999999999999998E-3</v>
      </c>
    </row>
    <row r="136" spans="1:7" x14ac:dyDescent="0.3">
      <c r="A136" s="3">
        <v>38915</v>
      </c>
      <c r="B136" s="1">
        <v>1234.5</v>
      </c>
      <c r="C136" s="1">
        <v>1236.2</v>
      </c>
      <c r="D136" s="1">
        <v>1240.0999999999999</v>
      </c>
      <c r="E136" s="1">
        <v>1231.5</v>
      </c>
      <c r="G136" s="2">
        <v>-1.4E-3</v>
      </c>
    </row>
    <row r="137" spans="1:7" x14ac:dyDescent="0.3">
      <c r="A137" s="3">
        <v>38916</v>
      </c>
      <c r="B137" s="1">
        <v>1236.9000000000001</v>
      </c>
      <c r="C137" s="1">
        <v>1234.5</v>
      </c>
      <c r="D137" s="1">
        <v>1239.9000000000001</v>
      </c>
      <c r="E137" s="1">
        <v>1224.5</v>
      </c>
      <c r="G137" s="2">
        <v>1.9E-3</v>
      </c>
    </row>
    <row r="138" spans="1:7" x14ac:dyDescent="0.3">
      <c r="A138" s="3">
        <v>38917</v>
      </c>
      <c r="B138" s="1">
        <v>1259.8</v>
      </c>
      <c r="C138" s="1">
        <v>1236.7</v>
      </c>
      <c r="D138" s="1">
        <v>1261.8</v>
      </c>
      <c r="E138" s="1">
        <v>1236.7</v>
      </c>
      <c r="G138" s="2">
        <v>1.8499999999999999E-2</v>
      </c>
    </row>
    <row r="139" spans="1:7" x14ac:dyDescent="0.3">
      <c r="A139" s="3">
        <v>38918</v>
      </c>
      <c r="B139" s="1">
        <v>1249.0999999999999</v>
      </c>
      <c r="C139" s="1">
        <v>1259.8</v>
      </c>
      <c r="D139" s="1">
        <v>1262.5999999999999</v>
      </c>
      <c r="E139" s="1">
        <v>1249.0999999999999</v>
      </c>
      <c r="G139" s="2">
        <v>-8.5000000000000006E-3</v>
      </c>
    </row>
    <row r="140" spans="1:7" x14ac:dyDescent="0.3">
      <c r="A140" s="3">
        <v>38919</v>
      </c>
      <c r="B140" s="1">
        <v>1240.3</v>
      </c>
      <c r="C140" s="1">
        <v>1249.0999999999999</v>
      </c>
      <c r="D140" s="1">
        <v>1251</v>
      </c>
      <c r="E140" s="1">
        <v>1238.7</v>
      </c>
      <c r="G140" s="2">
        <v>-7.0000000000000001E-3</v>
      </c>
    </row>
    <row r="141" spans="1:7" x14ac:dyDescent="0.3">
      <c r="A141" s="3">
        <v>38922</v>
      </c>
      <c r="B141" s="1">
        <v>1260.9000000000001</v>
      </c>
      <c r="C141" s="1">
        <v>1240.2</v>
      </c>
      <c r="D141" s="1">
        <v>1262.5</v>
      </c>
      <c r="E141" s="1">
        <v>1240.2</v>
      </c>
      <c r="G141" s="2">
        <v>1.66E-2</v>
      </c>
    </row>
    <row r="142" spans="1:7" x14ac:dyDescent="0.3">
      <c r="A142" s="3">
        <v>38923</v>
      </c>
      <c r="B142" s="1">
        <v>1268.9000000000001</v>
      </c>
      <c r="C142" s="1">
        <v>1260.9000000000001</v>
      </c>
      <c r="D142" s="1">
        <v>1272.4000000000001</v>
      </c>
      <c r="E142" s="1">
        <v>1257.2</v>
      </c>
      <c r="G142" s="2">
        <v>6.3E-3</v>
      </c>
    </row>
    <row r="143" spans="1:7" x14ac:dyDescent="0.3">
      <c r="A143" s="3">
        <v>38924</v>
      </c>
      <c r="B143" s="1">
        <v>1268.4000000000001</v>
      </c>
      <c r="C143" s="1">
        <v>1268.9000000000001</v>
      </c>
      <c r="D143" s="1">
        <v>1273.9000000000001</v>
      </c>
      <c r="E143" s="1">
        <v>1261.9000000000001</v>
      </c>
      <c r="G143" s="2">
        <v>-4.0000000000000002E-4</v>
      </c>
    </row>
    <row r="144" spans="1:7" x14ac:dyDescent="0.3">
      <c r="A144" s="3">
        <v>38925</v>
      </c>
      <c r="B144" s="1">
        <v>1263.2</v>
      </c>
      <c r="C144" s="1">
        <v>1268.2</v>
      </c>
      <c r="D144" s="1">
        <v>1275.8</v>
      </c>
      <c r="E144" s="1">
        <v>1261.9000000000001</v>
      </c>
      <c r="G144" s="2">
        <v>-4.1000000000000003E-3</v>
      </c>
    </row>
    <row r="145" spans="1:7" x14ac:dyDescent="0.3">
      <c r="A145" s="3">
        <v>38926</v>
      </c>
      <c r="B145" s="1">
        <v>1278.5</v>
      </c>
      <c r="C145" s="1">
        <v>1263.2</v>
      </c>
      <c r="D145" s="1">
        <v>1280.4000000000001</v>
      </c>
      <c r="E145" s="1">
        <v>1263.2</v>
      </c>
      <c r="G145" s="2">
        <v>1.21E-2</v>
      </c>
    </row>
    <row r="146" spans="1:7" x14ac:dyDescent="0.3">
      <c r="A146" s="3">
        <v>38929</v>
      </c>
      <c r="B146" s="1">
        <v>1276.7</v>
      </c>
      <c r="C146" s="1">
        <v>1278.5</v>
      </c>
      <c r="D146" s="1">
        <v>1278.7</v>
      </c>
      <c r="E146" s="1">
        <v>1274.3</v>
      </c>
      <c r="G146" s="2">
        <v>-1.4E-3</v>
      </c>
    </row>
    <row r="147" spans="1:7" x14ac:dyDescent="0.3">
      <c r="A147" s="3">
        <v>38930</v>
      </c>
      <c r="B147" s="1">
        <v>1270.9000000000001</v>
      </c>
      <c r="C147" s="1">
        <v>1278.5</v>
      </c>
      <c r="D147" s="1">
        <v>1278.7</v>
      </c>
      <c r="E147" s="1">
        <v>1265.7</v>
      </c>
      <c r="G147" s="2">
        <v>-4.4999999999999997E-3</v>
      </c>
    </row>
    <row r="148" spans="1:7" x14ac:dyDescent="0.3">
      <c r="A148" s="3">
        <v>38931</v>
      </c>
      <c r="B148" s="1">
        <v>1278.5</v>
      </c>
      <c r="C148" s="1">
        <v>1270.7</v>
      </c>
      <c r="D148" s="1">
        <v>1283.4000000000001</v>
      </c>
      <c r="E148" s="1">
        <v>1270.7</v>
      </c>
      <c r="G148" s="2">
        <v>6.0000000000000001E-3</v>
      </c>
    </row>
    <row r="149" spans="1:7" x14ac:dyDescent="0.3">
      <c r="A149" s="3">
        <v>38932</v>
      </c>
      <c r="B149" s="1">
        <v>1280.3</v>
      </c>
      <c r="C149" s="1">
        <v>1278.2</v>
      </c>
      <c r="D149" s="1">
        <v>1284</v>
      </c>
      <c r="E149" s="1">
        <v>1271.2</v>
      </c>
      <c r="G149" s="2">
        <v>1.4E-3</v>
      </c>
    </row>
    <row r="150" spans="1:7" x14ac:dyDescent="0.3">
      <c r="A150" s="3">
        <v>38933</v>
      </c>
      <c r="B150" s="1">
        <v>1279.4000000000001</v>
      </c>
      <c r="C150" s="1">
        <v>1280.3</v>
      </c>
      <c r="D150" s="1">
        <v>1292.9000000000001</v>
      </c>
      <c r="E150" s="1">
        <v>1273.8</v>
      </c>
      <c r="G150" s="2">
        <v>-6.9999999999999999E-4</v>
      </c>
    </row>
    <row r="151" spans="1:7" x14ac:dyDescent="0.3">
      <c r="A151" s="3">
        <v>38936</v>
      </c>
      <c r="B151" s="1">
        <v>1275.8</v>
      </c>
      <c r="C151" s="1">
        <v>1279.3</v>
      </c>
      <c r="D151" s="1">
        <v>1279.3</v>
      </c>
      <c r="E151" s="1">
        <v>1273</v>
      </c>
      <c r="G151" s="2">
        <v>-2.8E-3</v>
      </c>
    </row>
    <row r="152" spans="1:7" x14ac:dyDescent="0.3">
      <c r="A152" s="3">
        <v>38937</v>
      </c>
      <c r="B152" s="1">
        <v>1271.5</v>
      </c>
      <c r="C152" s="1">
        <v>1275.7</v>
      </c>
      <c r="D152" s="1">
        <v>1282.8</v>
      </c>
      <c r="E152" s="1">
        <v>1268.4000000000001</v>
      </c>
      <c r="G152" s="2">
        <v>-3.3999999999999998E-3</v>
      </c>
    </row>
    <row r="153" spans="1:7" x14ac:dyDescent="0.3">
      <c r="A153" s="3">
        <v>38938</v>
      </c>
      <c r="B153" s="1">
        <v>1266</v>
      </c>
      <c r="C153" s="1">
        <v>1271.0999999999999</v>
      </c>
      <c r="D153" s="1">
        <v>1283.7</v>
      </c>
      <c r="E153" s="1">
        <v>1264.7</v>
      </c>
      <c r="G153" s="2">
        <v>-4.3E-3</v>
      </c>
    </row>
    <row r="154" spans="1:7" x14ac:dyDescent="0.3">
      <c r="A154" s="3">
        <v>38939</v>
      </c>
      <c r="B154" s="1">
        <v>1271.8</v>
      </c>
      <c r="C154" s="1">
        <v>1265.7</v>
      </c>
      <c r="D154" s="1">
        <v>1272.5</v>
      </c>
      <c r="E154" s="1">
        <v>1261.3</v>
      </c>
      <c r="G154" s="2">
        <v>4.5999999999999999E-3</v>
      </c>
    </row>
    <row r="155" spans="1:7" x14ac:dyDescent="0.3">
      <c r="A155" s="3">
        <v>38940</v>
      </c>
      <c r="B155" s="1">
        <v>1266.7</v>
      </c>
      <c r="C155" s="1">
        <v>1271.5999999999999</v>
      </c>
      <c r="D155" s="1">
        <v>1271.5999999999999</v>
      </c>
      <c r="E155" s="1">
        <v>1262.0999999999999</v>
      </c>
      <c r="G155" s="2">
        <v>-4.0000000000000001E-3</v>
      </c>
    </row>
    <row r="156" spans="1:7" x14ac:dyDescent="0.3">
      <c r="A156" s="3">
        <v>38943</v>
      </c>
      <c r="B156" s="1">
        <v>1268.2</v>
      </c>
      <c r="C156" s="1">
        <v>1266.7</v>
      </c>
      <c r="D156" s="1">
        <v>1278.9000000000001</v>
      </c>
      <c r="E156" s="1">
        <v>1266.7</v>
      </c>
      <c r="G156" s="2">
        <v>1.1999999999999999E-3</v>
      </c>
    </row>
    <row r="157" spans="1:7" x14ac:dyDescent="0.3">
      <c r="A157" s="3">
        <v>38944</v>
      </c>
      <c r="B157" s="1">
        <v>1285.5999999999999</v>
      </c>
      <c r="C157" s="1">
        <v>1268.2</v>
      </c>
      <c r="D157" s="1">
        <v>1286.2</v>
      </c>
      <c r="E157" s="1">
        <v>1268.2</v>
      </c>
      <c r="G157" s="2">
        <v>1.37E-2</v>
      </c>
    </row>
    <row r="158" spans="1:7" x14ac:dyDescent="0.3">
      <c r="A158" s="3">
        <v>38945</v>
      </c>
      <c r="B158" s="1">
        <v>1295.4000000000001</v>
      </c>
      <c r="C158" s="1">
        <v>1285.3</v>
      </c>
      <c r="D158" s="1">
        <v>1296.2</v>
      </c>
      <c r="E158" s="1">
        <v>1285.3</v>
      </c>
      <c r="G158" s="2">
        <v>7.6E-3</v>
      </c>
    </row>
    <row r="159" spans="1:7" x14ac:dyDescent="0.3">
      <c r="A159" s="3">
        <v>38946</v>
      </c>
      <c r="B159" s="1">
        <v>1297.5</v>
      </c>
      <c r="C159" s="1">
        <v>1295.4000000000001</v>
      </c>
      <c r="D159" s="1">
        <v>1300.8</v>
      </c>
      <c r="E159" s="1">
        <v>1292.7</v>
      </c>
      <c r="G159" s="2">
        <v>1.6000000000000001E-3</v>
      </c>
    </row>
    <row r="160" spans="1:7" x14ac:dyDescent="0.3">
      <c r="A160" s="3">
        <v>38947</v>
      </c>
      <c r="B160" s="1">
        <v>1302.3</v>
      </c>
      <c r="C160" s="1">
        <v>1297.5</v>
      </c>
      <c r="D160" s="1">
        <v>1302.3</v>
      </c>
      <c r="E160" s="1">
        <v>1293.5999999999999</v>
      </c>
      <c r="G160" s="2">
        <v>3.7000000000000002E-3</v>
      </c>
    </row>
    <row r="161" spans="1:7" x14ac:dyDescent="0.3">
      <c r="A161" s="3">
        <v>38950</v>
      </c>
      <c r="B161" s="1">
        <v>1297.5</v>
      </c>
      <c r="C161" s="1">
        <v>1302.3</v>
      </c>
      <c r="D161" s="1">
        <v>1302.3</v>
      </c>
      <c r="E161" s="1">
        <v>1295.5</v>
      </c>
      <c r="G161" s="2">
        <v>-3.7000000000000002E-3</v>
      </c>
    </row>
    <row r="162" spans="1:7" x14ac:dyDescent="0.3">
      <c r="A162" s="3">
        <v>38951</v>
      </c>
      <c r="B162" s="1">
        <v>1298.8</v>
      </c>
      <c r="C162" s="1">
        <v>1297.5</v>
      </c>
      <c r="D162" s="1">
        <v>1302.5</v>
      </c>
      <c r="E162" s="1">
        <v>1294.4000000000001</v>
      </c>
      <c r="G162" s="2">
        <v>1E-3</v>
      </c>
    </row>
    <row r="163" spans="1:7" x14ac:dyDescent="0.3">
      <c r="A163" s="3">
        <v>38952</v>
      </c>
      <c r="B163" s="1">
        <v>1293</v>
      </c>
      <c r="C163" s="1">
        <v>1298.7</v>
      </c>
      <c r="D163" s="1">
        <v>1301.5</v>
      </c>
      <c r="E163" s="1">
        <v>1289.5</v>
      </c>
      <c r="G163" s="2">
        <v>-4.4999999999999997E-3</v>
      </c>
    </row>
    <row r="164" spans="1:7" x14ac:dyDescent="0.3">
      <c r="A164" s="3">
        <v>38953</v>
      </c>
      <c r="B164" s="1">
        <v>1296.0999999999999</v>
      </c>
      <c r="C164" s="1">
        <v>1293</v>
      </c>
      <c r="D164" s="1">
        <v>1297.2</v>
      </c>
      <c r="E164" s="1">
        <v>1291.4000000000001</v>
      </c>
      <c r="G164" s="2">
        <v>2.3999999999999998E-3</v>
      </c>
    </row>
    <row r="165" spans="1:7" x14ac:dyDescent="0.3">
      <c r="A165" s="3">
        <v>38954</v>
      </c>
      <c r="B165" s="1">
        <v>1295.0999999999999</v>
      </c>
      <c r="C165" s="1">
        <v>1295.9000000000001</v>
      </c>
      <c r="D165" s="1">
        <v>1298.9000000000001</v>
      </c>
      <c r="E165" s="1">
        <v>1292.4000000000001</v>
      </c>
      <c r="G165" s="2">
        <v>-8.0000000000000004E-4</v>
      </c>
    </row>
    <row r="166" spans="1:7" x14ac:dyDescent="0.3">
      <c r="A166" s="3">
        <v>38957</v>
      </c>
      <c r="B166" s="1">
        <v>1301.8</v>
      </c>
      <c r="C166" s="1">
        <v>1295.0999999999999</v>
      </c>
      <c r="D166" s="1">
        <v>1305</v>
      </c>
      <c r="E166" s="1">
        <v>1294</v>
      </c>
      <c r="G166" s="2">
        <v>5.1999999999999998E-3</v>
      </c>
    </row>
    <row r="167" spans="1:7" x14ac:dyDescent="0.3">
      <c r="A167" s="3">
        <v>38958</v>
      </c>
      <c r="B167" s="1">
        <v>1304.3</v>
      </c>
      <c r="C167" s="1">
        <v>1301.5999999999999</v>
      </c>
      <c r="D167" s="1">
        <v>1305</v>
      </c>
      <c r="E167" s="1">
        <v>1295.3</v>
      </c>
      <c r="G167" s="2">
        <v>1.9E-3</v>
      </c>
    </row>
    <row r="168" spans="1:7" x14ac:dyDescent="0.3">
      <c r="A168" s="3">
        <v>38959</v>
      </c>
      <c r="B168" s="1">
        <v>1304.3</v>
      </c>
      <c r="C168" s="1">
        <v>1303.7</v>
      </c>
      <c r="D168" s="1">
        <v>1306.7</v>
      </c>
      <c r="E168" s="1">
        <v>1302.2</v>
      </c>
      <c r="G168" s="2">
        <v>0</v>
      </c>
    </row>
    <row r="169" spans="1:7" x14ac:dyDescent="0.3">
      <c r="A169" s="3">
        <v>38960</v>
      </c>
      <c r="B169" s="1">
        <v>1303.8</v>
      </c>
      <c r="C169" s="1">
        <v>1304.2</v>
      </c>
      <c r="D169" s="1">
        <v>1306.0999999999999</v>
      </c>
      <c r="E169" s="1">
        <v>1302.5</v>
      </c>
      <c r="G169" s="2">
        <v>-4.0000000000000002E-4</v>
      </c>
    </row>
    <row r="170" spans="1:7" x14ac:dyDescent="0.3">
      <c r="A170" s="3">
        <v>38961</v>
      </c>
      <c r="B170" s="1">
        <v>1311</v>
      </c>
      <c r="C170" s="1">
        <v>1303.8</v>
      </c>
      <c r="D170" s="1">
        <v>1312</v>
      </c>
      <c r="E170" s="1">
        <v>1303.8</v>
      </c>
      <c r="G170" s="2">
        <v>5.4999999999999997E-3</v>
      </c>
    </row>
    <row r="171" spans="1:7" x14ac:dyDescent="0.3">
      <c r="A171" s="3">
        <v>38965</v>
      </c>
      <c r="B171" s="1">
        <v>1313.2</v>
      </c>
      <c r="C171" s="1">
        <v>1310.9</v>
      </c>
      <c r="D171" s="1">
        <v>1314.7</v>
      </c>
      <c r="E171" s="1">
        <v>1308.8</v>
      </c>
      <c r="G171" s="2">
        <v>1.6999999999999999E-3</v>
      </c>
    </row>
    <row r="172" spans="1:7" x14ac:dyDescent="0.3">
      <c r="A172" s="3">
        <v>38966</v>
      </c>
      <c r="B172" s="1">
        <v>1300.3</v>
      </c>
      <c r="C172" s="1">
        <v>1313</v>
      </c>
      <c r="D172" s="1">
        <v>1313</v>
      </c>
      <c r="E172" s="1">
        <v>1299.3</v>
      </c>
      <c r="G172" s="2">
        <v>-9.7999999999999997E-3</v>
      </c>
    </row>
    <row r="173" spans="1:7" x14ac:dyDescent="0.3">
      <c r="A173" s="3">
        <v>38967</v>
      </c>
      <c r="B173" s="1">
        <v>1294</v>
      </c>
      <c r="C173" s="1">
        <v>1300.2</v>
      </c>
      <c r="D173" s="1">
        <v>1301.2</v>
      </c>
      <c r="E173" s="1">
        <v>1292.0999999999999</v>
      </c>
      <c r="G173" s="2">
        <v>-4.7999999999999996E-3</v>
      </c>
    </row>
    <row r="174" spans="1:7" x14ac:dyDescent="0.3">
      <c r="A174" s="3">
        <v>38968</v>
      </c>
      <c r="B174" s="1">
        <v>1298.9000000000001</v>
      </c>
      <c r="C174" s="1">
        <v>1294</v>
      </c>
      <c r="D174" s="1">
        <v>1300.0999999999999</v>
      </c>
      <c r="E174" s="1">
        <v>1294</v>
      </c>
      <c r="G174" s="2">
        <v>3.8E-3</v>
      </c>
    </row>
    <row r="175" spans="1:7" x14ac:dyDescent="0.3">
      <c r="A175" s="3">
        <v>38971</v>
      </c>
      <c r="B175" s="1">
        <v>1299.5</v>
      </c>
      <c r="C175" s="1">
        <v>1298.9000000000001</v>
      </c>
      <c r="D175" s="1">
        <v>1302.4000000000001</v>
      </c>
      <c r="E175" s="1">
        <v>1290.9000000000001</v>
      </c>
      <c r="G175" s="2">
        <v>5.0000000000000001E-4</v>
      </c>
    </row>
    <row r="176" spans="1:7" x14ac:dyDescent="0.3">
      <c r="A176" s="3">
        <v>38972</v>
      </c>
      <c r="B176" s="1">
        <v>1313.1</v>
      </c>
      <c r="C176" s="1">
        <v>1299.5</v>
      </c>
      <c r="D176" s="1">
        <v>1314.3</v>
      </c>
      <c r="E176" s="1">
        <v>1299.5</v>
      </c>
      <c r="G176" s="2">
        <v>1.0500000000000001E-2</v>
      </c>
    </row>
    <row r="177" spans="1:7" x14ac:dyDescent="0.3">
      <c r="A177" s="3">
        <v>38973</v>
      </c>
      <c r="B177" s="1">
        <v>1318.1</v>
      </c>
      <c r="C177" s="1">
        <v>1312.7</v>
      </c>
      <c r="D177" s="1">
        <v>1319.9</v>
      </c>
      <c r="E177" s="1">
        <v>1311.1</v>
      </c>
      <c r="G177" s="2">
        <v>3.8E-3</v>
      </c>
    </row>
    <row r="178" spans="1:7" x14ac:dyDescent="0.3">
      <c r="A178" s="3">
        <v>38974</v>
      </c>
      <c r="B178" s="1">
        <v>1316.3</v>
      </c>
      <c r="C178" s="1">
        <v>1318</v>
      </c>
      <c r="D178" s="1">
        <v>1318</v>
      </c>
      <c r="E178" s="1">
        <v>1313.2</v>
      </c>
      <c r="G178" s="2">
        <v>-1.4E-3</v>
      </c>
    </row>
    <row r="179" spans="1:7" x14ac:dyDescent="0.3">
      <c r="A179" s="3">
        <v>38975</v>
      </c>
      <c r="B179" s="1">
        <v>1319.9</v>
      </c>
      <c r="C179" s="1">
        <v>1316.3</v>
      </c>
      <c r="D179" s="1">
        <v>1324.7</v>
      </c>
      <c r="E179" s="1">
        <v>1316.3</v>
      </c>
      <c r="G179" s="2">
        <v>2.7000000000000001E-3</v>
      </c>
    </row>
    <row r="180" spans="1:7" x14ac:dyDescent="0.3">
      <c r="A180" s="3">
        <v>38978</v>
      </c>
      <c r="B180" s="1">
        <v>1321.2</v>
      </c>
      <c r="C180" s="1">
        <v>1319.8</v>
      </c>
      <c r="D180" s="1">
        <v>1324.9</v>
      </c>
      <c r="E180" s="1">
        <v>1318.2</v>
      </c>
      <c r="G180" s="2">
        <v>1E-3</v>
      </c>
    </row>
    <row r="181" spans="1:7" x14ac:dyDescent="0.3">
      <c r="A181" s="3">
        <v>38979</v>
      </c>
      <c r="B181" s="1">
        <v>1318.3</v>
      </c>
      <c r="C181" s="1">
        <v>1321.2</v>
      </c>
      <c r="D181" s="1">
        <v>1322</v>
      </c>
      <c r="E181" s="1">
        <v>1312.2</v>
      </c>
      <c r="G181" s="2">
        <v>-2.2000000000000001E-3</v>
      </c>
    </row>
    <row r="182" spans="1:7" x14ac:dyDescent="0.3">
      <c r="A182" s="3">
        <v>38980</v>
      </c>
      <c r="B182" s="1">
        <v>1325.2</v>
      </c>
      <c r="C182" s="1">
        <v>1318.3</v>
      </c>
      <c r="D182" s="1">
        <v>1328.5</v>
      </c>
      <c r="E182" s="1">
        <v>1318.3</v>
      </c>
      <c r="G182" s="2">
        <v>5.1999999999999998E-3</v>
      </c>
    </row>
    <row r="183" spans="1:7" x14ac:dyDescent="0.3">
      <c r="A183" s="3">
        <v>38981</v>
      </c>
      <c r="B183" s="1">
        <v>1318</v>
      </c>
      <c r="C183" s="1">
        <v>1324.9</v>
      </c>
      <c r="D183" s="1">
        <v>1328.2</v>
      </c>
      <c r="E183" s="1">
        <v>1315.5</v>
      </c>
      <c r="G183" s="2">
        <v>-5.4000000000000003E-3</v>
      </c>
    </row>
    <row r="184" spans="1:7" x14ac:dyDescent="0.3">
      <c r="A184" s="3">
        <v>38982</v>
      </c>
      <c r="B184" s="1">
        <v>1314.8</v>
      </c>
      <c r="C184" s="1">
        <v>1318</v>
      </c>
      <c r="D184" s="1">
        <v>1318</v>
      </c>
      <c r="E184" s="1">
        <v>1310.9</v>
      </c>
      <c r="G184" s="2">
        <v>-2.3999999999999998E-3</v>
      </c>
    </row>
    <row r="185" spans="1:7" x14ac:dyDescent="0.3">
      <c r="A185" s="3">
        <v>38985</v>
      </c>
      <c r="B185" s="1">
        <v>1326.4</v>
      </c>
      <c r="C185" s="1">
        <v>1314.8</v>
      </c>
      <c r="D185" s="1">
        <v>1329.3</v>
      </c>
      <c r="E185" s="1">
        <v>1311.6</v>
      </c>
      <c r="G185" s="2">
        <v>8.8000000000000005E-3</v>
      </c>
    </row>
    <row r="186" spans="1:7" x14ac:dyDescent="0.3">
      <c r="A186" s="3">
        <v>38986</v>
      </c>
      <c r="B186" s="1">
        <v>1336.3</v>
      </c>
      <c r="C186" s="1">
        <v>1326.3</v>
      </c>
      <c r="D186" s="1">
        <v>1336.6</v>
      </c>
      <c r="E186" s="1">
        <v>1325.3</v>
      </c>
      <c r="G186" s="2">
        <v>7.4999999999999997E-3</v>
      </c>
    </row>
    <row r="187" spans="1:7" x14ac:dyDescent="0.3">
      <c r="A187" s="3">
        <v>38987</v>
      </c>
      <c r="B187" s="1">
        <v>1336.6</v>
      </c>
      <c r="C187" s="1">
        <v>1336.1</v>
      </c>
      <c r="D187" s="1">
        <v>1340.1</v>
      </c>
      <c r="E187" s="1">
        <v>1333.5</v>
      </c>
      <c r="G187" s="2">
        <v>2.0000000000000001E-4</v>
      </c>
    </row>
    <row r="188" spans="1:7" x14ac:dyDescent="0.3">
      <c r="A188" s="3">
        <v>38988</v>
      </c>
      <c r="B188" s="1">
        <v>1339.2</v>
      </c>
      <c r="C188" s="1">
        <v>1336.6</v>
      </c>
      <c r="D188" s="1">
        <v>1340.3</v>
      </c>
      <c r="E188" s="1">
        <v>1333.8</v>
      </c>
      <c r="G188" s="2">
        <v>1.9E-3</v>
      </c>
    </row>
    <row r="189" spans="1:7" x14ac:dyDescent="0.3">
      <c r="A189" s="3">
        <v>38989</v>
      </c>
      <c r="B189" s="1">
        <v>1335.8</v>
      </c>
      <c r="C189" s="1">
        <v>1339.2</v>
      </c>
      <c r="D189" s="1">
        <v>1339.9</v>
      </c>
      <c r="E189" s="1">
        <v>1335.6</v>
      </c>
      <c r="G189" s="2">
        <v>-2.5000000000000001E-3</v>
      </c>
    </row>
    <row r="190" spans="1:7" x14ac:dyDescent="0.3">
      <c r="A190" s="3">
        <v>38992</v>
      </c>
      <c r="B190" s="1">
        <v>1331.3</v>
      </c>
      <c r="C190" s="1">
        <v>1335.8</v>
      </c>
      <c r="D190" s="1">
        <v>1338.5</v>
      </c>
      <c r="E190" s="1">
        <v>1330.3</v>
      </c>
      <c r="G190" s="2">
        <v>-3.3999999999999998E-3</v>
      </c>
    </row>
    <row r="191" spans="1:7" x14ac:dyDescent="0.3">
      <c r="A191" s="3">
        <v>38993</v>
      </c>
      <c r="B191" s="1">
        <v>1334.1</v>
      </c>
      <c r="C191" s="1">
        <v>1331.3</v>
      </c>
      <c r="D191" s="1">
        <v>1338.3</v>
      </c>
      <c r="E191" s="1">
        <v>1327.1</v>
      </c>
      <c r="G191" s="2">
        <v>2.0999999999999999E-3</v>
      </c>
    </row>
    <row r="192" spans="1:7" x14ac:dyDescent="0.3">
      <c r="A192" s="3">
        <v>38994</v>
      </c>
      <c r="B192" s="1">
        <v>1350.2</v>
      </c>
      <c r="C192" s="1">
        <v>1333.8</v>
      </c>
      <c r="D192" s="1">
        <v>1350.2</v>
      </c>
      <c r="E192" s="1">
        <v>1331.5</v>
      </c>
      <c r="G192" s="2">
        <v>1.21E-2</v>
      </c>
    </row>
    <row r="193" spans="1:7" x14ac:dyDescent="0.3">
      <c r="A193" s="3">
        <v>38995</v>
      </c>
      <c r="B193" s="1">
        <v>1353.2</v>
      </c>
      <c r="C193" s="1">
        <v>1349.8</v>
      </c>
      <c r="D193" s="1">
        <v>1353.8</v>
      </c>
      <c r="E193" s="1">
        <v>1347.8</v>
      </c>
      <c r="G193" s="2">
        <v>2.2000000000000001E-3</v>
      </c>
    </row>
    <row r="194" spans="1:7" x14ac:dyDescent="0.3">
      <c r="A194" s="3">
        <v>38996</v>
      </c>
      <c r="B194" s="1">
        <v>1349.6</v>
      </c>
      <c r="C194" s="1">
        <v>1353.2</v>
      </c>
      <c r="D194" s="1">
        <v>1353.2</v>
      </c>
      <c r="E194" s="1">
        <v>1344.2</v>
      </c>
      <c r="G194" s="2">
        <v>-2.7000000000000001E-3</v>
      </c>
    </row>
    <row r="195" spans="1:7" x14ac:dyDescent="0.3">
      <c r="A195" s="3">
        <v>38999</v>
      </c>
      <c r="B195" s="1">
        <v>1350.7</v>
      </c>
      <c r="C195" s="1">
        <v>1349.6</v>
      </c>
      <c r="D195" s="1">
        <v>1352.7</v>
      </c>
      <c r="E195" s="1">
        <v>1346.5</v>
      </c>
      <c r="G195" s="2">
        <v>8.0000000000000004E-4</v>
      </c>
    </row>
    <row r="196" spans="1:7" x14ac:dyDescent="0.3">
      <c r="A196" s="3">
        <v>39000</v>
      </c>
      <c r="B196" s="1">
        <v>1353.4</v>
      </c>
      <c r="C196" s="1">
        <v>1350.6</v>
      </c>
      <c r="D196" s="1">
        <v>1354.2</v>
      </c>
      <c r="E196" s="1">
        <v>1348.6</v>
      </c>
      <c r="G196" s="2">
        <v>2E-3</v>
      </c>
    </row>
    <row r="197" spans="1:7" x14ac:dyDescent="0.3">
      <c r="A197" s="3">
        <v>39001</v>
      </c>
      <c r="B197" s="1">
        <v>1350</v>
      </c>
      <c r="C197" s="1">
        <v>1353.3</v>
      </c>
      <c r="D197" s="1">
        <v>1354</v>
      </c>
      <c r="E197" s="1">
        <v>1343.6</v>
      </c>
      <c r="G197" s="2">
        <v>-2.5000000000000001E-3</v>
      </c>
    </row>
    <row r="198" spans="1:7" x14ac:dyDescent="0.3">
      <c r="A198" s="3">
        <v>39002</v>
      </c>
      <c r="B198" s="1">
        <v>1362.8</v>
      </c>
      <c r="C198" s="1">
        <v>1349.9</v>
      </c>
      <c r="D198" s="1">
        <v>1363.8</v>
      </c>
      <c r="E198" s="1">
        <v>1349.9</v>
      </c>
      <c r="G198" s="2">
        <v>9.4999999999999998E-3</v>
      </c>
    </row>
    <row r="199" spans="1:7" x14ac:dyDescent="0.3">
      <c r="A199" s="3">
        <v>39003</v>
      </c>
      <c r="B199" s="1">
        <v>1365.6</v>
      </c>
      <c r="C199" s="1">
        <v>1362.8</v>
      </c>
      <c r="D199" s="1">
        <v>1366.6</v>
      </c>
      <c r="E199" s="1">
        <v>1360.5</v>
      </c>
      <c r="G199" s="2">
        <v>2.0999999999999999E-3</v>
      </c>
    </row>
    <row r="200" spans="1:7" x14ac:dyDescent="0.3">
      <c r="A200" s="3">
        <v>39006</v>
      </c>
      <c r="B200" s="1">
        <v>1369</v>
      </c>
      <c r="C200" s="1">
        <v>1365.6</v>
      </c>
      <c r="D200" s="1">
        <v>1370.2</v>
      </c>
      <c r="E200" s="1">
        <v>1364.5</v>
      </c>
      <c r="G200" s="2">
        <v>2.5000000000000001E-3</v>
      </c>
    </row>
    <row r="201" spans="1:7" x14ac:dyDescent="0.3">
      <c r="A201" s="3">
        <v>39007</v>
      </c>
      <c r="B201" s="1">
        <v>1364</v>
      </c>
      <c r="C201" s="1">
        <v>1369</v>
      </c>
      <c r="D201" s="1">
        <v>1369</v>
      </c>
      <c r="E201" s="1">
        <v>1356.9</v>
      </c>
      <c r="G201" s="2">
        <v>-3.7000000000000002E-3</v>
      </c>
    </row>
    <row r="202" spans="1:7" x14ac:dyDescent="0.3">
      <c r="A202" s="3">
        <v>39008</v>
      </c>
      <c r="B202" s="1">
        <v>1366</v>
      </c>
      <c r="C202" s="1">
        <v>1363.9</v>
      </c>
      <c r="D202" s="1">
        <v>1372.9</v>
      </c>
      <c r="E202" s="1">
        <v>1361</v>
      </c>
      <c r="G202" s="2">
        <v>1.5E-3</v>
      </c>
    </row>
    <row r="203" spans="1:7" x14ac:dyDescent="0.3">
      <c r="A203" s="3">
        <v>39009</v>
      </c>
      <c r="B203" s="1">
        <v>1367</v>
      </c>
      <c r="C203" s="1">
        <v>1366</v>
      </c>
      <c r="D203" s="1">
        <v>1368.1</v>
      </c>
      <c r="E203" s="1">
        <v>1362.1</v>
      </c>
      <c r="G203" s="2">
        <v>6.9999999999999999E-4</v>
      </c>
    </row>
    <row r="204" spans="1:7" x14ac:dyDescent="0.3">
      <c r="A204" s="3">
        <v>39010</v>
      </c>
      <c r="B204" s="1">
        <v>1368.6</v>
      </c>
      <c r="C204" s="1">
        <v>1366.9</v>
      </c>
      <c r="D204" s="1">
        <v>1368.7</v>
      </c>
      <c r="E204" s="1">
        <v>1362.1</v>
      </c>
      <c r="G204" s="2">
        <v>1.1999999999999999E-3</v>
      </c>
    </row>
    <row r="205" spans="1:7" x14ac:dyDescent="0.3">
      <c r="A205" s="3">
        <v>39013</v>
      </c>
      <c r="B205" s="1">
        <v>1377</v>
      </c>
      <c r="C205" s="1">
        <v>1368.6</v>
      </c>
      <c r="D205" s="1">
        <v>1377.4</v>
      </c>
      <c r="E205" s="1">
        <v>1363.9</v>
      </c>
      <c r="G205" s="2">
        <v>6.1000000000000004E-3</v>
      </c>
    </row>
    <row r="206" spans="1:7" x14ac:dyDescent="0.3">
      <c r="A206" s="3">
        <v>39014</v>
      </c>
      <c r="B206" s="1">
        <v>1377.4</v>
      </c>
      <c r="C206" s="1">
        <v>1377</v>
      </c>
      <c r="D206" s="1">
        <v>1377.8</v>
      </c>
      <c r="E206" s="1">
        <v>1372.4</v>
      </c>
      <c r="G206" s="2">
        <v>2.9999999999999997E-4</v>
      </c>
    </row>
    <row r="207" spans="1:7" x14ac:dyDescent="0.3">
      <c r="A207" s="3">
        <v>39015</v>
      </c>
      <c r="B207" s="1">
        <v>1382.2</v>
      </c>
      <c r="C207" s="1">
        <v>1377.4</v>
      </c>
      <c r="D207" s="1">
        <v>1383.6</v>
      </c>
      <c r="E207" s="1">
        <v>1376</v>
      </c>
      <c r="G207" s="2">
        <v>3.5000000000000001E-3</v>
      </c>
    </row>
    <row r="208" spans="1:7" x14ac:dyDescent="0.3">
      <c r="A208" s="3">
        <v>39016</v>
      </c>
      <c r="B208" s="1">
        <v>1389.1</v>
      </c>
      <c r="C208" s="1">
        <v>1382.2</v>
      </c>
      <c r="D208" s="1">
        <v>1389.5</v>
      </c>
      <c r="E208" s="1">
        <v>1379.5</v>
      </c>
      <c r="G208" s="2">
        <v>5.0000000000000001E-3</v>
      </c>
    </row>
    <row r="209" spans="1:7" x14ac:dyDescent="0.3">
      <c r="A209" s="3">
        <v>39017</v>
      </c>
      <c r="B209" s="1">
        <v>1377.3</v>
      </c>
      <c r="C209" s="1">
        <v>1388.9</v>
      </c>
      <c r="D209" s="1">
        <v>1388.9</v>
      </c>
      <c r="E209" s="1">
        <v>1375.8</v>
      </c>
      <c r="G209" s="2">
        <v>-8.5000000000000006E-3</v>
      </c>
    </row>
    <row r="210" spans="1:7" x14ac:dyDescent="0.3">
      <c r="A210" s="3">
        <v>39020</v>
      </c>
      <c r="B210" s="1">
        <v>1377.9</v>
      </c>
      <c r="C210" s="1">
        <v>1377.3</v>
      </c>
      <c r="D210" s="1">
        <v>1381.2</v>
      </c>
      <c r="E210" s="1">
        <v>1373.5</v>
      </c>
      <c r="G210" s="2">
        <v>4.0000000000000002E-4</v>
      </c>
    </row>
    <row r="211" spans="1:7" x14ac:dyDescent="0.3">
      <c r="A211" s="3">
        <v>39021</v>
      </c>
      <c r="B211" s="1">
        <v>1377.9</v>
      </c>
      <c r="C211" s="1">
        <v>1377.9</v>
      </c>
      <c r="D211" s="1">
        <v>1381.2</v>
      </c>
      <c r="E211" s="1">
        <v>1372.2</v>
      </c>
      <c r="G211" s="2">
        <v>0</v>
      </c>
    </row>
    <row r="212" spans="1:7" x14ac:dyDescent="0.3">
      <c r="A212" s="3">
        <v>39022</v>
      </c>
      <c r="B212" s="1">
        <v>1367.8</v>
      </c>
      <c r="C212" s="1">
        <v>1377.8</v>
      </c>
      <c r="D212" s="1">
        <v>1382</v>
      </c>
      <c r="E212" s="1">
        <v>1366.3</v>
      </c>
      <c r="G212" s="2">
        <v>-7.3000000000000001E-3</v>
      </c>
    </row>
    <row r="213" spans="1:7" x14ac:dyDescent="0.3">
      <c r="A213" s="3">
        <v>39023</v>
      </c>
      <c r="B213" s="1">
        <v>1367.3</v>
      </c>
      <c r="C213" s="1">
        <v>1367.4</v>
      </c>
      <c r="D213" s="1">
        <v>1368.4</v>
      </c>
      <c r="E213" s="1">
        <v>1362.2</v>
      </c>
      <c r="G213" s="2">
        <v>-4.0000000000000002E-4</v>
      </c>
    </row>
    <row r="214" spans="1:7" x14ac:dyDescent="0.3">
      <c r="A214" s="3">
        <v>39024</v>
      </c>
      <c r="B214" s="1">
        <v>1364.3</v>
      </c>
      <c r="C214" s="1">
        <v>1367.3</v>
      </c>
      <c r="D214" s="1">
        <v>1371.7</v>
      </c>
      <c r="E214" s="1">
        <v>1361</v>
      </c>
      <c r="G214" s="2">
        <v>-2.2000000000000001E-3</v>
      </c>
    </row>
    <row r="215" spans="1:7" x14ac:dyDescent="0.3">
      <c r="A215" s="3">
        <v>39027</v>
      </c>
      <c r="B215" s="1">
        <v>1379.8</v>
      </c>
      <c r="C215" s="1">
        <v>1364.3</v>
      </c>
      <c r="D215" s="1">
        <v>1381.4</v>
      </c>
      <c r="E215" s="1">
        <v>1364.3</v>
      </c>
      <c r="G215" s="2">
        <v>1.14E-2</v>
      </c>
    </row>
    <row r="216" spans="1:7" x14ac:dyDescent="0.3">
      <c r="A216" s="3">
        <v>39028</v>
      </c>
      <c r="B216" s="1">
        <v>1382.8</v>
      </c>
      <c r="C216" s="1">
        <v>1379.8</v>
      </c>
      <c r="D216" s="1">
        <v>1388.2</v>
      </c>
      <c r="E216" s="1">
        <v>1379.2</v>
      </c>
      <c r="G216" s="2">
        <v>2.2000000000000001E-3</v>
      </c>
    </row>
    <row r="217" spans="1:7" x14ac:dyDescent="0.3">
      <c r="A217" s="3">
        <v>39029</v>
      </c>
      <c r="B217" s="1">
        <v>1385.7</v>
      </c>
      <c r="C217" s="1">
        <v>1382.5</v>
      </c>
      <c r="D217" s="1">
        <v>1388.6</v>
      </c>
      <c r="E217" s="1">
        <v>1376.3</v>
      </c>
      <c r="G217" s="2">
        <v>2.0999999999999999E-3</v>
      </c>
    </row>
    <row r="218" spans="1:7" x14ac:dyDescent="0.3">
      <c r="A218" s="3">
        <v>39030</v>
      </c>
      <c r="B218" s="1">
        <v>1378.3</v>
      </c>
      <c r="C218" s="1">
        <v>1385.4</v>
      </c>
      <c r="D218" s="1">
        <v>1388.9</v>
      </c>
      <c r="E218" s="1">
        <v>1377.3</v>
      </c>
      <c r="G218" s="2">
        <v>-5.3E-3</v>
      </c>
    </row>
    <row r="219" spans="1:7" x14ac:dyDescent="0.3">
      <c r="A219" s="3">
        <v>39031</v>
      </c>
      <c r="B219" s="1">
        <v>1380.9</v>
      </c>
      <c r="C219" s="1">
        <v>1378.3</v>
      </c>
      <c r="D219" s="1">
        <v>1381</v>
      </c>
      <c r="E219" s="1">
        <v>1375.6</v>
      </c>
      <c r="G219" s="2">
        <v>1.9E-3</v>
      </c>
    </row>
    <row r="220" spans="1:7" x14ac:dyDescent="0.3">
      <c r="A220" s="3">
        <v>39034</v>
      </c>
      <c r="B220" s="1">
        <v>1384.4</v>
      </c>
      <c r="C220" s="1">
        <v>1380.6</v>
      </c>
      <c r="D220" s="1">
        <v>1387.6</v>
      </c>
      <c r="E220" s="1">
        <v>1378.8</v>
      </c>
      <c r="G220" s="2">
        <v>2.5000000000000001E-3</v>
      </c>
    </row>
    <row r="221" spans="1:7" x14ac:dyDescent="0.3">
      <c r="A221" s="3">
        <v>39035</v>
      </c>
      <c r="B221" s="1">
        <v>1393.2</v>
      </c>
      <c r="C221" s="1">
        <v>1384.4</v>
      </c>
      <c r="D221" s="1">
        <v>1394.5</v>
      </c>
      <c r="E221" s="1">
        <v>1379.1</v>
      </c>
      <c r="G221" s="2">
        <v>6.4000000000000003E-3</v>
      </c>
    </row>
    <row r="222" spans="1:7" x14ac:dyDescent="0.3">
      <c r="A222" s="3">
        <v>39036</v>
      </c>
      <c r="B222" s="1">
        <v>1396.6</v>
      </c>
      <c r="C222" s="1">
        <v>1392.9</v>
      </c>
      <c r="D222" s="1">
        <v>1401.3</v>
      </c>
      <c r="E222" s="1">
        <v>1392.1</v>
      </c>
      <c r="G222" s="2">
        <v>2.3999999999999998E-3</v>
      </c>
    </row>
    <row r="223" spans="1:7" x14ac:dyDescent="0.3">
      <c r="A223" s="3">
        <v>39037</v>
      </c>
      <c r="B223" s="1">
        <v>1399.8</v>
      </c>
      <c r="C223" s="1">
        <v>1396.5</v>
      </c>
      <c r="D223" s="1">
        <v>1403.8</v>
      </c>
      <c r="E223" s="1">
        <v>1396.5</v>
      </c>
      <c r="G223" s="2">
        <v>2.3E-3</v>
      </c>
    </row>
    <row r="224" spans="1:7" x14ac:dyDescent="0.3">
      <c r="A224" s="3">
        <v>39038</v>
      </c>
      <c r="B224" s="1">
        <v>1401.2</v>
      </c>
      <c r="C224" s="1">
        <v>1399.8</v>
      </c>
      <c r="D224" s="1">
        <v>1401.2</v>
      </c>
      <c r="E224" s="1">
        <v>1394.5</v>
      </c>
      <c r="G224" s="2">
        <v>1E-3</v>
      </c>
    </row>
    <row r="225" spans="1:7" x14ac:dyDescent="0.3">
      <c r="A225" s="3">
        <v>39041</v>
      </c>
      <c r="B225" s="1">
        <v>1400.5</v>
      </c>
      <c r="C225" s="1">
        <v>1401.2</v>
      </c>
      <c r="D225" s="1">
        <v>1404.4</v>
      </c>
      <c r="E225" s="1">
        <v>1397.8</v>
      </c>
      <c r="G225" s="2">
        <v>-5.0000000000000001E-4</v>
      </c>
    </row>
    <row r="226" spans="1:7" x14ac:dyDescent="0.3">
      <c r="A226" s="3">
        <v>39042</v>
      </c>
      <c r="B226" s="1">
        <v>1402.8</v>
      </c>
      <c r="C226" s="1">
        <v>1400.4</v>
      </c>
      <c r="D226" s="1">
        <v>1403.5</v>
      </c>
      <c r="E226" s="1">
        <v>1400</v>
      </c>
      <c r="G226" s="2">
        <v>1.6000000000000001E-3</v>
      </c>
    </row>
    <row r="227" spans="1:7" x14ac:dyDescent="0.3">
      <c r="A227" s="3">
        <v>39043</v>
      </c>
      <c r="B227" s="1">
        <v>1406.1</v>
      </c>
      <c r="C227" s="1">
        <v>1402.7</v>
      </c>
      <c r="D227" s="1">
        <v>1407.9</v>
      </c>
      <c r="E227" s="1">
        <v>1402.3</v>
      </c>
      <c r="G227" s="2">
        <v>2.3999999999999998E-3</v>
      </c>
    </row>
    <row r="228" spans="1:7" x14ac:dyDescent="0.3">
      <c r="A228" s="3">
        <v>39045</v>
      </c>
      <c r="B228" s="1">
        <v>1401</v>
      </c>
      <c r="C228" s="1">
        <v>1405.9</v>
      </c>
      <c r="D228" s="1">
        <v>1405.9</v>
      </c>
      <c r="E228" s="1">
        <v>1399.2</v>
      </c>
      <c r="G228" s="2">
        <v>-3.5999999999999999E-3</v>
      </c>
    </row>
    <row r="229" spans="1:7" x14ac:dyDescent="0.3">
      <c r="A229" s="3">
        <v>39048</v>
      </c>
      <c r="B229" s="1">
        <v>1381.9</v>
      </c>
      <c r="C229" s="1">
        <v>1401</v>
      </c>
      <c r="D229" s="1">
        <v>1401</v>
      </c>
      <c r="E229" s="1">
        <v>1381.4</v>
      </c>
      <c r="G229" s="2">
        <v>-1.3599999999999999E-2</v>
      </c>
    </row>
    <row r="230" spans="1:7" x14ac:dyDescent="0.3">
      <c r="A230" s="3">
        <v>39049</v>
      </c>
      <c r="B230" s="1">
        <v>1386.7</v>
      </c>
      <c r="C230" s="1">
        <v>1381.6</v>
      </c>
      <c r="D230" s="1">
        <v>1387.9</v>
      </c>
      <c r="E230" s="1">
        <v>1377.8</v>
      </c>
      <c r="G230" s="2">
        <v>3.5000000000000001E-3</v>
      </c>
    </row>
    <row r="231" spans="1:7" x14ac:dyDescent="0.3">
      <c r="A231" s="3">
        <v>39050</v>
      </c>
      <c r="B231" s="1">
        <v>1399.5</v>
      </c>
      <c r="C231" s="1">
        <v>1386.1</v>
      </c>
      <c r="D231" s="1">
        <v>1401.1</v>
      </c>
      <c r="E231" s="1">
        <v>1386.1</v>
      </c>
      <c r="G231" s="2">
        <v>9.1999999999999998E-3</v>
      </c>
    </row>
    <row r="232" spans="1:7" x14ac:dyDescent="0.3">
      <c r="A232" s="3">
        <v>39051</v>
      </c>
      <c r="B232" s="1">
        <v>1400.6</v>
      </c>
      <c r="C232" s="1">
        <v>1399.5</v>
      </c>
      <c r="D232" s="1">
        <v>1406.3</v>
      </c>
      <c r="E232" s="1">
        <v>1393.8</v>
      </c>
      <c r="G232" s="2">
        <v>8.0000000000000004E-4</v>
      </c>
    </row>
    <row r="233" spans="1:7" x14ac:dyDescent="0.3">
      <c r="A233" s="3">
        <v>39052</v>
      </c>
      <c r="B233" s="1">
        <v>1396.7</v>
      </c>
      <c r="C233" s="1">
        <v>1400.6</v>
      </c>
      <c r="D233" s="1">
        <v>1402.5</v>
      </c>
      <c r="E233" s="1">
        <v>1385.9</v>
      </c>
      <c r="G233" s="2">
        <v>-2.8E-3</v>
      </c>
    </row>
    <row r="234" spans="1:7" x14ac:dyDescent="0.3">
      <c r="A234" s="3">
        <v>39055</v>
      </c>
      <c r="B234" s="1">
        <v>1409.1</v>
      </c>
      <c r="C234" s="1">
        <v>1396.7</v>
      </c>
      <c r="D234" s="1">
        <v>1411.2</v>
      </c>
      <c r="E234" s="1">
        <v>1396.7</v>
      </c>
      <c r="G234" s="2">
        <v>8.8999999999999999E-3</v>
      </c>
    </row>
    <row r="235" spans="1:7" x14ac:dyDescent="0.3">
      <c r="A235" s="3">
        <v>39056</v>
      </c>
      <c r="B235" s="1">
        <v>1414.8</v>
      </c>
      <c r="C235" s="1">
        <v>1409.1</v>
      </c>
      <c r="D235" s="1">
        <v>1415.3</v>
      </c>
      <c r="E235" s="1">
        <v>1408.8</v>
      </c>
      <c r="G235" s="2">
        <v>4.0000000000000001E-3</v>
      </c>
    </row>
    <row r="236" spans="1:7" x14ac:dyDescent="0.3">
      <c r="A236" s="3">
        <v>39057</v>
      </c>
      <c r="B236" s="1">
        <v>1412.9</v>
      </c>
      <c r="C236" s="1">
        <v>1414.4</v>
      </c>
      <c r="D236" s="1">
        <v>1415.9</v>
      </c>
      <c r="E236" s="1">
        <v>1411</v>
      </c>
      <c r="G236" s="2">
        <v>-1.2999999999999999E-3</v>
      </c>
    </row>
    <row r="237" spans="1:7" x14ac:dyDescent="0.3">
      <c r="A237" s="3">
        <v>39058</v>
      </c>
      <c r="B237" s="1">
        <v>1407.3</v>
      </c>
      <c r="C237" s="1">
        <v>1412.9</v>
      </c>
      <c r="D237" s="1">
        <v>1418.3</v>
      </c>
      <c r="E237" s="1">
        <v>1406.8</v>
      </c>
      <c r="G237" s="2">
        <v>-4.0000000000000001E-3</v>
      </c>
    </row>
    <row r="238" spans="1:7" x14ac:dyDescent="0.3">
      <c r="A238" s="3">
        <v>39059</v>
      </c>
      <c r="B238" s="1">
        <v>1409.8</v>
      </c>
      <c r="C238" s="1">
        <v>1407.3</v>
      </c>
      <c r="D238" s="1">
        <v>1414.1</v>
      </c>
      <c r="E238" s="1">
        <v>1403.7</v>
      </c>
      <c r="G238" s="2">
        <v>1.8E-3</v>
      </c>
    </row>
    <row r="239" spans="1:7" x14ac:dyDescent="0.3">
      <c r="A239" s="3">
        <v>39062</v>
      </c>
      <c r="B239" s="1">
        <v>1413</v>
      </c>
      <c r="C239" s="1">
        <v>1409.8</v>
      </c>
      <c r="D239" s="1">
        <v>1415.6</v>
      </c>
      <c r="E239" s="1">
        <v>1408.6</v>
      </c>
      <c r="G239" s="2">
        <v>2.3E-3</v>
      </c>
    </row>
    <row r="240" spans="1:7" x14ac:dyDescent="0.3">
      <c r="A240" s="3">
        <v>39063</v>
      </c>
      <c r="B240" s="1">
        <v>1411.6</v>
      </c>
      <c r="C240" s="1">
        <v>1413</v>
      </c>
      <c r="D240" s="1">
        <v>1413.8</v>
      </c>
      <c r="E240" s="1">
        <v>1404.8</v>
      </c>
      <c r="G240" s="2">
        <v>-1E-3</v>
      </c>
    </row>
    <row r="241" spans="1:7" x14ac:dyDescent="0.3">
      <c r="A241" s="3">
        <v>39064</v>
      </c>
      <c r="B241" s="1">
        <v>1413.2</v>
      </c>
      <c r="C241" s="1">
        <v>1411.3</v>
      </c>
      <c r="D241" s="1">
        <v>1416.6</v>
      </c>
      <c r="E241" s="1">
        <v>1411</v>
      </c>
      <c r="G241" s="2">
        <v>1.1000000000000001E-3</v>
      </c>
    </row>
    <row r="242" spans="1:7" x14ac:dyDescent="0.3">
      <c r="A242" s="3">
        <v>39065</v>
      </c>
      <c r="B242" s="1">
        <v>1425.5</v>
      </c>
      <c r="C242" s="1">
        <v>1413.2</v>
      </c>
      <c r="D242" s="1">
        <v>1427.2</v>
      </c>
      <c r="E242" s="1">
        <v>1413.2</v>
      </c>
      <c r="G242" s="2">
        <v>8.6999999999999994E-3</v>
      </c>
    </row>
    <row r="243" spans="1:7" x14ac:dyDescent="0.3">
      <c r="A243" s="3">
        <v>39066</v>
      </c>
      <c r="B243" s="1">
        <v>1427.1</v>
      </c>
      <c r="C243" s="1">
        <v>1425.5</v>
      </c>
      <c r="D243" s="1">
        <v>1431.6</v>
      </c>
      <c r="E243" s="1">
        <v>1425.5</v>
      </c>
      <c r="G243" s="2">
        <v>1.1000000000000001E-3</v>
      </c>
    </row>
    <row r="244" spans="1:7" x14ac:dyDescent="0.3">
      <c r="A244" s="3">
        <v>39069</v>
      </c>
      <c r="B244" s="1">
        <v>1422.5</v>
      </c>
      <c r="C244" s="1">
        <v>1427.1</v>
      </c>
      <c r="D244" s="1">
        <v>1431.8</v>
      </c>
      <c r="E244" s="1">
        <v>1420.7</v>
      </c>
      <c r="G244" s="2">
        <v>-3.2000000000000002E-3</v>
      </c>
    </row>
    <row r="245" spans="1:7" x14ac:dyDescent="0.3">
      <c r="A245" s="3">
        <v>39070</v>
      </c>
      <c r="B245" s="1">
        <v>1425.5</v>
      </c>
      <c r="C245" s="1">
        <v>1422.4</v>
      </c>
      <c r="D245" s="1">
        <v>1428.3</v>
      </c>
      <c r="E245" s="1">
        <v>1414.9</v>
      </c>
      <c r="G245" s="2">
        <v>2.0999999999999999E-3</v>
      </c>
    </row>
    <row r="246" spans="1:7" x14ac:dyDescent="0.3">
      <c r="A246" s="3">
        <v>39071</v>
      </c>
      <c r="B246" s="1">
        <v>1423.5</v>
      </c>
      <c r="C246" s="1">
        <v>1425.5</v>
      </c>
      <c r="D246" s="1">
        <v>1429</v>
      </c>
      <c r="E246" s="1">
        <v>1423.5</v>
      </c>
      <c r="G246" s="2">
        <v>-1.4E-3</v>
      </c>
    </row>
    <row r="247" spans="1:7" x14ac:dyDescent="0.3">
      <c r="A247" s="3">
        <v>39072</v>
      </c>
      <c r="B247" s="1">
        <v>1418.3</v>
      </c>
      <c r="C247" s="1">
        <v>1423.2</v>
      </c>
      <c r="D247" s="1">
        <v>1426.4</v>
      </c>
      <c r="E247" s="1">
        <v>1415.9</v>
      </c>
      <c r="G247" s="2">
        <v>-3.7000000000000002E-3</v>
      </c>
    </row>
    <row r="248" spans="1:7" x14ac:dyDescent="0.3">
      <c r="A248" s="3">
        <v>39073</v>
      </c>
      <c r="B248" s="1">
        <v>1410.8</v>
      </c>
      <c r="C248" s="1">
        <v>1418.1</v>
      </c>
      <c r="D248" s="1">
        <v>1418.8</v>
      </c>
      <c r="E248" s="1">
        <v>1410.3</v>
      </c>
      <c r="G248" s="2">
        <v>-5.3E-3</v>
      </c>
    </row>
    <row r="249" spans="1:7" x14ac:dyDescent="0.3">
      <c r="A249" s="3">
        <v>39077</v>
      </c>
      <c r="B249" s="1">
        <v>1416.9</v>
      </c>
      <c r="C249" s="1">
        <v>1410.8</v>
      </c>
      <c r="D249" s="1">
        <v>1417.9</v>
      </c>
      <c r="E249" s="1">
        <v>1410.5</v>
      </c>
      <c r="G249" s="2">
        <v>4.3E-3</v>
      </c>
    </row>
    <row r="250" spans="1:7" x14ac:dyDescent="0.3">
      <c r="A250" s="3">
        <v>39078</v>
      </c>
      <c r="B250" s="1">
        <v>1426.8</v>
      </c>
      <c r="C250" s="1">
        <v>1416.6</v>
      </c>
      <c r="D250" s="1">
        <v>1427.7</v>
      </c>
      <c r="E250" s="1">
        <v>1416.6</v>
      </c>
      <c r="G250" s="2">
        <v>7.0000000000000001E-3</v>
      </c>
    </row>
    <row r="251" spans="1:7" x14ac:dyDescent="0.3">
      <c r="A251" s="3">
        <v>39079</v>
      </c>
      <c r="B251" s="1">
        <v>1424.7</v>
      </c>
      <c r="C251" s="1">
        <v>1426.8</v>
      </c>
      <c r="D251" s="1">
        <v>1427.3</v>
      </c>
      <c r="E251" s="1">
        <v>1422</v>
      </c>
      <c r="G251" s="2">
        <v>-1.5E-3</v>
      </c>
    </row>
    <row r="252" spans="1:7" x14ac:dyDescent="0.3">
      <c r="A252" s="3">
        <v>39080</v>
      </c>
      <c r="B252" s="1">
        <v>1418.3</v>
      </c>
      <c r="C252" s="1">
        <v>1424.7</v>
      </c>
      <c r="D252" s="1">
        <v>1427</v>
      </c>
      <c r="E252" s="1">
        <v>1416.7</v>
      </c>
      <c r="G252" s="2">
        <v>-4.4999999999999997E-3</v>
      </c>
    </row>
    <row r="253" spans="1:7" x14ac:dyDescent="0.3">
      <c r="A253" s="3">
        <v>39085</v>
      </c>
      <c r="B253" s="1">
        <v>1416.6</v>
      </c>
      <c r="C253" s="1">
        <v>1418</v>
      </c>
      <c r="D253" s="1">
        <v>1429.4</v>
      </c>
      <c r="E253" s="1">
        <v>1407.9</v>
      </c>
      <c r="G253" s="2">
        <v>-1.1999999999999999E-3</v>
      </c>
    </row>
    <row r="254" spans="1:7" x14ac:dyDescent="0.3">
      <c r="A254" s="3">
        <v>39086</v>
      </c>
      <c r="B254" s="1">
        <v>1418.3</v>
      </c>
      <c r="C254" s="1">
        <v>1416.6</v>
      </c>
      <c r="D254" s="1">
        <v>1421.8</v>
      </c>
      <c r="E254" s="1">
        <v>1408.2</v>
      </c>
      <c r="G254" s="2">
        <v>1.1999999999999999E-3</v>
      </c>
    </row>
    <row r="255" spans="1:7" x14ac:dyDescent="0.3">
      <c r="A255" s="3">
        <v>39087</v>
      </c>
      <c r="B255" s="1">
        <v>1409.7</v>
      </c>
      <c r="C255" s="1">
        <v>1418.3</v>
      </c>
      <c r="D255" s="1">
        <v>1418.3</v>
      </c>
      <c r="E255" s="1">
        <v>1405.8</v>
      </c>
      <c r="G255" s="2">
        <v>-6.1000000000000004E-3</v>
      </c>
    </row>
    <row r="256" spans="1:7" x14ac:dyDescent="0.3">
      <c r="A256" s="3">
        <v>39090</v>
      </c>
      <c r="B256" s="1">
        <v>1412.8</v>
      </c>
      <c r="C256" s="1">
        <v>1409.3</v>
      </c>
      <c r="D256" s="1">
        <v>1415</v>
      </c>
      <c r="E256" s="1">
        <v>1404</v>
      </c>
      <c r="G256" s="2">
        <v>2.2000000000000001E-3</v>
      </c>
    </row>
    <row r="257" spans="1:7" x14ac:dyDescent="0.3">
      <c r="A257" s="3">
        <v>39091</v>
      </c>
      <c r="B257" s="1">
        <v>1412.1</v>
      </c>
      <c r="C257" s="1">
        <v>1412.8</v>
      </c>
      <c r="D257" s="1">
        <v>1415.6</v>
      </c>
      <c r="E257" s="1">
        <v>1405.4</v>
      </c>
      <c r="G257" s="2">
        <v>-5.0000000000000001E-4</v>
      </c>
    </row>
    <row r="258" spans="1:7" x14ac:dyDescent="0.3">
      <c r="A258" s="3">
        <v>39092</v>
      </c>
      <c r="B258" s="1">
        <v>1414.8</v>
      </c>
      <c r="C258" s="1">
        <v>1411.9</v>
      </c>
      <c r="D258" s="1">
        <v>1416</v>
      </c>
      <c r="E258" s="1">
        <v>1404.3</v>
      </c>
      <c r="G258" s="2">
        <v>1.9E-3</v>
      </c>
    </row>
    <row r="259" spans="1:7" x14ac:dyDescent="0.3">
      <c r="A259" s="3">
        <v>39093</v>
      </c>
      <c r="B259" s="1">
        <v>1423.8</v>
      </c>
      <c r="C259" s="1">
        <v>1414.8</v>
      </c>
      <c r="D259" s="1">
        <v>1427.1</v>
      </c>
      <c r="E259" s="1">
        <v>1414.8</v>
      </c>
      <c r="G259" s="2">
        <v>6.4000000000000003E-3</v>
      </c>
    </row>
    <row r="260" spans="1:7" x14ac:dyDescent="0.3">
      <c r="A260" s="3">
        <v>39094</v>
      </c>
      <c r="B260" s="1">
        <v>1430.7</v>
      </c>
      <c r="C260" s="1">
        <v>1423.8</v>
      </c>
      <c r="D260" s="1">
        <v>1431.2</v>
      </c>
      <c r="E260" s="1">
        <v>1422.6</v>
      </c>
      <c r="G260" s="2">
        <v>4.7999999999999996E-3</v>
      </c>
    </row>
    <row r="261" spans="1:7" x14ac:dyDescent="0.3">
      <c r="A261" s="3">
        <v>39098</v>
      </c>
      <c r="B261" s="1">
        <v>1431.9</v>
      </c>
      <c r="C261" s="1">
        <v>1430.7</v>
      </c>
      <c r="D261" s="1">
        <v>1433.9</v>
      </c>
      <c r="E261" s="1">
        <v>1428.6</v>
      </c>
      <c r="G261" s="2">
        <v>8.0000000000000004E-4</v>
      </c>
    </row>
    <row r="262" spans="1:7" x14ac:dyDescent="0.3">
      <c r="A262" s="3">
        <v>39099</v>
      </c>
      <c r="B262" s="1">
        <v>1430.6</v>
      </c>
      <c r="C262" s="1">
        <v>1431.8</v>
      </c>
      <c r="D262" s="1">
        <v>1435.3</v>
      </c>
      <c r="E262" s="1">
        <v>1428.6</v>
      </c>
      <c r="G262" s="2">
        <v>-8.9999999999999998E-4</v>
      </c>
    </row>
    <row r="263" spans="1:7" x14ac:dyDescent="0.3">
      <c r="A263" s="3">
        <v>39100</v>
      </c>
      <c r="B263" s="1">
        <v>1426.4</v>
      </c>
      <c r="C263" s="1">
        <v>1430.6</v>
      </c>
      <c r="D263" s="1">
        <v>1433.3</v>
      </c>
      <c r="E263" s="1">
        <v>1424.2</v>
      </c>
      <c r="G263" s="2">
        <v>-2.8999999999999998E-3</v>
      </c>
    </row>
    <row r="264" spans="1:7" x14ac:dyDescent="0.3">
      <c r="A264" s="3">
        <v>39101</v>
      </c>
      <c r="B264" s="1">
        <v>1430.5</v>
      </c>
      <c r="C264" s="1">
        <v>1426.3</v>
      </c>
      <c r="D264" s="1">
        <v>1431.6</v>
      </c>
      <c r="E264" s="1">
        <v>1425.2</v>
      </c>
      <c r="G264" s="2">
        <v>2.8999999999999998E-3</v>
      </c>
    </row>
    <row r="265" spans="1:7" x14ac:dyDescent="0.3">
      <c r="A265" s="3">
        <v>39104</v>
      </c>
      <c r="B265" s="1">
        <v>1423</v>
      </c>
      <c r="C265" s="1">
        <v>1430.5</v>
      </c>
      <c r="D265" s="1">
        <v>1431.4</v>
      </c>
      <c r="E265" s="1">
        <v>1420.4</v>
      </c>
      <c r="G265" s="2">
        <v>-5.1999999999999998E-3</v>
      </c>
    </row>
    <row r="266" spans="1:7" x14ac:dyDescent="0.3">
      <c r="A266" s="3">
        <v>39105</v>
      </c>
      <c r="B266" s="1">
        <v>1428</v>
      </c>
      <c r="C266" s="1">
        <v>1423</v>
      </c>
      <c r="D266" s="1">
        <v>1431.3</v>
      </c>
      <c r="E266" s="1">
        <v>1421.7</v>
      </c>
      <c r="G266" s="2">
        <v>3.5000000000000001E-3</v>
      </c>
    </row>
    <row r="267" spans="1:7" x14ac:dyDescent="0.3">
      <c r="A267" s="3">
        <v>39106</v>
      </c>
      <c r="B267" s="1">
        <v>1440.1</v>
      </c>
      <c r="C267" s="1">
        <v>1428</v>
      </c>
      <c r="D267" s="1">
        <v>1440.1</v>
      </c>
      <c r="E267" s="1">
        <v>1428</v>
      </c>
      <c r="G267" s="2">
        <v>8.5000000000000006E-3</v>
      </c>
    </row>
    <row r="268" spans="1:7" x14ac:dyDescent="0.3">
      <c r="A268" s="3">
        <v>39107</v>
      </c>
      <c r="B268" s="1">
        <v>1423.9</v>
      </c>
      <c r="C268" s="1">
        <v>1440.1</v>
      </c>
      <c r="D268" s="1">
        <v>1440.7</v>
      </c>
      <c r="E268" s="1">
        <v>1422.3</v>
      </c>
      <c r="G268" s="2">
        <v>-1.12E-2</v>
      </c>
    </row>
    <row r="269" spans="1:7" x14ac:dyDescent="0.3">
      <c r="A269" s="3">
        <v>39108</v>
      </c>
      <c r="B269" s="1">
        <v>1422.2</v>
      </c>
      <c r="C269" s="1">
        <v>1423.9</v>
      </c>
      <c r="D269" s="1">
        <v>1427.3</v>
      </c>
      <c r="E269" s="1">
        <v>1417</v>
      </c>
      <c r="G269" s="2">
        <v>-1.1999999999999999E-3</v>
      </c>
    </row>
    <row r="270" spans="1:7" x14ac:dyDescent="0.3">
      <c r="A270" s="3">
        <v>39111</v>
      </c>
      <c r="B270" s="1">
        <v>1420.6</v>
      </c>
      <c r="C270" s="1">
        <v>1422</v>
      </c>
      <c r="D270" s="1">
        <v>1426.9</v>
      </c>
      <c r="E270" s="1">
        <v>1418.5</v>
      </c>
      <c r="G270" s="2">
        <v>-1.1000000000000001E-3</v>
      </c>
    </row>
    <row r="271" spans="1:7" x14ac:dyDescent="0.3">
      <c r="A271" s="3">
        <v>39112</v>
      </c>
      <c r="B271" s="1">
        <v>1428.8</v>
      </c>
      <c r="C271" s="1">
        <v>1420.6</v>
      </c>
      <c r="D271" s="1">
        <v>1428.8</v>
      </c>
      <c r="E271" s="1">
        <v>1420.6</v>
      </c>
      <c r="G271" s="2">
        <v>5.7999999999999996E-3</v>
      </c>
    </row>
    <row r="272" spans="1:7" x14ac:dyDescent="0.3">
      <c r="A272" s="3">
        <v>39113</v>
      </c>
      <c r="B272" s="1">
        <v>1438.2</v>
      </c>
      <c r="C272" s="1">
        <v>1428.7</v>
      </c>
      <c r="D272" s="1">
        <v>1441.6</v>
      </c>
      <c r="E272" s="1">
        <v>1424.8</v>
      </c>
      <c r="G272" s="2">
        <v>6.6E-3</v>
      </c>
    </row>
    <row r="273" spans="1:7" x14ac:dyDescent="0.3">
      <c r="A273" s="3">
        <v>39114</v>
      </c>
      <c r="B273" s="1">
        <v>1445.9</v>
      </c>
      <c r="C273" s="1">
        <v>1437.9</v>
      </c>
      <c r="D273" s="1">
        <v>1446.6</v>
      </c>
      <c r="E273" s="1">
        <v>1437.9</v>
      </c>
      <c r="G273" s="2">
        <v>5.4000000000000003E-3</v>
      </c>
    </row>
    <row r="274" spans="1:7" x14ac:dyDescent="0.3">
      <c r="A274" s="3">
        <v>39115</v>
      </c>
      <c r="B274" s="1">
        <v>1448.4</v>
      </c>
      <c r="C274" s="1">
        <v>1445.9</v>
      </c>
      <c r="D274" s="1">
        <v>1449.3</v>
      </c>
      <c r="E274" s="1">
        <v>1444.5</v>
      </c>
      <c r="G274" s="2">
        <v>1.6999999999999999E-3</v>
      </c>
    </row>
    <row r="275" spans="1:7" x14ac:dyDescent="0.3">
      <c r="A275" s="3">
        <v>39118</v>
      </c>
      <c r="B275" s="1">
        <v>1447</v>
      </c>
      <c r="C275" s="1">
        <v>1448.3</v>
      </c>
      <c r="D275" s="1">
        <v>1449.4</v>
      </c>
      <c r="E275" s="1">
        <v>1443.8</v>
      </c>
      <c r="G275" s="2">
        <v>-1E-3</v>
      </c>
    </row>
    <row r="276" spans="1:7" x14ac:dyDescent="0.3">
      <c r="A276" s="3">
        <v>39119</v>
      </c>
      <c r="B276" s="1">
        <v>1448</v>
      </c>
      <c r="C276" s="1">
        <v>1447</v>
      </c>
      <c r="D276" s="1">
        <v>1450.2</v>
      </c>
      <c r="E276" s="1">
        <v>1443.4</v>
      </c>
      <c r="G276" s="2">
        <v>6.9999999999999999E-4</v>
      </c>
    </row>
    <row r="277" spans="1:7" x14ac:dyDescent="0.3">
      <c r="A277" s="3">
        <v>39120</v>
      </c>
      <c r="B277" s="1">
        <v>1450</v>
      </c>
      <c r="C277" s="1">
        <v>1447.4</v>
      </c>
      <c r="D277" s="1">
        <v>1453</v>
      </c>
      <c r="E277" s="1">
        <v>1446.4</v>
      </c>
      <c r="G277" s="2">
        <v>1.4E-3</v>
      </c>
    </row>
    <row r="278" spans="1:7" x14ac:dyDescent="0.3">
      <c r="A278" s="3">
        <v>39121</v>
      </c>
      <c r="B278" s="1">
        <v>1448.3</v>
      </c>
      <c r="C278" s="1">
        <v>1450</v>
      </c>
      <c r="D278" s="1">
        <v>1450.5</v>
      </c>
      <c r="E278" s="1">
        <v>1442.8</v>
      </c>
      <c r="G278" s="2">
        <v>-1.1999999999999999E-3</v>
      </c>
    </row>
    <row r="279" spans="1:7" x14ac:dyDescent="0.3">
      <c r="A279" s="3">
        <v>39122</v>
      </c>
      <c r="B279" s="1">
        <v>1438.1</v>
      </c>
      <c r="C279" s="1">
        <v>1448.2</v>
      </c>
      <c r="D279" s="1">
        <v>1452.5</v>
      </c>
      <c r="E279" s="1">
        <v>1433.4</v>
      </c>
      <c r="G279" s="2">
        <v>-7.0000000000000001E-3</v>
      </c>
    </row>
    <row r="280" spans="1:7" x14ac:dyDescent="0.3">
      <c r="A280" s="3">
        <v>39125</v>
      </c>
      <c r="B280" s="1">
        <v>1433.4</v>
      </c>
      <c r="C280" s="1">
        <v>1438</v>
      </c>
      <c r="D280" s="1">
        <v>1439.1</v>
      </c>
      <c r="E280" s="1">
        <v>1431.4</v>
      </c>
      <c r="G280" s="2">
        <v>-3.3E-3</v>
      </c>
    </row>
    <row r="281" spans="1:7" x14ac:dyDescent="0.3">
      <c r="A281" s="3">
        <v>39126</v>
      </c>
      <c r="B281" s="1">
        <v>1444.3</v>
      </c>
      <c r="C281" s="1">
        <v>1433.2</v>
      </c>
      <c r="D281" s="1">
        <v>1444.4</v>
      </c>
      <c r="E281" s="1">
        <v>1433.2</v>
      </c>
      <c r="G281" s="2">
        <v>7.6E-3</v>
      </c>
    </row>
    <row r="282" spans="1:7" x14ac:dyDescent="0.3">
      <c r="A282" s="3">
        <v>39127</v>
      </c>
      <c r="B282" s="1">
        <v>1455.3</v>
      </c>
      <c r="C282" s="1">
        <v>1443.9</v>
      </c>
      <c r="D282" s="1">
        <v>1457.7</v>
      </c>
      <c r="E282" s="1">
        <v>1443.9</v>
      </c>
      <c r="G282" s="2">
        <v>7.6E-3</v>
      </c>
    </row>
    <row r="283" spans="1:7" x14ac:dyDescent="0.3">
      <c r="A283" s="3">
        <v>39128</v>
      </c>
      <c r="B283" s="1">
        <v>1456.8</v>
      </c>
      <c r="C283" s="1">
        <v>1455.2</v>
      </c>
      <c r="D283" s="1">
        <v>1458</v>
      </c>
      <c r="E283" s="1">
        <v>1453.2</v>
      </c>
      <c r="G283" s="2">
        <v>1E-3</v>
      </c>
    </row>
    <row r="284" spans="1:7" x14ac:dyDescent="0.3">
      <c r="A284" s="3">
        <v>39129</v>
      </c>
      <c r="B284" s="1">
        <v>1455.5</v>
      </c>
      <c r="C284" s="1">
        <v>1456.8</v>
      </c>
      <c r="D284" s="1">
        <v>1456.8</v>
      </c>
      <c r="E284" s="1">
        <v>1451.6</v>
      </c>
      <c r="G284" s="2">
        <v>-8.9999999999999998E-4</v>
      </c>
    </row>
    <row r="285" spans="1:7" x14ac:dyDescent="0.3">
      <c r="A285" s="3">
        <v>39133</v>
      </c>
      <c r="B285" s="1">
        <v>1459.7</v>
      </c>
      <c r="C285" s="1">
        <v>1455.5</v>
      </c>
      <c r="D285" s="1">
        <v>1460.5</v>
      </c>
      <c r="E285" s="1">
        <v>1449.2</v>
      </c>
      <c r="G285" s="2">
        <v>2.8999999999999998E-3</v>
      </c>
    </row>
    <row r="286" spans="1:7" x14ac:dyDescent="0.3">
      <c r="A286" s="3">
        <v>39134</v>
      </c>
      <c r="B286" s="1">
        <v>1457.6</v>
      </c>
      <c r="C286" s="1">
        <v>1459.6</v>
      </c>
      <c r="D286" s="1">
        <v>1459.6</v>
      </c>
      <c r="E286" s="1">
        <v>1452</v>
      </c>
      <c r="G286" s="2">
        <v>-1.4E-3</v>
      </c>
    </row>
    <row r="287" spans="1:7" x14ac:dyDescent="0.3">
      <c r="A287" s="3">
        <v>39135</v>
      </c>
      <c r="B287" s="1">
        <v>1456.4</v>
      </c>
      <c r="C287" s="1">
        <v>1457.3</v>
      </c>
      <c r="D287" s="1">
        <v>1461.6</v>
      </c>
      <c r="E287" s="1">
        <v>1450.5</v>
      </c>
      <c r="G287" s="2">
        <v>-8.0000000000000004E-4</v>
      </c>
    </row>
    <row r="288" spans="1:7" x14ac:dyDescent="0.3">
      <c r="A288" s="3">
        <v>39136</v>
      </c>
      <c r="B288" s="1">
        <v>1451.2</v>
      </c>
      <c r="C288" s="1">
        <v>1456.2</v>
      </c>
      <c r="D288" s="1">
        <v>1456.2</v>
      </c>
      <c r="E288" s="1">
        <v>1448.4</v>
      </c>
      <c r="G288" s="2">
        <v>-3.5999999999999999E-3</v>
      </c>
    </row>
    <row r="289" spans="1:7" x14ac:dyDescent="0.3">
      <c r="A289" s="3">
        <v>39139</v>
      </c>
      <c r="B289" s="1">
        <v>1449.4</v>
      </c>
      <c r="C289" s="1">
        <v>1451</v>
      </c>
      <c r="D289" s="1">
        <v>1457</v>
      </c>
      <c r="E289" s="1">
        <v>1445.5</v>
      </c>
      <c r="G289" s="2">
        <v>-1.1999999999999999E-3</v>
      </c>
    </row>
    <row r="290" spans="1:7" x14ac:dyDescent="0.3">
      <c r="A290" s="3">
        <v>39140</v>
      </c>
      <c r="B290" s="1">
        <v>1399</v>
      </c>
      <c r="C290" s="1">
        <v>1449.2</v>
      </c>
      <c r="D290" s="1">
        <v>1449.2</v>
      </c>
      <c r="E290" s="1">
        <v>1389.4</v>
      </c>
      <c r="G290" s="2">
        <v>-3.4799999999999998E-2</v>
      </c>
    </row>
    <row r="291" spans="1:7" x14ac:dyDescent="0.3">
      <c r="A291" s="3">
        <v>39141</v>
      </c>
      <c r="B291" s="1">
        <v>1406.8</v>
      </c>
      <c r="C291" s="1">
        <v>1398.6</v>
      </c>
      <c r="D291" s="1">
        <v>1415.9</v>
      </c>
      <c r="E291" s="1">
        <v>1396.7</v>
      </c>
      <c r="G291" s="2">
        <v>5.5999999999999999E-3</v>
      </c>
    </row>
    <row r="292" spans="1:7" x14ac:dyDescent="0.3">
      <c r="A292" s="3">
        <v>39142</v>
      </c>
      <c r="B292" s="1">
        <v>1403.2</v>
      </c>
      <c r="C292" s="1">
        <v>1406.8</v>
      </c>
      <c r="D292" s="1">
        <v>1409.5</v>
      </c>
      <c r="E292" s="1">
        <v>1380.9</v>
      </c>
      <c r="G292" s="2">
        <v>-2.5999999999999999E-3</v>
      </c>
    </row>
    <row r="293" spans="1:7" x14ac:dyDescent="0.3">
      <c r="A293" s="3">
        <v>39143</v>
      </c>
      <c r="B293" s="1">
        <v>1387.2</v>
      </c>
      <c r="C293" s="1">
        <v>1403.2</v>
      </c>
      <c r="D293" s="1">
        <v>1403.4</v>
      </c>
      <c r="E293" s="1">
        <v>1386.9</v>
      </c>
      <c r="G293" s="2">
        <v>-1.14E-2</v>
      </c>
    </row>
    <row r="294" spans="1:7" x14ac:dyDescent="0.3">
      <c r="A294" s="3">
        <v>39146</v>
      </c>
      <c r="B294" s="1">
        <v>1374.1</v>
      </c>
      <c r="C294" s="1">
        <v>1387.1</v>
      </c>
      <c r="D294" s="1">
        <v>1391.9</v>
      </c>
      <c r="E294" s="1">
        <v>1374</v>
      </c>
      <c r="G294" s="2">
        <v>-9.4000000000000004E-3</v>
      </c>
    </row>
    <row r="295" spans="1:7" x14ac:dyDescent="0.3">
      <c r="A295" s="3">
        <v>39147</v>
      </c>
      <c r="B295" s="1">
        <v>1395.4</v>
      </c>
      <c r="C295" s="1">
        <v>1374.1</v>
      </c>
      <c r="D295" s="1">
        <v>1397.9</v>
      </c>
      <c r="E295" s="1">
        <v>1374.1</v>
      </c>
      <c r="G295" s="2">
        <v>1.55E-2</v>
      </c>
    </row>
    <row r="296" spans="1:7" x14ac:dyDescent="0.3">
      <c r="A296" s="3">
        <v>39148</v>
      </c>
      <c r="B296" s="1">
        <v>1392</v>
      </c>
      <c r="C296" s="1">
        <v>1395</v>
      </c>
      <c r="D296" s="1">
        <v>1401.2</v>
      </c>
      <c r="E296" s="1">
        <v>1390.6</v>
      </c>
      <c r="G296" s="2">
        <v>-2.3999999999999998E-3</v>
      </c>
    </row>
    <row r="297" spans="1:7" x14ac:dyDescent="0.3">
      <c r="A297" s="3">
        <v>39149</v>
      </c>
      <c r="B297" s="1">
        <v>1401.9</v>
      </c>
      <c r="C297" s="1">
        <v>1391.9</v>
      </c>
      <c r="D297" s="1">
        <v>1407.9</v>
      </c>
      <c r="E297" s="1">
        <v>1391.9</v>
      </c>
      <c r="G297" s="2">
        <v>7.1000000000000004E-3</v>
      </c>
    </row>
    <row r="298" spans="1:7" x14ac:dyDescent="0.3">
      <c r="A298" s="3">
        <v>39150</v>
      </c>
      <c r="B298" s="1">
        <v>1402.8</v>
      </c>
      <c r="C298" s="1">
        <v>1401.9</v>
      </c>
      <c r="D298" s="1">
        <v>1410.2</v>
      </c>
      <c r="E298" s="1">
        <v>1397.3</v>
      </c>
      <c r="G298" s="2">
        <v>5.9999999999999995E-4</v>
      </c>
    </row>
    <row r="299" spans="1:7" x14ac:dyDescent="0.3">
      <c r="A299" s="3">
        <v>39153</v>
      </c>
      <c r="B299" s="1">
        <v>1406.6</v>
      </c>
      <c r="C299" s="1">
        <v>1402.8</v>
      </c>
      <c r="D299" s="1">
        <v>1409.3</v>
      </c>
      <c r="E299" s="1">
        <v>1398.4</v>
      </c>
      <c r="G299" s="2">
        <v>2.7000000000000001E-3</v>
      </c>
    </row>
    <row r="300" spans="1:7" x14ac:dyDescent="0.3">
      <c r="A300" s="3">
        <v>39154</v>
      </c>
      <c r="B300" s="1">
        <v>1378</v>
      </c>
      <c r="C300" s="1">
        <v>1406.2</v>
      </c>
      <c r="D300" s="1">
        <v>1406.2</v>
      </c>
      <c r="E300" s="1">
        <v>1377.7</v>
      </c>
      <c r="G300" s="2">
        <v>-2.0299999999999999E-2</v>
      </c>
    </row>
    <row r="301" spans="1:7" x14ac:dyDescent="0.3">
      <c r="A301" s="3">
        <v>39155</v>
      </c>
      <c r="B301" s="1">
        <v>1387.2</v>
      </c>
      <c r="C301" s="1">
        <v>1377.9</v>
      </c>
      <c r="D301" s="1">
        <v>1388.1</v>
      </c>
      <c r="E301" s="1">
        <v>1364</v>
      </c>
      <c r="G301" s="2">
        <v>6.7000000000000002E-3</v>
      </c>
    </row>
    <row r="302" spans="1:7" x14ac:dyDescent="0.3">
      <c r="A302" s="3">
        <v>39156</v>
      </c>
      <c r="B302" s="1">
        <v>1392.3</v>
      </c>
      <c r="C302" s="1">
        <v>1387.1</v>
      </c>
      <c r="D302" s="1">
        <v>1395.7</v>
      </c>
      <c r="E302" s="1">
        <v>1385.2</v>
      </c>
      <c r="G302" s="2">
        <v>3.7000000000000002E-3</v>
      </c>
    </row>
    <row r="303" spans="1:7" x14ac:dyDescent="0.3">
      <c r="A303" s="3">
        <v>39157</v>
      </c>
      <c r="B303" s="1">
        <v>1387</v>
      </c>
      <c r="C303" s="1">
        <v>1392.3</v>
      </c>
      <c r="D303" s="1">
        <v>1397.5</v>
      </c>
      <c r="E303" s="1">
        <v>1383.6</v>
      </c>
      <c r="G303" s="2">
        <v>-3.8E-3</v>
      </c>
    </row>
    <row r="304" spans="1:7" x14ac:dyDescent="0.3">
      <c r="A304" s="3">
        <v>39160</v>
      </c>
      <c r="B304" s="1">
        <v>1402.1</v>
      </c>
      <c r="C304" s="1">
        <v>1387</v>
      </c>
      <c r="D304" s="1">
        <v>1403.2</v>
      </c>
      <c r="E304" s="1">
        <v>1387</v>
      </c>
      <c r="G304" s="2">
        <v>1.09E-2</v>
      </c>
    </row>
    <row r="305" spans="1:7" x14ac:dyDescent="0.3">
      <c r="A305" s="3">
        <v>39161</v>
      </c>
      <c r="B305" s="1">
        <v>1410.9</v>
      </c>
      <c r="C305" s="1">
        <v>1402</v>
      </c>
      <c r="D305" s="1">
        <v>1411.5</v>
      </c>
      <c r="E305" s="1">
        <v>1400.7</v>
      </c>
      <c r="G305" s="2">
        <v>6.3E-3</v>
      </c>
    </row>
    <row r="306" spans="1:7" x14ac:dyDescent="0.3">
      <c r="A306" s="3">
        <v>39162</v>
      </c>
      <c r="B306" s="1">
        <v>1435</v>
      </c>
      <c r="C306" s="1">
        <v>1410.9</v>
      </c>
      <c r="D306" s="1">
        <v>1437.8</v>
      </c>
      <c r="E306" s="1">
        <v>1409.8</v>
      </c>
      <c r="G306" s="2">
        <v>1.7100000000000001E-2</v>
      </c>
    </row>
    <row r="307" spans="1:7" x14ac:dyDescent="0.3">
      <c r="A307" s="3">
        <v>39163</v>
      </c>
      <c r="B307" s="1">
        <v>1434.5</v>
      </c>
      <c r="C307" s="1">
        <v>1435</v>
      </c>
      <c r="D307" s="1">
        <v>1437.7</v>
      </c>
      <c r="E307" s="1">
        <v>1429.9</v>
      </c>
      <c r="G307" s="2">
        <v>-2.9999999999999997E-4</v>
      </c>
    </row>
    <row r="308" spans="1:7" x14ac:dyDescent="0.3">
      <c r="A308" s="3">
        <v>39164</v>
      </c>
      <c r="B308" s="1">
        <v>1436.1</v>
      </c>
      <c r="C308" s="1">
        <v>1434.5</v>
      </c>
      <c r="D308" s="1">
        <v>1438.9</v>
      </c>
      <c r="E308" s="1">
        <v>1433.2</v>
      </c>
      <c r="G308" s="2">
        <v>1.1000000000000001E-3</v>
      </c>
    </row>
    <row r="309" spans="1:7" x14ac:dyDescent="0.3">
      <c r="A309" s="3">
        <v>39167</v>
      </c>
      <c r="B309" s="1">
        <v>1437.5</v>
      </c>
      <c r="C309" s="1">
        <v>1436.1</v>
      </c>
      <c r="D309" s="1">
        <v>1437.7</v>
      </c>
      <c r="E309" s="1">
        <v>1423.3</v>
      </c>
      <c r="G309" s="2">
        <v>1E-3</v>
      </c>
    </row>
    <row r="310" spans="1:7" x14ac:dyDescent="0.3">
      <c r="A310" s="3">
        <v>39168</v>
      </c>
      <c r="B310" s="1">
        <v>1428.6</v>
      </c>
      <c r="C310" s="1">
        <v>1437.5</v>
      </c>
      <c r="D310" s="1">
        <v>1437.5</v>
      </c>
      <c r="E310" s="1">
        <v>1425.5</v>
      </c>
      <c r="G310" s="2">
        <v>-6.1999999999999998E-3</v>
      </c>
    </row>
    <row r="311" spans="1:7" x14ac:dyDescent="0.3">
      <c r="A311" s="3">
        <v>39169</v>
      </c>
      <c r="B311" s="1">
        <v>1417.2</v>
      </c>
      <c r="C311" s="1">
        <v>1428.3</v>
      </c>
      <c r="D311" s="1">
        <v>1428.3</v>
      </c>
      <c r="E311" s="1">
        <v>1414.1</v>
      </c>
      <c r="G311" s="2">
        <v>-8.0000000000000002E-3</v>
      </c>
    </row>
    <row r="312" spans="1:7" x14ac:dyDescent="0.3">
      <c r="A312" s="3">
        <v>39170</v>
      </c>
      <c r="B312" s="1">
        <v>1422.5</v>
      </c>
      <c r="C312" s="1">
        <v>1417.2</v>
      </c>
      <c r="D312" s="1">
        <v>1426.2</v>
      </c>
      <c r="E312" s="1">
        <v>1413.3</v>
      </c>
      <c r="G312" s="2">
        <v>3.7000000000000002E-3</v>
      </c>
    </row>
    <row r="313" spans="1:7" x14ac:dyDescent="0.3">
      <c r="A313" s="3">
        <v>39171</v>
      </c>
      <c r="B313" s="1">
        <v>1420.9</v>
      </c>
      <c r="C313" s="1">
        <v>1422.5</v>
      </c>
      <c r="D313" s="1">
        <v>1429.2</v>
      </c>
      <c r="E313" s="1">
        <v>1408.9</v>
      </c>
      <c r="G313" s="2">
        <v>-1.1000000000000001E-3</v>
      </c>
    </row>
    <row r="314" spans="1:7" x14ac:dyDescent="0.3">
      <c r="A314" s="3">
        <v>39174</v>
      </c>
      <c r="B314" s="1">
        <v>1424.5</v>
      </c>
      <c r="C314" s="1">
        <v>1420.8</v>
      </c>
      <c r="D314" s="1">
        <v>1425.5</v>
      </c>
      <c r="E314" s="1">
        <v>1416.4</v>
      </c>
      <c r="G314" s="2">
        <v>2.5000000000000001E-3</v>
      </c>
    </row>
    <row r="315" spans="1:7" x14ac:dyDescent="0.3">
      <c r="A315" s="3">
        <v>39175</v>
      </c>
      <c r="B315" s="1">
        <v>1437.8</v>
      </c>
      <c r="C315" s="1">
        <v>1424.3</v>
      </c>
      <c r="D315" s="1">
        <v>1440.6</v>
      </c>
      <c r="E315" s="1">
        <v>1424.3</v>
      </c>
      <c r="G315" s="2">
        <v>9.2999999999999992E-3</v>
      </c>
    </row>
    <row r="316" spans="1:7" x14ac:dyDescent="0.3">
      <c r="A316" s="3">
        <v>39176</v>
      </c>
      <c r="B316" s="1">
        <v>1439.4</v>
      </c>
      <c r="C316" s="1">
        <v>1437.8</v>
      </c>
      <c r="D316" s="1">
        <v>1440.2</v>
      </c>
      <c r="E316" s="1">
        <v>1435.1</v>
      </c>
      <c r="G316" s="2">
        <v>1.1000000000000001E-3</v>
      </c>
    </row>
    <row r="317" spans="1:7" x14ac:dyDescent="0.3">
      <c r="A317" s="3">
        <v>39177</v>
      </c>
      <c r="B317" s="1">
        <v>1443.8</v>
      </c>
      <c r="C317" s="1">
        <v>1438.9</v>
      </c>
      <c r="D317" s="1">
        <v>1444.9</v>
      </c>
      <c r="E317" s="1">
        <v>1436.7</v>
      </c>
      <c r="G317" s="2">
        <v>3.0999999999999999E-3</v>
      </c>
    </row>
    <row r="318" spans="1:7" x14ac:dyDescent="0.3">
      <c r="A318" s="3">
        <v>39181</v>
      </c>
      <c r="B318" s="1">
        <v>1444.6</v>
      </c>
      <c r="C318" s="1">
        <v>1443.8</v>
      </c>
      <c r="D318" s="1">
        <v>1448.1</v>
      </c>
      <c r="E318" s="1">
        <v>1443.3</v>
      </c>
      <c r="G318" s="2">
        <v>5.9999999999999995E-4</v>
      </c>
    </row>
    <row r="319" spans="1:7" x14ac:dyDescent="0.3">
      <c r="A319" s="3">
        <v>39182</v>
      </c>
      <c r="B319" s="1">
        <v>1448.4</v>
      </c>
      <c r="C319" s="1">
        <v>1444.6</v>
      </c>
      <c r="D319" s="1">
        <v>1448.7</v>
      </c>
      <c r="E319" s="1">
        <v>1444</v>
      </c>
      <c r="G319" s="2">
        <v>2.5999999999999999E-3</v>
      </c>
    </row>
    <row r="320" spans="1:7" x14ac:dyDescent="0.3">
      <c r="A320" s="3">
        <v>39183</v>
      </c>
      <c r="B320" s="1">
        <v>1438.9</v>
      </c>
      <c r="C320" s="1">
        <v>1448.2</v>
      </c>
      <c r="D320" s="1">
        <v>1448.4</v>
      </c>
      <c r="E320" s="1">
        <v>1436.2</v>
      </c>
      <c r="G320" s="2">
        <v>-6.6E-3</v>
      </c>
    </row>
    <row r="321" spans="1:7" x14ac:dyDescent="0.3">
      <c r="A321" s="3">
        <v>39184</v>
      </c>
      <c r="B321" s="1">
        <v>1447.8</v>
      </c>
      <c r="C321" s="1">
        <v>1438.9</v>
      </c>
      <c r="D321" s="1">
        <v>1448</v>
      </c>
      <c r="E321" s="1">
        <v>1433.9</v>
      </c>
      <c r="G321" s="2">
        <v>6.1999999999999998E-3</v>
      </c>
    </row>
    <row r="322" spans="1:7" x14ac:dyDescent="0.3">
      <c r="A322" s="3">
        <v>39185</v>
      </c>
      <c r="B322" s="1">
        <v>1452.8</v>
      </c>
      <c r="C322" s="1">
        <v>1447.8</v>
      </c>
      <c r="D322" s="1">
        <v>1453.1</v>
      </c>
      <c r="E322" s="1">
        <v>1444.2</v>
      </c>
      <c r="G322" s="2">
        <v>3.5000000000000001E-3</v>
      </c>
    </row>
    <row r="323" spans="1:7" x14ac:dyDescent="0.3">
      <c r="A323" s="3">
        <v>39188</v>
      </c>
      <c r="B323" s="1">
        <v>1468.5</v>
      </c>
      <c r="C323" s="1">
        <v>1452.8</v>
      </c>
      <c r="D323" s="1">
        <v>1468.6</v>
      </c>
      <c r="E323" s="1">
        <v>1452.8</v>
      </c>
      <c r="G323" s="2">
        <v>1.0800000000000001E-2</v>
      </c>
    </row>
    <row r="324" spans="1:7" x14ac:dyDescent="0.3">
      <c r="A324" s="3">
        <v>39189</v>
      </c>
      <c r="B324" s="1">
        <v>1471.5</v>
      </c>
      <c r="C324" s="1">
        <v>1468.5</v>
      </c>
      <c r="D324" s="1">
        <v>1474.3</v>
      </c>
      <c r="E324" s="1">
        <v>1467.2</v>
      </c>
      <c r="G324" s="2">
        <v>2E-3</v>
      </c>
    </row>
    <row r="325" spans="1:7" x14ac:dyDescent="0.3">
      <c r="A325" s="3">
        <v>39190</v>
      </c>
      <c r="B325" s="1">
        <v>1472.5</v>
      </c>
      <c r="C325" s="1">
        <v>1471.5</v>
      </c>
      <c r="D325" s="1">
        <v>1476.6</v>
      </c>
      <c r="E325" s="1">
        <v>1466.4</v>
      </c>
      <c r="G325" s="2">
        <v>6.9999999999999999E-4</v>
      </c>
    </row>
    <row r="326" spans="1:7" x14ac:dyDescent="0.3">
      <c r="A326" s="3">
        <v>39191</v>
      </c>
      <c r="B326" s="1">
        <v>1470.7</v>
      </c>
      <c r="C326" s="1">
        <v>1472.5</v>
      </c>
      <c r="D326" s="1">
        <v>1474.2</v>
      </c>
      <c r="E326" s="1">
        <v>1464.5</v>
      </c>
      <c r="G326" s="2">
        <v>-1.1999999999999999E-3</v>
      </c>
    </row>
    <row r="327" spans="1:7" x14ac:dyDescent="0.3">
      <c r="A327" s="3">
        <v>39192</v>
      </c>
      <c r="B327" s="1">
        <v>1484.3</v>
      </c>
      <c r="C327" s="1">
        <v>1470.7</v>
      </c>
      <c r="D327" s="1">
        <v>1484.7</v>
      </c>
      <c r="E327" s="1">
        <v>1470.7</v>
      </c>
      <c r="G327" s="2">
        <v>9.1999999999999998E-3</v>
      </c>
    </row>
    <row r="328" spans="1:7" x14ac:dyDescent="0.3">
      <c r="A328" s="3">
        <v>39195</v>
      </c>
      <c r="B328" s="1">
        <v>1480.9</v>
      </c>
      <c r="C328" s="1">
        <v>1484.3</v>
      </c>
      <c r="D328" s="1">
        <v>1487.3</v>
      </c>
      <c r="E328" s="1">
        <v>1480.2</v>
      </c>
      <c r="G328" s="2">
        <v>-2.3E-3</v>
      </c>
    </row>
    <row r="329" spans="1:7" x14ac:dyDescent="0.3">
      <c r="A329" s="3">
        <v>39196</v>
      </c>
      <c r="B329" s="1">
        <v>1480.4</v>
      </c>
      <c r="C329" s="1">
        <v>1480.9</v>
      </c>
      <c r="D329" s="1">
        <v>1483.8</v>
      </c>
      <c r="E329" s="1">
        <v>1473.7</v>
      </c>
      <c r="G329" s="2">
        <v>-2.9999999999999997E-4</v>
      </c>
    </row>
    <row r="330" spans="1:7" x14ac:dyDescent="0.3">
      <c r="A330" s="3">
        <v>39197</v>
      </c>
      <c r="B330" s="1">
        <v>1495.4</v>
      </c>
      <c r="C330" s="1">
        <v>1480.3</v>
      </c>
      <c r="D330" s="1">
        <v>1496.6</v>
      </c>
      <c r="E330" s="1">
        <v>1480.3</v>
      </c>
      <c r="G330" s="2">
        <v>1.01E-2</v>
      </c>
    </row>
    <row r="331" spans="1:7" x14ac:dyDescent="0.3">
      <c r="A331" s="3">
        <v>39198</v>
      </c>
      <c r="B331" s="1">
        <v>1494.2</v>
      </c>
      <c r="C331" s="1">
        <v>1495.3</v>
      </c>
      <c r="D331" s="1">
        <v>1498</v>
      </c>
      <c r="E331" s="1">
        <v>1491.2</v>
      </c>
      <c r="G331" s="2">
        <v>-8.0000000000000004E-4</v>
      </c>
    </row>
    <row r="332" spans="1:7" x14ac:dyDescent="0.3">
      <c r="A332" s="3">
        <v>39199</v>
      </c>
      <c r="B332" s="1">
        <v>1494.1</v>
      </c>
      <c r="C332" s="1">
        <v>1494.2</v>
      </c>
      <c r="D332" s="1">
        <v>1497.3</v>
      </c>
      <c r="E332" s="1">
        <v>1488.7</v>
      </c>
      <c r="G332" s="2">
        <v>-1E-4</v>
      </c>
    </row>
    <row r="333" spans="1:7" x14ac:dyDescent="0.3">
      <c r="A333" s="3">
        <v>39202</v>
      </c>
      <c r="B333" s="1">
        <v>1482.4</v>
      </c>
      <c r="C333" s="1">
        <v>1494.1</v>
      </c>
      <c r="D333" s="1">
        <v>1497.2</v>
      </c>
      <c r="E333" s="1">
        <v>1482.3</v>
      </c>
      <c r="G333" s="2">
        <v>-7.7999999999999996E-3</v>
      </c>
    </row>
    <row r="334" spans="1:7" x14ac:dyDescent="0.3">
      <c r="A334" s="3">
        <v>39203</v>
      </c>
      <c r="B334" s="1">
        <v>1486.3</v>
      </c>
      <c r="C334" s="1">
        <v>1482.4</v>
      </c>
      <c r="D334" s="1">
        <v>1487.3</v>
      </c>
      <c r="E334" s="1">
        <v>1476.7</v>
      </c>
      <c r="G334" s="2">
        <v>2.5999999999999999E-3</v>
      </c>
    </row>
    <row r="335" spans="1:7" x14ac:dyDescent="0.3">
      <c r="A335" s="3">
        <v>39204</v>
      </c>
      <c r="B335" s="1">
        <v>1495.9</v>
      </c>
      <c r="C335" s="1">
        <v>1486.1</v>
      </c>
      <c r="D335" s="1">
        <v>1499.1</v>
      </c>
      <c r="E335" s="1">
        <v>1486.1</v>
      </c>
      <c r="G335" s="2">
        <v>6.4999999999999997E-3</v>
      </c>
    </row>
    <row r="336" spans="1:7" x14ac:dyDescent="0.3">
      <c r="A336" s="3">
        <v>39205</v>
      </c>
      <c r="B336" s="1">
        <v>1502.4</v>
      </c>
      <c r="C336" s="1">
        <v>1495.6</v>
      </c>
      <c r="D336" s="1">
        <v>1503.3</v>
      </c>
      <c r="E336" s="1">
        <v>1495.6</v>
      </c>
      <c r="G336" s="2">
        <v>4.3E-3</v>
      </c>
    </row>
    <row r="337" spans="1:7" x14ac:dyDescent="0.3">
      <c r="A337" s="3">
        <v>39206</v>
      </c>
      <c r="B337" s="1">
        <v>1505.6</v>
      </c>
      <c r="C337" s="1">
        <v>1502.3</v>
      </c>
      <c r="D337" s="1">
        <v>1510.3</v>
      </c>
      <c r="E337" s="1">
        <v>1501.8</v>
      </c>
      <c r="G337" s="2">
        <v>2.0999999999999999E-3</v>
      </c>
    </row>
    <row r="338" spans="1:7" x14ac:dyDescent="0.3">
      <c r="A338" s="3">
        <v>39209</v>
      </c>
      <c r="B338" s="1">
        <v>1509.5</v>
      </c>
      <c r="C338" s="1">
        <v>1505.6</v>
      </c>
      <c r="D338" s="1">
        <v>1511</v>
      </c>
      <c r="E338" s="1">
        <v>1505.5</v>
      </c>
      <c r="G338" s="2">
        <v>2.5999999999999999E-3</v>
      </c>
    </row>
    <row r="339" spans="1:7" x14ac:dyDescent="0.3">
      <c r="A339" s="3">
        <v>39210</v>
      </c>
      <c r="B339" s="1">
        <v>1507.7</v>
      </c>
      <c r="C339" s="1">
        <v>1509.4</v>
      </c>
      <c r="D339" s="1">
        <v>1509.4</v>
      </c>
      <c r="E339" s="1">
        <v>1500.7</v>
      </c>
      <c r="G339" s="2">
        <v>-1.1999999999999999E-3</v>
      </c>
    </row>
    <row r="340" spans="1:7" x14ac:dyDescent="0.3">
      <c r="A340" s="3">
        <v>39211</v>
      </c>
      <c r="B340" s="1">
        <v>1512.6</v>
      </c>
      <c r="C340" s="1">
        <v>1507.3</v>
      </c>
      <c r="D340" s="1">
        <v>1513.8</v>
      </c>
      <c r="E340" s="1">
        <v>1503.8</v>
      </c>
      <c r="G340" s="2">
        <v>3.2000000000000002E-3</v>
      </c>
    </row>
    <row r="341" spans="1:7" x14ac:dyDescent="0.3">
      <c r="A341" s="3">
        <v>39212</v>
      </c>
      <c r="B341" s="1">
        <v>1491.5</v>
      </c>
      <c r="C341" s="1">
        <v>1512.3</v>
      </c>
      <c r="D341" s="1">
        <v>1512.3</v>
      </c>
      <c r="E341" s="1">
        <v>1491.4</v>
      </c>
      <c r="G341" s="2">
        <v>-1.3899999999999999E-2</v>
      </c>
    </row>
    <row r="342" spans="1:7" x14ac:dyDescent="0.3">
      <c r="A342" s="3">
        <v>39213</v>
      </c>
      <c r="B342" s="1">
        <v>1505.8</v>
      </c>
      <c r="C342" s="1">
        <v>1491.5</v>
      </c>
      <c r="D342" s="1">
        <v>1506.2</v>
      </c>
      <c r="E342" s="1">
        <v>1491.5</v>
      </c>
      <c r="G342" s="2">
        <v>9.5999999999999992E-3</v>
      </c>
    </row>
    <row r="343" spans="1:7" x14ac:dyDescent="0.3">
      <c r="A343" s="3">
        <v>39216</v>
      </c>
      <c r="B343" s="1">
        <v>1503.2</v>
      </c>
      <c r="C343" s="1">
        <v>1505.8</v>
      </c>
      <c r="D343" s="1">
        <v>1510.9</v>
      </c>
      <c r="E343" s="1">
        <v>1498.3</v>
      </c>
      <c r="G343" s="2">
        <v>-1.6999999999999999E-3</v>
      </c>
    </row>
    <row r="344" spans="1:7" x14ac:dyDescent="0.3">
      <c r="A344" s="3">
        <v>39217</v>
      </c>
      <c r="B344" s="1">
        <v>1501.2</v>
      </c>
      <c r="C344" s="1">
        <v>1503.1</v>
      </c>
      <c r="D344" s="1">
        <v>1514.8</v>
      </c>
      <c r="E344" s="1">
        <v>1500.4</v>
      </c>
      <c r="G344" s="2">
        <v>-1.2999999999999999E-3</v>
      </c>
    </row>
    <row r="345" spans="1:7" x14ac:dyDescent="0.3">
      <c r="A345" s="3">
        <v>39218</v>
      </c>
      <c r="B345" s="1">
        <v>1514.1</v>
      </c>
      <c r="C345" s="1">
        <v>1500.8</v>
      </c>
      <c r="D345" s="1">
        <v>1514.2</v>
      </c>
      <c r="E345" s="1">
        <v>1500.8</v>
      </c>
      <c r="G345" s="2">
        <v>8.6E-3</v>
      </c>
    </row>
    <row r="346" spans="1:7" x14ac:dyDescent="0.3">
      <c r="A346" s="3">
        <v>39219</v>
      </c>
      <c r="B346" s="1">
        <v>1512.8</v>
      </c>
      <c r="C346" s="1">
        <v>1514</v>
      </c>
      <c r="D346" s="1">
        <v>1517.1</v>
      </c>
      <c r="E346" s="1">
        <v>1509.3</v>
      </c>
      <c r="G346" s="2">
        <v>-8.9999999999999998E-4</v>
      </c>
    </row>
    <row r="347" spans="1:7" x14ac:dyDescent="0.3">
      <c r="A347" s="3">
        <v>39220</v>
      </c>
      <c r="B347" s="1">
        <v>1522.8</v>
      </c>
      <c r="C347" s="1">
        <v>1512.7</v>
      </c>
      <c r="D347" s="1">
        <v>1522.8</v>
      </c>
      <c r="E347" s="1">
        <v>1512.7</v>
      </c>
      <c r="G347" s="2">
        <v>6.6E-3</v>
      </c>
    </row>
    <row r="348" spans="1:7" x14ac:dyDescent="0.3">
      <c r="A348" s="3">
        <v>39223</v>
      </c>
      <c r="B348" s="1">
        <v>1525.1</v>
      </c>
      <c r="C348" s="1">
        <v>1522.8</v>
      </c>
      <c r="D348" s="1">
        <v>1529.9</v>
      </c>
      <c r="E348" s="1">
        <v>1522.7</v>
      </c>
      <c r="G348" s="2">
        <v>1.5E-3</v>
      </c>
    </row>
    <row r="349" spans="1:7" x14ac:dyDescent="0.3">
      <c r="A349" s="3">
        <v>39224</v>
      </c>
      <c r="B349" s="1">
        <v>1524.1</v>
      </c>
      <c r="C349" s="1">
        <v>1525.1</v>
      </c>
      <c r="D349" s="1">
        <v>1529.2</v>
      </c>
      <c r="E349" s="1">
        <v>1522</v>
      </c>
      <c r="G349" s="2">
        <v>-6.9999999999999999E-4</v>
      </c>
    </row>
    <row r="350" spans="1:7" x14ac:dyDescent="0.3">
      <c r="A350" s="3">
        <v>39225</v>
      </c>
      <c r="B350" s="1">
        <v>1522.3</v>
      </c>
      <c r="C350" s="1">
        <v>1524.1</v>
      </c>
      <c r="D350" s="1">
        <v>1532.4</v>
      </c>
      <c r="E350" s="1">
        <v>1521.9</v>
      </c>
      <c r="G350" s="2">
        <v>-1.1999999999999999E-3</v>
      </c>
    </row>
    <row r="351" spans="1:7" x14ac:dyDescent="0.3">
      <c r="A351" s="3">
        <v>39226</v>
      </c>
      <c r="B351" s="1">
        <v>1507.5</v>
      </c>
      <c r="C351" s="1">
        <v>1522.1</v>
      </c>
      <c r="D351" s="1">
        <v>1529.3</v>
      </c>
      <c r="E351" s="1">
        <v>1505.2</v>
      </c>
      <c r="G351" s="2">
        <v>-9.7000000000000003E-3</v>
      </c>
    </row>
    <row r="352" spans="1:7" x14ac:dyDescent="0.3">
      <c r="A352" s="3">
        <v>39227</v>
      </c>
      <c r="B352" s="1">
        <v>1515.7</v>
      </c>
      <c r="C352" s="1">
        <v>1507.5</v>
      </c>
      <c r="D352" s="1">
        <v>1517.4</v>
      </c>
      <c r="E352" s="1">
        <v>1507.5</v>
      </c>
      <c r="G352" s="2">
        <v>5.4000000000000003E-3</v>
      </c>
    </row>
    <row r="353" spans="1:7" x14ac:dyDescent="0.3">
      <c r="A353" s="3">
        <v>39231</v>
      </c>
      <c r="B353" s="1">
        <v>1518.1</v>
      </c>
      <c r="C353" s="1">
        <v>1515.5</v>
      </c>
      <c r="D353" s="1">
        <v>1521.8</v>
      </c>
      <c r="E353" s="1">
        <v>1512</v>
      </c>
      <c r="G353" s="2">
        <v>1.6000000000000001E-3</v>
      </c>
    </row>
    <row r="354" spans="1:7" x14ac:dyDescent="0.3">
      <c r="A354" s="3">
        <v>39232</v>
      </c>
      <c r="B354" s="1">
        <v>1530.2</v>
      </c>
      <c r="C354" s="1">
        <v>1517.6</v>
      </c>
      <c r="D354" s="1">
        <v>1530.2</v>
      </c>
      <c r="E354" s="1">
        <v>1510.1</v>
      </c>
      <c r="G354" s="2">
        <v>8.0000000000000002E-3</v>
      </c>
    </row>
    <row r="355" spans="1:7" x14ac:dyDescent="0.3">
      <c r="A355" s="3">
        <v>39233</v>
      </c>
      <c r="B355" s="1">
        <v>1530.6</v>
      </c>
      <c r="C355" s="1">
        <v>1530.2</v>
      </c>
      <c r="D355" s="1">
        <v>1535.6</v>
      </c>
      <c r="E355" s="1">
        <v>1528.3</v>
      </c>
      <c r="G355" s="2">
        <v>2.9999999999999997E-4</v>
      </c>
    </row>
    <row r="356" spans="1:7" x14ac:dyDescent="0.3">
      <c r="A356" s="3">
        <v>39234</v>
      </c>
      <c r="B356" s="1">
        <v>1536.3</v>
      </c>
      <c r="C356" s="1">
        <v>1530.6</v>
      </c>
      <c r="D356" s="1">
        <v>1540.6</v>
      </c>
      <c r="E356" s="1">
        <v>1530.6</v>
      </c>
      <c r="G356" s="2">
        <v>3.7000000000000002E-3</v>
      </c>
    </row>
    <row r="357" spans="1:7" x14ac:dyDescent="0.3">
      <c r="A357" s="3">
        <v>39237</v>
      </c>
      <c r="B357" s="1">
        <v>1539.2</v>
      </c>
      <c r="C357" s="1">
        <v>1536.3</v>
      </c>
      <c r="D357" s="1">
        <v>1540.5</v>
      </c>
      <c r="E357" s="1">
        <v>1532.3</v>
      </c>
      <c r="G357" s="2">
        <v>1.9E-3</v>
      </c>
    </row>
    <row r="358" spans="1:7" x14ac:dyDescent="0.3">
      <c r="A358" s="3">
        <v>39238</v>
      </c>
      <c r="B358" s="1">
        <v>1531</v>
      </c>
      <c r="C358" s="1">
        <v>1539.1</v>
      </c>
      <c r="D358" s="1">
        <v>1539.1</v>
      </c>
      <c r="E358" s="1">
        <v>1525.6</v>
      </c>
      <c r="G358" s="2">
        <v>-5.3E-3</v>
      </c>
    </row>
    <row r="359" spans="1:7" x14ac:dyDescent="0.3">
      <c r="A359" s="3">
        <v>39239</v>
      </c>
      <c r="B359" s="1">
        <v>1517.4</v>
      </c>
      <c r="C359" s="1">
        <v>1530.6</v>
      </c>
      <c r="D359" s="1">
        <v>1530.6</v>
      </c>
      <c r="E359" s="1">
        <v>1514.1</v>
      </c>
      <c r="G359" s="2">
        <v>-8.8999999999999999E-3</v>
      </c>
    </row>
    <row r="360" spans="1:7" x14ac:dyDescent="0.3">
      <c r="A360" s="3">
        <v>39240</v>
      </c>
      <c r="B360" s="1">
        <v>1490.7</v>
      </c>
      <c r="C360" s="1">
        <v>1517.4</v>
      </c>
      <c r="D360" s="1">
        <v>1517.4</v>
      </c>
      <c r="E360" s="1">
        <v>1490.4</v>
      </c>
      <c r="G360" s="2">
        <v>-1.7600000000000001E-2</v>
      </c>
    </row>
    <row r="361" spans="1:7" x14ac:dyDescent="0.3">
      <c r="A361" s="3">
        <v>39241</v>
      </c>
      <c r="B361" s="1">
        <v>1507.7</v>
      </c>
      <c r="C361" s="1">
        <v>1490.7</v>
      </c>
      <c r="D361" s="1">
        <v>1507.8</v>
      </c>
      <c r="E361" s="1">
        <v>1487.4</v>
      </c>
      <c r="G361" s="2">
        <v>1.14E-2</v>
      </c>
    </row>
    <row r="362" spans="1:7" x14ac:dyDescent="0.3">
      <c r="A362" s="3">
        <v>39244</v>
      </c>
      <c r="B362" s="1">
        <v>1509.1</v>
      </c>
      <c r="C362" s="1">
        <v>1507.6</v>
      </c>
      <c r="D362" s="1">
        <v>1515.5</v>
      </c>
      <c r="E362" s="1">
        <v>1503.3</v>
      </c>
      <c r="G362" s="2">
        <v>8.9999999999999998E-4</v>
      </c>
    </row>
    <row r="363" spans="1:7" x14ac:dyDescent="0.3">
      <c r="A363" s="3">
        <v>39245</v>
      </c>
      <c r="B363" s="1">
        <v>1493</v>
      </c>
      <c r="C363" s="1">
        <v>1509.1</v>
      </c>
      <c r="D363" s="1">
        <v>1511.3</v>
      </c>
      <c r="E363" s="1">
        <v>1493</v>
      </c>
      <c r="G363" s="2">
        <v>-1.0699999999999999E-2</v>
      </c>
    </row>
    <row r="364" spans="1:7" x14ac:dyDescent="0.3">
      <c r="A364" s="3">
        <v>39246</v>
      </c>
      <c r="B364" s="1">
        <v>1515.7</v>
      </c>
      <c r="C364" s="1">
        <v>1492.7</v>
      </c>
      <c r="D364" s="1">
        <v>1515.7</v>
      </c>
      <c r="E364" s="1">
        <v>1492.7</v>
      </c>
      <c r="G364" s="2">
        <v>1.52E-2</v>
      </c>
    </row>
    <row r="365" spans="1:7" x14ac:dyDescent="0.3">
      <c r="A365" s="3">
        <v>39247</v>
      </c>
      <c r="B365" s="1">
        <v>1523</v>
      </c>
      <c r="C365" s="1">
        <v>1515.6</v>
      </c>
      <c r="D365" s="1">
        <v>1526.5</v>
      </c>
      <c r="E365" s="1">
        <v>1515.6</v>
      </c>
      <c r="G365" s="2">
        <v>4.7999999999999996E-3</v>
      </c>
    </row>
    <row r="366" spans="1:7" x14ac:dyDescent="0.3">
      <c r="A366" s="3">
        <v>39248</v>
      </c>
      <c r="B366" s="1">
        <v>1532.9</v>
      </c>
      <c r="C366" s="1">
        <v>1525.5</v>
      </c>
      <c r="D366" s="1">
        <v>1538.7</v>
      </c>
      <c r="E366" s="1">
        <v>1525.5</v>
      </c>
      <c r="G366" s="2">
        <v>6.4999999999999997E-3</v>
      </c>
    </row>
    <row r="367" spans="1:7" x14ac:dyDescent="0.3">
      <c r="A367" s="3">
        <v>39251</v>
      </c>
      <c r="B367" s="1">
        <v>1531</v>
      </c>
      <c r="C367" s="1">
        <v>1532.9</v>
      </c>
      <c r="D367" s="1">
        <v>1535.4</v>
      </c>
      <c r="E367" s="1">
        <v>1529.3</v>
      </c>
      <c r="G367" s="2">
        <v>-1.1999999999999999E-3</v>
      </c>
    </row>
    <row r="368" spans="1:7" x14ac:dyDescent="0.3">
      <c r="A368" s="3">
        <v>39252</v>
      </c>
      <c r="B368" s="1">
        <v>1533.7</v>
      </c>
      <c r="C368" s="1">
        <v>1531</v>
      </c>
      <c r="D368" s="1">
        <v>1535.8</v>
      </c>
      <c r="E368" s="1">
        <v>1525.7</v>
      </c>
      <c r="G368" s="2">
        <v>1.8E-3</v>
      </c>
    </row>
    <row r="369" spans="1:7" x14ac:dyDescent="0.3">
      <c r="A369" s="3">
        <v>39253</v>
      </c>
      <c r="B369" s="1">
        <v>1512.8</v>
      </c>
      <c r="C369" s="1">
        <v>1533.7</v>
      </c>
      <c r="D369" s="1">
        <v>1537.3</v>
      </c>
      <c r="E369" s="1">
        <v>1512.4</v>
      </c>
      <c r="G369" s="2">
        <v>-1.3599999999999999E-2</v>
      </c>
    </row>
    <row r="370" spans="1:7" x14ac:dyDescent="0.3">
      <c r="A370" s="3">
        <v>39254</v>
      </c>
      <c r="B370" s="1">
        <v>1522.2</v>
      </c>
      <c r="C370" s="1">
        <v>1512.5</v>
      </c>
      <c r="D370" s="1">
        <v>1522.9</v>
      </c>
      <c r="E370" s="1">
        <v>1504.8</v>
      </c>
      <c r="G370" s="2">
        <v>6.1999999999999998E-3</v>
      </c>
    </row>
    <row r="371" spans="1:7" x14ac:dyDescent="0.3">
      <c r="A371" s="3">
        <v>39255</v>
      </c>
      <c r="B371" s="1">
        <v>1502.6</v>
      </c>
      <c r="C371" s="1">
        <v>1522.2</v>
      </c>
      <c r="D371" s="1">
        <v>1522.2</v>
      </c>
      <c r="E371" s="1">
        <v>1500.7</v>
      </c>
      <c r="G371" s="2">
        <v>-1.29E-2</v>
      </c>
    </row>
    <row r="372" spans="1:7" x14ac:dyDescent="0.3">
      <c r="A372" s="3">
        <v>39258</v>
      </c>
      <c r="B372" s="1">
        <v>1497.7</v>
      </c>
      <c r="C372" s="1">
        <v>1502.6</v>
      </c>
      <c r="D372" s="1">
        <v>1514.3</v>
      </c>
      <c r="E372" s="1">
        <v>1492.7</v>
      </c>
      <c r="G372" s="2">
        <v>-3.3E-3</v>
      </c>
    </row>
    <row r="373" spans="1:7" x14ac:dyDescent="0.3">
      <c r="A373" s="3">
        <v>39259</v>
      </c>
      <c r="B373" s="1">
        <v>1492.9</v>
      </c>
      <c r="C373" s="1">
        <v>1497.7</v>
      </c>
      <c r="D373" s="1">
        <v>1506.1</v>
      </c>
      <c r="E373" s="1">
        <v>1490.5</v>
      </c>
      <c r="G373" s="2">
        <v>-3.2000000000000002E-3</v>
      </c>
    </row>
    <row r="374" spans="1:7" x14ac:dyDescent="0.3">
      <c r="A374" s="3">
        <v>39260</v>
      </c>
      <c r="B374" s="1">
        <v>1506.3</v>
      </c>
      <c r="C374" s="1">
        <v>1492.6</v>
      </c>
      <c r="D374" s="1">
        <v>1506.8</v>
      </c>
      <c r="E374" s="1">
        <v>1484.2</v>
      </c>
      <c r="G374" s="2">
        <v>8.9999999999999993E-3</v>
      </c>
    </row>
    <row r="375" spans="1:7" x14ac:dyDescent="0.3">
      <c r="A375" s="3">
        <v>39261</v>
      </c>
      <c r="B375" s="1">
        <v>1505.7</v>
      </c>
      <c r="C375" s="1">
        <v>1506.3</v>
      </c>
      <c r="D375" s="1">
        <v>1514.8</v>
      </c>
      <c r="E375" s="1">
        <v>1503.4</v>
      </c>
      <c r="G375" s="2">
        <v>-4.0000000000000002E-4</v>
      </c>
    </row>
    <row r="376" spans="1:7" x14ac:dyDescent="0.3">
      <c r="A376" s="3">
        <v>39262</v>
      </c>
      <c r="B376" s="1">
        <v>1503.3</v>
      </c>
      <c r="C376" s="1">
        <v>1505.7</v>
      </c>
      <c r="D376" s="1">
        <v>1517.5</v>
      </c>
      <c r="E376" s="1">
        <v>1493.6</v>
      </c>
      <c r="G376" s="2">
        <v>-1.6000000000000001E-3</v>
      </c>
    </row>
    <row r="377" spans="1:7" x14ac:dyDescent="0.3">
      <c r="A377" s="3">
        <v>39265</v>
      </c>
      <c r="B377" s="1">
        <v>1519.4</v>
      </c>
      <c r="C377" s="1">
        <v>1504.7</v>
      </c>
      <c r="D377" s="1">
        <v>1519.5</v>
      </c>
      <c r="E377" s="1">
        <v>1504.7</v>
      </c>
      <c r="G377" s="2">
        <v>1.0699999999999999E-2</v>
      </c>
    </row>
    <row r="378" spans="1:7" x14ac:dyDescent="0.3">
      <c r="A378" s="3">
        <v>39266</v>
      </c>
      <c r="B378" s="1">
        <v>1524.9</v>
      </c>
      <c r="C378" s="1">
        <v>1519.1</v>
      </c>
      <c r="D378" s="1">
        <v>1526</v>
      </c>
      <c r="E378" s="1">
        <v>1519.1</v>
      </c>
      <c r="G378" s="2">
        <v>3.5999999999999999E-3</v>
      </c>
    </row>
    <row r="379" spans="1:7" x14ac:dyDescent="0.3">
      <c r="A379" s="3">
        <v>39268</v>
      </c>
      <c r="B379" s="1">
        <v>1525.4</v>
      </c>
      <c r="C379" s="1">
        <v>1524.9</v>
      </c>
      <c r="D379" s="1">
        <v>1526.6</v>
      </c>
      <c r="E379" s="1">
        <v>1517.7</v>
      </c>
      <c r="G379" s="2">
        <v>2.9999999999999997E-4</v>
      </c>
    </row>
    <row r="380" spans="1:7" x14ac:dyDescent="0.3">
      <c r="A380" s="3">
        <v>39269</v>
      </c>
      <c r="B380" s="1">
        <v>1530.4</v>
      </c>
      <c r="C380" s="1">
        <v>1525</v>
      </c>
      <c r="D380" s="1">
        <v>1532.4</v>
      </c>
      <c r="E380" s="1">
        <v>1520.5</v>
      </c>
      <c r="G380" s="2">
        <v>3.3E-3</v>
      </c>
    </row>
    <row r="381" spans="1:7" x14ac:dyDescent="0.3">
      <c r="A381" s="3">
        <v>39272</v>
      </c>
      <c r="B381" s="1">
        <v>1531.8</v>
      </c>
      <c r="C381" s="1">
        <v>1530.4</v>
      </c>
      <c r="D381" s="1">
        <v>1534.3</v>
      </c>
      <c r="E381" s="1">
        <v>1527.5</v>
      </c>
      <c r="G381" s="2">
        <v>8.9999999999999998E-4</v>
      </c>
    </row>
    <row r="382" spans="1:7" x14ac:dyDescent="0.3">
      <c r="A382" s="3">
        <v>39273</v>
      </c>
      <c r="B382" s="1">
        <v>1510.1</v>
      </c>
      <c r="C382" s="1">
        <v>1531.8</v>
      </c>
      <c r="D382" s="1">
        <v>1531.8</v>
      </c>
      <c r="E382" s="1">
        <v>1510</v>
      </c>
      <c r="G382" s="2">
        <v>-1.4200000000000001E-2</v>
      </c>
    </row>
    <row r="383" spans="1:7" x14ac:dyDescent="0.3">
      <c r="A383" s="3">
        <v>39274</v>
      </c>
      <c r="B383" s="1">
        <v>1518.8</v>
      </c>
      <c r="C383" s="1">
        <v>1509.9</v>
      </c>
      <c r="D383" s="1">
        <v>1519.3</v>
      </c>
      <c r="E383" s="1">
        <v>1506.1</v>
      </c>
      <c r="G383" s="2">
        <v>5.7999999999999996E-3</v>
      </c>
    </row>
    <row r="384" spans="1:7" x14ac:dyDescent="0.3">
      <c r="A384" s="3">
        <v>39275</v>
      </c>
      <c r="B384" s="1">
        <v>1547.7</v>
      </c>
      <c r="C384" s="1">
        <v>1518.7</v>
      </c>
      <c r="D384" s="1">
        <v>1547.9</v>
      </c>
      <c r="E384" s="1">
        <v>1518.7</v>
      </c>
      <c r="G384" s="2">
        <v>1.9E-2</v>
      </c>
    </row>
    <row r="385" spans="1:7" x14ac:dyDescent="0.3">
      <c r="A385" s="3">
        <v>39276</v>
      </c>
      <c r="B385" s="1">
        <v>1552.5</v>
      </c>
      <c r="C385" s="1">
        <v>1547.7</v>
      </c>
      <c r="D385" s="1">
        <v>1555.1</v>
      </c>
      <c r="E385" s="1">
        <v>1544.8</v>
      </c>
      <c r="G385" s="2">
        <v>3.0999999999999999E-3</v>
      </c>
    </row>
    <row r="386" spans="1:7" x14ac:dyDescent="0.3">
      <c r="A386" s="3">
        <v>39279</v>
      </c>
      <c r="B386" s="1">
        <v>1549.5</v>
      </c>
      <c r="C386" s="1">
        <v>1552.5</v>
      </c>
      <c r="D386" s="1">
        <v>1555.9</v>
      </c>
      <c r="E386" s="1">
        <v>1546.7</v>
      </c>
      <c r="G386" s="2">
        <v>-1.9E-3</v>
      </c>
    </row>
    <row r="387" spans="1:7" x14ac:dyDescent="0.3">
      <c r="A387" s="3">
        <v>39280</v>
      </c>
      <c r="B387" s="1">
        <v>1549.4</v>
      </c>
      <c r="C387" s="1">
        <v>1549.5</v>
      </c>
      <c r="D387" s="1">
        <v>1555.3</v>
      </c>
      <c r="E387" s="1">
        <v>1547.7</v>
      </c>
      <c r="G387" s="2">
        <v>-1E-4</v>
      </c>
    </row>
    <row r="388" spans="1:7" x14ac:dyDescent="0.3">
      <c r="A388" s="3">
        <v>39281</v>
      </c>
      <c r="B388" s="1">
        <v>1546.2</v>
      </c>
      <c r="C388" s="1">
        <v>1549.2</v>
      </c>
      <c r="D388" s="1">
        <v>1549.2</v>
      </c>
      <c r="E388" s="1">
        <v>1533.7</v>
      </c>
      <c r="G388" s="2">
        <v>-2.0999999999999999E-3</v>
      </c>
    </row>
    <row r="389" spans="1:7" x14ac:dyDescent="0.3">
      <c r="A389" s="3">
        <v>39282</v>
      </c>
      <c r="B389" s="1">
        <v>1553.1</v>
      </c>
      <c r="C389" s="1">
        <v>1546.1</v>
      </c>
      <c r="D389" s="1">
        <v>1555.2</v>
      </c>
      <c r="E389" s="1">
        <v>1546.1</v>
      </c>
      <c r="G389" s="2">
        <v>4.4999999999999997E-3</v>
      </c>
    </row>
    <row r="390" spans="1:7" x14ac:dyDescent="0.3">
      <c r="A390" s="3">
        <v>39283</v>
      </c>
      <c r="B390" s="1">
        <v>1534.1</v>
      </c>
      <c r="C390" s="1">
        <v>1553.2</v>
      </c>
      <c r="D390" s="1">
        <v>1553.2</v>
      </c>
      <c r="E390" s="1">
        <v>1529.2</v>
      </c>
      <c r="G390" s="2">
        <v>-1.2200000000000001E-2</v>
      </c>
    </row>
    <row r="391" spans="1:7" x14ac:dyDescent="0.3">
      <c r="A391" s="3">
        <v>39286</v>
      </c>
      <c r="B391" s="1">
        <v>1541.6</v>
      </c>
      <c r="C391" s="1">
        <v>1534.1</v>
      </c>
      <c r="D391" s="1">
        <v>1547.2</v>
      </c>
      <c r="E391" s="1">
        <v>1534.1</v>
      </c>
      <c r="G391" s="2">
        <v>4.8999999999999998E-3</v>
      </c>
    </row>
    <row r="392" spans="1:7" x14ac:dyDescent="0.3">
      <c r="A392" s="3">
        <v>39287</v>
      </c>
      <c r="B392" s="1">
        <v>1511</v>
      </c>
      <c r="C392" s="1">
        <v>1541.6</v>
      </c>
      <c r="D392" s="1">
        <v>1541.6</v>
      </c>
      <c r="E392" s="1">
        <v>1508.6</v>
      </c>
      <c r="G392" s="2">
        <v>-1.9800000000000002E-2</v>
      </c>
    </row>
    <row r="393" spans="1:7" x14ac:dyDescent="0.3">
      <c r="A393" s="3">
        <v>39288</v>
      </c>
      <c r="B393" s="1">
        <v>1518.1</v>
      </c>
      <c r="C393" s="1">
        <v>1511</v>
      </c>
      <c r="D393" s="1">
        <v>1524.3</v>
      </c>
      <c r="E393" s="1">
        <v>1503.7</v>
      </c>
      <c r="G393" s="2">
        <v>4.7000000000000002E-3</v>
      </c>
    </row>
    <row r="394" spans="1:7" x14ac:dyDescent="0.3">
      <c r="A394" s="3">
        <v>39289</v>
      </c>
      <c r="B394" s="1">
        <v>1482.7</v>
      </c>
      <c r="C394" s="1">
        <v>1518.1</v>
      </c>
      <c r="D394" s="1">
        <v>1518.1</v>
      </c>
      <c r="E394" s="1">
        <v>1465.3</v>
      </c>
      <c r="G394" s="2">
        <v>-2.3300000000000001E-2</v>
      </c>
    </row>
    <row r="395" spans="1:7" x14ac:dyDescent="0.3">
      <c r="A395" s="3">
        <v>39290</v>
      </c>
      <c r="B395" s="1">
        <v>1459</v>
      </c>
      <c r="C395" s="1">
        <v>1482.4</v>
      </c>
      <c r="D395" s="1">
        <v>1488.5</v>
      </c>
      <c r="E395" s="1">
        <v>1459</v>
      </c>
      <c r="G395" s="2">
        <v>-1.6E-2</v>
      </c>
    </row>
    <row r="396" spans="1:7" x14ac:dyDescent="0.3">
      <c r="A396" s="3">
        <v>39293</v>
      </c>
      <c r="B396" s="1">
        <v>1473.9</v>
      </c>
      <c r="C396" s="1">
        <v>1458.9</v>
      </c>
      <c r="D396" s="1">
        <v>1477.9</v>
      </c>
      <c r="E396" s="1">
        <v>1454.3</v>
      </c>
      <c r="G396" s="2">
        <v>1.0200000000000001E-2</v>
      </c>
    </row>
    <row r="397" spans="1:7" x14ac:dyDescent="0.3">
      <c r="A397" s="3">
        <v>39294</v>
      </c>
      <c r="B397" s="1">
        <v>1455.3</v>
      </c>
      <c r="C397" s="1">
        <v>1473.9</v>
      </c>
      <c r="D397" s="1">
        <v>1488.3</v>
      </c>
      <c r="E397" s="1">
        <v>1454.2</v>
      </c>
      <c r="G397" s="2">
        <v>-1.26E-2</v>
      </c>
    </row>
    <row r="398" spans="1:7" x14ac:dyDescent="0.3">
      <c r="A398" s="3">
        <v>39295</v>
      </c>
      <c r="B398" s="1">
        <v>1465.8</v>
      </c>
      <c r="C398" s="1">
        <v>1455.2</v>
      </c>
      <c r="D398" s="1">
        <v>1468.4</v>
      </c>
      <c r="E398" s="1">
        <v>1439.6</v>
      </c>
      <c r="G398" s="2">
        <v>7.1999999999999998E-3</v>
      </c>
    </row>
    <row r="399" spans="1:7" x14ac:dyDescent="0.3">
      <c r="A399" s="3">
        <v>39296</v>
      </c>
      <c r="B399" s="1">
        <v>1472.2</v>
      </c>
      <c r="C399" s="1">
        <v>1465.5</v>
      </c>
      <c r="D399" s="1">
        <v>1476.4</v>
      </c>
      <c r="E399" s="1">
        <v>1460.6</v>
      </c>
      <c r="G399" s="2">
        <v>4.4000000000000003E-3</v>
      </c>
    </row>
    <row r="400" spans="1:7" x14ac:dyDescent="0.3">
      <c r="A400" s="3">
        <v>39297</v>
      </c>
      <c r="B400" s="1">
        <v>1433.1</v>
      </c>
      <c r="C400" s="1">
        <v>1472.2</v>
      </c>
      <c r="D400" s="1">
        <v>1473.2</v>
      </c>
      <c r="E400" s="1">
        <v>1432.8</v>
      </c>
      <c r="G400" s="2">
        <v>-2.6599999999999999E-2</v>
      </c>
    </row>
    <row r="401" spans="1:7" x14ac:dyDescent="0.3">
      <c r="A401" s="3">
        <v>39300</v>
      </c>
      <c r="B401" s="1">
        <v>1467.7</v>
      </c>
      <c r="C401" s="1">
        <v>1433</v>
      </c>
      <c r="D401" s="1">
        <v>1467.7</v>
      </c>
      <c r="E401" s="1">
        <v>1427.4</v>
      </c>
      <c r="G401" s="2">
        <v>2.41E-2</v>
      </c>
    </row>
    <row r="402" spans="1:7" x14ac:dyDescent="0.3">
      <c r="A402" s="3">
        <v>39301</v>
      </c>
      <c r="B402" s="1">
        <v>1476.7</v>
      </c>
      <c r="C402" s="1">
        <v>1467.6</v>
      </c>
      <c r="D402" s="1">
        <v>1488.3</v>
      </c>
      <c r="E402" s="1">
        <v>1455.8</v>
      </c>
      <c r="G402" s="2">
        <v>6.1000000000000004E-3</v>
      </c>
    </row>
    <row r="403" spans="1:7" x14ac:dyDescent="0.3">
      <c r="A403" s="3">
        <v>39302</v>
      </c>
      <c r="B403" s="1">
        <v>1497.5</v>
      </c>
      <c r="C403" s="1">
        <v>1476.2</v>
      </c>
      <c r="D403" s="1">
        <v>1503.9</v>
      </c>
      <c r="E403" s="1">
        <v>1476.2</v>
      </c>
      <c r="G403" s="2">
        <v>1.41E-2</v>
      </c>
    </row>
    <row r="404" spans="1:7" x14ac:dyDescent="0.3">
      <c r="A404" s="3">
        <v>39303</v>
      </c>
      <c r="B404" s="1">
        <v>1453.1</v>
      </c>
      <c r="C404" s="1">
        <v>1497.2</v>
      </c>
      <c r="D404" s="1">
        <v>1497.2</v>
      </c>
      <c r="E404" s="1">
        <v>1453.1</v>
      </c>
      <c r="G404" s="2">
        <v>-2.9600000000000001E-2</v>
      </c>
    </row>
    <row r="405" spans="1:7" x14ac:dyDescent="0.3">
      <c r="A405" s="3">
        <v>39304</v>
      </c>
      <c r="B405" s="1">
        <v>1453.6</v>
      </c>
      <c r="C405" s="1">
        <v>1453.1</v>
      </c>
      <c r="D405" s="1">
        <v>1462</v>
      </c>
      <c r="E405" s="1">
        <v>1429.7</v>
      </c>
      <c r="G405" s="2">
        <v>2.9999999999999997E-4</v>
      </c>
    </row>
    <row r="406" spans="1:7" x14ac:dyDescent="0.3">
      <c r="A406" s="3">
        <v>39307</v>
      </c>
      <c r="B406" s="1">
        <v>1452.9</v>
      </c>
      <c r="C406" s="1">
        <v>1453.4</v>
      </c>
      <c r="D406" s="1">
        <v>1466.3</v>
      </c>
      <c r="E406" s="1">
        <v>1451.5</v>
      </c>
      <c r="G406" s="2">
        <v>-5.0000000000000001E-4</v>
      </c>
    </row>
    <row r="407" spans="1:7" x14ac:dyDescent="0.3">
      <c r="A407" s="3">
        <v>39308</v>
      </c>
      <c r="B407" s="1">
        <v>1426.5</v>
      </c>
      <c r="C407" s="1">
        <v>1452.9</v>
      </c>
      <c r="D407" s="1">
        <v>1456.7</v>
      </c>
      <c r="E407" s="1">
        <v>1426.2</v>
      </c>
      <c r="G407" s="2">
        <v>-1.8200000000000001E-2</v>
      </c>
    </row>
    <row r="408" spans="1:7" x14ac:dyDescent="0.3">
      <c r="A408" s="3">
        <v>39309</v>
      </c>
      <c r="B408" s="1">
        <v>1406.7</v>
      </c>
      <c r="C408" s="1">
        <v>1426.2</v>
      </c>
      <c r="D408" s="1">
        <v>1440.8</v>
      </c>
      <c r="E408" s="1">
        <v>1404.4</v>
      </c>
      <c r="G408" s="2">
        <v>-1.3899999999999999E-2</v>
      </c>
    </row>
    <row r="409" spans="1:7" x14ac:dyDescent="0.3">
      <c r="A409" s="3">
        <v>39310</v>
      </c>
      <c r="B409" s="1">
        <v>1411.3</v>
      </c>
      <c r="C409" s="1">
        <v>1406.6</v>
      </c>
      <c r="D409" s="1">
        <v>1416</v>
      </c>
      <c r="E409" s="1">
        <v>1370.6</v>
      </c>
      <c r="G409" s="2">
        <v>3.3E-3</v>
      </c>
    </row>
    <row r="410" spans="1:7" x14ac:dyDescent="0.3">
      <c r="A410" s="3">
        <v>39311</v>
      </c>
      <c r="B410" s="1">
        <v>1445.9</v>
      </c>
      <c r="C410" s="1">
        <v>1411.3</v>
      </c>
      <c r="D410" s="1">
        <v>1450.3</v>
      </c>
      <c r="E410" s="1">
        <v>1411.3</v>
      </c>
      <c r="G410" s="2">
        <v>2.4500000000000001E-2</v>
      </c>
    </row>
    <row r="411" spans="1:7" x14ac:dyDescent="0.3">
      <c r="A411" s="3">
        <v>39314</v>
      </c>
      <c r="B411" s="1">
        <v>1445.5</v>
      </c>
      <c r="C411" s="1">
        <v>1445.9</v>
      </c>
      <c r="D411" s="1">
        <v>1451.8</v>
      </c>
      <c r="E411" s="1">
        <v>1430.5</v>
      </c>
      <c r="G411" s="2">
        <v>-2.9999999999999997E-4</v>
      </c>
    </row>
    <row r="412" spans="1:7" x14ac:dyDescent="0.3">
      <c r="A412" s="3">
        <v>39315</v>
      </c>
      <c r="B412" s="1">
        <v>1447.1</v>
      </c>
      <c r="C412" s="1">
        <v>1445.5</v>
      </c>
      <c r="D412" s="1">
        <v>1455.3</v>
      </c>
      <c r="E412" s="1">
        <v>1439.8</v>
      </c>
      <c r="G412" s="2">
        <v>1.1000000000000001E-3</v>
      </c>
    </row>
    <row r="413" spans="1:7" x14ac:dyDescent="0.3">
      <c r="A413" s="3">
        <v>39316</v>
      </c>
      <c r="B413" s="1">
        <v>1464.1</v>
      </c>
      <c r="C413" s="1">
        <v>1447</v>
      </c>
      <c r="D413" s="1">
        <v>1464.9</v>
      </c>
      <c r="E413" s="1">
        <v>1447</v>
      </c>
      <c r="G413" s="2">
        <v>1.17E-2</v>
      </c>
    </row>
    <row r="414" spans="1:7" x14ac:dyDescent="0.3">
      <c r="A414" s="3">
        <v>39317</v>
      </c>
      <c r="B414" s="1">
        <v>1462.5</v>
      </c>
      <c r="C414" s="1">
        <v>1464</v>
      </c>
      <c r="D414" s="1">
        <v>1472.1</v>
      </c>
      <c r="E414" s="1">
        <v>1453.9</v>
      </c>
      <c r="G414" s="2">
        <v>-1.1000000000000001E-3</v>
      </c>
    </row>
    <row r="415" spans="1:7" x14ac:dyDescent="0.3">
      <c r="A415" s="3">
        <v>39318</v>
      </c>
      <c r="B415" s="1">
        <v>1479.4</v>
      </c>
      <c r="C415" s="1">
        <v>1462.3</v>
      </c>
      <c r="D415" s="1">
        <v>1479.4</v>
      </c>
      <c r="E415" s="1">
        <v>1460.5</v>
      </c>
      <c r="G415" s="2">
        <v>1.1599999999999999E-2</v>
      </c>
    </row>
    <row r="416" spans="1:7" x14ac:dyDescent="0.3">
      <c r="A416" s="3">
        <v>39321</v>
      </c>
      <c r="B416" s="1">
        <v>1466.8</v>
      </c>
      <c r="C416" s="1">
        <v>1479.4</v>
      </c>
      <c r="D416" s="1">
        <v>1479.4</v>
      </c>
      <c r="E416" s="1">
        <v>1466</v>
      </c>
      <c r="G416" s="2">
        <v>-8.5000000000000006E-3</v>
      </c>
    </row>
    <row r="417" spans="1:7" x14ac:dyDescent="0.3">
      <c r="A417" s="3">
        <v>39322</v>
      </c>
      <c r="B417" s="1">
        <v>1432.4</v>
      </c>
      <c r="C417" s="1">
        <v>1466.7</v>
      </c>
      <c r="D417" s="1">
        <v>1466.7</v>
      </c>
      <c r="E417" s="1">
        <v>1432</v>
      </c>
      <c r="G417" s="2">
        <v>-2.35E-2</v>
      </c>
    </row>
    <row r="418" spans="1:7" x14ac:dyDescent="0.3">
      <c r="A418" s="3">
        <v>39323</v>
      </c>
      <c r="B418" s="1">
        <v>1463.8</v>
      </c>
      <c r="C418" s="1">
        <v>1432</v>
      </c>
      <c r="D418" s="1">
        <v>1463.8</v>
      </c>
      <c r="E418" s="1">
        <v>1432</v>
      </c>
      <c r="G418" s="2">
        <v>2.1899999999999999E-2</v>
      </c>
    </row>
    <row r="419" spans="1:7" x14ac:dyDescent="0.3">
      <c r="A419" s="3">
        <v>39324</v>
      </c>
      <c r="B419" s="1">
        <v>1457.6</v>
      </c>
      <c r="C419" s="1">
        <v>1463.7</v>
      </c>
      <c r="D419" s="1">
        <v>1468.4</v>
      </c>
      <c r="E419" s="1">
        <v>1451.2</v>
      </c>
      <c r="G419" s="2">
        <v>-4.1999999999999997E-3</v>
      </c>
    </row>
    <row r="420" spans="1:7" x14ac:dyDescent="0.3">
      <c r="A420" s="3">
        <v>39325</v>
      </c>
      <c r="B420" s="1">
        <v>1474</v>
      </c>
      <c r="C420" s="1">
        <v>1457.6</v>
      </c>
      <c r="D420" s="1">
        <v>1481.5</v>
      </c>
      <c r="E420" s="1">
        <v>1457.6</v>
      </c>
      <c r="G420" s="2">
        <v>1.1299999999999999E-2</v>
      </c>
    </row>
    <row r="421" spans="1:7" x14ac:dyDescent="0.3">
      <c r="A421" s="3">
        <v>39329</v>
      </c>
      <c r="B421" s="1">
        <v>1489.4</v>
      </c>
      <c r="C421" s="1">
        <v>1474</v>
      </c>
      <c r="D421" s="1">
        <v>1496.4</v>
      </c>
      <c r="E421" s="1">
        <v>1472.2</v>
      </c>
      <c r="G421" s="2">
        <v>1.04E-2</v>
      </c>
    </row>
    <row r="422" spans="1:7" x14ac:dyDescent="0.3">
      <c r="A422" s="3">
        <v>39330</v>
      </c>
      <c r="B422" s="1">
        <v>1472.3</v>
      </c>
      <c r="C422" s="1">
        <v>1488.8</v>
      </c>
      <c r="D422" s="1">
        <v>1488.8</v>
      </c>
      <c r="E422" s="1">
        <v>1466.3</v>
      </c>
      <c r="G422" s="2">
        <v>-1.15E-2</v>
      </c>
    </row>
    <row r="423" spans="1:7" x14ac:dyDescent="0.3">
      <c r="A423" s="3">
        <v>39331</v>
      </c>
      <c r="B423" s="1">
        <v>1478.5</v>
      </c>
      <c r="C423" s="1">
        <v>1472</v>
      </c>
      <c r="D423" s="1">
        <v>1481.5</v>
      </c>
      <c r="E423" s="1">
        <v>1467.4</v>
      </c>
      <c r="G423" s="2">
        <v>4.1999999999999997E-3</v>
      </c>
    </row>
    <row r="424" spans="1:7" x14ac:dyDescent="0.3">
      <c r="A424" s="3">
        <v>39332</v>
      </c>
      <c r="B424" s="1">
        <v>1453.5</v>
      </c>
      <c r="C424" s="1">
        <v>1478.5</v>
      </c>
      <c r="D424" s="1">
        <v>1478.5</v>
      </c>
      <c r="E424" s="1">
        <v>1449.1</v>
      </c>
      <c r="G424" s="2">
        <v>-1.6899999999999998E-2</v>
      </c>
    </row>
    <row r="425" spans="1:7" x14ac:dyDescent="0.3">
      <c r="A425" s="3">
        <v>39335</v>
      </c>
      <c r="B425" s="1">
        <v>1451.7</v>
      </c>
      <c r="C425" s="1">
        <v>1453.5</v>
      </c>
      <c r="D425" s="1">
        <v>1462.2</v>
      </c>
      <c r="E425" s="1">
        <v>1439.3</v>
      </c>
      <c r="G425" s="2">
        <v>-1.1999999999999999E-3</v>
      </c>
    </row>
    <row r="426" spans="1:7" x14ac:dyDescent="0.3">
      <c r="A426" s="3">
        <v>39336</v>
      </c>
      <c r="B426" s="1">
        <v>1471.5</v>
      </c>
      <c r="C426" s="1">
        <v>1451.7</v>
      </c>
      <c r="D426" s="1">
        <v>1472.5</v>
      </c>
      <c r="E426" s="1">
        <v>1451.7</v>
      </c>
      <c r="G426" s="2">
        <v>1.3599999999999999E-2</v>
      </c>
    </row>
    <row r="427" spans="1:7" x14ac:dyDescent="0.3">
      <c r="A427" s="3">
        <v>39337</v>
      </c>
      <c r="B427" s="1">
        <v>1471.6</v>
      </c>
      <c r="C427" s="1">
        <v>1471.1</v>
      </c>
      <c r="D427" s="1">
        <v>1479.5</v>
      </c>
      <c r="E427" s="1">
        <v>1465.8</v>
      </c>
      <c r="G427" s="2">
        <v>1E-4</v>
      </c>
    </row>
    <row r="428" spans="1:7" x14ac:dyDescent="0.3">
      <c r="A428" s="3">
        <v>39338</v>
      </c>
      <c r="B428" s="1">
        <v>1484</v>
      </c>
      <c r="C428" s="1">
        <v>1471.5</v>
      </c>
      <c r="D428" s="1">
        <v>1489.6</v>
      </c>
      <c r="E428" s="1">
        <v>1471.5</v>
      </c>
      <c r="G428" s="2">
        <v>8.3999999999999995E-3</v>
      </c>
    </row>
    <row r="429" spans="1:7" x14ac:dyDescent="0.3">
      <c r="A429" s="3">
        <v>39339</v>
      </c>
      <c r="B429" s="1">
        <v>1484.2</v>
      </c>
      <c r="C429" s="1">
        <v>1484</v>
      </c>
      <c r="D429" s="1">
        <v>1486</v>
      </c>
      <c r="E429" s="1">
        <v>1473.2</v>
      </c>
      <c r="G429" s="2">
        <v>1E-4</v>
      </c>
    </row>
    <row r="430" spans="1:7" x14ac:dyDescent="0.3">
      <c r="A430" s="3">
        <v>39342</v>
      </c>
      <c r="B430" s="1">
        <v>1476.7</v>
      </c>
      <c r="C430" s="1">
        <v>1484.2</v>
      </c>
      <c r="D430" s="1">
        <v>1484.2</v>
      </c>
      <c r="E430" s="1">
        <v>1471.8</v>
      </c>
      <c r="G430" s="2">
        <v>-5.1000000000000004E-3</v>
      </c>
    </row>
    <row r="431" spans="1:7" x14ac:dyDescent="0.3">
      <c r="A431" s="3">
        <v>39343</v>
      </c>
      <c r="B431" s="1">
        <v>1519.8</v>
      </c>
      <c r="C431" s="1">
        <v>1476.6</v>
      </c>
      <c r="D431" s="1">
        <v>1519.9</v>
      </c>
      <c r="E431" s="1">
        <v>1476.6</v>
      </c>
      <c r="G431" s="2">
        <v>2.92E-2</v>
      </c>
    </row>
    <row r="432" spans="1:7" x14ac:dyDescent="0.3">
      <c r="A432" s="3">
        <v>39344</v>
      </c>
      <c r="B432" s="1">
        <v>1529</v>
      </c>
      <c r="C432" s="1">
        <v>1519.8</v>
      </c>
      <c r="D432" s="1">
        <v>1538.7</v>
      </c>
      <c r="E432" s="1">
        <v>1519.8</v>
      </c>
      <c r="G432" s="2">
        <v>6.1000000000000004E-3</v>
      </c>
    </row>
    <row r="433" spans="1:7" x14ac:dyDescent="0.3">
      <c r="A433" s="3">
        <v>39345</v>
      </c>
      <c r="B433" s="1">
        <v>1518.8</v>
      </c>
      <c r="C433" s="1">
        <v>1528.7</v>
      </c>
      <c r="D433" s="1">
        <v>1529.1</v>
      </c>
      <c r="E433" s="1">
        <v>1516.4</v>
      </c>
      <c r="G433" s="2">
        <v>-6.7000000000000002E-3</v>
      </c>
    </row>
    <row r="434" spans="1:7" x14ac:dyDescent="0.3">
      <c r="A434" s="3">
        <v>39346</v>
      </c>
      <c r="B434" s="1">
        <v>1525.8</v>
      </c>
      <c r="C434" s="1">
        <v>1518.8</v>
      </c>
      <c r="D434" s="1">
        <v>1530.9</v>
      </c>
      <c r="E434" s="1">
        <v>1518.8</v>
      </c>
      <c r="G434" s="2">
        <v>4.5999999999999999E-3</v>
      </c>
    </row>
    <row r="435" spans="1:7" x14ac:dyDescent="0.3">
      <c r="A435" s="3">
        <v>39349</v>
      </c>
      <c r="B435" s="1">
        <v>1517.7</v>
      </c>
      <c r="C435" s="1">
        <v>1525.8</v>
      </c>
      <c r="D435" s="1">
        <v>1530.2</v>
      </c>
      <c r="E435" s="1">
        <v>1516.2</v>
      </c>
      <c r="G435" s="2">
        <v>-5.3E-3</v>
      </c>
    </row>
    <row r="436" spans="1:7" x14ac:dyDescent="0.3">
      <c r="A436" s="3">
        <v>39350</v>
      </c>
      <c r="B436" s="1">
        <v>1517.2</v>
      </c>
      <c r="C436" s="1">
        <v>1516.3</v>
      </c>
      <c r="D436" s="1">
        <v>1518.3</v>
      </c>
      <c r="E436" s="1">
        <v>1507.1</v>
      </c>
      <c r="G436" s="2">
        <v>-2.9999999999999997E-4</v>
      </c>
    </row>
    <row r="437" spans="1:7" x14ac:dyDescent="0.3">
      <c r="A437" s="3">
        <v>39351</v>
      </c>
      <c r="B437" s="1">
        <v>1525.4</v>
      </c>
      <c r="C437" s="1">
        <v>1518.6</v>
      </c>
      <c r="D437" s="1">
        <v>1529.4</v>
      </c>
      <c r="E437" s="1">
        <v>1518.6</v>
      </c>
      <c r="G437" s="2">
        <v>5.4000000000000003E-3</v>
      </c>
    </row>
    <row r="438" spans="1:7" x14ac:dyDescent="0.3">
      <c r="A438" s="3">
        <v>39352</v>
      </c>
      <c r="B438" s="1">
        <v>1531.4</v>
      </c>
      <c r="C438" s="1">
        <v>1527.3</v>
      </c>
      <c r="D438" s="1">
        <v>1532.5</v>
      </c>
      <c r="E438" s="1">
        <v>1525.8</v>
      </c>
      <c r="G438" s="2">
        <v>3.8999999999999998E-3</v>
      </c>
    </row>
    <row r="439" spans="1:7" x14ac:dyDescent="0.3">
      <c r="A439" s="3">
        <v>39353</v>
      </c>
      <c r="B439" s="1">
        <v>1526.8</v>
      </c>
      <c r="C439" s="1">
        <v>1531.2</v>
      </c>
      <c r="D439" s="1">
        <v>1533.7</v>
      </c>
      <c r="E439" s="1">
        <v>1522</v>
      </c>
      <c r="G439" s="2">
        <v>-3.0000000000000001E-3</v>
      </c>
    </row>
    <row r="440" spans="1:7" x14ac:dyDescent="0.3">
      <c r="A440" s="3">
        <v>39356</v>
      </c>
      <c r="B440" s="1">
        <v>1547</v>
      </c>
      <c r="C440" s="1">
        <v>1527.3</v>
      </c>
      <c r="D440" s="1">
        <v>1549</v>
      </c>
      <c r="E440" s="1">
        <v>1527.2</v>
      </c>
      <c r="G440" s="2">
        <v>1.32E-2</v>
      </c>
    </row>
    <row r="441" spans="1:7" x14ac:dyDescent="0.3">
      <c r="A441" s="3">
        <v>39357</v>
      </c>
      <c r="B441" s="1">
        <v>1546.6</v>
      </c>
      <c r="C441" s="1">
        <v>1547</v>
      </c>
      <c r="D441" s="1">
        <v>1548</v>
      </c>
      <c r="E441" s="1">
        <v>1540.4</v>
      </c>
      <c r="G441" s="2">
        <v>-2.9999999999999997E-4</v>
      </c>
    </row>
    <row r="442" spans="1:7" x14ac:dyDescent="0.3">
      <c r="A442" s="3">
        <v>39358</v>
      </c>
      <c r="B442" s="1">
        <v>1539.6</v>
      </c>
      <c r="C442" s="1">
        <v>1545.8</v>
      </c>
      <c r="D442" s="1">
        <v>1545.8</v>
      </c>
      <c r="E442" s="1">
        <v>1536.3</v>
      </c>
      <c r="G442" s="2">
        <v>-4.4999999999999997E-3</v>
      </c>
    </row>
    <row r="443" spans="1:7" x14ac:dyDescent="0.3">
      <c r="A443" s="3">
        <v>39359</v>
      </c>
      <c r="B443" s="1">
        <v>1542.8</v>
      </c>
      <c r="C443" s="1">
        <v>1539.9</v>
      </c>
      <c r="D443" s="1">
        <v>1544</v>
      </c>
      <c r="E443" s="1">
        <v>1537.6</v>
      </c>
      <c r="G443" s="2">
        <v>2.0999999999999999E-3</v>
      </c>
    </row>
    <row r="444" spans="1:7" x14ac:dyDescent="0.3">
      <c r="A444" s="3">
        <v>39360</v>
      </c>
      <c r="B444" s="1">
        <v>1557.6</v>
      </c>
      <c r="C444" s="1">
        <v>1543.8</v>
      </c>
      <c r="D444" s="1">
        <v>1561.9</v>
      </c>
      <c r="E444" s="1">
        <v>1543.8</v>
      </c>
      <c r="G444" s="2">
        <v>9.5999999999999992E-3</v>
      </c>
    </row>
    <row r="445" spans="1:7" x14ac:dyDescent="0.3">
      <c r="A445" s="3">
        <v>39363</v>
      </c>
      <c r="B445" s="1">
        <v>1552.6</v>
      </c>
      <c r="C445" s="1">
        <v>1556.5</v>
      </c>
      <c r="D445" s="1">
        <v>1556.5</v>
      </c>
      <c r="E445" s="1">
        <v>1549</v>
      </c>
      <c r="G445" s="2">
        <v>-3.2000000000000002E-3</v>
      </c>
    </row>
    <row r="446" spans="1:7" x14ac:dyDescent="0.3">
      <c r="A446" s="3">
        <v>39364</v>
      </c>
      <c r="B446" s="1">
        <v>1565.2</v>
      </c>
      <c r="C446" s="1">
        <v>1553.2</v>
      </c>
      <c r="D446" s="1">
        <v>1565.3</v>
      </c>
      <c r="E446" s="1">
        <v>1551.8</v>
      </c>
      <c r="G446" s="2">
        <v>8.0999999999999996E-3</v>
      </c>
    </row>
    <row r="447" spans="1:7" x14ac:dyDescent="0.3">
      <c r="A447" s="3">
        <v>39365</v>
      </c>
      <c r="B447" s="1">
        <v>1562.5</v>
      </c>
      <c r="C447" s="1">
        <v>1565</v>
      </c>
      <c r="D447" s="1">
        <v>1565.4</v>
      </c>
      <c r="E447" s="1">
        <v>1555.5</v>
      </c>
      <c r="G447" s="2">
        <v>-1.6999999999999999E-3</v>
      </c>
    </row>
    <row r="448" spans="1:7" x14ac:dyDescent="0.3">
      <c r="A448" s="3">
        <v>39366</v>
      </c>
      <c r="B448" s="1">
        <v>1554.4</v>
      </c>
      <c r="C448" s="1">
        <v>1564.7</v>
      </c>
      <c r="D448" s="1">
        <v>1576.1</v>
      </c>
      <c r="E448" s="1">
        <v>1546.7</v>
      </c>
      <c r="G448" s="2">
        <v>-5.1999999999999998E-3</v>
      </c>
    </row>
    <row r="449" spans="1:7" x14ac:dyDescent="0.3">
      <c r="A449" s="3">
        <v>39367</v>
      </c>
      <c r="B449" s="1">
        <v>1561.8</v>
      </c>
      <c r="C449" s="1">
        <v>1555.4</v>
      </c>
      <c r="D449" s="1">
        <v>1563</v>
      </c>
      <c r="E449" s="1">
        <v>1554.1</v>
      </c>
      <c r="G449" s="2">
        <v>4.7999999999999996E-3</v>
      </c>
    </row>
    <row r="450" spans="1:7" x14ac:dyDescent="0.3">
      <c r="A450" s="3">
        <v>39370</v>
      </c>
      <c r="B450" s="1">
        <v>1548.7</v>
      </c>
      <c r="C450" s="1">
        <v>1562.2</v>
      </c>
      <c r="D450" s="1">
        <v>1564.7</v>
      </c>
      <c r="E450" s="1">
        <v>1540.8</v>
      </c>
      <c r="G450" s="2">
        <v>-8.3999999999999995E-3</v>
      </c>
    </row>
    <row r="451" spans="1:7" x14ac:dyDescent="0.3">
      <c r="A451" s="3">
        <v>39371</v>
      </c>
      <c r="B451" s="1">
        <v>1538.5</v>
      </c>
      <c r="C451" s="1">
        <v>1547.8</v>
      </c>
      <c r="D451" s="1">
        <v>1547.8</v>
      </c>
      <c r="E451" s="1">
        <v>1536.3</v>
      </c>
      <c r="G451" s="2">
        <v>-6.6E-3</v>
      </c>
    </row>
    <row r="452" spans="1:7" x14ac:dyDescent="0.3">
      <c r="A452" s="3">
        <v>39372</v>
      </c>
      <c r="B452" s="1">
        <v>1541.2</v>
      </c>
      <c r="C452" s="1">
        <v>1544.4</v>
      </c>
      <c r="D452" s="1">
        <v>1550.7</v>
      </c>
      <c r="E452" s="1">
        <v>1526</v>
      </c>
      <c r="G452" s="2">
        <v>1.8E-3</v>
      </c>
    </row>
    <row r="453" spans="1:7" x14ac:dyDescent="0.3">
      <c r="A453" s="3">
        <v>39373</v>
      </c>
      <c r="B453" s="1">
        <v>1540.1</v>
      </c>
      <c r="C453" s="1">
        <v>1539.3</v>
      </c>
      <c r="D453" s="1">
        <v>1542.8</v>
      </c>
      <c r="E453" s="1">
        <v>1531.8</v>
      </c>
      <c r="G453" s="2">
        <v>-6.9999999999999999E-4</v>
      </c>
    </row>
    <row r="454" spans="1:7" x14ac:dyDescent="0.3">
      <c r="A454" s="3">
        <v>39374</v>
      </c>
      <c r="B454" s="1">
        <v>1500.6</v>
      </c>
      <c r="C454" s="1">
        <v>1540</v>
      </c>
      <c r="D454" s="1">
        <v>1540</v>
      </c>
      <c r="E454" s="1">
        <v>1500.3</v>
      </c>
      <c r="G454" s="2">
        <v>-2.5600000000000001E-2</v>
      </c>
    </row>
    <row r="455" spans="1:7" x14ac:dyDescent="0.3">
      <c r="A455" s="3">
        <v>39377</v>
      </c>
      <c r="B455" s="1">
        <v>1506.3</v>
      </c>
      <c r="C455" s="1">
        <v>1497.8</v>
      </c>
      <c r="D455" s="1">
        <v>1508.1</v>
      </c>
      <c r="E455" s="1">
        <v>1490.4</v>
      </c>
      <c r="G455" s="2">
        <v>3.8E-3</v>
      </c>
    </row>
    <row r="456" spans="1:7" x14ac:dyDescent="0.3">
      <c r="A456" s="3">
        <v>39378</v>
      </c>
      <c r="B456" s="1">
        <v>1519.6</v>
      </c>
      <c r="C456" s="1">
        <v>1509.3</v>
      </c>
      <c r="D456" s="1">
        <v>1520</v>
      </c>
      <c r="E456" s="1">
        <v>1503.6</v>
      </c>
      <c r="G456" s="2">
        <v>8.8000000000000005E-3</v>
      </c>
    </row>
    <row r="457" spans="1:7" x14ac:dyDescent="0.3">
      <c r="A457" s="3">
        <v>39379</v>
      </c>
      <c r="B457" s="1">
        <v>1515.9</v>
      </c>
      <c r="C457" s="1">
        <v>1516.6</v>
      </c>
      <c r="D457" s="1">
        <v>1517.2</v>
      </c>
      <c r="E457" s="1">
        <v>1489.6</v>
      </c>
      <c r="G457" s="2">
        <v>-2.3999999999999998E-3</v>
      </c>
    </row>
    <row r="458" spans="1:7" x14ac:dyDescent="0.3">
      <c r="A458" s="3">
        <v>39380</v>
      </c>
      <c r="B458" s="1">
        <v>1514.4</v>
      </c>
      <c r="C458" s="1">
        <v>1516.2</v>
      </c>
      <c r="D458" s="1">
        <v>1523.2</v>
      </c>
      <c r="E458" s="1">
        <v>1500.5</v>
      </c>
      <c r="G458" s="2">
        <v>-1E-3</v>
      </c>
    </row>
    <row r="459" spans="1:7" x14ac:dyDescent="0.3">
      <c r="A459" s="3">
        <v>39381</v>
      </c>
      <c r="B459" s="1">
        <v>1535.3</v>
      </c>
      <c r="C459" s="1">
        <v>1522.2</v>
      </c>
      <c r="D459" s="1">
        <v>1535.5</v>
      </c>
      <c r="E459" s="1">
        <v>1520.2</v>
      </c>
      <c r="G459" s="2">
        <v>1.38E-2</v>
      </c>
    </row>
    <row r="460" spans="1:7" x14ac:dyDescent="0.3">
      <c r="A460" s="3">
        <v>39384</v>
      </c>
      <c r="B460" s="1">
        <v>1541</v>
      </c>
      <c r="C460" s="1">
        <v>1536.9</v>
      </c>
      <c r="D460" s="1">
        <v>1544.7</v>
      </c>
      <c r="E460" s="1">
        <v>1536.4</v>
      </c>
      <c r="G460" s="2">
        <v>3.7000000000000002E-3</v>
      </c>
    </row>
    <row r="461" spans="1:7" x14ac:dyDescent="0.3">
      <c r="A461" s="3">
        <v>39385</v>
      </c>
      <c r="B461" s="1">
        <v>1531</v>
      </c>
      <c r="C461" s="1">
        <v>1539.4</v>
      </c>
      <c r="D461" s="1">
        <v>1539.4</v>
      </c>
      <c r="E461" s="1">
        <v>1529.5</v>
      </c>
      <c r="G461" s="2">
        <v>-6.4999999999999997E-3</v>
      </c>
    </row>
    <row r="462" spans="1:7" x14ac:dyDescent="0.3">
      <c r="A462" s="3">
        <v>39386</v>
      </c>
      <c r="B462" s="1">
        <v>1549.4</v>
      </c>
      <c r="C462" s="1">
        <v>1532.2</v>
      </c>
      <c r="D462" s="1">
        <v>1552.8</v>
      </c>
      <c r="E462" s="1">
        <v>1529.4</v>
      </c>
      <c r="G462" s="2">
        <v>1.2E-2</v>
      </c>
    </row>
    <row r="463" spans="1:7" x14ac:dyDescent="0.3">
      <c r="A463" s="3">
        <v>39387</v>
      </c>
      <c r="B463" s="1">
        <v>1508.4</v>
      </c>
      <c r="C463" s="1">
        <v>1545.8</v>
      </c>
      <c r="D463" s="1">
        <v>1545.8</v>
      </c>
      <c r="E463" s="1">
        <v>1506.7</v>
      </c>
      <c r="G463" s="2">
        <v>-2.6499999999999999E-2</v>
      </c>
    </row>
    <row r="464" spans="1:7" x14ac:dyDescent="0.3">
      <c r="A464" s="3">
        <v>39388</v>
      </c>
      <c r="B464" s="1">
        <v>1509.7</v>
      </c>
      <c r="C464" s="1">
        <v>1511.1</v>
      </c>
      <c r="D464" s="1">
        <v>1513.2</v>
      </c>
      <c r="E464" s="1">
        <v>1492.5</v>
      </c>
      <c r="G464" s="2">
        <v>8.9999999999999998E-4</v>
      </c>
    </row>
    <row r="465" spans="1:7" x14ac:dyDescent="0.3">
      <c r="A465" s="3">
        <v>39391</v>
      </c>
      <c r="B465" s="1">
        <v>1502.2</v>
      </c>
      <c r="C465" s="1">
        <v>1505.6</v>
      </c>
      <c r="D465" s="1">
        <v>1510.8</v>
      </c>
      <c r="E465" s="1">
        <v>1490</v>
      </c>
      <c r="G465" s="2">
        <v>-5.0000000000000001E-3</v>
      </c>
    </row>
    <row r="466" spans="1:7" x14ac:dyDescent="0.3">
      <c r="A466" s="3">
        <v>39392</v>
      </c>
      <c r="B466" s="1">
        <v>1520.3</v>
      </c>
      <c r="C466" s="1">
        <v>1505.3</v>
      </c>
      <c r="D466" s="1">
        <v>1520.8</v>
      </c>
      <c r="E466" s="1">
        <v>1499.1</v>
      </c>
      <c r="G466" s="2">
        <v>1.2E-2</v>
      </c>
    </row>
    <row r="467" spans="1:7" x14ac:dyDescent="0.3">
      <c r="A467" s="3">
        <v>39393</v>
      </c>
      <c r="B467" s="1">
        <v>1475.6</v>
      </c>
      <c r="C467" s="1">
        <v>1515.5</v>
      </c>
      <c r="D467" s="1">
        <v>1515.5</v>
      </c>
      <c r="E467" s="1">
        <v>1475</v>
      </c>
      <c r="G467" s="2">
        <v>-2.9399999999999999E-2</v>
      </c>
    </row>
    <row r="468" spans="1:7" x14ac:dyDescent="0.3">
      <c r="A468" s="3">
        <v>39394</v>
      </c>
      <c r="B468" s="1">
        <v>1474.8</v>
      </c>
      <c r="C468" s="1">
        <v>1475.3</v>
      </c>
      <c r="D468" s="1">
        <v>1482.5</v>
      </c>
      <c r="E468" s="1">
        <v>1450.3</v>
      </c>
      <c r="G468" s="2">
        <v>-5.0000000000000001E-4</v>
      </c>
    </row>
    <row r="469" spans="1:7" x14ac:dyDescent="0.3">
      <c r="A469" s="3">
        <v>39395</v>
      </c>
      <c r="B469" s="1">
        <v>1453.7</v>
      </c>
      <c r="C469" s="1">
        <v>1467.6</v>
      </c>
      <c r="D469" s="1">
        <v>1474.1</v>
      </c>
      <c r="E469" s="1">
        <v>1448.5</v>
      </c>
      <c r="G469" s="2">
        <v>-1.43E-2</v>
      </c>
    </row>
    <row r="470" spans="1:7" x14ac:dyDescent="0.3">
      <c r="A470" s="3">
        <v>39398</v>
      </c>
      <c r="B470" s="1">
        <v>1439.2</v>
      </c>
      <c r="C470" s="1">
        <v>1453.7</v>
      </c>
      <c r="D470" s="1">
        <v>1464.9</v>
      </c>
      <c r="E470" s="1">
        <v>1438.5</v>
      </c>
      <c r="G470" s="2">
        <v>-0.01</v>
      </c>
    </row>
    <row r="471" spans="1:7" x14ac:dyDescent="0.3">
      <c r="A471" s="3">
        <v>39399</v>
      </c>
      <c r="B471" s="1">
        <v>1481</v>
      </c>
      <c r="C471" s="1">
        <v>1441.3</v>
      </c>
      <c r="D471" s="1">
        <v>1481.4</v>
      </c>
      <c r="E471" s="1">
        <v>1441.3</v>
      </c>
      <c r="G471" s="2">
        <v>2.9000000000000001E-2</v>
      </c>
    </row>
    <row r="472" spans="1:7" x14ac:dyDescent="0.3">
      <c r="A472" s="3">
        <v>39400</v>
      </c>
      <c r="B472" s="1">
        <v>1470.6</v>
      </c>
      <c r="C472" s="1">
        <v>1483.4</v>
      </c>
      <c r="D472" s="1">
        <v>1492.1</v>
      </c>
      <c r="E472" s="1">
        <v>1466.5</v>
      </c>
      <c r="G472" s="2">
        <v>-7.0000000000000001E-3</v>
      </c>
    </row>
    <row r="473" spans="1:7" x14ac:dyDescent="0.3">
      <c r="A473" s="3">
        <v>39401</v>
      </c>
      <c r="B473" s="1">
        <v>1451.2</v>
      </c>
      <c r="C473" s="1">
        <v>1468</v>
      </c>
      <c r="D473" s="1">
        <v>1472.7</v>
      </c>
      <c r="E473" s="1">
        <v>1443.5</v>
      </c>
      <c r="G473" s="2">
        <v>-1.32E-2</v>
      </c>
    </row>
    <row r="474" spans="1:7" x14ac:dyDescent="0.3">
      <c r="A474" s="3">
        <v>39402</v>
      </c>
      <c r="B474" s="1">
        <v>1458.7</v>
      </c>
      <c r="C474" s="1">
        <v>1453.1</v>
      </c>
      <c r="D474" s="1">
        <v>1462.2</v>
      </c>
      <c r="E474" s="1">
        <v>1444</v>
      </c>
      <c r="G474" s="2">
        <v>5.1999999999999998E-3</v>
      </c>
    </row>
    <row r="475" spans="1:7" x14ac:dyDescent="0.3">
      <c r="A475" s="3">
        <v>39405</v>
      </c>
      <c r="B475" s="1">
        <v>1433.3</v>
      </c>
      <c r="C475" s="1">
        <v>1456.7</v>
      </c>
      <c r="D475" s="1">
        <v>1456.7</v>
      </c>
      <c r="E475" s="1">
        <v>1430.4</v>
      </c>
      <c r="G475" s="2">
        <v>-1.7399999999999999E-2</v>
      </c>
    </row>
    <row r="476" spans="1:7" x14ac:dyDescent="0.3">
      <c r="A476" s="3">
        <v>39406</v>
      </c>
      <c r="B476" s="1">
        <v>1439.7</v>
      </c>
      <c r="C476" s="1">
        <v>1434.5</v>
      </c>
      <c r="D476" s="1">
        <v>1452.6</v>
      </c>
      <c r="E476" s="1">
        <v>1419.3</v>
      </c>
      <c r="G476" s="2">
        <v>4.4999999999999997E-3</v>
      </c>
    </row>
    <row r="477" spans="1:7" x14ac:dyDescent="0.3">
      <c r="A477" s="3">
        <v>39407</v>
      </c>
      <c r="B477" s="1">
        <v>1416.8</v>
      </c>
      <c r="C477" s="1">
        <v>1434.7</v>
      </c>
      <c r="D477" s="1">
        <v>1436.4</v>
      </c>
      <c r="E477" s="1">
        <v>1415.6</v>
      </c>
      <c r="G477" s="2">
        <v>-1.5900000000000001E-2</v>
      </c>
    </row>
    <row r="478" spans="1:7" x14ac:dyDescent="0.3">
      <c r="A478" s="3">
        <v>39409</v>
      </c>
      <c r="B478" s="1">
        <v>1440.7</v>
      </c>
      <c r="C478" s="1">
        <v>1417.6</v>
      </c>
      <c r="D478" s="1">
        <v>1440.9</v>
      </c>
      <c r="E478" s="1">
        <v>1417.6</v>
      </c>
      <c r="G478" s="2">
        <v>1.6899999999999998E-2</v>
      </c>
    </row>
    <row r="479" spans="1:7" x14ac:dyDescent="0.3">
      <c r="A479" s="3">
        <v>39412</v>
      </c>
      <c r="B479" s="1">
        <v>1407.2</v>
      </c>
      <c r="C479" s="1">
        <v>1440.7</v>
      </c>
      <c r="D479" s="1">
        <v>1446.1</v>
      </c>
      <c r="E479" s="1">
        <v>1406.1</v>
      </c>
      <c r="G479" s="2">
        <v>-2.3300000000000001E-2</v>
      </c>
    </row>
    <row r="480" spans="1:7" x14ac:dyDescent="0.3">
      <c r="A480" s="3">
        <v>39413</v>
      </c>
      <c r="B480" s="1">
        <v>1428.2</v>
      </c>
      <c r="C480" s="1">
        <v>1409.6</v>
      </c>
      <c r="D480" s="1">
        <v>1429.5</v>
      </c>
      <c r="E480" s="1">
        <v>1407.4</v>
      </c>
      <c r="G480" s="2">
        <v>1.49E-2</v>
      </c>
    </row>
    <row r="481" spans="1:7" x14ac:dyDescent="0.3">
      <c r="A481" s="3">
        <v>39414</v>
      </c>
      <c r="B481" s="1">
        <v>1469</v>
      </c>
      <c r="C481" s="1">
        <v>1433</v>
      </c>
      <c r="D481" s="1">
        <v>1471.6</v>
      </c>
      <c r="E481" s="1">
        <v>1433</v>
      </c>
      <c r="G481" s="2">
        <v>2.86E-2</v>
      </c>
    </row>
    <row r="482" spans="1:7" x14ac:dyDescent="0.3">
      <c r="A482" s="3">
        <v>39415</v>
      </c>
      <c r="B482" s="1">
        <v>1469.7</v>
      </c>
      <c r="C482" s="1">
        <v>1467.4</v>
      </c>
      <c r="D482" s="1">
        <v>1473.8</v>
      </c>
      <c r="E482" s="1">
        <v>1458.4</v>
      </c>
      <c r="G482" s="2">
        <v>5.0000000000000001E-4</v>
      </c>
    </row>
    <row r="483" spans="1:7" x14ac:dyDescent="0.3">
      <c r="A483" s="3">
        <v>39416</v>
      </c>
      <c r="B483" s="1">
        <v>1481.1</v>
      </c>
      <c r="C483" s="1">
        <v>1471.8</v>
      </c>
      <c r="D483" s="1">
        <v>1488.9</v>
      </c>
      <c r="E483" s="1">
        <v>1470.9</v>
      </c>
      <c r="G483" s="2">
        <v>7.7999999999999996E-3</v>
      </c>
    </row>
    <row r="484" spans="1:7" x14ac:dyDescent="0.3">
      <c r="A484" s="3">
        <v>39419</v>
      </c>
      <c r="B484" s="1">
        <v>1472.4</v>
      </c>
      <c r="C484" s="1">
        <v>1479.6</v>
      </c>
      <c r="D484" s="1">
        <v>1481.2</v>
      </c>
      <c r="E484" s="1">
        <v>1470.1</v>
      </c>
      <c r="G484" s="2">
        <v>-5.8999999999999999E-3</v>
      </c>
    </row>
    <row r="485" spans="1:7" x14ac:dyDescent="0.3">
      <c r="A485" s="3">
        <v>39420</v>
      </c>
      <c r="B485" s="1">
        <v>1462.8</v>
      </c>
      <c r="C485" s="1">
        <v>1471.3</v>
      </c>
      <c r="D485" s="1">
        <v>1471.3</v>
      </c>
      <c r="E485" s="1">
        <v>1460.7</v>
      </c>
      <c r="G485" s="2">
        <v>-6.4999999999999997E-3</v>
      </c>
    </row>
    <row r="486" spans="1:7" x14ac:dyDescent="0.3">
      <c r="A486" s="3">
        <v>39421</v>
      </c>
      <c r="B486" s="1">
        <v>1485</v>
      </c>
      <c r="C486" s="1">
        <v>1465.2</v>
      </c>
      <c r="D486" s="1">
        <v>1486.1</v>
      </c>
      <c r="E486" s="1">
        <v>1465.2</v>
      </c>
      <c r="G486" s="2">
        <v>1.52E-2</v>
      </c>
    </row>
    <row r="487" spans="1:7" x14ac:dyDescent="0.3">
      <c r="A487" s="3">
        <v>39422</v>
      </c>
      <c r="B487" s="1">
        <v>1507.3</v>
      </c>
      <c r="C487" s="1">
        <v>1484.6</v>
      </c>
      <c r="D487" s="1">
        <v>1508</v>
      </c>
      <c r="E487" s="1">
        <v>1482.2</v>
      </c>
      <c r="G487" s="2">
        <v>1.4999999999999999E-2</v>
      </c>
    </row>
    <row r="488" spans="1:7" x14ac:dyDescent="0.3">
      <c r="A488" s="3">
        <v>39423</v>
      </c>
      <c r="B488" s="1">
        <v>1504.7</v>
      </c>
      <c r="C488" s="1">
        <v>1508.6</v>
      </c>
      <c r="D488" s="1">
        <v>1510.6</v>
      </c>
      <c r="E488" s="1">
        <v>1502.7</v>
      </c>
      <c r="G488" s="2">
        <v>-1.6999999999999999E-3</v>
      </c>
    </row>
    <row r="489" spans="1:7" x14ac:dyDescent="0.3">
      <c r="A489" s="3">
        <v>39426</v>
      </c>
      <c r="B489" s="1">
        <v>1516</v>
      </c>
      <c r="C489" s="1">
        <v>1505.1</v>
      </c>
      <c r="D489" s="1">
        <v>1518.3</v>
      </c>
      <c r="E489" s="1">
        <v>1505</v>
      </c>
      <c r="G489" s="2">
        <v>7.4999999999999997E-3</v>
      </c>
    </row>
    <row r="490" spans="1:7" x14ac:dyDescent="0.3">
      <c r="A490" s="3">
        <v>39427</v>
      </c>
      <c r="B490" s="1">
        <v>1477.7</v>
      </c>
      <c r="C490" s="1">
        <v>1516.7</v>
      </c>
      <c r="D490" s="1">
        <v>1523.6</v>
      </c>
      <c r="E490" s="1">
        <v>1476</v>
      </c>
      <c r="G490" s="2">
        <v>-2.53E-2</v>
      </c>
    </row>
    <row r="491" spans="1:7" x14ac:dyDescent="0.3">
      <c r="A491" s="3">
        <v>39428</v>
      </c>
      <c r="B491" s="1">
        <v>1486.6</v>
      </c>
      <c r="C491" s="1">
        <v>1487.6</v>
      </c>
      <c r="D491" s="1">
        <v>1512</v>
      </c>
      <c r="E491" s="1">
        <v>1468.2</v>
      </c>
      <c r="G491" s="2">
        <v>6.0000000000000001E-3</v>
      </c>
    </row>
    <row r="492" spans="1:7" x14ac:dyDescent="0.3">
      <c r="A492" s="3">
        <v>39429</v>
      </c>
      <c r="B492" s="1">
        <v>1488.4</v>
      </c>
      <c r="C492" s="1">
        <v>1483.3</v>
      </c>
      <c r="D492" s="1">
        <v>1489.4</v>
      </c>
      <c r="E492" s="1">
        <v>1469.2</v>
      </c>
      <c r="G492" s="2">
        <v>1.1999999999999999E-3</v>
      </c>
    </row>
    <row r="493" spans="1:7" x14ac:dyDescent="0.3">
      <c r="A493" s="3">
        <v>39430</v>
      </c>
      <c r="B493" s="1">
        <v>1468</v>
      </c>
      <c r="C493" s="1">
        <v>1486.2</v>
      </c>
      <c r="D493" s="1">
        <v>1486.7</v>
      </c>
      <c r="E493" s="1">
        <v>1467.8</v>
      </c>
      <c r="G493" s="2">
        <v>-1.37E-2</v>
      </c>
    </row>
    <row r="494" spans="1:7" x14ac:dyDescent="0.3">
      <c r="A494" s="3">
        <v>39433</v>
      </c>
      <c r="B494" s="1">
        <v>1445.9</v>
      </c>
      <c r="C494" s="1">
        <v>1465</v>
      </c>
      <c r="D494" s="1">
        <v>1465</v>
      </c>
      <c r="E494" s="1">
        <v>1445.4</v>
      </c>
      <c r="G494" s="2">
        <v>-1.5100000000000001E-2</v>
      </c>
    </row>
    <row r="495" spans="1:7" x14ac:dyDescent="0.3">
      <c r="A495" s="3">
        <v>39434</v>
      </c>
      <c r="B495" s="1">
        <v>1455</v>
      </c>
      <c r="C495" s="1">
        <v>1445.9</v>
      </c>
      <c r="D495" s="1">
        <v>1460.2</v>
      </c>
      <c r="E495" s="1">
        <v>1435.7</v>
      </c>
      <c r="G495" s="2">
        <v>6.3E-3</v>
      </c>
    </row>
    <row r="496" spans="1:7" x14ac:dyDescent="0.3">
      <c r="A496" s="3">
        <v>39435</v>
      </c>
      <c r="B496" s="1">
        <v>1453</v>
      </c>
      <c r="C496" s="1">
        <v>1454.7</v>
      </c>
      <c r="D496" s="1">
        <v>1464.4</v>
      </c>
      <c r="E496" s="1">
        <v>1445.3</v>
      </c>
      <c r="G496" s="2">
        <v>-1.4E-3</v>
      </c>
    </row>
    <row r="497" spans="1:7" x14ac:dyDescent="0.3">
      <c r="A497" s="3">
        <v>39436</v>
      </c>
      <c r="B497" s="1">
        <v>1460.1</v>
      </c>
      <c r="C497" s="1">
        <v>1456.4</v>
      </c>
      <c r="D497" s="1">
        <v>1461.5</v>
      </c>
      <c r="E497" s="1">
        <v>1447.2</v>
      </c>
      <c r="G497" s="2">
        <v>4.8999999999999998E-3</v>
      </c>
    </row>
    <row r="498" spans="1:7" x14ac:dyDescent="0.3">
      <c r="A498" s="3">
        <v>39437</v>
      </c>
      <c r="B498" s="1">
        <v>1484.5</v>
      </c>
      <c r="C498" s="1">
        <v>1463.2</v>
      </c>
      <c r="D498" s="1">
        <v>1485.4</v>
      </c>
      <c r="E498" s="1">
        <v>1463.2</v>
      </c>
      <c r="G498" s="2">
        <v>1.67E-2</v>
      </c>
    </row>
    <row r="499" spans="1:7" x14ac:dyDescent="0.3">
      <c r="A499" s="3">
        <v>39440</v>
      </c>
      <c r="B499" s="1">
        <v>1496.5</v>
      </c>
      <c r="C499" s="1">
        <v>1484.5</v>
      </c>
      <c r="D499" s="1">
        <v>1497.6</v>
      </c>
      <c r="E499" s="1">
        <v>1484.5</v>
      </c>
      <c r="G499" s="2">
        <v>8.0999999999999996E-3</v>
      </c>
    </row>
    <row r="500" spans="1:7" x14ac:dyDescent="0.3">
      <c r="A500" s="3">
        <v>39442</v>
      </c>
      <c r="B500" s="1">
        <v>1497.7</v>
      </c>
      <c r="C500" s="1">
        <v>1495.1</v>
      </c>
      <c r="D500" s="1">
        <v>1498.8</v>
      </c>
      <c r="E500" s="1">
        <v>1488.2</v>
      </c>
      <c r="G500" s="2">
        <v>8.0000000000000004E-4</v>
      </c>
    </row>
    <row r="501" spans="1:7" x14ac:dyDescent="0.3">
      <c r="A501" s="3">
        <v>39443</v>
      </c>
      <c r="B501" s="1">
        <v>1476.4</v>
      </c>
      <c r="C501" s="1">
        <v>1495</v>
      </c>
      <c r="D501" s="1">
        <v>1495</v>
      </c>
      <c r="E501" s="1">
        <v>1475.9</v>
      </c>
      <c r="G501" s="2">
        <v>-1.4200000000000001E-2</v>
      </c>
    </row>
    <row r="502" spans="1:7" x14ac:dyDescent="0.3">
      <c r="A502" s="3">
        <v>39444</v>
      </c>
      <c r="B502" s="1">
        <v>1478.5</v>
      </c>
      <c r="C502" s="1">
        <v>1479.8</v>
      </c>
      <c r="D502" s="1">
        <v>1488</v>
      </c>
      <c r="E502" s="1">
        <v>1471.7</v>
      </c>
      <c r="G502" s="2">
        <v>1.4E-3</v>
      </c>
    </row>
    <row r="503" spans="1:7" x14ac:dyDescent="0.3">
      <c r="A503" s="3">
        <v>39447</v>
      </c>
      <c r="B503" s="1">
        <v>1468.4</v>
      </c>
      <c r="C503" s="1">
        <v>1475.2</v>
      </c>
      <c r="D503" s="1">
        <v>1475.8</v>
      </c>
      <c r="E503" s="1">
        <v>1465.1</v>
      </c>
      <c r="G503" s="2">
        <v>-6.7999999999999996E-3</v>
      </c>
    </row>
    <row r="504" spans="1:7" x14ac:dyDescent="0.3">
      <c r="A504" s="3">
        <v>39449</v>
      </c>
      <c r="B504" s="1">
        <v>1447.2</v>
      </c>
      <c r="C504" s="1">
        <v>1468</v>
      </c>
      <c r="D504" s="1">
        <v>1471.8</v>
      </c>
      <c r="E504" s="1">
        <v>1442.1</v>
      </c>
      <c r="G504" s="2">
        <v>-1.44E-2</v>
      </c>
    </row>
    <row r="505" spans="1:7" x14ac:dyDescent="0.3">
      <c r="A505" s="3">
        <v>39450</v>
      </c>
      <c r="B505" s="1">
        <v>1447.2</v>
      </c>
      <c r="C505" s="1">
        <v>1447.5</v>
      </c>
      <c r="D505" s="1">
        <v>1456.8</v>
      </c>
      <c r="E505" s="1">
        <v>1443.7</v>
      </c>
      <c r="G505" s="2">
        <v>0</v>
      </c>
    </row>
    <row r="506" spans="1:7" x14ac:dyDescent="0.3">
      <c r="A506" s="3">
        <v>39451</v>
      </c>
      <c r="B506" s="1">
        <v>1411.6</v>
      </c>
      <c r="C506" s="1">
        <v>1444</v>
      </c>
      <c r="D506" s="1">
        <v>1444</v>
      </c>
      <c r="E506" s="1">
        <v>1411.2</v>
      </c>
      <c r="G506" s="2">
        <v>-2.46E-2</v>
      </c>
    </row>
    <row r="507" spans="1:7" x14ac:dyDescent="0.3">
      <c r="A507" s="3">
        <v>39454</v>
      </c>
      <c r="B507" s="1">
        <v>1416.2</v>
      </c>
      <c r="C507" s="1">
        <v>1414.1</v>
      </c>
      <c r="D507" s="1">
        <v>1423.9</v>
      </c>
      <c r="E507" s="1">
        <v>1403.5</v>
      </c>
      <c r="G507" s="2">
        <v>3.3E-3</v>
      </c>
    </row>
    <row r="508" spans="1:7" x14ac:dyDescent="0.3">
      <c r="A508" s="3">
        <v>39455</v>
      </c>
      <c r="B508" s="1">
        <v>1390.2</v>
      </c>
      <c r="C508" s="1">
        <v>1415.7</v>
      </c>
      <c r="D508" s="1">
        <v>1430.3</v>
      </c>
      <c r="E508" s="1">
        <v>1388.3</v>
      </c>
      <c r="G508" s="2">
        <v>-1.84E-2</v>
      </c>
    </row>
    <row r="509" spans="1:7" x14ac:dyDescent="0.3">
      <c r="A509" s="3">
        <v>39456</v>
      </c>
      <c r="B509" s="1">
        <v>1409.1</v>
      </c>
      <c r="C509" s="1">
        <v>1390.2</v>
      </c>
      <c r="D509" s="1">
        <v>1409.2</v>
      </c>
      <c r="E509" s="1">
        <v>1378.7</v>
      </c>
      <c r="G509" s="2">
        <v>1.3599999999999999E-2</v>
      </c>
    </row>
    <row r="510" spans="1:7" x14ac:dyDescent="0.3">
      <c r="A510" s="3">
        <v>39457</v>
      </c>
      <c r="B510" s="1">
        <v>1420.3</v>
      </c>
      <c r="C510" s="1">
        <v>1406.8</v>
      </c>
      <c r="D510" s="1">
        <v>1429.1</v>
      </c>
      <c r="E510" s="1">
        <v>1395.3</v>
      </c>
      <c r="G510" s="2">
        <v>7.9000000000000008E-3</v>
      </c>
    </row>
    <row r="511" spans="1:7" x14ac:dyDescent="0.3">
      <c r="A511" s="3">
        <v>39458</v>
      </c>
      <c r="B511" s="1">
        <v>1401</v>
      </c>
      <c r="C511" s="1">
        <v>1419.9</v>
      </c>
      <c r="D511" s="1">
        <v>1419.9</v>
      </c>
      <c r="E511" s="1">
        <v>1394.8</v>
      </c>
      <c r="G511" s="2">
        <v>-1.3599999999999999E-2</v>
      </c>
    </row>
    <row r="512" spans="1:7" x14ac:dyDescent="0.3">
      <c r="A512" s="3">
        <v>39461</v>
      </c>
      <c r="B512" s="1">
        <v>1416.2</v>
      </c>
      <c r="C512" s="1">
        <v>1402.9</v>
      </c>
      <c r="D512" s="1">
        <v>1417.9</v>
      </c>
      <c r="E512" s="1">
        <v>1402.9</v>
      </c>
      <c r="G512" s="2">
        <v>1.0800000000000001E-2</v>
      </c>
    </row>
    <row r="513" spans="1:7" x14ac:dyDescent="0.3">
      <c r="A513" s="3">
        <v>39462</v>
      </c>
      <c r="B513" s="1">
        <v>1381</v>
      </c>
      <c r="C513" s="1">
        <v>1411.9</v>
      </c>
      <c r="D513" s="1">
        <v>1411.9</v>
      </c>
      <c r="E513" s="1">
        <v>1380.6</v>
      </c>
      <c r="G513" s="2">
        <v>-2.4899999999999999E-2</v>
      </c>
    </row>
    <row r="514" spans="1:7" x14ac:dyDescent="0.3">
      <c r="A514" s="3">
        <v>39463</v>
      </c>
      <c r="B514" s="1">
        <v>1373.2</v>
      </c>
      <c r="C514" s="1">
        <v>1377.4</v>
      </c>
      <c r="D514" s="1">
        <v>1392</v>
      </c>
      <c r="E514" s="1">
        <v>1364.3</v>
      </c>
      <c r="G514" s="2">
        <v>-5.5999999999999999E-3</v>
      </c>
    </row>
    <row r="515" spans="1:7" x14ac:dyDescent="0.3">
      <c r="A515" s="3">
        <v>39464</v>
      </c>
      <c r="B515" s="1">
        <v>1333.2</v>
      </c>
      <c r="C515" s="1">
        <v>1374.8</v>
      </c>
      <c r="D515" s="1">
        <v>1377.7</v>
      </c>
      <c r="E515" s="1">
        <v>1330.7</v>
      </c>
      <c r="G515" s="2">
        <v>-2.9100000000000001E-2</v>
      </c>
    </row>
    <row r="516" spans="1:7" x14ac:dyDescent="0.3">
      <c r="A516" s="3">
        <v>39465</v>
      </c>
      <c r="B516" s="1">
        <v>1325.2</v>
      </c>
      <c r="C516" s="1">
        <v>1333.9</v>
      </c>
      <c r="D516" s="1">
        <v>1350.3</v>
      </c>
      <c r="E516" s="1">
        <v>1312.5</v>
      </c>
      <c r="G516" s="2">
        <v>-6.0000000000000001E-3</v>
      </c>
    </row>
    <row r="517" spans="1:7" x14ac:dyDescent="0.3">
      <c r="A517" s="3">
        <v>39469</v>
      </c>
      <c r="B517" s="1">
        <v>1310.5</v>
      </c>
      <c r="C517" s="1">
        <v>1312.9</v>
      </c>
      <c r="D517" s="1">
        <v>1322.1</v>
      </c>
      <c r="E517" s="1">
        <v>1274.3</v>
      </c>
      <c r="G517" s="2">
        <v>-1.11E-2</v>
      </c>
    </row>
    <row r="518" spans="1:7" x14ac:dyDescent="0.3">
      <c r="A518" s="3">
        <v>39470</v>
      </c>
      <c r="B518" s="1">
        <v>1338.6</v>
      </c>
      <c r="C518" s="1">
        <v>1310.4000000000001</v>
      </c>
      <c r="D518" s="1">
        <v>1339.1</v>
      </c>
      <c r="E518" s="1">
        <v>1270</v>
      </c>
      <c r="G518" s="2">
        <v>2.1399999999999999E-2</v>
      </c>
    </row>
    <row r="519" spans="1:7" x14ac:dyDescent="0.3">
      <c r="A519" s="3">
        <v>39471</v>
      </c>
      <c r="B519" s="1">
        <v>1352.1</v>
      </c>
      <c r="C519" s="1">
        <v>1340.1</v>
      </c>
      <c r="D519" s="1">
        <v>1355.2</v>
      </c>
      <c r="E519" s="1">
        <v>1334.3</v>
      </c>
      <c r="G519" s="2">
        <v>1.01E-2</v>
      </c>
    </row>
    <row r="520" spans="1:7" x14ac:dyDescent="0.3">
      <c r="A520" s="3">
        <v>39472</v>
      </c>
      <c r="B520" s="1">
        <v>1330.6</v>
      </c>
      <c r="C520" s="1">
        <v>1357.3</v>
      </c>
      <c r="D520" s="1">
        <v>1368.6</v>
      </c>
      <c r="E520" s="1">
        <v>1327.5</v>
      </c>
      <c r="G520" s="2">
        <v>-1.5900000000000001E-2</v>
      </c>
    </row>
    <row r="521" spans="1:7" x14ac:dyDescent="0.3">
      <c r="A521" s="3">
        <v>39475</v>
      </c>
      <c r="B521" s="1">
        <v>1354</v>
      </c>
      <c r="C521" s="1">
        <v>1330.7</v>
      </c>
      <c r="D521" s="1">
        <v>1354</v>
      </c>
      <c r="E521" s="1">
        <v>1322.3</v>
      </c>
      <c r="G521" s="2">
        <v>1.7600000000000001E-2</v>
      </c>
    </row>
    <row r="522" spans="1:7" x14ac:dyDescent="0.3">
      <c r="A522" s="3">
        <v>39476</v>
      </c>
      <c r="B522" s="1">
        <v>1362.3</v>
      </c>
      <c r="C522" s="1">
        <v>1355.9</v>
      </c>
      <c r="D522" s="1">
        <v>1364.9</v>
      </c>
      <c r="E522" s="1">
        <v>1350.2</v>
      </c>
      <c r="G522" s="2">
        <v>6.1000000000000004E-3</v>
      </c>
    </row>
    <row r="523" spans="1:7" x14ac:dyDescent="0.3">
      <c r="A523" s="3">
        <v>39477</v>
      </c>
      <c r="B523" s="1">
        <v>1355.8</v>
      </c>
      <c r="C523" s="1">
        <v>1362.2</v>
      </c>
      <c r="D523" s="1">
        <v>1385.9</v>
      </c>
      <c r="E523" s="1">
        <v>1353</v>
      </c>
      <c r="G523" s="2">
        <v>-4.7999999999999996E-3</v>
      </c>
    </row>
    <row r="524" spans="1:7" x14ac:dyDescent="0.3">
      <c r="A524" s="3">
        <v>39478</v>
      </c>
      <c r="B524" s="1">
        <v>1378.5</v>
      </c>
      <c r="C524" s="1">
        <v>1352</v>
      </c>
      <c r="D524" s="1">
        <v>1385.6</v>
      </c>
      <c r="E524" s="1">
        <v>1334.1</v>
      </c>
      <c r="G524" s="2">
        <v>1.67E-2</v>
      </c>
    </row>
    <row r="525" spans="1:7" x14ac:dyDescent="0.3">
      <c r="A525" s="3">
        <v>39479</v>
      </c>
      <c r="B525" s="1">
        <v>1395.4</v>
      </c>
      <c r="C525" s="1">
        <v>1378.6</v>
      </c>
      <c r="D525" s="1">
        <v>1396</v>
      </c>
      <c r="E525" s="1">
        <v>1375.9</v>
      </c>
      <c r="G525" s="2">
        <v>1.23E-2</v>
      </c>
    </row>
    <row r="526" spans="1:7" x14ac:dyDescent="0.3">
      <c r="A526" s="3">
        <v>39482</v>
      </c>
      <c r="B526" s="1">
        <v>1380.8</v>
      </c>
      <c r="C526" s="1">
        <v>1395.4</v>
      </c>
      <c r="D526" s="1">
        <v>1395.4</v>
      </c>
      <c r="E526" s="1">
        <v>1379.7</v>
      </c>
      <c r="G526" s="2">
        <v>-1.0500000000000001E-2</v>
      </c>
    </row>
    <row r="527" spans="1:7" x14ac:dyDescent="0.3">
      <c r="A527" s="3">
        <v>39483</v>
      </c>
      <c r="B527" s="1">
        <v>1336.6</v>
      </c>
      <c r="C527" s="1">
        <v>1380.3</v>
      </c>
      <c r="D527" s="1">
        <v>1380.3</v>
      </c>
      <c r="E527" s="1">
        <v>1336.6</v>
      </c>
      <c r="G527" s="2">
        <v>-3.2000000000000001E-2</v>
      </c>
    </row>
    <row r="528" spans="1:7" x14ac:dyDescent="0.3">
      <c r="A528" s="3">
        <v>39484</v>
      </c>
      <c r="B528" s="1">
        <v>1326.5</v>
      </c>
      <c r="C528" s="1">
        <v>1339.5</v>
      </c>
      <c r="D528" s="1">
        <v>1352</v>
      </c>
      <c r="E528" s="1">
        <v>1324.3</v>
      </c>
      <c r="G528" s="2">
        <v>-7.6E-3</v>
      </c>
    </row>
    <row r="529" spans="1:7" x14ac:dyDescent="0.3">
      <c r="A529" s="3">
        <v>39485</v>
      </c>
      <c r="B529" s="1">
        <v>1336.9</v>
      </c>
      <c r="C529" s="1">
        <v>1324</v>
      </c>
      <c r="D529" s="1">
        <v>1347.2</v>
      </c>
      <c r="E529" s="1">
        <v>1316.8</v>
      </c>
      <c r="G529" s="2">
        <v>7.7999999999999996E-3</v>
      </c>
    </row>
    <row r="530" spans="1:7" x14ac:dyDescent="0.3">
      <c r="A530" s="3">
        <v>39486</v>
      </c>
      <c r="B530" s="1">
        <v>1331.3</v>
      </c>
      <c r="C530" s="1">
        <v>1336.9</v>
      </c>
      <c r="D530" s="1">
        <v>1341.2</v>
      </c>
      <c r="E530" s="1">
        <v>1321.1</v>
      </c>
      <c r="G530" s="2">
        <v>-4.1999999999999997E-3</v>
      </c>
    </row>
    <row r="531" spans="1:7" x14ac:dyDescent="0.3">
      <c r="A531" s="3">
        <v>39489</v>
      </c>
      <c r="B531" s="1">
        <v>1339.1</v>
      </c>
      <c r="C531" s="1">
        <v>1331.9</v>
      </c>
      <c r="D531" s="1">
        <v>1341.4</v>
      </c>
      <c r="E531" s="1">
        <v>1320.3</v>
      </c>
      <c r="G531" s="2">
        <v>5.8999999999999999E-3</v>
      </c>
    </row>
    <row r="532" spans="1:7" x14ac:dyDescent="0.3">
      <c r="A532" s="3">
        <v>39490</v>
      </c>
      <c r="B532" s="1">
        <v>1348.9</v>
      </c>
      <c r="C532" s="1">
        <v>1340.5</v>
      </c>
      <c r="D532" s="1">
        <v>1362.1</v>
      </c>
      <c r="E532" s="1">
        <v>1339.4</v>
      </c>
      <c r="G532" s="2">
        <v>7.3000000000000001E-3</v>
      </c>
    </row>
    <row r="533" spans="1:7" x14ac:dyDescent="0.3">
      <c r="A533" s="3">
        <v>39491</v>
      </c>
      <c r="B533" s="1">
        <v>1367.2</v>
      </c>
      <c r="C533" s="1">
        <v>1353.1</v>
      </c>
      <c r="D533" s="1">
        <v>1369.2</v>
      </c>
      <c r="E533" s="1">
        <v>1350.8</v>
      </c>
      <c r="G533" s="2">
        <v>1.3599999999999999E-2</v>
      </c>
    </row>
    <row r="534" spans="1:7" x14ac:dyDescent="0.3">
      <c r="A534" s="3">
        <v>39492</v>
      </c>
      <c r="B534" s="1">
        <v>1348.9</v>
      </c>
      <c r="C534" s="1">
        <v>1367.3</v>
      </c>
      <c r="D534" s="1">
        <v>1368.2</v>
      </c>
      <c r="E534" s="1">
        <v>1347.3</v>
      </c>
      <c r="G534" s="2">
        <v>-1.34E-2</v>
      </c>
    </row>
    <row r="535" spans="1:7" x14ac:dyDescent="0.3">
      <c r="A535" s="3">
        <v>39493</v>
      </c>
      <c r="B535" s="1">
        <v>1350</v>
      </c>
      <c r="C535" s="1">
        <v>1347.5</v>
      </c>
      <c r="D535" s="1">
        <v>1350</v>
      </c>
      <c r="E535" s="1">
        <v>1338.1</v>
      </c>
      <c r="G535" s="2">
        <v>8.0000000000000004E-4</v>
      </c>
    </row>
    <row r="536" spans="1:7" x14ac:dyDescent="0.3">
      <c r="A536" s="3">
        <v>39497</v>
      </c>
      <c r="B536" s="1">
        <v>1348.8</v>
      </c>
      <c r="C536" s="1">
        <v>1355.9</v>
      </c>
      <c r="D536" s="1">
        <v>1367.3</v>
      </c>
      <c r="E536" s="1">
        <v>1345</v>
      </c>
      <c r="G536" s="2">
        <v>-8.9999999999999998E-4</v>
      </c>
    </row>
    <row r="537" spans="1:7" x14ac:dyDescent="0.3">
      <c r="A537" s="3">
        <v>39498</v>
      </c>
      <c r="B537" s="1">
        <v>1360</v>
      </c>
      <c r="C537" s="1">
        <v>1348.4</v>
      </c>
      <c r="D537" s="1">
        <v>1363.7</v>
      </c>
      <c r="E537" s="1">
        <v>1336.5</v>
      </c>
      <c r="G537" s="2">
        <v>8.3000000000000001E-3</v>
      </c>
    </row>
    <row r="538" spans="1:7" x14ac:dyDescent="0.3">
      <c r="A538" s="3">
        <v>39499</v>
      </c>
      <c r="B538" s="1">
        <v>1342.5</v>
      </c>
      <c r="C538" s="1">
        <v>1362.2</v>
      </c>
      <c r="D538" s="1">
        <v>1367.9</v>
      </c>
      <c r="E538" s="1">
        <v>1339.3</v>
      </c>
      <c r="G538" s="2">
        <v>-1.29E-2</v>
      </c>
    </row>
    <row r="539" spans="1:7" x14ac:dyDescent="0.3">
      <c r="A539" s="3">
        <v>39500</v>
      </c>
      <c r="B539" s="1">
        <v>1353.1</v>
      </c>
      <c r="C539" s="1">
        <v>1344.2</v>
      </c>
      <c r="D539" s="1">
        <v>1354.3</v>
      </c>
      <c r="E539" s="1">
        <v>1327</v>
      </c>
      <c r="G539" s="2">
        <v>7.9000000000000008E-3</v>
      </c>
    </row>
    <row r="540" spans="1:7" x14ac:dyDescent="0.3">
      <c r="A540" s="3">
        <v>39503</v>
      </c>
      <c r="B540" s="1">
        <v>1371.8</v>
      </c>
      <c r="C540" s="1">
        <v>1352.8</v>
      </c>
      <c r="D540" s="1">
        <v>1374.4</v>
      </c>
      <c r="E540" s="1">
        <v>1346</v>
      </c>
      <c r="G540" s="2">
        <v>1.38E-2</v>
      </c>
    </row>
    <row r="541" spans="1:7" x14ac:dyDescent="0.3">
      <c r="A541" s="3">
        <v>39504</v>
      </c>
      <c r="B541" s="1">
        <v>1381.3</v>
      </c>
      <c r="C541" s="1">
        <v>1371.8</v>
      </c>
      <c r="D541" s="1">
        <v>1387.3</v>
      </c>
      <c r="E541" s="1">
        <v>1363.3</v>
      </c>
      <c r="G541" s="2">
        <v>6.8999999999999999E-3</v>
      </c>
    </row>
    <row r="542" spans="1:7" x14ac:dyDescent="0.3">
      <c r="A542" s="3">
        <v>39505</v>
      </c>
      <c r="B542" s="1">
        <v>1380</v>
      </c>
      <c r="C542" s="1">
        <v>1379</v>
      </c>
      <c r="D542" s="1">
        <v>1388.3</v>
      </c>
      <c r="E542" s="1">
        <v>1372</v>
      </c>
      <c r="G542" s="2">
        <v>-8.9999999999999998E-4</v>
      </c>
    </row>
    <row r="543" spans="1:7" x14ac:dyDescent="0.3">
      <c r="A543" s="3">
        <v>39506</v>
      </c>
      <c r="B543" s="1">
        <v>1367.7</v>
      </c>
      <c r="C543" s="1">
        <v>1378.2</v>
      </c>
      <c r="D543" s="1">
        <v>1378.2</v>
      </c>
      <c r="E543" s="1">
        <v>1363.2</v>
      </c>
      <c r="G543" s="2">
        <v>-8.8999999999999999E-3</v>
      </c>
    </row>
    <row r="544" spans="1:7" x14ac:dyDescent="0.3">
      <c r="A544" s="3">
        <v>39507</v>
      </c>
      <c r="B544" s="1">
        <v>1330.6</v>
      </c>
      <c r="C544" s="1">
        <v>1364.1</v>
      </c>
      <c r="D544" s="1">
        <v>1364.1</v>
      </c>
      <c r="E544" s="1">
        <v>1325.4</v>
      </c>
      <c r="G544" s="2">
        <v>-2.7099999999999999E-2</v>
      </c>
    </row>
    <row r="545" spans="1:7" x14ac:dyDescent="0.3">
      <c r="A545" s="3">
        <v>39510</v>
      </c>
      <c r="B545" s="1">
        <v>1331.3</v>
      </c>
      <c r="C545" s="1">
        <v>1330.5</v>
      </c>
      <c r="D545" s="1">
        <v>1335.1</v>
      </c>
      <c r="E545" s="1">
        <v>1320</v>
      </c>
      <c r="G545" s="2">
        <v>5.0000000000000001E-4</v>
      </c>
    </row>
    <row r="546" spans="1:7" x14ac:dyDescent="0.3">
      <c r="A546" s="3">
        <v>39511</v>
      </c>
      <c r="B546" s="1">
        <v>1326.8</v>
      </c>
      <c r="C546" s="1">
        <v>1329.6</v>
      </c>
      <c r="D546" s="1">
        <v>1331</v>
      </c>
      <c r="E546" s="1">
        <v>1307.4000000000001</v>
      </c>
      <c r="G546" s="2">
        <v>-3.3999999999999998E-3</v>
      </c>
    </row>
    <row r="547" spans="1:7" x14ac:dyDescent="0.3">
      <c r="A547" s="3">
        <v>39512</v>
      </c>
      <c r="B547" s="1">
        <v>1333.7</v>
      </c>
      <c r="C547" s="1">
        <v>1327.7</v>
      </c>
      <c r="D547" s="1">
        <v>1344.2</v>
      </c>
      <c r="E547" s="1">
        <v>1320.2</v>
      </c>
      <c r="G547" s="2">
        <v>5.1999999999999998E-3</v>
      </c>
    </row>
    <row r="548" spans="1:7" x14ac:dyDescent="0.3">
      <c r="A548" s="3">
        <v>39513</v>
      </c>
      <c r="B548" s="1">
        <v>1304.3</v>
      </c>
      <c r="C548" s="1">
        <v>1332.2</v>
      </c>
      <c r="D548" s="1">
        <v>1332.2</v>
      </c>
      <c r="E548" s="1">
        <v>1303.4000000000001</v>
      </c>
      <c r="G548" s="2">
        <v>-2.1999999999999999E-2</v>
      </c>
    </row>
    <row r="549" spans="1:7" x14ac:dyDescent="0.3">
      <c r="A549" s="3">
        <v>39514</v>
      </c>
      <c r="B549" s="1">
        <v>1293.4000000000001</v>
      </c>
      <c r="C549" s="1">
        <v>1301.5</v>
      </c>
      <c r="D549" s="1">
        <v>1313.2</v>
      </c>
      <c r="E549" s="1">
        <v>1282.4000000000001</v>
      </c>
      <c r="G549" s="2">
        <v>-8.3999999999999995E-3</v>
      </c>
    </row>
    <row r="550" spans="1:7" x14ac:dyDescent="0.3">
      <c r="A550" s="3">
        <v>39517</v>
      </c>
      <c r="B550" s="1">
        <v>1273.4000000000001</v>
      </c>
      <c r="C550" s="1">
        <v>1293.2</v>
      </c>
      <c r="D550" s="1">
        <v>1295</v>
      </c>
      <c r="E550" s="1">
        <v>1272.7</v>
      </c>
      <c r="G550" s="2">
        <v>-1.55E-2</v>
      </c>
    </row>
    <row r="551" spans="1:7" x14ac:dyDescent="0.3">
      <c r="A551" s="3">
        <v>39518</v>
      </c>
      <c r="B551" s="1">
        <v>1320.7</v>
      </c>
      <c r="C551" s="1">
        <v>1274.4000000000001</v>
      </c>
      <c r="D551" s="1">
        <v>1320.7</v>
      </c>
      <c r="E551" s="1">
        <v>1274.4000000000001</v>
      </c>
      <c r="G551" s="2">
        <v>3.7100000000000001E-2</v>
      </c>
    </row>
    <row r="552" spans="1:7" x14ac:dyDescent="0.3">
      <c r="A552" s="3">
        <v>39519</v>
      </c>
      <c r="B552" s="1">
        <v>1308.8</v>
      </c>
      <c r="C552" s="1">
        <v>1321.1</v>
      </c>
      <c r="D552" s="1">
        <v>1333.3</v>
      </c>
      <c r="E552" s="1">
        <v>1307.9000000000001</v>
      </c>
      <c r="G552" s="2">
        <v>-8.9999999999999993E-3</v>
      </c>
    </row>
    <row r="553" spans="1:7" x14ac:dyDescent="0.3">
      <c r="A553" s="3">
        <v>39520</v>
      </c>
      <c r="B553" s="1">
        <v>1315.5</v>
      </c>
      <c r="C553" s="1">
        <v>1305.3</v>
      </c>
      <c r="D553" s="1">
        <v>1321.7</v>
      </c>
      <c r="E553" s="1">
        <v>1282.0999999999999</v>
      </c>
      <c r="G553" s="2">
        <v>5.1000000000000004E-3</v>
      </c>
    </row>
    <row r="554" spans="1:7" x14ac:dyDescent="0.3">
      <c r="A554" s="3">
        <v>39521</v>
      </c>
      <c r="B554" s="1">
        <v>1288.0999999999999</v>
      </c>
      <c r="C554" s="1">
        <v>1316</v>
      </c>
      <c r="D554" s="1">
        <v>1321.5</v>
      </c>
      <c r="E554" s="1">
        <v>1274.9000000000001</v>
      </c>
      <c r="G554" s="2">
        <v>-2.0799999999999999E-2</v>
      </c>
    </row>
    <row r="555" spans="1:7" x14ac:dyDescent="0.3">
      <c r="A555" s="3">
        <v>39524</v>
      </c>
      <c r="B555" s="1">
        <v>1276.5999999999999</v>
      </c>
      <c r="C555" s="1">
        <v>1283.2</v>
      </c>
      <c r="D555" s="1">
        <v>1287.5</v>
      </c>
      <c r="E555" s="1">
        <v>1257</v>
      </c>
      <c r="G555" s="2">
        <v>-8.8999999999999999E-3</v>
      </c>
    </row>
    <row r="556" spans="1:7" x14ac:dyDescent="0.3">
      <c r="A556" s="3">
        <v>39525</v>
      </c>
      <c r="B556" s="1">
        <v>1330.7</v>
      </c>
      <c r="C556" s="1">
        <v>1277.2</v>
      </c>
      <c r="D556" s="1">
        <v>1330.7</v>
      </c>
      <c r="E556" s="1">
        <v>1277.2</v>
      </c>
      <c r="G556" s="2">
        <v>4.24E-2</v>
      </c>
    </row>
    <row r="557" spans="1:7" x14ac:dyDescent="0.3">
      <c r="A557" s="3">
        <v>39526</v>
      </c>
      <c r="B557" s="1">
        <v>1298.4000000000001</v>
      </c>
      <c r="C557" s="1">
        <v>1331</v>
      </c>
      <c r="D557" s="1">
        <v>1341.5</v>
      </c>
      <c r="E557" s="1">
        <v>1298.4000000000001</v>
      </c>
      <c r="G557" s="2">
        <v>-2.4299999999999999E-2</v>
      </c>
    </row>
    <row r="558" spans="1:7" x14ac:dyDescent="0.3">
      <c r="A558" s="3">
        <v>39527</v>
      </c>
      <c r="B558" s="1">
        <v>1329.5</v>
      </c>
      <c r="C558" s="1">
        <v>1299.7</v>
      </c>
      <c r="D558" s="1">
        <v>1330.7</v>
      </c>
      <c r="E558" s="1">
        <v>1295.2</v>
      </c>
      <c r="G558" s="2">
        <v>2.4E-2</v>
      </c>
    </row>
    <row r="559" spans="1:7" x14ac:dyDescent="0.3">
      <c r="A559" s="3">
        <v>39531</v>
      </c>
      <c r="B559" s="1">
        <v>1349.9</v>
      </c>
      <c r="C559" s="1">
        <v>1330.3</v>
      </c>
      <c r="D559" s="1">
        <v>1359.7</v>
      </c>
      <c r="E559" s="1">
        <v>1330.3</v>
      </c>
      <c r="G559" s="2">
        <v>1.5299999999999999E-2</v>
      </c>
    </row>
    <row r="560" spans="1:7" x14ac:dyDescent="0.3">
      <c r="A560" s="3">
        <v>39532</v>
      </c>
      <c r="B560" s="1">
        <v>1353</v>
      </c>
      <c r="C560" s="1">
        <v>1349.1</v>
      </c>
      <c r="D560" s="1">
        <v>1357.5</v>
      </c>
      <c r="E560" s="1">
        <v>1341.2</v>
      </c>
      <c r="G560" s="2">
        <v>2.3E-3</v>
      </c>
    </row>
    <row r="561" spans="1:7" x14ac:dyDescent="0.3">
      <c r="A561" s="3">
        <v>39533</v>
      </c>
      <c r="B561" s="1">
        <v>1341.1</v>
      </c>
      <c r="C561" s="1">
        <v>1352.5</v>
      </c>
      <c r="D561" s="1">
        <v>1352.5</v>
      </c>
      <c r="E561" s="1">
        <v>1336.4</v>
      </c>
      <c r="G561" s="2">
        <v>-8.8000000000000005E-3</v>
      </c>
    </row>
    <row r="562" spans="1:7" x14ac:dyDescent="0.3">
      <c r="A562" s="3">
        <v>39534</v>
      </c>
      <c r="B562" s="1">
        <v>1325.8</v>
      </c>
      <c r="C562" s="1">
        <v>1340.3</v>
      </c>
      <c r="D562" s="1">
        <v>1345.6</v>
      </c>
      <c r="E562" s="1">
        <v>1325.7</v>
      </c>
      <c r="G562" s="2">
        <v>-1.14E-2</v>
      </c>
    </row>
    <row r="563" spans="1:7" x14ac:dyDescent="0.3">
      <c r="A563" s="3">
        <v>39535</v>
      </c>
      <c r="B563" s="1">
        <v>1315.2</v>
      </c>
      <c r="C563" s="1">
        <v>1327</v>
      </c>
      <c r="D563" s="1">
        <v>1334.9</v>
      </c>
      <c r="E563" s="1">
        <v>1313</v>
      </c>
      <c r="G563" s="2">
        <v>-8.0000000000000002E-3</v>
      </c>
    </row>
    <row r="564" spans="1:7" x14ac:dyDescent="0.3">
      <c r="A564" s="3">
        <v>39538</v>
      </c>
      <c r="B564" s="1">
        <v>1322.7</v>
      </c>
      <c r="C564" s="1">
        <v>1315.9</v>
      </c>
      <c r="D564" s="1">
        <v>1328.5</v>
      </c>
      <c r="E564" s="1">
        <v>1312.8</v>
      </c>
      <c r="G564" s="2">
        <v>5.7000000000000002E-3</v>
      </c>
    </row>
    <row r="565" spans="1:7" x14ac:dyDescent="0.3">
      <c r="A565" s="3">
        <v>39539</v>
      </c>
      <c r="B565" s="1">
        <v>1370.2</v>
      </c>
      <c r="C565" s="1">
        <v>1326.4</v>
      </c>
      <c r="D565" s="1">
        <v>1370.2</v>
      </c>
      <c r="E565" s="1">
        <v>1326.4</v>
      </c>
      <c r="G565" s="2">
        <v>3.5900000000000001E-2</v>
      </c>
    </row>
    <row r="566" spans="1:7" x14ac:dyDescent="0.3">
      <c r="A566" s="3">
        <v>39540</v>
      </c>
      <c r="B566" s="1">
        <v>1367.5</v>
      </c>
      <c r="C566" s="1">
        <v>1370</v>
      </c>
      <c r="D566" s="1">
        <v>1378</v>
      </c>
      <c r="E566" s="1">
        <v>1361.5</v>
      </c>
      <c r="G566" s="2">
        <v>-2E-3</v>
      </c>
    </row>
    <row r="567" spans="1:7" x14ac:dyDescent="0.3">
      <c r="A567" s="3">
        <v>39541</v>
      </c>
      <c r="B567" s="1">
        <v>1369.3</v>
      </c>
      <c r="C567" s="1">
        <v>1365.7</v>
      </c>
      <c r="D567" s="1">
        <v>1375.7</v>
      </c>
      <c r="E567" s="1">
        <v>1358.7</v>
      </c>
      <c r="G567" s="2">
        <v>1.2999999999999999E-3</v>
      </c>
    </row>
    <row r="568" spans="1:7" x14ac:dyDescent="0.3">
      <c r="A568" s="3">
        <v>39542</v>
      </c>
      <c r="B568" s="1">
        <v>1370.4</v>
      </c>
      <c r="C568" s="1">
        <v>1369.8</v>
      </c>
      <c r="D568" s="1">
        <v>1380.9</v>
      </c>
      <c r="E568" s="1">
        <v>1362.8</v>
      </c>
      <c r="G568" s="2">
        <v>8.0000000000000004E-4</v>
      </c>
    </row>
    <row r="569" spans="1:7" x14ac:dyDescent="0.3">
      <c r="A569" s="3">
        <v>39545</v>
      </c>
      <c r="B569" s="1">
        <v>1372.5</v>
      </c>
      <c r="C569" s="1">
        <v>1373.7</v>
      </c>
      <c r="D569" s="1">
        <v>1386.7</v>
      </c>
      <c r="E569" s="1">
        <v>1369</v>
      </c>
      <c r="G569" s="2">
        <v>1.5E-3</v>
      </c>
    </row>
    <row r="570" spans="1:7" x14ac:dyDescent="0.3">
      <c r="A570" s="3">
        <v>39546</v>
      </c>
      <c r="B570" s="1">
        <v>1365.5</v>
      </c>
      <c r="C570" s="1">
        <v>1370.2</v>
      </c>
      <c r="D570" s="1">
        <v>1370.2</v>
      </c>
      <c r="E570" s="1">
        <v>1360.6</v>
      </c>
      <c r="G570" s="2">
        <v>-5.1000000000000004E-3</v>
      </c>
    </row>
    <row r="571" spans="1:7" x14ac:dyDescent="0.3">
      <c r="A571" s="3">
        <v>39547</v>
      </c>
      <c r="B571" s="1">
        <v>1354.5</v>
      </c>
      <c r="C571" s="1">
        <v>1365.5</v>
      </c>
      <c r="D571" s="1">
        <v>1368.4</v>
      </c>
      <c r="E571" s="1">
        <v>1350</v>
      </c>
      <c r="G571" s="2">
        <v>-8.0999999999999996E-3</v>
      </c>
    </row>
    <row r="572" spans="1:7" x14ac:dyDescent="0.3">
      <c r="A572" s="3">
        <v>39548</v>
      </c>
      <c r="B572" s="1">
        <v>1360.5</v>
      </c>
      <c r="C572" s="1">
        <v>1355.4</v>
      </c>
      <c r="D572" s="1">
        <v>1367.2</v>
      </c>
      <c r="E572" s="1">
        <v>1350.1</v>
      </c>
      <c r="G572" s="2">
        <v>4.4000000000000003E-3</v>
      </c>
    </row>
    <row r="573" spans="1:7" x14ac:dyDescent="0.3">
      <c r="A573" s="3">
        <v>39549</v>
      </c>
      <c r="B573" s="1">
        <v>1332.8</v>
      </c>
      <c r="C573" s="1">
        <v>1358</v>
      </c>
      <c r="D573" s="1">
        <v>1358</v>
      </c>
      <c r="E573" s="1">
        <v>1331.2</v>
      </c>
      <c r="G573" s="2">
        <v>-2.0400000000000001E-2</v>
      </c>
    </row>
    <row r="574" spans="1:7" x14ac:dyDescent="0.3">
      <c r="A574" s="3">
        <v>39552</v>
      </c>
      <c r="B574" s="1">
        <v>1328.3</v>
      </c>
      <c r="C574" s="1">
        <v>1332.2</v>
      </c>
      <c r="D574" s="1">
        <v>1335.6</v>
      </c>
      <c r="E574" s="1">
        <v>1326.2</v>
      </c>
      <c r="G574" s="2">
        <v>-3.3999999999999998E-3</v>
      </c>
    </row>
    <row r="575" spans="1:7" x14ac:dyDescent="0.3">
      <c r="A575" s="3">
        <v>39553</v>
      </c>
      <c r="B575" s="1">
        <v>1334.4</v>
      </c>
      <c r="C575" s="1">
        <v>1331.7</v>
      </c>
      <c r="D575" s="1">
        <v>1337.7</v>
      </c>
      <c r="E575" s="1">
        <v>1324.3</v>
      </c>
      <c r="G575" s="2">
        <v>4.5999999999999999E-3</v>
      </c>
    </row>
    <row r="576" spans="1:7" x14ac:dyDescent="0.3">
      <c r="A576" s="3">
        <v>39554</v>
      </c>
      <c r="B576" s="1">
        <v>1364.7</v>
      </c>
      <c r="C576" s="1">
        <v>1337</v>
      </c>
      <c r="D576" s="1">
        <v>1365.5</v>
      </c>
      <c r="E576" s="1">
        <v>1337</v>
      </c>
      <c r="G576" s="2">
        <v>2.2700000000000001E-2</v>
      </c>
    </row>
    <row r="577" spans="1:7" x14ac:dyDescent="0.3">
      <c r="A577" s="3">
        <v>39555</v>
      </c>
      <c r="B577" s="1">
        <v>1365.6</v>
      </c>
      <c r="C577" s="1">
        <v>1363.4</v>
      </c>
      <c r="D577" s="1">
        <v>1368.6</v>
      </c>
      <c r="E577" s="1">
        <v>1357.2</v>
      </c>
      <c r="G577" s="2">
        <v>6.9999999999999999E-4</v>
      </c>
    </row>
    <row r="578" spans="1:7" x14ac:dyDescent="0.3">
      <c r="A578" s="3">
        <v>39556</v>
      </c>
      <c r="B578" s="1">
        <v>1390.3</v>
      </c>
      <c r="C578" s="1">
        <v>1369</v>
      </c>
      <c r="D578" s="1">
        <v>1395.9</v>
      </c>
      <c r="E578" s="1">
        <v>1369</v>
      </c>
      <c r="G578" s="2">
        <v>1.8100000000000002E-2</v>
      </c>
    </row>
    <row r="579" spans="1:7" x14ac:dyDescent="0.3">
      <c r="A579" s="3">
        <v>39559</v>
      </c>
      <c r="B579" s="1">
        <v>1388.2</v>
      </c>
      <c r="C579" s="1">
        <v>1387.7</v>
      </c>
      <c r="D579" s="1">
        <v>1390.2</v>
      </c>
      <c r="E579" s="1">
        <v>1379.2</v>
      </c>
      <c r="G579" s="2">
        <v>-1.5E-3</v>
      </c>
    </row>
    <row r="580" spans="1:7" x14ac:dyDescent="0.3">
      <c r="A580" s="3">
        <v>39560</v>
      </c>
      <c r="B580" s="1">
        <v>1375.9</v>
      </c>
      <c r="C580" s="1">
        <v>1386.4</v>
      </c>
      <c r="D580" s="1">
        <v>1386.4</v>
      </c>
      <c r="E580" s="1">
        <v>1369.8</v>
      </c>
      <c r="G580" s="2">
        <v>-8.8999999999999999E-3</v>
      </c>
    </row>
    <row r="581" spans="1:7" x14ac:dyDescent="0.3">
      <c r="A581" s="3">
        <v>39561</v>
      </c>
      <c r="B581" s="1">
        <v>1379.9</v>
      </c>
      <c r="C581" s="1">
        <v>1378.4</v>
      </c>
      <c r="D581" s="1">
        <v>1387.9</v>
      </c>
      <c r="E581" s="1">
        <v>1372.2</v>
      </c>
      <c r="G581" s="2">
        <v>2.8999999999999998E-3</v>
      </c>
    </row>
    <row r="582" spans="1:7" x14ac:dyDescent="0.3">
      <c r="A582" s="3">
        <v>39562</v>
      </c>
      <c r="B582" s="1">
        <v>1388.8</v>
      </c>
      <c r="C582" s="1">
        <v>1380.5</v>
      </c>
      <c r="D582" s="1">
        <v>1397.7</v>
      </c>
      <c r="E582" s="1">
        <v>1371.1</v>
      </c>
      <c r="G582" s="2">
        <v>6.4000000000000003E-3</v>
      </c>
    </row>
    <row r="583" spans="1:7" x14ac:dyDescent="0.3">
      <c r="A583" s="3">
        <v>39563</v>
      </c>
      <c r="B583" s="1">
        <v>1397.8</v>
      </c>
      <c r="C583" s="1">
        <v>1387.9</v>
      </c>
      <c r="D583" s="1">
        <v>1399.1</v>
      </c>
      <c r="E583" s="1">
        <v>1380</v>
      </c>
      <c r="G583" s="2">
        <v>6.4999999999999997E-3</v>
      </c>
    </row>
    <row r="584" spans="1:7" x14ac:dyDescent="0.3">
      <c r="A584" s="3">
        <v>39566</v>
      </c>
      <c r="B584" s="1">
        <v>1396.4</v>
      </c>
      <c r="C584" s="1">
        <v>1398</v>
      </c>
      <c r="D584" s="1">
        <v>1402.9</v>
      </c>
      <c r="E584" s="1">
        <v>1394.4</v>
      </c>
      <c r="G584" s="2">
        <v>-1E-3</v>
      </c>
    </row>
    <row r="585" spans="1:7" x14ac:dyDescent="0.3">
      <c r="A585" s="3">
        <v>39567</v>
      </c>
      <c r="B585" s="1">
        <v>1390.9</v>
      </c>
      <c r="C585" s="1">
        <v>1395.6</v>
      </c>
      <c r="D585" s="1">
        <v>1397</v>
      </c>
      <c r="E585" s="1">
        <v>1386.7</v>
      </c>
      <c r="G585" s="2">
        <v>-3.8999999999999998E-3</v>
      </c>
    </row>
    <row r="586" spans="1:7" x14ac:dyDescent="0.3">
      <c r="A586" s="3">
        <v>39568</v>
      </c>
      <c r="B586" s="1">
        <v>1385.6</v>
      </c>
      <c r="C586" s="1">
        <v>1391.2</v>
      </c>
      <c r="D586" s="1">
        <v>1404.6</v>
      </c>
      <c r="E586" s="1">
        <v>1384.2</v>
      </c>
      <c r="G586" s="2">
        <v>-3.8E-3</v>
      </c>
    </row>
    <row r="587" spans="1:7" x14ac:dyDescent="0.3">
      <c r="A587" s="3">
        <v>39569</v>
      </c>
      <c r="B587" s="1">
        <v>1409.3</v>
      </c>
      <c r="C587" s="1">
        <v>1386</v>
      </c>
      <c r="D587" s="1">
        <v>1410.1</v>
      </c>
      <c r="E587" s="1">
        <v>1383.1</v>
      </c>
      <c r="G587" s="2">
        <v>1.7100000000000001E-2</v>
      </c>
    </row>
    <row r="588" spans="1:7" x14ac:dyDescent="0.3">
      <c r="A588" s="3">
        <v>39570</v>
      </c>
      <c r="B588" s="1">
        <v>1413.9</v>
      </c>
      <c r="C588" s="1">
        <v>1409.2</v>
      </c>
      <c r="D588" s="1">
        <v>1422.7</v>
      </c>
      <c r="E588" s="1">
        <v>1406.2</v>
      </c>
      <c r="G588" s="2">
        <v>3.3E-3</v>
      </c>
    </row>
    <row r="589" spans="1:7" x14ac:dyDescent="0.3">
      <c r="A589" s="3">
        <v>39573</v>
      </c>
      <c r="B589" s="1">
        <v>1407.5</v>
      </c>
      <c r="C589" s="1">
        <v>1412.8</v>
      </c>
      <c r="D589" s="1">
        <v>1415.7</v>
      </c>
      <c r="E589" s="1">
        <v>1404.4</v>
      </c>
      <c r="G589" s="2">
        <v>-4.4999999999999997E-3</v>
      </c>
    </row>
    <row r="590" spans="1:7" x14ac:dyDescent="0.3">
      <c r="A590" s="3">
        <v>39574</v>
      </c>
      <c r="B590" s="1">
        <v>1418.3</v>
      </c>
      <c r="C590" s="1">
        <v>1405.6</v>
      </c>
      <c r="D590" s="1">
        <v>1421.6</v>
      </c>
      <c r="E590" s="1">
        <v>1397.1</v>
      </c>
      <c r="G590" s="2">
        <v>7.7000000000000002E-3</v>
      </c>
    </row>
    <row r="591" spans="1:7" x14ac:dyDescent="0.3">
      <c r="A591" s="3">
        <v>39575</v>
      </c>
      <c r="B591" s="1">
        <v>1392.6</v>
      </c>
      <c r="C591" s="1">
        <v>1417.5</v>
      </c>
      <c r="D591" s="1">
        <v>1419.5</v>
      </c>
      <c r="E591" s="1">
        <v>1391.2</v>
      </c>
      <c r="G591" s="2">
        <v>-1.8100000000000002E-2</v>
      </c>
    </row>
    <row r="592" spans="1:7" x14ac:dyDescent="0.3">
      <c r="A592" s="3">
        <v>39576</v>
      </c>
      <c r="B592" s="1">
        <v>1397.7</v>
      </c>
      <c r="C592" s="1">
        <v>1394.3</v>
      </c>
      <c r="D592" s="1">
        <v>1402.3</v>
      </c>
      <c r="E592" s="1">
        <v>1389.4</v>
      </c>
      <c r="G592" s="2">
        <v>3.7000000000000002E-3</v>
      </c>
    </row>
    <row r="593" spans="1:7" x14ac:dyDescent="0.3">
      <c r="A593" s="3">
        <v>39577</v>
      </c>
      <c r="B593" s="1">
        <v>1388.3</v>
      </c>
      <c r="C593" s="1">
        <v>1394.9</v>
      </c>
      <c r="D593" s="1">
        <v>1394.9</v>
      </c>
      <c r="E593" s="1">
        <v>1384.1</v>
      </c>
      <c r="G593" s="2">
        <v>-6.7000000000000002E-3</v>
      </c>
    </row>
    <row r="594" spans="1:7" x14ac:dyDescent="0.3">
      <c r="A594" s="3">
        <v>39580</v>
      </c>
      <c r="B594" s="1">
        <v>1403.6</v>
      </c>
      <c r="C594" s="1">
        <v>1389.4</v>
      </c>
      <c r="D594" s="1">
        <v>1404.1</v>
      </c>
      <c r="E594" s="1">
        <v>1386.2</v>
      </c>
      <c r="G594" s="2">
        <v>1.0999999999999999E-2</v>
      </c>
    </row>
    <row r="595" spans="1:7" x14ac:dyDescent="0.3">
      <c r="A595" s="3">
        <v>39581</v>
      </c>
      <c r="B595" s="1">
        <v>1403</v>
      </c>
      <c r="C595" s="1">
        <v>1404.4</v>
      </c>
      <c r="D595" s="1">
        <v>1406.3</v>
      </c>
      <c r="E595" s="1">
        <v>1396.3</v>
      </c>
      <c r="G595" s="2">
        <v>-4.0000000000000002E-4</v>
      </c>
    </row>
    <row r="596" spans="1:7" x14ac:dyDescent="0.3">
      <c r="A596" s="3">
        <v>39582</v>
      </c>
      <c r="B596" s="1">
        <v>1408.7</v>
      </c>
      <c r="C596" s="1">
        <v>1405.7</v>
      </c>
      <c r="D596" s="1">
        <v>1420.2</v>
      </c>
      <c r="E596" s="1">
        <v>1405.7</v>
      </c>
      <c r="G596" s="2">
        <v>4.1000000000000003E-3</v>
      </c>
    </row>
    <row r="597" spans="1:7" x14ac:dyDescent="0.3">
      <c r="A597" s="3">
        <v>39583</v>
      </c>
      <c r="B597" s="1">
        <v>1423.6</v>
      </c>
      <c r="C597" s="1">
        <v>1408.4</v>
      </c>
      <c r="D597" s="1">
        <v>1424.4</v>
      </c>
      <c r="E597" s="1">
        <v>1406.9</v>
      </c>
      <c r="G597" s="2">
        <v>1.06E-2</v>
      </c>
    </row>
    <row r="598" spans="1:7" x14ac:dyDescent="0.3">
      <c r="A598" s="3">
        <v>39584</v>
      </c>
      <c r="B598" s="1">
        <v>1425.3</v>
      </c>
      <c r="C598" s="1">
        <v>1423.9</v>
      </c>
      <c r="D598" s="1">
        <v>1425.8</v>
      </c>
      <c r="E598" s="1">
        <v>1414.3</v>
      </c>
      <c r="G598" s="2">
        <v>1.1999999999999999E-3</v>
      </c>
    </row>
    <row r="599" spans="1:7" x14ac:dyDescent="0.3">
      <c r="A599" s="3">
        <v>39587</v>
      </c>
      <c r="B599" s="1">
        <v>1426.6</v>
      </c>
      <c r="C599" s="1">
        <v>1425.3</v>
      </c>
      <c r="D599" s="1">
        <v>1440.2</v>
      </c>
      <c r="E599" s="1">
        <v>1421.6</v>
      </c>
      <c r="G599" s="2">
        <v>8.9999999999999998E-4</v>
      </c>
    </row>
    <row r="600" spans="1:7" x14ac:dyDescent="0.3">
      <c r="A600" s="3">
        <v>39588</v>
      </c>
      <c r="B600" s="1">
        <v>1413.4</v>
      </c>
      <c r="C600" s="1">
        <v>1424.5</v>
      </c>
      <c r="D600" s="1">
        <v>1424.5</v>
      </c>
      <c r="E600" s="1">
        <v>1409.1</v>
      </c>
      <c r="G600" s="2">
        <v>-9.2999999999999992E-3</v>
      </c>
    </row>
    <row r="601" spans="1:7" x14ac:dyDescent="0.3">
      <c r="A601" s="3">
        <v>39589</v>
      </c>
      <c r="B601" s="1">
        <v>1390.7</v>
      </c>
      <c r="C601" s="1">
        <v>1414.1</v>
      </c>
      <c r="D601" s="1">
        <v>1419.1</v>
      </c>
      <c r="E601" s="1">
        <v>1388.8</v>
      </c>
      <c r="G601" s="2">
        <v>-1.61E-2</v>
      </c>
    </row>
    <row r="602" spans="1:7" x14ac:dyDescent="0.3">
      <c r="A602" s="3">
        <v>39590</v>
      </c>
      <c r="B602" s="1">
        <v>1394.3</v>
      </c>
      <c r="C602" s="1">
        <v>1390.8</v>
      </c>
      <c r="D602" s="1">
        <v>1399.1</v>
      </c>
      <c r="E602" s="1">
        <v>1390.2</v>
      </c>
      <c r="G602" s="2">
        <v>2.5999999999999999E-3</v>
      </c>
    </row>
    <row r="603" spans="1:7" x14ac:dyDescent="0.3">
      <c r="A603" s="3">
        <v>39591</v>
      </c>
      <c r="B603" s="1">
        <v>1375.9</v>
      </c>
      <c r="C603" s="1">
        <v>1392.2</v>
      </c>
      <c r="D603" s="1">
        <v>1392.2</v>
      </c>
      <c r="E603" s="1">
        <v>1373.7</v>
      </c>
      <c r="G603" s="2">
        <v>-1.32E-2</v>
      </c>
    </row>
    <row r="604" spans="1:7" x14ac:dyDescent="0.3">
      <c r="A604" s="3">
        <v>39595</v>
      </c>
      <c r="B604" s="1">
        <v>1385.3</v>
      </c>
      <c r="C604" s="1">
        <v>1376</v>
      </c>
      <c r="D604" s="1">
        <v>1387.4</v>
      </c>
      <c r="E604" s="1">
        <v>1373.1</v>
      </c>
      <c r="G604" s="2">
        <v>6.7999999999999996E-3</v>
      </c>
    </row>
    <row r="605" spans="1:7" x14ac:dyDescent="0.3">
      <c r="A605" s="3">
        <v>39596</v>
      </c>
      <c r="B605" s="1">
        <v>1390.8</v>
      </c>
      <c r="C605" s="1">
        <v>1386.5</v>
      </c>
      <c r="D605" s="1">
        <v>1391.2</v>
      </c>
      <c r="E605" s="1">
        <v>1378.2</v>
      </c>
      <c r="G605" s="2">
        <v>4.0000000000000001E-3</v>
      </c>
    </row>
    <row r="606" spans="1:7" x14ac:dyDescent="0.3">
      <c r="A606" s="3">
        <v>39597</v>
      </c>
      <c r="B606" s="1">
        <v>1398.3</v>
      </c>
      <c r="C606" s="1">
        <v>1390.5</v>
      </c>
      <c r="D606" s="1">
        <v>1406.3</v>
      </c>
      <c r="E606" s="1">
        <v>1388.6</v>
      </c>
      <c r="G606" s="2">
        <v>5.4000000000000003E-3</v>
      </c>
    </row>
    <row r="607" spans="1:7" x14ac:dyDescent="0.3">
      <c r="A607" s="3">
        <v>39598</v>
      </c>
      <c r="B607" s="1">
        <v>1400.4</v>
      </c>
      <c r="C607" s="1">
        <v>1398.4</v>
      </c>
      <c r="D607" s="1">
        <v>1404.5</v>
      </c>
      <c r="E607" s="1">
        <v>1398.1</v>
      </c>
      <c r="G607" s="2">
        <v>1.5E-3</v>
      </c>
    </row>
    <row r="608" spans="1:7" x14ac:dyDescent="0.3">
      <c r="A608" s="3">
        <v>39601</v>
      </c>
      <c r="B608" s="1">
        <v>1385.7</v>
      </c>
      <c r="C608" s="1">
        <v>1399.6</v>
      </c>
      <c r="D608" s="1">
        <v>1399.6</v>
      </c>
      <c r="E608" s="1">
        <v>1377.8</v>
      </c>
      <c r="G608" s="2">
        <v>-1.0500000000000001E-2</v>
      </c>
    </row>
    <row r="609" spans="1:7" x14ac:dyDescent="0.3">
      <c r="A609" s="3">
        <v>39602</v>
      </c>
      <c r="B609" s="1">
        <v>1377.7</v>
      </c>
      <c r="C609" s="1">
        <v>1386.4</v>
      </c>
      <c r="D609" s="1">
        <v>1393.1</v>
      </c>
      <c r="E609" s="1">
        <v>1370.1</v>
      </c>
      <c r="G609" s="2">
        <v>-5.7999999999999996E-3</v>
      </c>
    </row>
    <row r="610" spans="1:7" x14ac:dyDescent="0.3">
      <c r="A610" s="3">
        <v>39603</v>
      </c>
      <c r="B610" s="1">
        <v>1377.2</v>
      </c>
      <c r="C610" s="1">
        <v>1376.3</v>
      </c>
      <c r="D610" s="1">
        <v>1388.2</v>
      </c>
      <c r="E610" s="1">
        <v>1371.7</v>
      </c>
      <c r="G610" s="2">
        <v>-4.0000000000000002E-4</v>
      </c>
    </row>
    <row r="611" spans="1:7" x14ac:dyDescent="0.3">
      <c r="A611" s="3">
        <v>39604</v>
      </c>
      <c r="B611" s="1">
        <v>1404</v>
      </c>
      <c r="C611" s="1">
        <v>1377.5</v>
      </c>
      <c r="D611" s="1">
        <v>1404</v>
      </c>
      <c r="E611" s="1">
        <v>1377.5</v>
      </c>
      <c r="G611" s="2">
        <v>1.95E-2</v>
      </c>
    </row>
    <row r="612" spans="1:7" x14ac:dyDescent="0.3">
      <c r="A612" s="3">
        <v>39605</v>
      </c>
      <c r="B612" s="1">
        <v>1360.7</v>
      </c>
      <c r="C612" s="1">
        <v>1400.1</v>
      </c>
      <c r="D612" s="1">
        <v>1400.1</v>
      </c>
      <c r="E612" s="1">
        <v>1359.9</v>
      </c>
      <c r="G612" s="2">
        <v>-3.0800000000000001E-2</v>
      </c>
    </row>
    <row r="613" spans="1:7" x14ac:dyDescent="0.3">
      <c r="A613" s="3">
        <v>39608</v>
      </c>
      <c r="B613" s="1">
        <v>1361.8</v>
      </c>
      <c r="C613" s="1">
        <v>1360.8</v>
      </c>
      <c r="D613" s="1">
        <v>1370.6</v>
      </c>
      <c r="E613" s="1">
        <v>1350.6</v>
      </c>
      <c r="G613" s="2">
        <v>8.0000000000000004E-4</v>
      </c>
    </row>
    <row r="614" spans="1:7" x14ac:dyDescent="0.3">
      <c r="A614" s="3">
        <v>39609</v>
      </c>
      <c r="B614" s="1">
        <v>1358.4</v>
      </c>
      <c r="C614" s="1">
        <v>1359</v>
      </c>
      <c r="D614" s="1">
        <v>1366.8</v>
      </c>
      <c r="E614" s="1">
        <v>1351.6</v>
      </c>
      <c r="G614" s="2">
        <v>-2.5000000000000001E-3</v>
      </c>
    </row>
    <row r="615" spans="1:7" x14ac:dyDescent="0.3">
      <c r="A615" s="3">
        <v>39610</v>
      </c>
      <c r="B615" s="1">
        <v>1335.5</v>
      </c>
      <c r="C615" s="1">
        <v>1357.1</v>
      </c>
      <c r="D615" s="1">
        <v>1357.1</v>
      </c>
      <c r="E615" s="1">
        <v>1335.5</v>
      </c>
      <c r="G615" s="2">
        <v>-1.6899999999999998E-2</v>
      </c>
    </row>
    <row r="616" spans="1:7" x14ac:dyDescent="0.3">
      <c r="A616" s="3">
        <v>39611</v>
      </c>
      <c r="B616" s="1">
        <v>1339.9</v>
      </c>
      <c r="C616" s="1">
        <v>1335.8</v>
      </c>
      <c r="D616" s="1">
        <v>1353</v>
      </c>
      <c r="E616" s="1">
        <v>1331.3</v>
      </c>
      <c r="G616" s="2">
        <v>3.3E-3</v>
      </c>
    </row>
    <row r="617" spans="1:7" x14ac:dyDescent="0.3">
      <c r="A617" s="3">
        <v>39612</v>
      </c>
      <c r="B617" s="1">
        <v>1360</v>
      </c>
      <c r="C617" s="1">
        <v>1341.8</v>
      </c>
      <c r="D617" s="1">
        <v>1360</v>
      </c>
      <c r="E617" s="1">
        <v>1341.7</v>
      </c>
      <c r="G617" s="2">
        <v>1.4999999999999999E-2</v>
      </c>
    </row>
    <row r="618" spans="1:7" x14ac:dyDescent="0.3">
      <c r="A618" s="3">
        <v>39615</v>
      </c>
      <c r="B618" s="1">
        <v>1360.1</v>
      </c>
      <c r="C618" s="1">
        <v>1358.8</v>
      </c>
      <c r="D618" s="1">
        <v>1364.7</v>
      </c>
      <c r="E618" s="1">
        <v>1352.1</v>
      </c>
      <c r="G618" s="2">
        <v>1E-4</v>
      </c>
    </row>
    <row r="619" spans="1:7" x14ac:dyDescent="0.3">
      <c r="A619" s="3">
        <v>39616</v>
      </c>
      <c r="B619" s="1">
        <v>1350.9</v>
      </c>
      <c r="C619" s="1">
        <v>1360.7</v>
      </c>
      <c r="D619" s="1">
        <v>1366.6</v>
      </c>
      <c r="E619" s="1">
        <v>1350.5</v>
      </c>
      <c r="G619" s="2">
        <v>-6.7999999999999996E-3</v>
      </c>
    </row>
    <row r="620" spans="1:7" x14ac:dyDescent="0.3">
      <c r="A620" s="3">
        <v>39617</v>
      </c>
      <c r="B620" s="1">
        <v>1337.8</v>
      </c>
      <c r="C620" s="1">
        <v>1349.6</v>
      </c>
      <c r="D620" s="1">
        <v>1349.6</v>
      </c>
      <c r="E620" s="1">
        <v>1333.4</v>
      </c>
      <c r="G620" s="2">
        <v>-9.7000000000000003E-3</v>
      </c>
    </row>
    <row r="621" spans="1:7" x14ac:dyDescent="0.3">
      <c r="A621" s="3">
        <v>39618</v>
      </c>
      <c r="B621" s="1">
        <v>1342.8</v>
      </c>
      <c r="C621" s="1">
        <v>1336.9</v>
      </c>
      <c r="D621" s="1">
        <v>1347.7</v>
      </c>
      <c r="E621" s="1">
        <v>1330.5</v>
      </c>
      <c r="G621" s="2">
        <v>3.7000000000000002E-3</v>
      </c>
    </row>
    <row r="622" spans="1:7" x14ac:dyDescent="0.3">
      <c r="A622" s="3">
        <v>39619</v>
      </c>
      <c r="B622" s="1">
        <v>1317.9</v>
      </c>
      <c r="C622" s="1">
        <v>1341</v>
      </c>
      <c r="D622" s="1">
        <v>1341</v>
      </c>
      <c r="E622" s="1">
        <v>1314.5</v>
      </c>
      <c r="G622" s="2">
        <v>-1.8499999999999999E-2</v>
      </c>
    </row>
    <row r="623" spans="1:7" x14ac:dyDescent="0.3">
      <c r="A623" s="3">
        <v>39622</v>
      </c>
      <c r="B623" s="1">
        <v>1318</v>
      </c>
      <c r="C623" s="1">
        <v>1319.8</v>
      </c>
      <c r="D623" s="1">
        <v>1323.8</v>
      </c>
      <c r="E623" s="1">
        <v>1315.3</v>
      </c>
      <c r="G623" s="2">
        <v>1E-4</v>
      </c>
    </row>
    <row r="624" spans="1:7" x14ac:dyDescent="0.3">
      <c r="A624" s="3">
        <v>39623</v>
      </c>
      <c r="B624" s="1">
        <v>1314.3</v>
      </c>
      <c r="C624" s="1">
        <v>1317.2</v>
      </c>
      <c r="D624" s="1">
        <v>1326</v>
      </c>
      <c r="E624" s="1">
        <v>1304.4000000000001</v>
      </c>
      <c r="G624" s="2">
        <v>-2.8E-3</v>
      </c>
    </row>
    <row r="625" spans="1:7" x14ac:dyDescent="0.3">
      <c r="A625" s="3">
        <v>39624</v>
      </c>
      <c r="B625" s="1">
        <v>1322</v>
      </c>
      <c r="C625" s="1">
        <v>1314.5</v>
      </c>
      <c r="D625" s="1">
        <v>1335.6</v>
      </c>
      <c r="E625" s="1">
        <v>1314.5</v>
      </c>
      <c r="G625" s="2">
        <v>5.8999999999999999E-3</v>
      </c>
    </row>
    <row r="626" spans="1:7" x14ac:dyDescent="0.3">
      <c r="A626" s="3">
        <v>39625</v>
      </c>
      <c r="B626" s="1">
        <v>1283.2</v>
      </c>
      <c r="C626" s="1">
        <v>1316.3</v>
      </c>
      <c r="D626" s="1">
        <v>1316.3</v>
      </c>
      <c r="E626" s="1">
        <v>1283.2</v>
      </c>
      <c r="G626" s="2">
        <v>-2.93E-2</v>
      </c>
    </row>
    <row r="627" spans="1:7" x14ac:dyDescent="0.3">
      <c r="A627" s="3">
        <v>39626</v>
      </c>
      <c r="B627" s="1">
        <v>1278.4000000000001</v>
      </c>
      <c r="C627" s="1">
        <v>1283.5999999999999</v>
      </c>
      <c r="D627" s="1">
        <v>1289.5</v>
      </c>
      <c r="E627" s="1">
        <v>1272</v>
      </c>
      <c r="G627" s="2">
        <v>-3.7000000000000002E-3</v>
      </c>
    </row>
    <row r="628" spans="1:7" x14ac:dyDescent="0.3">
      <c r="A628" s="3">
        <v>39629</v>
      </c>
      <c r="B628" s="1">
        <v>1280</v>
      </c>
      <c r="C628" s="1">
        <v>1278.0999999999999</v>
      </c>
      <c r="D628" s="1">
        <v>1290.3</v>
      </c>
      <c r="E628" s="1">
        <v>1274.9000000000001</v>
      </c>
      <c r="G628" s="2">
        <v>1.2999999999999999E-3</v>
      </c>
    </row>
    <row r="629" spans="1:7" x14ac:dyDescent="0.3">
      <c r="A629" s="3">
        <v>39630</v>
      </c>
      <c r="B629" s="1">
        <v>1284.9000000000001</v>
      </c>
      <c r="C629" s="1">
        <v>1276.7</v>
      </c>
      <c r="D629" s="1">
        <v>1285.3</v>
      </c>
      <c r="E629" s="1">
        <v>1260.7</v>
      </c>
      <c r="G629" s="2">
        <v>3.8E-3</v>
      </c>
    </row>
    <row r="630" spans="1:7" x14ac:dyDescent="0.3">
      <c r="A630" s="3">
        <v>39631</v>
      </c>
      <c r="B630" s="1">
        <v>1261.5</v>
      </c>
      <c r="C630" s="1">
        <v>1285.8</v>
      </c>
      <c r="D630" s="1">
        <v>1292.2</v>
      </c>
      <c r="E630" s="1">
        <v>1261.5</v>
      </c>
      <c r="G630" s="2">
        <v>-1.8200000000000001E-2</v>
      </c>
    </row>
    <row r="631" spans="1:7" x14ac:dyDescent="0.3">
      <c r="A631" s="3">
        <v>39632</v>
      </c>
      <c r="B631" s="1">
        <v>1262.9000000000001</v>
      </c>
      <c r="C631" s="1">
        <v>1263</v>
      </c>
      <c r="D631" s="1">
        <v>1271.5</v>
      </c>
      <c r="E631" s="1">
        <v>1252</v>
      </c>
      <c r="G631" s="2">
        <v>1.1000000000000001E-3</v>
      </c>
    </row>
    <row r="632" spans="1:7" x14ac:dyDescent="0.3">
      <c r="A632" s="3">
        <v>39636</v>
      </c>
      <c r="B632" s="1">
        <v>1252.3</v>
      </c>
      <c r="C632" s="1">
        <v>1262.9000000000001</v>
      </c>
      <c r="D632" s="1">
        <v>1274</v>
      </c>
      <c r="E632" s="1">
        <v>1240.7</v>
      </c>
      <c r="G632" s="2">
        <v>-8.3999999999999995E-3</v>
      </c>
    </row>
    <row r="633" spans="1:7" x14ac:dyDescent="0.3">
      <c r="A633" s="3">
        <v>39637</v>
      </c>
      <c r="B633" s="1">
        <v>1273.7</v>
      </c>
      <c r="C633" s="1">
        <v>1251.8</v>
      </c>
      <c r="D633" s="1">
        <v>1274.2</v>
      </c>
      <c r="E633" s="1">
        <v>1242.8</v>
      </c>
      <c r="G633" s="2">
        <v>1.7100000000000001E-2</v>
      </c>
    </row>
    <row r="634" spans="1:7" x14ac:dyDescent="0.3">
      <c r="A634" s="3">
        <v>39638</v>
      </c>
      <c r="B634" s="1">
        <v>1244.7</v>
      </c>
      <c r="C634" s="1">
        <v>1273.4000000000001</v>
      </c>
      <c r="D634" s="1">
        <v>1277.4000000000001</v>
      </c>
      <c r="E634" s="1">
        <v>1244.5999999999999</v>
      </c>
      <c r="G634" s="2">
        <v>-2.2800000000000001E-2</v>
      </c>
    </row>
    <row r="635" spans="1:7" x14ac:dyDescent="0.3">
      <c r="A635" s="3">
        <v>39639</v>
      </c>
      <c r="B635" s="1">
        <v>1253.4000000000001</v>
      </c>
      <c r="C635" s="1">
        <v>1245.2</v>
      </c>
      <c r="D635" s="1">
        <v>1257.7</v>
      </c>
      <c r="E635" s="1">
        <v>1236.8</v>
      </c>
      <c r="G635" s="2">
        <v>7.0000000000000001E-3</v>
      </c>
    </row>
    <row r="636" spans="1:7" x14ac:dyDescent="0.3">
      <c r="A636" s="3">
        <v>39640</v>
      </c>
      <c r="B636" s="1">
        <v>1239.5</v>
      </c>
      <c r="C636" s="1">
        <v>1248.7</v>
      </c>
      <c r="D636" s="1">
        <v>1257.3</v>
      </c>
      <c r="E636" s="1">
        <v>1225.3</v>
      </c>
      <c r="G636" s="2">
        <v>-1.11E-2</v>
      </c>
    </row>
    <row r="637" spans="1:7" x14ac:dyDescent="0.3">
      <c r="A637" s="3">
        <v>39643</v>
      </c>
      <c r="B637" s="1">
        <v>1228.3</v>
      </c>
      <c r="C637" s="1">
        <v>1241.5999999999999</v>
      </c>
      <c r="D637" s="1">
        <v>1253.5</v>
      </c>
      <c r="E637" s="1">
        <v>1225</v>
      </c>
      <c r="G637" s="2">
        <v>-8.9999999999999993E-3</v>
      </c>
    </row>
    <row r="638" spans="1:7" x14ac:dyDescent="0.3">
      <c r="A638" s="3">
        <v>39644</v>
      </c>
      <c r="B638" s="1">
        <v>1214.9000000000001</v>
      </c>
      <c r="C638" s="1">
        <v>1226.8</v>
      </c>
      <c r="D638" s="1">
        <v>1234.3</v>
      </c>
      <c r="E638" s="1">
        <v>1200.4000000000001</v>
      </c>
      <c r="G638" s="2">
        <v>-1.09E-2</v>
      </c>
    </row>
    <row r="639" spans="1:7" x14ac:dyDescent="0.3">
      <c r="A639" s="3">
        <v>39645</v>
      </c>
      <c r="B639" s="1">
        <v>1245.4000000000001</v>
      </c>
      <c r="C639" s="1">
        <v>1214.7</v>
      </c>
      <c r="D639" s="1">
        <v>1245.5</v>
      </c>
      <c r="E639" s="1">
        <v>1211.4000000000001</v>
      </c>
      <c r="G639" s="2">
        <v>2.5100000000000001E-2</v>
      </c>
    </row>
    <row r="640" spans="1:7" x14ac:dyDescent="0.3">
      <c r="A640" s="3">
        <v>39646</v>
      </c>
      <c r="B640" s="1">
        <v>1260.3</v>
      </c>
      <c r="C640" s="1">
        <v>1246.3</v>
      </c>
      <c r="D640" s="1">
        <v>1262.3</v>
      </c>
      <c r="E640" s="1">
        <v>1241.5</v>
      </c>
      <c r="G640" s="2">
        <v>1.2E-2</v>
      </c>
    </row>
    <row r="641" spans="1:7" x14ac:dyDescent="0.3">
      <c r="A641" s="3">
        <v>39647</v>
      </c>
      <c r="B641" s="1">
        <v>1260.7</v>
      </c>
      <c r="C641" s="1">
        <v>1258.2</v>
      </c>
      <c r="D641" s="1">
        <v>1262.2</v>
      </c>
      <c r="E641" s="1">
        <v>1251.8</v>
      </c>
      <c r="G641" s="2">
        <v>2.9999999999999997E-4</v>
      </c>
    </row>
    <row r="642" spans="1:7" x14ac:dyDescent="0.3">
      <c r="A642" s="3">
        <v>39650</v>
      </c>
      <c r="B642" s="1">
        <v>1260</v>
      </c>
      <c r="C642" s="1">
        <v>1261.8</v>
      </c>
      <c r="D642" s="1">
        <v>1267.7</v>
      </c>
      <c r="E642" s="1">
        <v>1255.7</v>
      </c>
      <c r="G642" s="2">
        <v>-5.9999999999999995E-4</v>
      </c>
    </row>
    <row r="643" spans="1:7" x14ac:dyDescent="0.3">
      <c r="A643" s="3">
        <v>39651</v>
      </c>
      <c r="B643" s="1">
        <v>1277</v>
      </c>
      <c r="C643" s="1">
        <v>1257.0999999999999</v>
      </c>
      <c r="D643" s="1">
        <v>1277.4000000000001</v>
      </c>
      <c r="E643" s="1">
        <v>1248.8</v>
      </c>
      <c r="G643" s="2">
        <v>1.35E-2</v>
      </c>
    </row>
    <row r="644" spans="1:7" x14ac:dyDescent="0.3">
      <c r="A644" s="3">
        <v>39652</v>
      </c>
      <c r="B644" s="1">
        <v>1282.2</v>
      </c>
      <c r="C644" s="1">
        <v>1278.9000000000001</v>
      </c>
      <c r="D644" s="1">
        <v>1291.2</v>
      </c>
      <c r="E644" s="1">
        <v>1276.0999999999999</v>
      </c>
      <c r="G644" s="2">
        <v>4.1000000000000003E-3</v>
      </c>
    </row>
    <row r="645" spans="1:7" x14ac:dyDescent="0.3">
      <c r="A645" s="3">
        <v>39653</v>
      </c>
      <c r="B645" s="1">
        <v>1252.5</v>
      </c>
      <c r="C645" s="1">
        <v>1283.2</v>
      </c>
      <c r="D645" s="1">
        <v>1283.2</v>
      </c>
      <c r="E645" s="1">
        <v>1251.5</v>
      </c>
      <c r="G645" s="2">
        <v>-2.3199999999999998E-2</v>
      </c>
    </row>
    <row r="646" spans="1:7" x14ac:dyDescent="0.3">
      <c r="A646" s="3">
        <v>39654</v>
      </c>
      <c r="B646" s="1">
        <v>1257.8</v>
      </c>
      <c r="C646" s="1">
        <v>1253.5</v>
      </c>
      <c r="D646" s="1">
        <v>1263.2</v>
      </c>
      <c r="E646" s="1">
        <v>1251.8</v>
      </c>
      <c r="G646" s="2">
        <v>4.1999999999999997E-3</v>
      </c>
    </row>
    <row r="647" spans="1:7" x14ac:dyDescent="0.3">
      <c r="A647" s="3">
        <v>39657</v>
      </c>
      <c r="B647" s="1">
        <v>1234.4000000000001</v>
      </c>
      <c r="C647" s="1">
        <v>1257.8</v>
      </c>
      <c r="D647" s="1">
        <v>1260.0999999999999</v>
      </c>
      <c r="E647" s="1">
        <v>1234.4000000000001</v>
      </c>
      <c r="G647" s="2">
        <v>-1.8599999999999998E-2</v>
      </c>
    </row>
    <row r="648" spans="1:7" x14ac:dyDescent="0.3">
      <c r="A648" s="3">
        <v>39658</v>
      </c>
      <c r="B648" s="1">
        <v>1263.2</v>
      </c>
      <c r="C648" s="1">
        <v>1236.4000000000001</v>
      </c>
      <c r="D648" s="1">
        <v>1263.2</v>
      </c>
      <c r="E648" s="1">
        <v>1236.4000000000001</v>
      </c>
      <c r="G648" s="2">
        <v>2.3300000000000001E-2</v>
      </c>
    </row>
    <row r="649" spans="1:7" x14ac:dyDescent="0.3">
      <c r="A649" s="3">
        <v>39659</v>
      </c>
      <c r="B649" s="1">
        <v>1284.3</v>
      </c>
      <c r="C649" s="1">
        <v>1264.5</v>
      </c>
      <c r="D649" s="1">
        <v>1284.3</v>
      </c>
      <c r="E649" s="1">
        <v>1264.5</v>
      </c>
      <c r="G649" s="2">
        <v>1.67E-2</v>
      </c>
    </row>
    <row r="650" spans="1:7" x14ac:dyDescent="0.3">
      <c r="A650" s="3">
        <v>39660</v>
      </c>
      <c r="B650" s="1">
        <v>1267.4000000000001</v>
      </c>
      <c r="C650" s="1">
        <v>1281.4000000000001</v>
      </c>
      <c r="D650" s="1">
        <v>1284.9000000000001</v>
      </c>
      <c r="E650" s="1">
        <v>1266</v>
      </c>
      <c r="G650" s="2">
        <v>-1.32E-2</v>
      </c>
    </row>
    <row r="651" spans="1:7" x14ac:dyDescent="0.3">
      <c r="A651" s="3">
        <v>39661</v>
      </c>
      <c r="B651" s="1">
        <v>1260.3</v>
      </c>
      <c r="C651" s="1">
        <v>1269.4000000000001</v>
      </c>
      <c r="D651" s="1">
        <v>1270.5</v>
      </c>
      <c r="E651" s="1">
        <v>1254.5</v>
      </c>
      <c r="G651" s="2">
        <v>-5.5999999999999999E-3</v>
      </c>
    </row>
    <row r="652" spans="1:7" x14ac:dyDescent="0.3">
      <c r="A652" s="3">
        <v>39664</v>
      </c>
      <c r="B652" s="1">
        <v>1249</v>
      </c>
      <c r="C652" s="1">
        <v>1260.2</v>
      </c>
      <c r="D652" s="1">
        <v>1260.5</v>
      </c>
      <c r="E652" s="1">
        <v>1247.5</v>
      </c>
      <c r="G652" s="2">
        <v>-8.9999999999999993E-3</v>
      </c>
    </row>
    <row r="653" spans="1:7" x14ac:dyDescent="0.3">
      <c r="A653" s="3">
        <v>39665</v>
      </c>
      <c r="B653" s="1">
        <v>1284.9000000000001</v>
      </c>
      <c r="C653" s="1">
        <v>1254.9000000000001</v>
      </c>
      <c r="D653" s="1">
        <v>1284.9000000000001</v>
      </c>
      <c r="E653" s="1">
        <v>1254.7</v>
      </c>
      <c r="G653" s="2">
        <v>2.87E-2</v>
      </c>
    </row>
    <row r="654" spans="1:7" x14ac:dyDescent="0.3">
      <c r="A654" s="3">
        <v>39666</v>
      </c>
      <c r="B654" s="1">
        <v>1289.2</v>
      </c>
      <c r="C654" s="1">
        <v>1284</v>
      </c>
      <c r="D654" s="1">
        <v>1291.7</v>
      </c>
      <c r="E654" s="1">
        <v>1276</v>
      </c>
      <c r="G654" s="2">
        <v>3.3E-3</v>
      </c>
    </row>
    <row r="655" spans="1:7" x14ac:dyDescent="0.3">
      <c r="A655" s="3">
        <v>39667</v>
      </c>
      <c r="B655" s="1">
        <v>1266.0999999999999</v>
      </c>
      <c r="C655" s="1">
        <v>1286.5</v>
      </c>
      <c r="D655" s="1">
        <v>1286.5</v>
      </c>
      <c r="E655" s="1">
        <v>1264.3</v>
      </c>
      <c r="G655" s="2">
        <v>-1.7899999999999999E-2</v>
      </c>
    </row>
    <row r="656" spans="1:7" x14ac:dyDescent="0.3">
      <c r="A656" s="3">
        <v>39668</v>
      </c>
      <c r="B656" s="1">
        <v>1296.3</v>
      </c>
      <c r="C656" s="1">
        <v>1266.3</v>
      </c>
      <c r="D656" s="1">
        <v>1297.8</v>
      </c>
      <c r="E656" s="1">
        <v>1262.0999999999999</v>
      </c>
      <c r="G656" s="2">
        <v>2.3900000000000001E-2</v>
      </c>
    </row>
    <row r="657" spans="1:7" x14ac:dyDescent="0.3">
      <c r="A657" s="3">
        <v>39671</v>
      </c>
      <c r="B657" s="1">
        <v>1305.3</v>
      </c>
      <c r="C657" s="1">
        <v>1294.4000000000001</v>
      </c>
      <c r="D657" s="1">
        <v>1313.2</v>
      </c>
      <c r="E657" s="1">
        <v>1291.4000000000001</v>
      </c>
      <c r="G657" s="2">
        <v>6.8999999999999999E-3</v>
      </c>
    </row>
    <row r="658" spans="1:7" x14ac:dyDescent="0.3">
      <c r="A658" s="3">
        <v>39672</v>
      </c>
      <c r="B658" s="1">
        <v>1289.5999999999999</v>
      </c>
      <c r="C658" s="1">
        <v>1304.8</v>
      </c>
      <c r="D658" s="1">
        <v>1304.8</v>
      </c>
      <c r="E658" s="1">
        <v>1285.5999999999999</v>
      </c>
      <c r="G658" s="2">
        <v>-1.2E-2</v>
      </c>
    </row>
    <row r="659" spans="1:7" x14ac:dyDescent="0.3">
      <c r="A659" s="3">
        <v>39673</v>
      </c>
      <c r="B659" s="1">
        <v>1285.8</v>
      </c>
      <c r="C659" s="1">
        <v>1288.5999999999999</v>
      </c>
      <c r="D659" s="1">
        <v>1294</v>
      </c>
      <c r="E659" s="1">
        <v>1274.9000000000001</v>
      </c>
      <c r="G659" s="2">
        <v>-2.8999999999999998E-3</v>
      </c>
    </row>
    <row r="660" spans="1:7" x14ac:dyDescent="0.3">
      <c r="A660" s="3">
        <v>39674</v>
      </c>
      <c r="B660" s="1">
        <v>1292.9000000000001</v>
      </c>
      <c r="C660" s="1">
        <v>1282.0999999999999</v>
      </c>
      <c r="D660" s="1">
        <v>1300.0999999999999</v>
      </c>
      <c r="E660" s="1">
        <v>1276.8</v>
      </c>
      <c r="G660" s="2">
        <v>5.4999999999999997E-3</v>
      </c>
    </row>
    <row r="661" spans="1:7" x14ac:dyDescent="0.3">
      <c r="A661" s="3">
        <v>39675</v>
      </c>
      <c r="B661" s="1">
        <v>1298.2</v>
      </c>
      <c r="C661" s="1">
        <v>1293.8</v>
      </c>
      <c r="D661" s="1">
        <v>1302</v>
      </c>
      <c r="E661" s="1">
        <v>1290.7</v>
      </c>
      <c r="G661" s="2">
        <v>4.1000000000000003E-3</v>
      </c>
    </row>
    <row r="662" spans="1:7" x14ac:dyDescent="0.3">
      <c r="A662" s="3">
        <v>39678</v>
      </c>
      <c r="B662" s="1">
        <v>1278.5999999999999</v>
      </c>
      <c r="C662" s="1">
        <v>1298.0999999999999</v>
      </c>
      <c r="D662" s="1">
        <v>1300.2</v>
      </c>
      <c r="E662" s="1">
        <v>1274.5</v>
      </c>
      <c r="G662" s="2">
        <v>-1.5100000000000001E-2</v>
      </c>
    </row>
    <row r="663" spans="1:7" x14ac:dyDescent="0.3">
      <c r="A663" s="3">
        <v>39679</v>
      </c>
      <c r="B663" s="1">
        <v>1266.7</v>
      </c>
      <c r="C663" s="1">
        <v>1276.7</v>
      </c>
      <c r="D663" s="1">
        <v>1276.7</v>
      </c>
      <c r="E663" s="1">
        <v>1263.0999999999999</v>
      </c>
      <c r="G663" s="2">
        <v>-9.2999999999999992E-3</v>
      </c>
    </row>
    <row r="664" spans="1:7" x14ac:dyDescent="0.3">
      <c r="A664" s="3">
        <v>39680</v>
      </c>
      <c r="B664" s="1">
        <v>1274.5</v>
      </c>
      <c r="C664" s="1">
        <v>1267.3</v>
      </c>
      <c r="D664" s="1">
        <v>1276</v>
      </c>
      <c r="E664" s="1">
        <v>1261.2</v>
      </c>
      <c r="G664" s="2">
        <v>6.1999999999999998E-3</v>
      </c>
    </row>
    <row r="665" spans="1:7" x14ac:dyDescent="0.3">
      <c r="A665" s="3">
        <v>39681</v>
      </c>
      <c r="B665" s="1">
        <v>1277.7</v>
      </c>
      <c r="C665" s="1">
        <v>1271.0999999999999</v>
      </c>
      <c r="D665" s="1">
        <v>1281.4000000000001</v>
      </c>
      <c r="E665" s="1">
        <v>1265.2</v>
      </c>
      <c r="G665" s="2">
        <v>2.5000000000000001E-3</v>
      </c>
    </row>
    <row r="666" spans="1:7" x14ac:dyDescent="0.3">
      <c r="A666" s="3">
        <v>39682</v>
      </c>
      <c r="B666" s="1">
        <v>1292.2</v>
      </c>
      <c r="C666" s="1">
        <v>1277.5999999999999</v>
      </c>
      <c r="D666" s="1">
        <v>1293.0999999999999</v>
      </c>
      <c r="E666" s="1">
        <v>1277.5999999999999</v>
      </c>
      <c r="G666" s="2">
        <v>1.1299999999999999E-2</v>
      </c>
    </row>
    <row r="667" spans="1:7" x14ac:dyDescent="0.3">
      <c r="A667" s="3">
        <v>39685</v>
      </c>
      <c r="B667" s="1">
        <v>1266.8</v>
      </c>
      <c r="C667" s="1">
        <v>1290.5</v>
      </c>
      <c r="D667" s="1">
        <v>1290.5</v>
      </c>
      <c r="E667" s="1">
        <v>1264.9000000000001</v>
      </c>
      <c r="G667" s="2">
        <v>-1.9699999999999999E-2</v>
      </c>
    </row>
    <row r="668" spans="1:7" x14ac:dyDescent="0.3">
      <c r="A668" s="3">
        <v>39686</v>
      </c>
      <c r="B668" s="1">
        <v>1271.5</v>
      </c>
      <c r="C668" s="1">
        <v>1267</v>
      </c>
      <c r="D668" s="1">
        <v>1275.7</v>
      </c>
      <c r="E668" s="1">
        <v>1263.2</v>
      </c>
      <c r="G668" s="2">
        <v>3.7000000000000002E-3</v>
      </c>
    </row>
    <row r="669" spans="1:7" x14ac:dyDescent="0.3">
      <c r="A669" s="3">
        <v>39687</v>
      </c>
      <c r="B669" s="1">
        <v>1281.7</v>
      </c>
      <c r="C669" s="1">
        <v>1271.3</v>
      </c>
      <c r="D669" s="1">
        <v>1285</v>
      </c>
      <c r="E669" s="1">
        <v>1270</v>
      </c>
      <c r="G669" s="2">
        <v>8.0000000000000002E-3</v>
      </c>
    </row>
    <row r="670" spans="1:7" x14ac:dyDescent="0.3">
      <c r="A670" s="3">
        <v>39688</v>
      </c>
      <c r="B670" s="1">
        <v>1300.7</v>
      </c>
      <c r="C670" s="1">
        <v>1283.8</v>
      </c>
      <c r="D670" s="1">
        <v>1300.7</v>
      </c>
      <c r="E670" s="1">
        <v>1283.8</v>
      </c>
      <c r="G670" s="2">
        <v>1.4800000000000001E-2</v>
      </c>
    </row>
    <row r="671" spans="1:7" x14ac:dyDescent="0.3">
      <c r="A671" s="3">
        <v>39689</v>
      </c>
      <c r="B671" s="1">
        <v>1282.8</v>
      </c>
      <c r="C671" s="1">
        <v>1296.5</v>
      </c>
      <c r="D671" s="1">
        <v>1297.5999999999999</v>
      </c>
      <c r="E671" s="1">
        <v>1282.7</v>
      </c>
      <c r="G671" s="2">
        <v>-1.38E-2</v>
      </c>
    </row>
    <row r="672" spans="1:7" x14ac:dyDescent="0.3">
      <c r="A672" s="3">
        <v>39693</v>
      </c>
      <c r="B672" s="1">
        <v>1277.5999999999999</v>
      </c>
      <c r="C672" s="1">
        <v>1287.8</v>
      </c>
      <c r="D672" s="1">
        <v>1303</v>
      </c>
      <c r="E672" s="1">
        <v>1272.2</v>
      </c>
      <c r="G672" s="2">
        <v>-4.1000000000000003E-3</v>
      </c>
    </row>
    <row r="673" spans="1:7" x14ac:dyDescent="0.3">
      <c r="A673" s="3">
        <v>39694</v>
      </c>
      <c r="B673" s="1">
        <v>1275</v>
      </c>
      <c r="C673" s="1">
        <v>1276.5999999999999</v>
      </c>
      <c r="D673" s="1">
        <v>1280.5999999999999</v>
      </c>
      <c r="E673" s="1">
        <v>1265.5999999999999</v>
      </c>
      <c r="G673" s="2">
        <v>-2E-3</v>
      </c>
    </row>
    <row r="674" spans="1:7" x14ac:dyDescent="0.3">
      <c r="A674" s="3">
        <v>39695</v>
      </c>
      <c r="B674" s="1">
        <v>1236.8</v>
      </c>
      <c r="C674" s="1">
        <v>1271.8</v>
      </c>
      <c r="D674" s="1">
        <v>1271.8</v>
      </c>
      <c r="E674" s="1">
        <v>1232.8</v>
      </c>
      <c r="G674" s="2">
        <v>-0.03</v>
      </c>
    </row>
    <row r="675" spans="1:7" x14ac:dyDescent="0.3">
      <c r="A675" s="3">
        <v>39696</v>
      </c>
      <c r="B675" s="1">
        <v>1242.3</v>
      </c>
      <c r="C675" s="1">
        <v>1233.2</v>
      </c>
      <c r="D675" s="1">
        <v>1244.9000000000001</v>
      </c>
      <c r="E675" s="1">
        <v>1217.2</v>
      </c>
      <c r="G675" s="2">
        <v>4.4000000000000003E-3</v>
      </c>
    </row>
    <row r="676" spans="1:7" x14ac:dyDescent="0.3">
      <c r="A676" s="3">
        <v>39699</v>
      </c>
      <c r="B676" s="1">
        <v>1267.8</v>
      </c>
      <c r="C676" s="1">
        <v>1249.5</v>
      </c>
      <c r="D676" s="1">
        <v>1274.4000000000001</v>
      </c>
      <c r="E676" s="1">
        <v>1247.0999999999999</v>
      </c>
      <c r="G676" s="2">
        <v>2.0500000000000001E-2</v>
      </c>
    </row>
    <row r="677" spans="1:7" x14ac:dyDescent="0.3">
      <c r="A677" s="3">
        <v>39700</v>
      </c>
      <c r="B677" s="1">
        <v>1224.5</v>
      </c>
      <c r="C677" s="1">
        <v>1268</v>
      </c>
      <c r="D677" s="1">
        <v>1268.7</v>
      </c>
      <c r="E677" s="1">
        <v>1224.5</v>
      </c>
      <c r="G677" s="2">
        <v>-3.4200000000000001E-2</v>
      </c>
    </row>
    <row r="678" spans="1:7" x14ac:dyDescent="0.3">
      <c r="A678" s="3">
        <v>39701</v>
      </c>
      <c r="B678" s="1">
        <v>1232</v>
      </c>
      <c r="C678" s="1">
        <v>1227.5</v>
      </c>
      <c r="D678" s="1">
        <v>1243.9000000000001</v>
      </c>
      <c r="E678" s="1">
        <v>1221.5999999999999</v>
      </c>
      <c r="G678" s="2">
        <v>6.1000000000000004E-3</v>
      </c>
    </row>
    <row r="679" spans="1:7" x14ac:dyDescent="0.3">
      <c r="A679" s="3">
        <v>39702</v>
      </c>
      <c r="B679" s="1">
        <v>1249</v>
      </c>
      <c r="C679" s="1">
        <v>1229</v>
      </c>
      <c r="D679" s="1">
        <v>1250</v>
      </c>
      <c r="E679" s="1">
        <v>1211.5</v>
      </c>
      <c r="G679" s="2">
        <v>1.38E-2</v>
      </c>
    </row>
    <row r="680" spans="1:7" x14ac:dyDescent="0.3">
      <c r="A680" s="3">
        <v>39703</v>
      </c>
      <c r="B680" s="1">
        <v>1251.7</v>
      </c>
      <c r="C680" s="1">
        <v>1245.9000000000001</v>
      </c>
      <c r="D680" s="1">
        <v>1255.0999999999999</v>
      </c>
      <c r="E680" s="1">
        <v>1233.8</v>
      </c>
      <c r="G680" s="2">
        <v>2.2000000000000001E-3</v>
      </c>
    </row>
    <row r="681" spans="1:7" x14ac:dyDescent="0.3">
      <c r="A681" s="3">
        <v>39706</v>
      </c>
      <c r="B681" s="1">
        <v>1192.7</v>
      </c>
      <c r="C681" s="1">
        <v>1250.9000000000001</v>
      </c>
      <c r="D681" s="1">
        <v>1250.9000000000001</v>
      </c>
      <c r="E681" s="1">
        <v>1192.7</v>
      </c>
      <c r="G681" s="2">
        <v>-4.7100000000000003E-2</v>
      </c>
    </row>
    <row r="682" spans="1:7" x14ac:dyDescent="0.3">
      <c r="A682" s="3">
        <v>39707</v>
      </c>
      <c r="B682" s="1">
        <v>1213.5999999999999</v>
      </c>
      <c r="C682" s="1">
        <v>1188.3</v>
      </c>
      <c r="D682" s="1">
        <v>1214.8</v>
      </c>
      <c r="E682" s="1">
        <v>1169.3</v>
      </c>
      <c r="G682" s="2">
        <v>1.7500000000000002E-2</v>
      </c>
    </row>
    <row r="683" spans="1:7" x14ac:dyDescent="0.3">
      <c r="A683" s="3">
        <v>39708</v>
      </c>
      <c r="B683" s="1">
        <v>1156.4000000000001</v>
      </c>
      <c r="C683" s="1">
        <v>1210.3</v>
      </c>
      <c r="D683" s="1">
        <v>1210.3</v>
      </c>
      <c r="E683" s="1">
        <v>1155.9000000000001</v>
      </c>
      <c r="G683" s="2">
        <v>-4.7100000000000003E-2</v>
      </c>
    </row>
    <row r="684" spans="1:7" x14ac:dyDescent="0.3">
      <c r="A684" s="3">
        <v>39709</v>
      </c>
      <c r="B684" s="1">
        <v>1206.5</v>
      </c>
      <c r="C684" s="1">
        <v>1157.0999999999999</v>
      </c>
      <c r="D684" s="1">
        <v>1211.0999999999999</v>
      </c>
      <c r="E684" s="1">
        <v>1133.5</v>
      </c>
      <c r="G684" s="2">
        <v>4.3299999999999998E-2</v>
      </c>
    </row>
    <row r="685" spans="1:7" x14ac:dyDescent="0.3">
      <c r="A685" s="3">
        <v>39710</v>
      </c>
      <c r="B685" s="1">
        <v>1255.0999999999999</v>
      </c>
      <c r="C685" s="1">
        <v>1213.0999999999999</v>
      </c>
      <c r="D685" s="1">
        <v>1265.0999999999999</v>
      </c>
      <c r="E685" s="1">
        <v>1213.0999999999999</v>
      </c>
      <c r="G685" s="2">
        <v>4.0300000000000002E-2</v>
      </c>
    </row>
    <row r="686" spans="1:7" x14ac:dyDescent="0.3">
      <c r="A686" s="3">
        <v>39713</v>
      </c>
      <c r="B686" s="1">
        <v>1207.0999999999999</v>
      </c>
      <c r="C686" s="1">
        <v>1255.4000000000001</v>
      </c>
      <c r="D686" s="1">
        <v>1255.4000000000001</v>
      </c>
      <c r="E686" s="1">
        <v>1205.5999999999999</v>
      </c>
      <c r="G686" s="2">
        <v>-3.8199999999999998E-2</v>
      </c>
    </row>
    <row r="687" spans="1:7" x14ac:dyDescent="0.3">
      <c r="A687" s="3">
        <v>39714</v>
      </c>
      <c r="B687" s="1">
        <v>1188.2</v>
      </c>
      <c r="C687" s="1">
        <v>1207.5999999999999</v>
      </c>
      <c r="D687" s="1">
        <v>1221.2</v>
      </c>
      <c r="E687" s="1">
        <v>1187.0999999999999</v>
      </c>
      <c r="G687" s="2">
        <v>-1.5699999999999999E-2</v>
      </c>
    </row>
    <row r="688" spans="1:7" x14ac:dyDescent="0.3">
      <c r="A688" s="3">
        <v>39715</v>
      </c>
      <c r="B688" s="1">
        <v>1185.9000000000001</v>
      </c>
      <c r="C688" s="1">
        <v>1188.8</v>
      </c>
      <c r="D688" s="1">
        <v>1197.4000000000001</v>
      </c>
      <c r="E688" s="1">
        <v>1179.8</v>
      </c>
      <c r="G688" s="2">
        <v>-1.9E-3</v>
      </c>
    </row>
    <row r="689" spans="1:7" x14ac:dyDescent="0.3">
      <c r="A689" s="3">
        <v>39716</v>
      </c>
      <c r="B689" s="1">
        <v>1209.2</v>
      </c>
      <c r="C689" s="1">
        <v>1187.9000000000001</v>
      </c>
      <c r="D689" s="1">
        <v>1220</v>
      </c>
      <c r="E689" s="1">
        <v>1187.9000000000001</v>
      </c>
      <c r="G689" s="2">
        <v>1.9599999999999999E-2</v>
      </c>
    </row>
    <row r="690" spans="1:7" x14ac:dyDescent="0.3">
      <c r="A690" s="3">
        <v>39717</v>
      </c>
      <c r="B690" s="1">
        <v>1213</v>
      </c>
      <c r="C690" s="1">
        <v>1204.5</v>
      </c>
      <c r="D690" s="1">
        <v>1215.8</v>
      </c>
      <c r="E690" s="1">
        <v>1187.5</v>
      </c>
      <c r="G690" s="2">
        <v>3.0999999999999999E-3</v>
      </c>
    </row>
    <row r="691" spans="1:7" x14ac:dyDescent="0.3">
      <c r="A691" s="3">
        <v>39720</v>
      </c>
      <c r="B691" s="1">
        <v>1106.4000000000001</v>
      </c>
      <c r="C691" s="1">
        <v>1209.0999999999999</v>
      </c>
      <c r="D691" s="1">
        <v>1209.0999999999999</v>
      </c>
      <c r="E691" s="1">
        <v>1106.4000000000001</v>
      </c>
      <c r="G691" s="2">
        <v>-8.7900000000000006E-2</v>
      </c>
    </row>
    <row r="692" spans="1:7" x14ac:dyDescent="0.3">
      <c r="A692" s="3">
        <v>39721</v>
      </c>
      <c r="B692" s="1">
        <v>1166.4000000000001</v>
      </c>
      <c r="C692" s="1">
        <v>1113.8</v>
      </c>
      <c r="D692" s="1">
        <v>1168</v>
      </c>
      <c r="E692" s="1">
        <v>1113.8</v>
      </c>
      <c r="G692" s="2">
        <v>5.4199999999999998E-2</v>
      </c>
    </row>
    <row r="693" spans="1:7" x14ac:dyDescent="0.3">
      <c r="A693" s="3">
        <v>39722</v>
      </c>
      <c r="B693" s="1">
        <v>1161.0999999999999</v>
      </c>
      <c r="C693" s="1">
        <v>1164.2</v>
      </c>
      <c r="D693" s="1">
        <v>1167</v>
      </c>
      <c r="E693" s="1">
        <v>1140.8</v>
      </c>
      <c r="G693" s="2">
        <v>-4.4999999999999997E-3</v>
      </c>
    </row>
    <row r="694" spans="1:7" x14ac:dyDescent="0.3">
      <c r="A694" s="3">
        <v>39723</v>
      </c>
      <c r="B694" s="1">
        <v>1114.3</v>
      </c>
      <c r="C694" s="1">
        <v>1160.5999999999999</v>
      </c>
      <c r="D694" s="1">
        <v>1160.5999999999999</v>
      </c>
      <c r="E694" s="1">
        <v>1111.4000000000001</v>
      </c>
      <c r="G694" s="2">
        <v>-4.0300000000000002E-2</v>
      </c>
    </row>
    <row r="695" spans="1:7" x14ac:dyDescent="0.3">
      <c r="A695" s="3">
        <v>39724</v>
      </c>
      <c r="B695" s="1">
        <v>1099.2</v>
      </c>
      <c r="C695" s="1">
        <v>1115.2</v>
      </c>
      <c r="D695" s="1">
        <v>1153.8</v>
      </c>
      <c r="E695" s="1">
        <v>1098.0999999999999</v>
      </c>
      <c r="G695" s="2">
        <v>-1.3599999999999999E-2</v>
      </c>
    </row>
    <row r="696" spans="1:7" x14ac:dyDescent="0.3">
      <c r="A696" s="3">
        <v>39727</v>
      </c>
      <c r="B696" s="1">
        <v>1056.9000000000001</v>
      </c>
      <c r="C696" s="1">
        <v>1097.5999999999999</v>
      </c>
      <c r="D696" s="1">
        <v>1097.5999999999999</v>
      </c>
      <c r="E696" s="1">
        <v>1008</v>
      </c>
      <c r="G696" s="2">
        <v>-3.85E-2</v>
      </c>
    </row>
    <row r="697" spans="1:7" x14ac:dyDescent="0.3">
      <c r="A697" s="3">
        <v>39728</v>
      </c>
      <c r="B697">
        <v>996.2</v>
      </c>
      <c r="C697" s="1">
        <v>1057.5999999999999</v>
      </c>
      <c r="D697" s="1">
        <v>1072.9000000000001</v>
      </c>
      <c r="E697">
        <v>996.2</v>
      </c>
      <c r="G697" s="2">
        <v>-5.74E-2</v>
      </c>
    </row>
    <row r="698" spans="1:7" x14ac:dyDescent="0.3">
      <c r="A698" s="3">
        <v>39729</v>
      </c>
      <c r="B698">
        <v>984.9</v>
      </c>
      <c r="C698">
        <v>988.9</v>
      </c>
      <c r="D698" s="1">
        <v>1021.1</v>
      </c>
      <c r="E698">
        <v>971</v>
      </c>
      <c r="G698" s="2">
        <v>-1.1299999999999999E-2</v>
      </c>
    </row>
    <row r="699" spans="1:7" x14ac:dyDescent="0.3">
      <c r="A699" s="3">
        <v>39730</v>
      </c>
      <c r="B699">
        <v>909.9</v>
      </c>
      <c r="C699">
        <v>988.4</v>
      </c>
      <c r="D699" s="1">
        <v>1005.2</v>
      </c>
      <c r="E699">
        <v>909.2</v>
      </c>
      <c r="G699" s="2">
        <v>-7.6100000000000001E-2</v>
      </c>
    </row>
    <row r="700" spans="1:7" x14ac:dyDescent="0.3">
      <c r="A700" s="3">
        <v>39731</v>
      </c>
      <c r="B700">
        <v>899.2</v>
      </c>
      <c r="C700">
        <v>902.3</v>
      </c>
      <c r="D700">
        <v>936.4</v>
      </c>
      <c r="E700">
        <v>839.8</v>
      </c>
      <c r="G700" s="2">
        <v>-1.18E-2</v>
      </c>
    </row>
    <row r="701" spans="1:7" x14ac:dyDescent="0.3">
      <c r="A701" s="3">
        <v>39734</v>
      </c>
      <c r="B701" s="1">
        <v>1003.4</v>
      </c>
      <c r="C701">
        <v>912.8</v>
      </c>
      <c r="D701" s="1">
        <v>1006.9</v>
      </c>
      <c r="E701">
        <v>912.8</v>
      </c>
      <c r="G701" s="2">
        <v>0.1159</v>
      </c>
    </row>
    <row r="702" spans="1:7" x14ac:dyDescent="0.3">
      <c r="A702" s="3">
        <v>39735</v>
      </c>
      <c r="B702">
        <v>998</v>
      </c>
      <c r="C702" s="1">
        <v>1010</v>
      </c>
      <c r="D702" s="1">
        <v>1044.3</v>
      </c>
      <c r="E702">
        <v>972.1</v>
      </c>
      <c r="G702" s="2">
        <v>-5.4000000000000003E-3</v>
      </c>
    </row>
    <row r="703" spans="1:7" x14ac:dyDescent="0.3">
      <c r="A703" s="3">
        <v>39736</v>
      </c>
      <c r="B703">
        <v>907.8</v>
      </c>
      <c r="C703">
        <v>994.6</v>
      </c>
      <c r="D703">
        <v>994.6</v>
      </c>
      <c r="E703">
        <v>904</v>
      </c>
      <c r="G703" s="2">
        <v>-9.0399999999999994E-2</v>
      </c>
    </row>
    <row r="704" spans="1:7" x14ac:dyDescent="0.3">
      <c r="A704" s="3">
        <v>39737</v>
      </c>
      <c r="B704">
        <v>946.4</v>
      </c>
      <c r="C704">
        <v>909.5</v>
      </c>
      <c r="D704">
        <v>947.7</v>
      </c>
      <c r="E704">
        <v>865.8</v>
      </c>
      <c r="G704" s="2">
        <v>4.2500000000000003E-2</v>
      </c>
    </row>
    <row r="705" spans="1:7" x14ac:dyDescent="0.3">
      <c r="A705" s="3">
        <v>39738</v>
      </c>
      <c r="B705">
        <v>940.5</v>
      </c>
      <c r="C705">
        <v>942.3</v>
      </c>
      <c r="D705">
        <v>984.6</v>
      </c>
      <c r="E705">
        <v>918.7</v>
      </c>
      <c r="G705" s="2">
        <v>-6.1999999999999998E-3</v>
      </c>
    </row>
    <row r="706" spans="1:7" x14ac:dyDescent="0.3">
      <c r="A706" s="3">
        <v>39741</v>
      </c>
      <c r="B706">
        <v>985.4</v>
      </c>
      <c r="C706">
        <v>943.5</v>
      </c>
      <c r="D706">
        <v>985.4</v>
      </c>
      <c r="E706">
        <v>943.5</v>
      </c>
      <c r="G706" s="2">
        <v>4.7699999999999999E-2</v>
      </c>
    </row>
    <row r="707" spans="1:7" x14ac:dyDescent="0.3">
      <c r="A707" s="3">
        <v>39742</v>
      </c>
      <c r="B707">
        <v>955</v>
      </c>
      <c r="C707">
        <v>980.4</v>
      </c>
      <c r="D707">
        <v>985.4</v>
      </c>
      <c r="E707">
        <v>952.5</v>
      </c>
      <c r="G707" s="2">
        <v>-3.09E-2</v>
      </c>
    </row>
    <row r="708" spans="1:7" x14ac:dyDescent="0.3">
      <c r="A708" s="3">
        <v>39743</v>
      </c>
      <c r="B708">
        <v>896.8</v>
      </c>
      <c r="C708">
        <v>951.7</v>
      </c>
      <c r="D708">
        <v>951.7</v>
      </c>
      <c r="E708">
        <v>875.8</v>
      </c>
      <c r="G708" s="2">
        <v>-6.0900000000000003E-2</v>
      </c>
    </row>
    <row r="709" spans="1:7" x14ac:dyDescent="0.3">
      <c r="A709" s="3">
        <v>39744</v>
      </c>
      <c r="B709">
        <v>908.1</v>
      </c>
      <c r="C709">
        <v>899.1</v>
      </c>
      <c r="D709">
        <v>922.8</v>
      </c>
      <c r="E709">
        <v>858.4</v>
      </c>
      <c r="G709" s="2">
        <v>1.26E-2</v>
      </c>
    </row>
    <row r="710" spans="1:7" x14ac:dyDescent="0.3">
      <c r="A710" s="3">
        <v>39745</v>
      </c>
      <c r="B710">
        <v>876.8</v>
      </c>
      <c r="C710">
        <v>895.2</v>
      </c>
      <c r="D710">
        <v>896.3</v>
      </c>
      <c r="E710">
        <v>852.9</v>
      </c>
      <c r="G710" s="2">
        <v>-3.4500000000000003E-2</v>
      </c>
    </row>
    <row r="711" spans="1:7" x14ac:dyDescent="0.3">
      <c r="A711" s="3">
        <v>39748</v>
      </c>
      <c r="B711">
        <v>848.9</v>
      </c>
      <c r="C711">
        <v>874.3</v>
      </c>
      <c r="D711">
        <v>893.8</v>
      </c>
      <c r="E711">
        <v>846.8</v>
      </c>
      <c r="G711" s="2">
        <v>-3.1800000000000002E-2</v>
      </c>
    </row>
    <row r="712" spans="1:7" x14ac:dyDescent="0.3">
      <c r="A712" s="3">
        <v>39749</v>
      </c>
      <c r="B712">
        <v>940.5</v>
      </c>
      <c r="C712">
        <v>848.9</v>
      </c>
      <c r="D712">
        <v>940.5</v>
      </c>
      <c r="E712">
        <v>845.3</v>
      </c>
      <c r="G712" s="2">
        <v>0.1079</v>
      </c>
    </row>
    <row r="713" spans="1:7" x14ac:dyDescent="0.3">
      <c r="A713" s="3">
        <v>39750</v>
      </c>
      <c r="B713">
        <v>930.1</v>
      </c>
      <c r="C713">
        <v>939.5</v>
      </c>
      <c r="D713">
        <v>970</v>
      </c>
      <c r="E713">
        <v>922.3</v>
      </c>
      <c r="G713" s="2">
        <v>-1.11E-2</v>
      </c>
    </row>
    <row r="714" spans="1:7" x14ac:dyDescent="0.3">
      <c r="A714" s="3">
        <v>39751</v>
      </c>
      <c r="B714">
        <v>954.1</v>
      </c>
      <c r="C714">
        <v>939.4</v>
      </c>
      <c r="D714">
        <v>963.2</v>
      </c>
      <c r="E714">
        <v>928.5</v>
      </c>
      <c r="G714" s="2">
        <v>2.58E-2</v>
      </c>
    </row>
    <row r="715" spans="1:7" x14ac:dyDescent="0.3">
      <c r="A715" s="3">
        <v>39752</v>
      </c>
      <c r="B715">
        <v>968.8</v>
      </c>
      <c r="C715">
        <v>953.1</v>
      </c>
      <c r="D715">
        <v>984.4</v>
      </c>
      <c r="E715">
        <v>944.6</v>
      </c>
      <c r="G715" s="2">
        <v>1.54E-2</v>
      </c>
    </row>
    <row r="716" spans="1:7" x14ac:dyDescent="0.3">
      <c r="A716" s="3">
        <v>39755</v>
      </c>
      <c r="B716">
        <v>966.3</v>
      </c>
      <c r="C716">
        <v>968.7</v>
      </c>
      <c r="D716">
        <v>975.6</v>
      </c>
      <c r="E716">
        <v>958.8</v>
      </c>
      <c r="G716" s="2">
        <v>-2.5999999999999999E-3</v>
      </c>
    </row>
    <row r="717" spans="1:7" x14ac:dyDescent="0.3">
      <c r="A717" s="3">
        <v>39756</v>
      </c>
      <c r="B717" s="1">
        <v>1005.8</v>
      </c>
      <c r="C717">
        <v>971.3</v>
      </c>
      <c r="D717" s="1">
        <v>1007.5</v>
      </c>
      <c r="E717">
        <v>971.3</v>
      </c>
      <c r="G717" s="2">
        <v>4.0899999999999999E-2</v>
      </c>
    </row>
    <row r="718" spans="1:7" x14ac:dyDescent="0.3">
      <c r="A718" s="3">
        <v>39757</v>
      </c>
      <c r="B718">
        <v>952.8</v>
      </c>
      <c r="C718" s="1">
        <v>1001.8</v>
      </c>
      <c r="D718" s="1">
        <v>1001.8</v>
      </c>
      <c r="E718">
        <v>949.9</v>
      </c>
      <c r="G718" s="2">
        <v>-5.2699999999999997E-2</v>
      </c>
    </row>
    <row r="719" spans="1:7" x14ac:dyDescent="0.3">
      <c r="A719" s="3">
        <v>39758</v>
      </c>
      <c r="B719">
        <v>904.9</v>
      </c>
      <c r="C719">
        <v>952.4</v>
      </c>
      <c r="D719">
        <v>952.4</v>
      </c>
      <c r="E719">
        <v>899.7</v>
      </c>
      <c r="G719" s="2">
        <v>-5.0299999999999997E-2</v>
      </c>
    </row>
    <row r="720" spans="1:7" x14ac:dyDescent="0.3">
      <c r="A720" s="3">
        <v>39759</v>
      </c>
      <c r="B720">
        <v>931</v>
      </c>
      <c r="C720">
        <v>907.4</v>
      </c>
      <c r="D720">
        <v>931.5</v>
      </c>
      <c r="E720">
        <v>906.9</v>
      </c>
      <c r="G720" s="2">
        <v>2.8799999999999999E-2</v>
      </c>
    </row>
    <row r="721" spans="1:7" x14ac:dyDescent="0.3">
      <c r="A721" s="3">
        <v>39762</v>
      </c>
      <c r="B721">
        <v>919.2</v>
      </c>
      <c r="C721">
        <v>936.8</v>
      </c>
      <c r="D721">
        <v>952</v>
      </c>
      <c r="E721">
        <v>907.5</v>
      </c>
      <c r="G721" s="2">
        <v>-1.2699999999999999E-2</v>
      </c>
    </row>
    <row r="722" spans="1:7" x14ac:dyDescent="0.3">
      <c r="A722" s="3">
        <v>39763</v>
      </c>
      <c r="B722">
        <v>899</v>
      </c>
      <c r="C722">
        <v>917.1</v>
      </c>
      <c r="D722">
        <v>917.1</v>
      </c>
      <c r="E722">
        <v>884.9</v>
      </c>
      <c r="G722" s="2">
        <v>-2.1999999999999999E-2</v>
      </c>
    </row>
    <row r="723" spans="1:7" x14ac:dyDescent="0.3">
      <c r="A723" s="3">
        <v>39764</v>
      </c>
      <c r="B723">
        <v>852.3</v>
      </c>
      <c r="C723">
        <v>893.4</v>
      </c>
      <c r="D723">
        <v>893.4</v>
      </c>
      <c r="E723">
        <v>850.5</v>
      </c>
      <c r="G723" s="2">
        <v>-5.1900000000000002E-2</v>
      </c>
    </row>
    <row r="724" spans="1:7" x14ac:dyDescent="0.3">
      <c r="A724" s="3">
        <v>39765</v>
      </c>
      <c r="B724">
        <v>911.3</v>
      </c>
      <c r="C724">
        <v>853.1</v>
      </c>
      <c r="D724">
        <v>913</v>
      </c>
      <c r="E724">
        <v>818.7</v>
      </c>
      <c r="G724" s="2">
        <v>6.9199999999999998E-2</v>
      </c>
    </row>
    <row r="725" spans="1:7" x14ac:dyDescent="0.3">
      <c r="A725" s="3">
        <v>39766</v>
      </c>
      <c r="B725">
        <v>873.3</v>
      </c>
      <c r="C725">
        <v>904.4</v>
      </c>
      <c r="D725">
        <v>916.9</v>
      </c>
      <c r="E725">
        <v>869.9</v>
      </c>
      <c r="G725" s="2">
        <v>-4.1700000000000001E-2</v>
      </c>
    </row>
    <row r="726" spans="1:7" x14ac:dyDescent="0.3">
      <c r="A726" s="3">
        <v>39769</v>
      </c>
      <c r="B726">
        <v>850.8</v>
      </c>
      <c r="C726">
        <v>873.2</v>
      </c>
      <c r="D726">
        <v>882.3</v>
      </c>
      <c r="E726">
        <v>849</v>
      </c>
      <c r="G726" s="2">
        <v>-2.58E-2</v>
      </c>
    </row>
    <row r="727" spans="1:7" x14ac:dyDescent="0.3">
      <c r="A727" s="3">
        <v>39770</v>
      </c>
      <c r="B727">
        <v>859.1</v>
      </c>
      <c r="C727">
        <v>852.3</v>
      </c>
      <c r="D727">
        <v>865.9</v>
      </c>
      <c r="E727">
        <v>826.8</v>
      </c>
      <c r="G727" s="2">
        <v>9.7999999999999997E-3</v>
      </c>
    </row>
    <row r="728" spans="1:7" x14ac:dyDescent="0.3">
      <c r="A728" s="3">
        <v>39771</v>
      </c>
      <c r="B728">
        <v>806.6</v>
      </c>
      <c r="C728">
        <v>859</v>
      </c>
      <c r="D728">
        <v>864.6</v>
      </c>
      <c r="E728">
        <v>806.2</v>
      </c>
      <c r="G728" s="2">
        <v>-6.1100000000000002E-2</v>
      </c>
    </row>
    <row r="729" spans="1:7" x14ac:dyDescent="0.3">
      <c r="A729" s="3">
        <v>39772</v>
      </c>
      <c r="B729">
        <v>752.4</v>
      </c>
      <c r="C729">
        <v>805.9</v>
      </c>
      <c r="D729">
        <v>820.5</v>
      </c>
      <c r="E729">
        <v>747.8</v>
      </c>
      <c r="G729" s="2">
        <v>-6.7199999999999996E-2</v>
      </c>
    </row>
    <row r="730" spans="1:7" x14ac:dyDescent="0.3">
      <c r="A730" s="3">
        <v>39773</v>
      </c>
      <c r="B730">
        <v>800</v>
      </c>
      <c r="C730">
        <v>755.8</v>
      </c>
      <c r="D730">
        <v>801.2</v>
      </c>
      <c r="E730">
        <v>741</v>
      </c>
      <c r="G730" s="2">
        <v>6.3299999999999995E-2</v>
      </c>
    </row>
    <row r="731" spans="1:7" x14ac:dyDescent="0.3">
      <c r="A731" s="3">
        <v>39776</v>
      </c>
      <c r="B731">
        <v>851.8</v>
      </c>
      <c r="C731">
        <v>801.2</v>
      </c>
      <c r="D731">
        <v>865.6</v>
      </c>
      <c r="E731">
        <v>801.2</v>
      </c>
      <c r="G731" s="2">
        <v>6.4699999999999994E-2</v>
      </c>
    </row>
    <row r="732" spans="1:7" x14ac:dyDescent="0.3">
      <c r="A732" s="3">
        <v>39777</v>
      </c>
      <c r="B732">
        <v>857.4</v>
      </c>
      <c r="C732">
        <v>853.4</v>
      </c>
      <c r="D732">
        <v>868.9</v>
      </c>
      <c r="E732">
        <v>835</v>
      </c>
      <c r="G732" s="2">
        <v>6.6E-3</v>
      </c>
    </row>
    <row r="733" spans="1:7" x14ac:dyDescent="0.3">
      <c r="A733" s="3">
        <v>39778</v>
      </c>
      <c r="B733">
        <v>887.7</v>
      </c>
      <c r="C733">
        <v>852.9</v>
      </c>
      <c r="D733">
        <v>887.7</v>
      </c>
      <c r="E733">
        <v>841.4</v>
      </c>
      <c r="G733" s="2">
        <v>3.5299999999999998E-2</v>
      </c>
    </row>
    <row r="734" spans="1:7" x14ac:dyDescent="0.3">
      <c r="A734" s="3">
        <v>39780</v>
      </c>
      <c r="B734">
        <v>896.2</v>
      </c>
      <c r="C734">
        <v>886.9</v>
      </c>
      <c r="D734">
        <v>896.2</v>
      </c>
      <c r="E734">
        <v>881.2</v>
      </c>
      <c r="G734" s="2">
        <v>9.5999999999999992E-3</v>
      </c>
    </row>
    <row r="735" spans="1:7" x14ac:dyDescent="0.3">
      <c r="A735" s="3">
        <v>39783</v>
      </c>
      <c r="B735">
        <v>816.2</v>
      </c>
      <c r="C735">
        <v>888.6</v>
      </c>
      <c r="D735">
        <v>888.6</v>
      </c>
      <c r="E735">
        <v>815.7</v>
      </c>
      <c r="G735" s="2">
        <v>-8.9300000000000004E-2</v>
      </c>
    </row>
    <row r="736" spans="1:7" x14ac:dyDescent="0.3">
      <c r="A736" s="3">
        <v>39784</v>
      </c>
      <c r="B736">
        <v>848.8</v>
      </c>
      <c r="C736">
        <v>817.9</v>
      </c>
      <c r="D736">
        <v>850.5</v>
      </c>
      <c r="E736">
        <v>817.9</v>
      </c>
      <c r="G736" s="2">
        <v>3.9899999999999998E-2</v>
      </c>
    </row>
    <row r="737" spans="1:7" x14ac:dyDescent="0.3">
      <c r="A737" s="3">
        <v>39785</v>
      </c>
      <c r="B737">
        <v>870.7</v>
      </c>
      <c r="C737">
        <v>843.6</v>
      </c>
      <c r="D737">
        <v>873.1</v>
      </c>
      <c r="E737">
        <v>827.6</v>
      </c>
      <c r="G737" s="2">
        <v>2.58E-2</v>
      </c>
    </row>
    <row r="738" spans="1:7" x14ac:dyDescent="0.3">
      <c r="A738" s="3">
        <v>39786</v>
      </c>
      <c r="B738">
        <v>845.2</v>
      </c>
      <c r="C738">
        <v>869.8</v>
      </c>
      <c r="D738">
        <v>875.6</v>
      </c>
      <c r="E738">
        <v>833.6</v>
      </c>
      <c r="G738" s="2">
        <v>-2.93E-2</v>
      </c>
    </row>
    <row r="739" spans="1:7" x14ac:dyDescent="0.3">
      <c r="A739" s="3">
        <v>39787</v>
      </c>
      <c r="B739">
        <v>876.1</v>
      </c>
      <c r="C739">
        <v>844.4</v>
      </c>
      <c r="D739">
        <v>879.4</v>
      </c>
      <c r="E739">
        <v>818.4</v>
      </c>
      <c r="G739" s="2">
        <v>3.6600000000000001E-2</v>
      </c>
    </row>
    <row r="740" spans="1:7" x14ac:dyDescent="0.3">
      <c r="A740" s="3">
        <v>39790</v>
      </c>
      <c r="B740">
        <v>909.7</v>
      </c>
      <c r="C740">
        <v>882.7</v>
      </c>
      <c r="D740">
        <v>918.6</v>
      </c>
      <c r="E740">
        <v>882.7</v>
      </c>
      <c r="G740" s="2">
        <v>3.8399999999999997E-2</v>
      </c>
    </row>
    <row r="741" spans="1:7" x14ac:dyDescent="0.3">
      <c r="A741" s="3">
        <v>39791</v>
      </c>
      <c r="B741">
        <v>888.7</v>
      </c>
      <c r="C741">
        <v>906.5</v>
      </c>
      <c r="D741">
        <v>916.3</v>
      </c>
      <c r="E741">
        <v>885.4</v>
      </c>
      <c r="G741" s="2">
        <v>-2.3099999999999999E-2</v>
      </c>
    </row>
    <row r="742" spans="1:7" x14ac:dyDescent="0.3">
      <c r="A742" s="3">
        <v>39792</v>
      </c>
      <c r="B742">
        <v>899.2</v>
      </c>
      <c r="C742">
        <v>892.2</v>
      </c>
      <c r="D742">
        <v>908.3</v>
      </c>
      <c r="E742">
        <v>885.5</v>
      </c>
      <c r="G742" s="2">
        <v>1.18E-2</v>
      </c>
    </row>
    <row r="743" spans="1:7" x14ac:dyDescent="0.3">
      <c r="A743" s="3">
        <v>39793</v>
      </c>
      <c r="B743">
        <v>873.6</v>
      </c>
      <c r="C743">
        <v>898.4</v>
      </c>
      <c r="D743">
        <v>904.6</v>
      </c>
      <c r="E743">
        <v>868.7</v>
      </c>
      <c r="G743" s="2">
        <v>-2.8500000000000001E-2</v>
      </c>
    </row>
    <row r="744" spans="1:7" x14ac:dyDescent="0.3">
      <c r="A744" s="3">
        <v>39794</v>
      </c>
      <c r="B744">
        <v>879.7</v>
      </c>
      <c r="C744">
        <v>871.8</v>
      </c>
      <c r="D744">
        <v>883.2</v>
      </c>
      <c r="E744">
        <v>851.4</v>
      </c>
      <c r="G744" s="2">
        <v>7.0000000000000001E-3</v>
      </c>
    </row>
    <row r="745" spans="1:7" x14ac:dyDescent="0.3">
      <c r="A745" s="3">
        <v>39797</v>
      </c>
      <c r="B745">
        <v>868.6</v>
      </c>
      <c r="C745">
        <v>881.1</v>
      </c>
      <c r="D745">
        <v>884.6</v>
      </c>
      <c r="E745">
        <v>857.7</v>
      </c>
      <c r="G745" s="2">
        <v>-1.26E-2</v>
      </c>
    </row>
    <row r="746" spans="1:7" x14ac:dyDescent="0.3">
      <c r="A746" s="3">
        <v>39798</v>
      </c>
      <c r="B746">
        <v>913.2</v>
      </c>
      <c r="C746">
        <v>871.5</v>
      </c>
      <c r="D746">
        <v>914.7</v>
      </c>
      <c r="E746">
        <v>871.5</v>
      </c>
      <c r="G746" s="2">
        <v>5.1299999999999998E-2</v>
      </c>
    </row>
    <row r="747" spans="1:7" x14ac:dyDescent="0.3">
      <c r="A747" s="3">
        <v>39799</v>
      </c>
      <c r="B747">
        <v>904.4</v>
      </c>
      <c r="C747">
        <v>908.2</v>
      </c>
      <c r="D747">
        <v>918.9</v>
      </c>
      <c r="E747">
        <v>895.9</v>
      </c>
      <c r="G747" s="2">
        <v>-9.5999999999999992E-3</v>
      </c>
    </row>
    <row r="748" spans="1:7" x14ac:dyDescent="0.3">
      <c r="A748" s="3">
        <v>39800</v>
      </c>
      <c r="B748">
        <v>885.3</v>
      </c>
      <c r="C748">
        <v>906</v>
      </c>
      <c r="D748">
        <v>911</v>
      </c>
      <c r="E748">
        <v>877.4</v>
      </c>
      <c r="G748" s="2">
        <v>-2.1100000000000001E-2</v>
      </c>
    </row>
    <row r="749" spans="1:7" x14ac:dyDescent="0.3">
      <c r="A749" s="3">
        <v>39801</v>
      </c>
      <c r="B749">
        <v>887.9</v>
      </c>
      <c r="C749">
        <v>887</v>
      </c>
      <c r="D749">
        <v>905.5</v>
      </c>
      <c r="E749">
        <v>883</v>
      </c>
      <c r="G749" s="2">
        <v>2.8999999999999998E-3</v>
      </c>
    </row>
    <row r="750" spans="1:7" x14ac:dyDescent="0.3">
      <c r="A750" s="3">
        <v>39804</v>
      </c>
      <c r="B750">
        <v>871.6</v>
      </c>
      <c r="C750">
        <v>887.2</v>
      </c>
      <c r="D750">
        <v>887.4</v>
      </c>
      <c r="E750">
        <v>857.1</v>
      </c>
      <c r="G750" s="2">
        <v>-1.84E-2</v>
      </c>
    </row>
    <row r="751" spans="1:7" x14ac:dyDescent="0.3">
      <c r="A751" s="3">
        <v>39805</v>
      </c>
      <c r="B751">
        <v>863.2</v>
      </c>
      <c r="C751">
        <v>874.3</v>
      </c>
      <c r="D751">
        <v>880.4</v>
      </c>
      <c r="E751">
        <v>860.1</v>
      </c>
      <c r="G751" s="2">
        <v>-9.5999999999999992E-3</v>
      </c>
    </row>
    <row r="752" spans="1:7" x14ac:dyDescent="0.3">
      <c r="A752" s="3">
        <v>39806</v>
      </c>
      <c r="B752">
        <v>868.1</v>
      </c>
      <c r="C752">
        <v>863.9</v>
      </c>
      <c r="D752">
        <v>869.8</v>
      </c>
      <c r="E752">
        <v>861.4</v>
      </c>
      <c r="G752" s="2">
        <v>5.7000000000000002E-3</v>
      </c>
    </row>
    <row r="753" spans="1:7" x14ac:dyDescent="0.3">
      <c r="A753" s="3">
        <v>39808</v>
      </c>
      <c r="B753">
        <v>872.8</v>
      </c>
      <c r="C753">
        <v>869.5</v>
      </c>
      <c r="D753">
        <v>873.7</v>
      </c>
      <c r="E753">
        <v>866.5</v>
      </c>
      <c r="G753" s="2">
        <v>5.4000000000000003E-3</v>
      </c>
    </row>
    <row r="754" spans="1:7" x14ac:dyDescent="0.3">
      <c r="A754" s="3">
        <v>39811</v>
      </c>
      <c r="B754">
        <v>869.4</v>
      </c>
      <c r="C754">
        <v>872.4</v>
      </c>
      <c r="D754">
        <v>873.7</v>
      </c>
      <c r="E754">
        <v>857.1</v>
      </c>
      <c r="G754" s="2">
        <v>-3.8999999999999998E-3</v>
      </c>
    </row>
    <row r="755" spans="1:7" x14ac:dyDescent="0.3">
      <c r="A755" s="3">
        <v>39812</v>
      </c>
      <c r="B755">
        <v>890.6</v>
      </c>
      <c r="C755">
        <v>870.6</v>
      </c>
      <c r="D755">
        <v>891.1</v>
      </c>
      <c r="E755">
        <v>870.6</v>
      </c>
      <c r="G755" s="2">
        <v>2.4400000000000002E-2</v>
      </c>
    </row>
    <row r="756" spans="1:7" x14ac:dyDescent="0.3">
      <c r="A756" s="3">
        <v>39813</v>
      </c>
      <c r="B756">
        <v>903.2</v>
      </c>
      <c r="C756">
        <v>890.6</v>
      </c>
      <c r="D756">
        <v>910.3</v>
      </c>
      <c r="E756">
        <v>889.7</v>
      </c>
      <c r="G756" s="2">
        <v>1.41E-2</v>
      </c>
    </row>
    <row r="757" spans="1:7" x14ac:dyDescent="0.3">
      <c r="A757" s="3">
        <v>39815</v>
      </c>
      <c r="B757">
        <v>931.8</v>
      </c>
      <c r="C757">
        <v>903</v>
      </c>
      <c r="D757">
        <v>934.7</v>
      </c>
      <c r="E757">
        <v>899.4</v>
      </c>
      <c r="G757" s="2">
        <v>3.1699999999999999E-2</v>
      </c>
    </row>
    <row r="758" spans="1:7" x14ac:dyDescent="0.3">
      <c r="A758" s="3">
        <v>39818</v>
      </c>
      <c r="B758">
        <v>927.5</v>
      </c>
      <c r="C758">
        <v>929.2</v>
      </c>
      <c r="D758">
        <v>936.6</v>
      </c>
      <c r="E758">
        <v>919.5</v>
      </c>
      <c r="G758" s="2">
        <v>-4.5999999999999999E-3</v>
      </c>
    </row>
    <row r="759" spans="1:7" x14ac:dyDescent="0.3">
      <c r="A759" s="3">
        <v>39819</v>
      </c>
      <c r="B759">
        <v>934.7</v>
      </c>
      <c r="C759">
        <v>931.2</v>
      </c>
      <c r="D759">
        <v>943.9</v>
      </c>
      <c r="E759">
        <v>927.3</v>
      </c>
      <c r="G759" s="2">
        <v>7.7999999999999996E-3</v>
      </c>
    </row>
    <row r="760" spans="1:7" x14ac:dyDescent="0.3">
      <c r="A760" s="3">
        <v>39820</v>
      </c>
      <c r="B760">
        <v>906.6</v>
      </c>
      <c r="C760">
        <v>927.5</v>
      </c>
      <c r="D760">
        <v>927.5</v>
      </c>
      <c r="E760">
        <v>902.4</v>
      </c>
      <c r="G760" s="2">
        <v>-3.0099999999999998E-2</v>
      </c>
    </row>
    <row r="761" spans="1:7" x14ac:dyDescent="0.3">
      <c r="A761" s="3">
        <v>39821</v>
      </c>
      <c r="B761">
        <v>909.7</v>
      </c>
      <c r="C761">
        <v>905.7</v>
      </c>
      <c r="D761">
        <v>910</v>
      </c>
      <c r="E761">
        <v>896.8</v>
      </c>
      <c r="G761" s="2">
        <v>3.3999999999999998E-3</v>
      </c>
    </row>
    <row r="762" spans="1:7" x14ac:dyDescent="0.3">
      <c r="A762" s="3">
        <v>39822</v>
      </c>
      <c r="B762">
        <v>890.4</v>
      </c>
      <c r="C762">
        <v>909.9</v>
      </c>
      <c r="D762">
        <v>911.9</v>
      </c>
      <c r="E762">
        <v>888.3</v>
      </c>
      <c r="G762" s="2">
        <v>-2.12E-2</v>
      </c>
    </row>
    <row r="763" spans="1:7" x14ac:dyDescent="0.3">
      <c r="A763" s="3">
        <v>39825</v>
      </c>
      <c r="B763">
        <v>870.3</v>
      </c>
      <c r="C763">
        <v>890.4</v>
      </c>
      <c r="D763">
        <v>890.4</v>
      </c>
      <c r="E763">
        <v>864.3</v>
      </c>
      <c r="G763" s="2">
        <v>-2.2599999999999999E-2</v>
      </c>
    </row>
    <row r="764" spans="1:7" x14ac:dyDescent="0.3">
      <c r="A764" s="3">
        <v>39826</v>
      </c>
      <c r="B764">
        <v>871.8</v>
      </c>
      <c r="C764">
        <v>869.8</v>
      </c>
      <c r="D764">
        <v>877</v>
      </c>
      <c r="E764">
        <v>862</v>
      </c>
      <c r="G764" s="2">
        <v>1.6999999999999999E-3</v>
      </c>
    </row>
    <row r="765" spans="1:7" x14ac:dyDescent="0.3">
      <c r="A765" s="3">
        <v>39827</v>
      </c>
      <c r="B765">
        <v>842.6</v>
      </c>
      <c r="C765">
        <v>867.3</v>
      </c>
      <c r="D765">
        <v>867.3</v>
      </c>
      <c r="E765">
        <v>836.9</v>
      </c>
      <c r="G765" s="2">
        <v>-3.3500000000000002E-2</v>
      </c>
    </row>
    <row r="766" spans="1:7" x14ac:dyDescent="0.3">
      <c r="A766" s="3">
        <v>39828</v>
      </c>
      <c r="B766">
        <v>843.7</v>
      </c>
      <c r="C766">
        <v>842</v>
      </c>
      <c r="D766">
        <v>851.6</v>
      </c>
      <c r="E766">
        <v>817</v>
      </c>
      <c r="G766" s="2">
        <v>1.2999999999999999E-3</v>
      </c>
    </row>
    <row r="767" spans="1:7" x14ac:dyDescent="0.3">
      <c r="A767" s="3">
        <v>39829</v>
      </c>
      <c r="B767">
        <v>850.1</v>
      </c>
      <c r="C767">
        <v>844.5</v>
      </c>
      <c r="D767">
        <v>858.1</v>
      </c>
      <c r="E767">
        <v>830.7</v>
      </c>
      <c r="G767" s="2">
        <v>7.6E-3</v>
      </c>
    </row>
    <row r="768" spans="1:7" x14ac:dyDescent="0.3">
      <c r="A768" s="3">
        <v>39833</v>
      </c>
      <c r="B768">
        <v>805.2</v>
      </c>
      <c r="C768">
        <v>849.6</v>
      </c>
      <c r="D768">
        <v>849.6</v>
      </c>
      <c r="E768">
        <v>804.5</v>
      </c>
      <c r="G768" s="2">
        <v>-5.28E-2</v>
      </c>
    </row>
    <row r="769" spans="1:7" x14ac:dyDescent="0.3">
      <c r="A769" s="3">
        <v>39834</v>
      </c>
      <c r="B769">
        <v>840.2</v>
      </c>
      <c r="C769">
        <v>806.8</v>
      </c>
      <c r="D769">
        <v>841.7</v>
      </c>
      <c r="E769">
        <v>804.3</v>
      </c>
      <c r="G769" s="2">
        <v>4.3499999999999997E-2</v>
      </c>
    </row>
    <row r="770" spans="1:7" x14ac:dyDescent="0.3">
      <c r="A770" s="3">
        <v>39835</v>
      </c>
      <c r="B770">
        <v>827.5</v>
      </c>
      <c r="C770">
        <v>839.7</v>
      </c>
      <c r="D770">
        <v>839.7</v>
      </c>
      <c r="E770">
        <v>811.3</v>
      </c>
      <c r="G770" s="2">
        <v>-1.5100000000000001E-2</v>
      </c>
    </row>
    <row r="771" spans="1:7" x14ac:dyDescent="0.3">
      <c r="A771" s="3">
        <v>39836</v>
      </c>
      <c r="B771">
        <v>832</v>
      </c>
      <c r="C771">
        <v>822.2</v>
      </c>
      <c r="D771">
        <v>838.6</v>
      </c>
      <c r="E771">
        <v>806.1</v>
      </c>
      <c r="G771" s="2">
        <v>5.4000000000000003E-3</v>
      </c>
    </row>
    <row r="772" spans="1:7" x14ac:dyDescent="0.3">
      <c r="A772" s="3">
        <v>39839</v>
      </c>
      <c r="B772">
        <v>836.6</v>
      </c>
      <c r="C772">
        <v>832.5</v>
      </c>
      <c r="D772">
        <v>852.5</v>
      </c>
      <c r="E772">
        <v>827.7</v>
      </c>
      <c r="G772" s="2">
        <v>5.4999999999999997E-3</v>
      </c>
    </row>
    <row r="773" spans="1:7" x14ac:dyDescent="0.3">
      <c r="A773" s="3">
        <v>39840</v>
      </c>
      <c r="B773">
        <v>845.7</v>
      </c>
      <c r="C773">
        <v>837.3</v>
      </c>
      <c r="D773">
        <v>850.5</v>
      </c>
      <c r="E773">
        <v>835.4</v>
      </c>
      <c r="G773" s="2">
        <v>1.09E-2</v>
      </c>
    </row>
    <row r="774" spans="1:7" x14ac:dyDescent="0.3">
      <c r="A774" s="3">
        <v>39841</v>
      </c>
      <c r="B774">
        <v>874.1</v>
      </c>
      <c r="C774">
        <v>845.7</v>
      </c>
      <c r="D774">
        <v>877.9</v>
      </c>
      <c r="E774">
        <v>845.7</v>
      </c>
      <c r="G774" s="2">
        <v>3.3599999999999998E-2</v>
      </c>
    </row>
    <row r="775" spans="1:7" x14ac:dyDescent="0.3">
      <c r="A775" s="3">
        <v>39842</v>
      </c>
      <c r="B775">
        <v>845.1</v>
      </c>
      <c r="C775">
        <v>868.9</v>
      </c>
      <c r="D775">
        <v>868.9</v>
      </c>
      <c r="E775">
        <v>844.1</v>
      </c>
      <c r="G775" s="2">
        <v>-3.32E-2</v>
      </c>
    </row>
    <row r="776" spans="1:7" x14ac:dyDescent="0.3">
      <c r="A776" s="3">
        <v>39843</v>
      </c>
      <c r="B776">
        <v>825.9</v>
      </c>
      <c r="C776">
        <v>845.7</v>
      </c>
      <c r="D776">
        <v>851.7</v>
      </c>
      <c r="E776">
        <v>821.7</v>
      </c>
      <c r="G776" s="2">
        <v>-2.2700000000000001E-2</v>
      </c>
    </row>
    <row r="777" spans="1:7" x14ac:dyDescent="0.3">
      <c r="A777" s="3">
        <v>39846</v>
      </c>
      <c r="B777">
        <v>825.4</v>
      </c>
      <c r="C777">
        <v>823.1</v>
      </c>
      <c r="D777">
        <v>830.8</v>
      </c>
      <c r="E777">
        <v>812.9</v>
      </c>
      <c r="G777" s="2">
        <v>-5.9999999999999995E-4</v>
      </c>
    </row>
    <row r="778" spans="1:7" x14ac:dyDescent="0.3">
      <c r="A778" s="3">
        <v>39847</v>
      </c>
      <c r="B778">
        <v>838.5</v>
      </c>
      <c r="C778">
        <v>825.7</v>
      </c>
      <c r="D778">
        <v>842.6</v>
      </c>
      <c r="E778">
        <v>822</v>
      </c>
      <c r="G778" s="2">
        <v>1.5900000000000001E-2</v>
      </c>
    </row>
    <row r="779" spans="1:7" x14ac:dyDescent="0.3">
      <c r="A779" s="3">
        <v>39848</v>
      </c>
      <c r="B779">
        <v>832.2</v>
      </c>
      <c r="C779">
        <v>837.8</v>
      </c>
      <c r="D779">
        <v>851.9</v>
      </c>
      <c r="E779">
        <v>829.2</v>
      </c>
      <c r="G779" s="2">
        <v>-7.4999999999999997E-3</v>
      </c>
    </row>
    <row r="780" spans="1:7" x14ac:dyDescent="0.3">
      <c r="A780" s="3">
        <v>39849</v>
      </c>
      <c r="B780">
        <v>845.9</v>
      </c>
      <c r="C780">
        <v>831.8</v>
      </c>
      <c r="D780">
        <v>850.5</v>
      </c>
      <c r="E780">
        <v>819.9</v>
      </c>
      <c r="G780" s="2">
        <v>1.6500000000000001E-2</v>
      </c>
    </row>
    <row r="781" spans="1:7" x14ac:dyDescent="0.3">
      <c r="A781" s="3">
        <v>39850</v>
      </c>
      <c r="B781">
        <v>868.6</v>
      </c>
      <c r="C781">
        <v>846.1</v>
      </c>
      <c r="D781">
        <v>870.8</v>
      </c>
      <c r="E781">
        <v>845.4</v>
      </c>
      <c r="G781" s="2">
        <v>2.6800000000000001E-2</v>
      </c>
    </row>
    <row r="782" spans="1:7" x14ac:dyDescent="0.3">
      <c r="A782" s="3">
        <v>39853</v>
      </c>
      <c r="B782">
        <v>869.9</v>
      </c>
      <c r="C782">
        <v>868.2</v>
      </c>
      <c r="D782">
        <v>875</v>
      </c>
      <c r="E782">
        <v>861.6</v>
      </c>
      <c r="G782" s="2">
        <v>1.5E-3</v>
      </c>
    </row>
    <row r="783" spans="1:7" x14ac:dyDescent="0.3">
      <c r="A783" s="3">
        <v>39854</v>
      </c>
      <c r="B783">
        <v>827.2</v>
      </c>
      <c r="C783">
        <v>866.9</v>
      </c>
      <c r="D783">
        <v>868</v>
      </c>
      <c r="E783">
        <v>823</v>
      </c>
      <c r="G783" s="2">
        <v>-4.9099999999999998E-2</v>
      </c>
    </row>
    <row r="784" spans="1:7" x14ac:dyDescent="0.3">
      <c r="A784" s="3">
        <v>39855</v>
      </c>
      <c r="B784">
        <v>833.7</v>
      </c>
      <c r="C784">
        <v>827.4</v>
      </c>
      <c r="D784">
        <v>838.2</v>
      </c>
      <c r="E784">
        <v>822.3</v>
      </c>
      <c r="G784" s="2">
        <v>7.9000000000000008E-3</v>
      </c>
    </row>
    <row r="785" spans="1:7" x14ac:dyDescent="0.3">
      <c r="A785" s="3">
        <v>39856</v>
      </c>
      <c r="B785">
        <v>835.2</v>
      </c>
      <c r="C785">
        <v>829.9</v>
      </c>
      <c r="D785">
        <v>835.5</v>
      </c>
      <c r="E785">
        <v>808.1</v>
      </c>
      <c r="G785" s="2">
        <v>1.8E-3</v>
      </c>
    </row>
    <row r="786" spans="1:7" x14ac:dyDescent="0.3">
      <c r="A786" s="3">
        <v>39857</v>
      </c>
      <c r="B786">
        <v>826.8</v>
      </c>
      <c r="C786">
        <v>834</v>
      </c>
      <c r="D786">
        <v>839.4</v>
      </c>
      <c r="E786">
        <v>825.2</v>
      </c>
      <c r="G786" s="2">
        <v>-1.01E-2</v>
      </c>
    </row>
    <row r="787" spans="1:7" x14ac:dyDescent="0.3">
      <c r="A787" s="3">
        <v>39861</v>
      </c>
      <c r="B787">
        <v>789.2</v>
      </c>
      <c r="C787">
        <v>818.6</v>
      </c>
      <c r="D787">
        <v>818.6</v>
      </c>
      <c r="E787">
        <v>789.2</v>
      </c>
      <c r="G787" s="2">
        <v>-4.5499999999999999E-2</v>
      </c>
    </row>
    <row r="788" spans="1:7" x14ac:dyDescent="0.3">
      <c r="A788" s="3">
        <v>39862</v>
      </c>
      <c r="B788">
        <v>788.4</v>
      </c>
      <c r="C788">
        <v>791.1</v>
      </c>
      <c r="D788">
        <v>796.2</v>
      </c>
      <c r="E788">
        <v>780.4</v>
      </c>
      <c r="G788" s="2">
        <v>-1E-3</v>
      </c>
    </row>
    <row r="789" spans="1:7" x14ac:dyDescent="0.3">
      <c r="A789" s="3">
        <v>39863</v>
      </c>
      <c r="B789">
        <v>778.9</v>
      </c>
      <c r="C789">
        <v>787.9</v>
      </c>
      <c r="D789">
        <v>797.6</v>
      </c>
      <c r="E789">
        <v>777</v>
      </c>
      <c r="G789" s="2">
        <v>-1.2E-2</v>
      </c>
    </row>
    <row r="790" spans="1:7" x14ac:dyDescent="0.3">
      <c r="A790" s="3">
        <v>39864</v>
      </c>
      <c r="B790">
        <v>770</v>
      </c>
      <c r="C790">
        <v>775.9</v>
      </c>
      <c r="D790">
        <v>778.7</v>
      </c>
      <c r="E790">
        <v>754.2</v>
      </c>
      <c r="G790" s="2">
        <v>-1.14E-2</v>
      </c>
    </row>
    <row r="791" spans="1:7" x14ac:dyDescent="0.3">
      <c r="A791" s="3">
        <v>39867</v>
      </c>
      <c r="B791">
        <v>743.3</v>
      </c>
      <c r="C791">
        <v>773.2</v>
      </c>
      <c r="D791">
        <v>777.9</v>
      </c>
      <c r="E791">
        <v>742.4</v>
      </c>
      <c r="G791" s="2">
        <v>-3.4700000000000002E-2</v>
      </c>
    </row>
    <row r="792" spans="1:7" x14ac:dyDescent="0.3">
      <c r="A792" s="3">
        <v>39868</v>
      </c>
      <c r="B792">
        <v>773.1</v>
      </c>
      <c r="C792">
        <v>744.7</v>
      </c>
      <c r="D792">
        <v>775.5</v>
      </c>
      <c r="E792">
        <v>744.7</v>
      </c>
      <c r="G792" s="2">
        <v>4.0099999999999997E-2</v>
      </c>
    </row>
    <row r="793" spans="1:7" x14ac:dyDescent="0.3">
      <c r="A793" s="3">
        <v>39869</v>
      </c>
      <c r="B793">
        <v>764.9</v>
      </c>
      <c r="C793">
        <v>770.6</v>
      </c>
      <c r="D793">
        <v>780.1</v>
      </c>
      <c r="E793">
        <v>752.9</v>
      </c>
      <c r="G793" s="2">
        <v>-1.06E-2</v>
      </c>
    </row>
    <row r="794" spans="1:7" x14ac:dyDescent="0.3">
      <c r="A794" s="3">
        <v>39870</v>
      </c>
      <c r="B794">
        <v>752.8</v>
      </c>
      <c r="C794">
        <v>765.8</v>
      </c>
      <c r="D794">
        <v>779.4</v>
      </c>
      <c r="E794">
        <v>751.8</v>
      </c>
      <c r="G794" s="2">
        <v>-1.5800000000000002E-2</v>
      </c>
    </row>
    <row r="795" spans="1:7" x14ac:dyDescent="0.3">
      <c r="A795" s="3">
        <v>39871</v>
      </c>
      <c r="B795">
        <v>735.1</v>
      </c>
      <c r="C795">
        <v>749.9</v>
      </c>
      <c r="D795">
        <v>751.3</v>
      </c>
      <c r="E795">
        <v>734.5</v>
      </c>
      <c r="G795" s="2">
        <v>-2.35E-2</v>
      </c>
    </row>
    <row r="796" spans="1:7" x14ac:dyDescent="0.3">
      <c r="A796" s="3">
        <v>39874</v>
      </c>
      <c r="B796">
        <v>700.8</v>
      </c>
      <c r="C796">
        <v>729.6</v>
      </c>
      <c r="D796">
        <v>729.6</v>
      </c>
      <c r="E796">
        <v>699.7</v>
      </c>
      <c r="G796" s="2">
        <v>-4.6699999999999998E-2</v>
      </c>
    </row>
    <row r="797" spans="1:7" x14ac:dyDescent="0.3">
      <c r="A797" s="3">
        <v>39875</v>
      </c>
      <c r="B797">
        <v>696.3</v>
      </c>
      <c r="C797">
        <v>704.4</v>
      </c>
      <c r="D797">
        <v>711.7</v>
      </c>
      <c r="E797">
        <v>692.3</v>
      </c>
      <c r="G797" s="2">
        <v>-6.4000000000000003E-3</v>
      </c>
    </row>
    <row r="798" spans="1:7" x14ac:dyDescent="0.3">
      <c r="A798" s="3">
        <v>39876</v>
      </c>
      <c r="B798">
        <v>712.9</v>
      </c>
      <c r="C798">
        <v>698.6</v>
      </c>
      <c r="D798">
        <v>724.1</v>
      </c>
      <c r="E798">
        <v>698.6</v>
      </c>
      <c r="G798" s="2">
        <v>2.3800000000000002E-2</v>
      </c>
    </row>
    <row r="799" spans="1:7" x14ac:dyDescent="0.3">
      <c r="A799" s="3">
        <v>39877</v>
      </c>
      <c r="B799">
        <v>682.5</v>
      </c>
      <c r="C799">
        <v>708.3</v>
      </c>
      <c r="D799">
        <v>708.3</v>
      </c>
      <c r="E799">
        <v>677.9</v>
      </c>
      <c r="G799" s="2">
        <v>-4.2599999999999999E-2</v>
      </c>
    </row>
    <row r="800" spans="1:7" x14ac:dyDescent="0.3">
      <c r="A800" s="3">
        <v>39878</v>
      </c>
      <c r="B800">
        <v>683.4</v>
      </c>
      <c r="C800">
        <v>684</v>
      </c>
      <c r="D800">
        <v>699.1</v>
      </c>
      <c r="E800">
        <v>666.8</v>
      </c>
      <c r="G800" s="2">
        <v>1.2999999999999999E-3</v>
      </c>
    </row>
    <row r="801" spans="1:7" x14ac:dyDescent="0.3">
      <c r="A801" s="3">
        <v>39881</v>
      </c>
      <c r="B801">
        <v>676.5</v>
      </c>
      <c r="C801">
        <v>680.8</v>
      </c>
      <c r="D801">
        <v>695.3</v>
      </c>
      <c r="E801">
        <v>672.9</v>
      </c>
      <c r="G801" s="2">
        <v>-1.01E-2</v>
      </c>
    </row>
    <row r="802" spans="1:7" x14ac:dyDescent="0.3">
      <c r="A802" s="3">
        <v>39882</v>
      </c>
      <c r="B802">
        <v>719.6</v>
      </c>
      <c r="C802">
        <v>679.3</v>
      </c>
      <c r="D802">
        <v>719.6</v>
      </c>
      <c r="E802">
        <v>679.3</v>
      </c>
      <c r="G802" s="2">
        <v>6.3700000000000007E-2</v>
      </c>
    </row>
    <row r="803" spans="1:7" x14ac:dyDescent="0.3">
      <c r="A803" s="3">
        <v>39883</v>
      </c>
      <c r="B803">
        <v>721.4</v>
      </c>
      <c r="C803">
        <v>719.6</v>
      </c>
      <c r="D803">
        <v>731.9</v>
      </c>
      <c r="E803">
        <v>713.9</v>
      </c>
      <c r="G803" s="2">
        <v>2.5000000000000001E-3</v>
      </c>
    </row>
    <row r="804" spans="1:7" x14ac:dyDescent="0.3">
      <c r="A804" s="3">
        <v>39884</v>
      </c>
      <c r="B804">
        <v>750.7</v>
      </c>
      <c r="C804">
        <v>720.9</v>
      </c>
      <c r="D804">
        <v>752.6</v>
      </c>
      <c r="E804">
        <v>714.8</v>
      </c>
      <c r="G804" s="2">
        <v>4.0599999999999997E-2</v>
      </c>
    </row>
    <row r="805" spans="1:7" x14ac:dyDescent="0.3">
      <c r="A805" s="3">
        <v>39885</v>
      </c>
      <c r="B805">
        <v>756.5</v>
      </c>
      <c r="C805">
        <v>752</v>
      </c>
      <c r="D805">
        <v>758.3</v>
      </c>
      <c r="E805">
        <v>742.5</v>
      </c>
      <c r="G805" s="2">
        <v>7.7000000000000002E-3</v>
      </c>
    </row>
    <row r="806" spans="1:7" x14ac:dyDescent="0.3">
      <c r="A806" s="3">
        <v>39888</v>
      </c>
      <c r="B806">
        <v>753.9</v>
      </c>
      <c r="C806">
        <v>758.8</v>
      </c>
      <c r="D806">
        <v>774.5</v>
      </c>
      <c r="E806">
        <v>753.4</v>
      </c>
      <c r="G806" s="2">
        <v>-3.3999999999999998E-3</v>
      </c>
    </row>
    <row r="807" spans="1:7" x14ac:dyDescent="0.3">
      <c r="A807" s="3">
        <v>39889</v>
      </c>
      <c r="B807">
        <v>778.1</v>
      </c>
      <c r="C807">
        <v>753.9</v>
      </c>
      <c r="D807">
        <v>778.1</v>
      </c>
      <c r="E807">
        <v>749.9</v>
      </c>
      <c r="G807" s="2">
        <v>3.2099999999999997E-2</v>
      </c>
    </row>
    <row r="808" spans="1:7" x14ac:dyDescent="0.3">
      <c r="A808" s="3">
        <v>39890</v>
      </c>
      <c r="B808">
        <v>794.4</v>
      </c>
      <c r="C808">
        <v>776</v>
      </c>
      <c r="D808">
        <v>803</v>
      </c>
      <c r="E808">
        <v>765.6</v>
      </c>
      <c r="G808" s="2">
        <v>2.0899999999999998E-2</v>
      </c>
    </row>
    <row r="809" spans="1:7" x14ac:dyDescent="0.3">
      <c r="A809" s="3">
        <v>39891</v>
      </c>
      <c r="B809">
        <v>784</v>
      </c>
      <c r="C809">
        <v>797.9</v>
      </c>
      <c r="D809">
        <v>803.2</v>
      </c>
      <c r="E809">
        <v>781.8</v>
      </c>
      <c r="G809" s="2">
        <v>-1.3100000000000001E-2</v>
      </c>
    </row>
    <row r="810" spans="1:7" x14ac:dyDescent="0.3">
      <c r="A810" s="3">
        <v>39892</v>
      </c>
      <c r="B810">
        <v>768.5</v>
      </c>
      <c r="C810">
        <v>784.6</v>
      </c>
      <c r="D810">
        <v>788.9</v>
      </c>
      <c r="E810">
        <v>766.2</v>
      </c>
      <c r="G810" s="2">
        <v>-1.9800000000000002E-2</v>
      </c>
    </row>
    <row r="811" spans="1:7" x14ac:dyDescent="0.3">
      <c r="A811" s="3">
        <v>39895</v>
      </c>
      <c r="B811">
        <v>822.9</v>
      </c>
      <c r="C811">
        <v>772.3</v>
      </c>
      <c r="D811">
        <v>823.4</v>
      </c>
      <c r="E811">
        <v>772.3</v>
      </c>
      <c r="G811" s="2">
        <v>7.0800000000000002E-2</v>
      </c>
    </row>
    <row r="812" spans="1:7" x14ac:dyDescent="0.3">
      <c r="A812" s="3">
        <v>39896</v>
      </c>
      <c r="B812">
        <v>806.1</v>
      </c>
      <c r="C812">
        <v>820.6</v>
      </c>
      <c r="D812">
        <v>823.6</v>
      </c>
      <c r="E812">
        <v>805.5</v>
      </c>
      <c r="G812" s="2">
        <v>-2.0400000000000001E-2</v>
      </c>
    </row>
    <row r="813" spans="1:7" x14ac:dyDescent="0.3">
      <c r="A813" s="3">
        <v>39897</v>
      </c>
      <c r="B813">
        <v>813.9</v>
      </c>
      <c r="C813">
        <v>806.8</v>
      </c>
      <c r="D813">
        <v>826.8</v>
      </c>
      <c r="E813">
        <v>791.4</v>
      </c>
      <c r="G813" s="2">
        <v>9.7000000000000003E-3</v>
      </c>
    </row>
    <row r="814" spans="1:7" x14ac:dyDescent="0.3">
      <c r="A814" s="3">
        <v>39898</v>
      </c>
      <c r="B814">
        <v>832.9</v>
      </c>
      <c r="C814">
        <v>814.1</v>
      </c>
      <c r="D814">
        <v>833</v>
      </c>
      <c r="E814">
        <v>814.1</v>
      </c>
      <c r="G814" s="2">
        <v>2.3300000000000001E-2</v>
      </c>
    </row>
    <row r="815" spans="1:7" x14ac:dyDescent="0.3">
      <c r="A815" s="3">
        <v>39899</v>
      </c>
      <c r="B815">
        <v>815.9</v>
      </c>
      <c r="C815">
        <v>828.7</v>
      </c>
      <c r="D815">
        <v>828.7</v>
      </c>
      <c r="E815">
        <v>813.4</v>
      </c>
      <c r="G815" s="2">
        <v>-2.0400000000000001E-2</v>
      </c>
    </row>
    <row r="816" spans="1:7" x14ac:dyDescent="0.3">
      <c r="A816" s="3">
        <v>39902</v>
      </c>
      <c r="B816">
        <v>787.5</v>
      </c>
      <c r="C816">
        <v>809.1</v>
      </c>
      <c r="D816">
        <v>809.1</v>
      </c>
      <c r="E816">
        <v>779.8</v>
      </c>
      <c r="G816" s="2">
        <v>-3.4799999999999998E-2</v>
      </c>
    </row>
    <row r="817" spans="1:7" x14ac:dyDescent="0.3">
      <c r="A817" s="3">
        <v>39903</v>
      </c>
      <c r="B817">
        <v>797.9</v>
      </c>
      <c r="C817">
        <v>790.9</v>
      </c>
      <c r="D817">
        <v>810.5</v>
      </c>
      <c r="E817">
        <v>790.9</v>
      </c>
      <c r="G817" s="2">
        <v>1.32E-2</v>
      </c>
    </row>
    <row r="818" spans="1:7" x14ac:dyDescent="0.3">
      <c r="A818" s="3">
        <v>39904</v>
      </c>
      <c r="B818">
        <v>811.1</v>
      </c>
      <c r="C818">
        <v>793.6</v>
      </c>
      <c r="D818">
        <v>813.6</v>
      </c>
      <c r="E818">
        <v>783.3</v>
      </c>
      <c r="G818" s="2">
        <v>1.6500000000000001E-2</v>
      </c>
    </row>
    <row r="819" spans="1:7" x14ac:dyDescent="0.3">
      <c r="A819" s="3">
        <v>39905</v>
      </c>
      <c r="B819">
        <v>834.4</v>
      </c>
      <c r="C819">
        <v>814.5</v>
      </c>
      <c r="D819">
        <v>845.6</v>
      </c>
      <c r="E819">
        <v>814.5</v>
      </c>
      <c r="G819" s="2">
        <v>2.87E-2</v>
      </c>
    </row>
    <row r="820" spans="1:7" x14ac:dyDescent="0.3">
      <c r="A820" s="3">
        <v>39906</v>
      </c>
      <c r="B820">
        <v>842.5</v>
      </c>
      <c r="C820">
        <v>835.1</v>
      </c>
      <c r="D820">
        <v>842.5</v>
      </c>
      <c r="E820">
        <v>826.7</v>
      </c>
      <c r="G820" s="2">
        <v>9.7000000000000003E-3</v>
      </c>
    </row>
    <row r="821" spans="1:7" x14ac:dyDescent="0.3">
      <c r="A821" s="3">
        <v>39909</v>
      </c>
      <c r="B821">
        <v>835.5</v>
      </c>
      <c r="C821">
        <v>839.8</v>
      </c>
      <c r="D821">
        <v>839.8</v>
      </c>
      <c r="E821">
        <v>822.8</v>
      </c>
      <c r="G821" s="2">
        <v>-8.3000000000000001E-3</v>
      </c>
    </row>
    <row r="822" spans="1:7" x14ac:dyDescent="0.3">
      <c r="A822" s="3">
        <v>39910</v>
      </c>
      <c r="B822">
        <v>815.5</v>
      </c>
      <c r="C822">
        <v>834.1</v>
      </c>
      <c r="D822">
        <v>834.1</v>
      </c>
      <c r="E822">
        <v>814.5</v>
      </c>
      <c r="G822" s="2">
        <v>-2.3900000000000001E-2</v>
      </c>
    </row>
    <row r="823" spans="1:7" x14ac:dyDescent="0.3">
      <c r="A823" s="3">
        <v>39911</v>
      </c>
      <c r="B823">
        <v>825.2</v>
      </c>
      <c r="C823">
        <v>816.8</v>
      </c>
      <c r="D823">
        <v>828.4</v>
      </c>
      <c r="E823">
        <v>814.8</v>
      </c>
      <c r="G823" s="2">
        <v>1.1900000000000001E-2</v>
      </c>
    </row>
    <row r="824" spans="1:7" x14ac:dyDescent="0.3">
      <c r="A824" s="3">
        <v>39912</v>
      </c>
      <c r="B824">
        <v>856.6</v>
      </c>
      <c r="C824">
        <v>829.3</v>
      </c>
      <c r="D824">
        <v>856.9</v>
      </c>
      <c r="E824">
        <v>829.3</v>
      </c>
      <c r="G824" s="2">
        <v>3.8100000000000002E-2</v>
      </c>
    </row>
    <row r="825" spans="1:7" x14ac:dyDescent="0.3">
      <c r="A825" s="3">
        <v>39916</v>
      </c>
      <c r="B825">
        <v>858.7</v>
      </c>
      <c r="C825">
        <v>855.3</v>
      </c>
      <c r="D825">
        <v>864.3</v>
      </c>
      <c r="E825">
        <v>845.4</v>
      </c>
      <c r="G825" s="2">
        <v>2.5000000000000001E-3</v>
      </c>
    </row>
    <row r="826" spans="1:7" x14ac:dyDescent="0.3">
      <c r="A826" s="3">
        <v>39917</v>
      </c>
      <c r="B826">
        <v>841.5</v>
      </c>
      <c r="C826">
        <v>856.9</v>
      </c>
      <c r="D826">
        <v>856.9</v>
      </c>
      <c r="E826">
        <v>840.2</v>
      </c>
      <c r="G826" s="2">
        <v>-0.02</v>
      </c>
    </row>
    <row r="827" spans="1:7" x14ac:dyDescent="0.3">
      <c r="A827" s="3">
        <v>39918</v>
      </c>
      <c r="B827">
        <v>852.1</v>
      </c>
      <c r="C827">
        <v>839.4</v>
      </c>
      <c r="D827">
        <v>852.9</v>
      </c>
      <c r="E827">
        <v>835.6</v>
      </c>
      <c r="G827" s="2">
        <v>1.26E-2</v>
      </c>
    </row>
    <row r="828" spans="1:7" x14ac:dyDescent="0.3">
      <c r="A828" s="3">
        <v>39919</v>
      </c>
      <c r="B828">
        <v>865.3</v>
      </c>
      <c r="C828">
        <v>854.5</v>
      </c>
      <c r="D828">
        <v>870.4</v>
      </c>
      <c r="E828">
        <v>847</v>
      </c>
      <c r="G828" s="2">
        <v>1.55E-2</v>
      </c>
    </row>
    <row r="829" spans="1:7" x14ac:dyDescent="0.3">
      <c r="A829" s="3">
        <v>39920</v>
      </c>
      <c r="B829">
        <v>869.6</v>
      </c>
      <c r="C829">
        <v>865.2</v>
      </c>
      <c r="D829">
        <v>875.6</v>
      </c>
      <c r="E829">
        <v>860.9</v>
      </c>
      <c r="G829" s="2">
        <v>5.0000000000000001E-3</v>
      </c>
    </row>
    <row r="830" spans="1:7" x14ac:dyDescent="0.3">
      <c r="A830" s="3">
        <v>39923</v>
      </c>
      <c r="B830">
        <v>832.4</v>
      </c>
      <c r="C830">
        <v>868.3</v>
      </c>
      <c r="D830">
        <v>868.3</v>
      </c>
      <c r="E830">
        <v>832.4</v>
      </c>
      <c r="G830" s="2">
        <v>-4.2799999999999998E-2</v>
      </c>
    </row>
    <row r="831" spans="1:7" x14ac:dyDescent="0.3">
      <c r="A831" s="3">
        <v>39924</v>
      </c>
      <c r="B831">
        <v>850.1</v>
      </c>
      <c r="C831">
        <v>831.2</v>
      </c>
      <c r="D831">
        <v>850.1</v>
      </c>
      <c r="E831">
        <v>826.8</v>
      </c>
      <c r="G831" s="2">
        <v>2.1299999999999999E-2</v>
      </c>
    </row>
    <row r="832" spans="1:7" x14ac:dyDescent="0.3">
      <c r="A832" s="3">
        <v>39925</v>
      </c>
      <c r="B832">
        <v>843.5</v>
      </c>
      <c r="C832">
        <v>847.3</v>
      </c>
      <c r="D832">
        <v>861.8</v>
      </c>
      <c r="E832">
        <v>840.6</v>
      </c>
      <c r="G832" s="2">
        <v>-7.7999999999999996E-3</v>
      </c>
    </row>
    <row r="833" spans="1:7" x14ac:dyDescent="0.3">
      <c r="A833" s="3">
        <v>39926</v>
      </c>
      <c r="B833">
        <v>851.9</v>
      </c>
      <c r="C833">
        <v>844.6</v>
      </c>
      <c r="D833">
        <v>852.9</v>
      </c>
      <c r="E833">
        <v>835.5</v>
      </c>
      <c r="G833" s="2">
        <v>0.01</v>
      </c>
    </row>
    <row r="834" spans="1:7" x14ac:dyDescent="0.3">
      <c r="A834" s="3">
        <v>39927</v>
      </c>
      <c r="B834">
        <v>866.2</v>
      </c>
      <c r="C834">
        <v>853.9</v>
      </c>
      <c r="D834">
        <v>871.8</v>
      </c>
      <c r="E834">
        <v>853.9</v>
      </c>
      <c r="G834" s="2">
        <v>1.6799999999999999E-2</v>
      </c>
    </row>
    <row r="835" spans="1:7" x14ac:dyDescent="0.3">
      <c r="A835" s="3">
        <v>39930</v>
      </c>
      <c r="B835">
        <v>857.5</v>
      </c>
      <c r="C835">
        <v>862.8</v>
      </c>
      <c r="D835">
        <v>868.8</v>
      </c>
      <c r="E835">
        <v>854.6</v>
      </c>
      <c r="G835" s="2">
        <v>-0.01</v>
      </c>
    </row>
    <row r="836" spans="1:7" x14ac:dyDescent="0.3">
      <c r="A836" s="3">
        <v>39931</v>
      </c>
      <c r="B836">
        <v>855.2</v>
      </c>
      <c r="C836">
        <v>854.5</v>
      </c>
      <c r="D836">
        <v>864.5</v>
      </c>
      <c r="E836">
        <v>847.1</v>
      </c>
      <c r="G836" s="2">
        <v>-2.7000000000000001E-3</v>
      </c>
    </row>
    <row r="837" spans="1:7" x14ac:dyDescent="0.3">
      <c r="A837" s="3">
        <v>39932</v>
      </c>
      <c r="B837">
        <v>873.6</v>
      </c>
      <c r="C837">
        <v>856.9</v>
      </c>
      <c r="D837">
        <v>882.1</v>
      </c>
      <c r="E837">
        <v>856.9</v>
      </c>
      <c r="G837" s="2">
        <v>2.1499999999999998E-2</v>
      </c>
    </row>
    <row r="838" spans="1:7" x14ac:dyDescent="0.3">
      <c r="A838" s="3">
        <v>39933</v>
      </c>
      <c r="B838">
        <v>872.8</v>
      </c>
      <c r="C838">
        <v>876.6</v>
      </c>
      <c r="D838">
        <v>888.7</v>
      </c>
      <c r="E838">
        <v>868.5</v>
      </c>
      <c r="G838" s="2">
        <v>-8.9999999999999998E-4</v>
      </c>
    </row>
    <row r="839" spans="1:7" x14ac:dyDescent="0.3">
      <c r="A839" s="3">
        <v>39934</v>
      </c>
      <c r="B839">
        <v>877.5</v>
      </c>
      <c r="C839">
        <v>872.7</v>
      </c>
      <c r="D839">
        <v>880.5</v>
      </c>
      <c r="E839">
        <v>866.1</v>
      </c>
      <c r="G839" s="2">
        <v>5.4000000000000003E-3</v>
      </c>
    </row>
    <row r="840" spans="1:7" x14ac:dyDescent="0.3">
      <c r="A840" s="3">
        <v>39937</v>
      </c>
      <c r="B840">
        <v>907.2</v>
      </c>
      <c r="C840">
        <v>879.2</v>
      </c>
      <c r="D840">
        <v>907.9</v>
      </c>
      <c r="E840">
        <v>879.2</v>
      </c>
      <c r="G840" s="2">
        <v>3.3799999999999997E-2</v>
      </c>
    </row>
    <row r="841" spans="1:7" x14ac:dyDescent="0.3">
      <c r="A841" s="3">
        <v>39938</v>
      </c>
      <c r="B841">
        <v>903.8</v>
      </c>
      <c r="C841">
        <v>906.1</v>
      </c>
      <c r="D841">
        <v>907.7</v>
      </c>
      <c r="E841">
        <v>897.3</v>
      </c>
      <c r="G841" s="2">
        <v>-3.7000000000000002E-3</v>
      </c>
    </row>
    <row r="842" spans="1:7" x14ac:dyDescent="0.3">
      <c r="A842" s="3">
        <v>39939</v>
      </c>
      <c r="B842">
        <v>919.5</v>
      </c>
      <c r="C842">
        <v>904</v>
      </c>
      <c r="D842">
        <v>920.3</v>
      </c>
      <c r="E842">
        <v>904</v>
      </c>
      <c r="G842" s="2">
        <v>1.7399999999999999E-2</v>
      </c>
    </row>
    <row r="843" spans="1:7" x14ac:dyDescent="0.3">
      <c r="A843" s="3">
        <v>39940</v>
      </c>
      <c r="B843">
        <v>907.4</v>
      </c>
      <c r="C843">
        <v>919.6</v>
      </c>
      <c r="D843">
        <v>929.6</v>
      </c>
      <c r="E843">
        <v>901.4</v>
      </c>
      <c r="G843" s="2">
        <v>-1.32E-2</v>
      </c>
    </row>
    <row r="844" spans="1:7" x14ac:dyDescent="0.3">
      <c r="A844" s="3">
        <v>39941</v>
      </c>
      <c r="B844">
        <v>929.2</v>
      </c>
      <c r="C844">
        <v>909</v>
      </c>
      <c r="D844">
        <v>930.2</v>
      </c>
      <c r="E844">
        <v>909</v>
      </c>
      <c r="G844" s="2">
        <v>2.4E-2</v>
      </c>
    </row>
    <row r="845" spans="1:7" x14ac:dyDescent="0.3">
      <c r="A845" s="3">
        <v>39944</v>
      </c>
      <c r="B845">
        <v>909.2</v>
      </c>
      <c r="C845">
        <v>923</v>
      </c>
      <c r="D845">
        <v>923</v>
      </c>
      <c r="E845">
        <v>908.7</v>
      </c>
      <c r="G845" s="2">
        <v>-2.1499999999999998E-2</v>
      </c>
    </row>
    <row r="846" spans="1:7" x14ac:dyDescent="0.3">
      <c r="A846" s="3">
        <v>39945</v>
      </c>
      <c r="B846">
        <v>908.4</v>
      </c>
      <c r="C846">
        <v>910.5</v>
      </c>
      <c r="D846">
        <v>915.6</v>
      </c>
      <c r="E846">
        <v>896.5</v>
      </c>
      <c r="G846" s="2">
        <v>-8.9999999999999998E-4</v>
      </c>
    </row>
    <row r="847" spans="1:7" x14ac:dyDescent="0.3">
      <c r="A847" s="3">
        <v>39946</v>
      </c>
      <c r="B847">
        <v>883.9</v>
      </c>
      <c r="C847">
        <v>905.4</v>
      </c>
      <c r="D847">
        <v>905.4</v>
      </c>
      <c r="E847">
        <v>882.8</v>
      </c>
      <c r="G847" s="2">
        <v>-2.7E-2</v>
      </c>
    </row>
    <row r="848" spans="1:7" x14ac:dyDescent="0.3">
      <c r="A848" s="3">
        <v>39947</v>
      </c>
      <c r="B848">
        <v>893.1</v>
      </c>
      <c r="C848">
        <v>884.2</v>
      </c>
      <c r="D848">
        <v>898.4</v>
      </c>
      <c r="E848">
        <v>882.5</v>
      </c>
      <c r="G848" s="2">
        <v>1.04E-2</v>
      </c>
    </row>
    <row r="849" spans="1:7" x14ac:dyDescent="0.3">
      <c r="A849" s="3">
        <v>39948</v>
      </c>
      <c r="B849">
        <v>882.9</v>
      </c>
      <c r="C849">
        <v>892.8</v>
      </c>
      <c r="D849">
        <v>897</v>
      </c>
      <c r="E849">
        <v>878.9</v>
      </c>
      <c r="G849" s="2">
        <v>-1.14E-2</v>
      </c>
    </row>
    <row r="850" spans="1:7" x14ac:dyDescent="0.3">
      <c r="A850" s="3">
        <v>39951</v>
      </c>
      <c r="B850">
        <v>909.7</v>
      </c>
      <c r="C850">
        <v>886.1</v>
      </c>
      <c r="D850">
        <v>910</v>
      </c>
      <c r="E850">
        <v>886.1</v>
      </c>
      <c r="G850" s="2">
        <v>3.04E-2</v>
      </c>
    </row>
    <row r="851" spans="1:7" x14ac:dyDescent="0.3">
      <c r="A851" s="3">
        <v>39952</v>
      </c>
      <c r="B851">
        <v>908.1</v>
      </c>
      <c r="C851">
        <v>909.7</v>
      </c>
      <c r="D851">
        <v>916.4</v>
      </c>
      <c r="E851">
        <v>905.2</v>
      </c>
      <c r="G851" s="2">
        <v>-1.8E-3</v>
      </c>
    </row>
    <row r="852" spans="1:7" x14ac:dyDescent="0.3">
      <c r="A852" s="3">
        <v>39953</v>
      </c>
      <c r="B852">
        <v>903.5</v>
      </c>
      <c r="C852">
        <v>908.6</v>
      </c>
      <c r="D852">
        <v>924.6</v>
      </c>
      <c r="E852">
        <v>901.4</v>
      </c>
      <c r="G852" s="2">
        <v>-5.1000000000000004E-3</v>
      </c>
    </row>
    <row r="853" spans="1:7" x14ac:dyDescent="0.3">
      <c r="A853" s="3">
        <v>39954</v>
      </c>
      <c r="B853">
        <v>888.3</v>
      </c>
      <c r="C853">
        <v>900.4</v>
      </c>
      <c r="D853">
        <v>900.4</v>
      </c>
      <c r="E853">
        <v>879.6</v>
      </c>
      <c r="G853" s="2">
        <v>-1.6799999999999999E-2</v>
      </c>
    </row>
    <row r="854" spans="1:7" x14ac:dyDescent="0.3">
      <c r="A854" s="3">
        <v>39955</v>
      </c>
      <c r="B854">
        <v>887</v>
      </c>
      <c r="C854">
        <v>888.7</v>
      </c>
      <c r="D854">
        <v>896.6</v>
      </c>
      <c r="E854">
        <v>883.8</v>
      </c>
      <c r="G854" s="2">
        <v>-1.5E-3</v>
      </c>
    </row>
    <row r="855" spans="1:7" x14ac:dyDescent="0.3">
      <c r="A855" s="3">
        <v>39959</v>
      </c>
      <c r="B855">
        <v>910.3</v>
      </c>
      <c r="C855">
        <v>887</v>
      </c>
      <c r="D855">
        <v>911.8</v>
      </c>
      <c r="E855">
        <v>881.5</v>
      </c>
      <c r="G855" s="2">
        <v>2.63E-2</v>
      </c>
    </row>
    <row r="856" spans="1:7" x14ac:dyDescent="0.3">
      <c r="A856" s="3">
        <v>39960</v>
      </c>
      <c r="B856">
        <v>893.1</v>
      </c>
      <c r="C856">
        <v>910</v>
      </c>
      <c r="D856">
        <v>913.8</v>
      </c>
      <c r="E856">
        <v>891.9</v>
      </c>
      <c r="G856" s="2">
        <v>-1.89E-2</v>
      </c>
    </row>
    <row r="857" spans="1:7" x14ac:dyDescent="0.3">
      <c r="A857" s="3">
        <v>39961</v>
      </c>
      <c r="B857">
        <v>906.8</v>
      </c>
      <c r="C857">
        <v>893</v>
      </c>
      <c r="D857">
        <v>909.5</v>
      </c>
      <c r="E857">
        <v>887.6</v>
      </c>
      <c r="G857" s="2">
        <v>1.5299999999999999E-2</v>
      </c>
    </row>
    <row r="858" spans="1:7" x14ac:dyDescent="0.3">
      <c r="A858" s="3">
        <v>39962</v>
      </c>
      <c r="B858">
        <v>919.1</v>
      </c>
      <c r="C858">
        <v>907</v>
      </c>
      <c r="D858">
        <v>920</v>
      </c>
      <c r="E858">
        <v>903.6</v>
      </c>
      <c r="G858" s="2">
        <v>1.3599999999999999E-2</v>
      </c>
    </row>
    <row r="859" spans="1:7" x14ac:dyDescent="0.3">
      <c r="A859" s="3">
        <v>39965</v>
      </c>
      <c r="B859">
        <v>942.9</v>
      </c>
      <c r="C859">
        <v>923.3</v>
      </c>
      <c r="D859">
        <v>947.8</v>
      </c>
      <c r="E859">
        <v>923.3</v>
      </c>
      <c r="G859" s="2">
        <v>2.5899999999999999E-2</v>
      </c>
    </row>
    <row r="860" spans="1:7" x14ac:dyDescent="0.3">
      <c r="A860" s="3">
        <v>39966</v>
      </c>
      <c r="B860">
        <v>944.7</v>
      </c>
      <c r="C860">
        <v>942.9</v>
      </c>
      <c r="D860">
        <v>949.4</v>
      </c>
      <c r="E860">
        <v>938.5</v>
      </c>
      <c r="G860" s="2">
        <v>1.9E-3</v>
      </c>
    </row>
    <row r="861" spans="1:7" x14ac:dyDescent="0.3">
      <c r="A861" s="3">
        <v>39967</v>
      </c>
      <c r="B861">
        <v>931.8</v>
      </c>
      <c r="C861">
        <v>942.5</v>
      </c>
      <c r="D861">
        <v>942.5</v>
      </c>
      <c r="E861">
        <v>923.9</v>
      </c>
      <c r="G861" s="2">
        <v>-1.37E-2</v>
      </c>
    </row>
    <row r="862" spans="1:7" x14ac:dyDescent="0.3">
      <c r="A862" s="3">
        <v>39968</v>
      </c>
      <c r="B862">
        <v>942.5</v>
      </c>
      <c r="C862">
        <v>932.5</v>
      </c>
      <c r="D862">
        <v>942.5</v>
      </c>
      <c r="E862">
        <v>929.3</v>
      </c>
      <c r="G862" s="2">
        <v>1.15E-2</v>
      </c>
    </row>
    <row r="863" spans="1:7" x14ac:dyDescent="0.3">
      <c r="A863" s="3">
        <v>39969</v>
      </c>
      <c r="B863">
        <v>940.1</v>
      </c>
      <c r="C863">
        <v>945.7</v>
      </c>
      <c r="D863">
        <v>951.7</v>
      </c>
      <c r="E863">
        <v>934.1</v>
      </c>
      <c r="G863" s="2">
        <v>-2.5000000000000001E-3</v>
      </c>
    </row>
    <row r="864" spans="1:7" x14ac:dyDescent="0.3">
      <c r="A864" s="3">
        <v>39972</v>
      </c>
      <c r="B864">
        <v>939.1</v>
      </c>
      <c r="C864">
        <v>938.1</v>
      </c>
      <c r="D864">
        <v>946.3</v>
      </c>
      <c r="E864">
        <v>926.4</v>
      </c>
      <c r="G864" s="2">
        <v>-1.1000000000000001E-3</v>
      </c>
    </row>
    <row r="865" spans="1:7" x14ac:dyDescent="0.3">
      <c r="A865" s="3">
        <v>39973</v>
      </c>
      <c r="B865">
        <v>942.4</v>
      </c>
      <c r="C865">
        <v>940.4</v>
      </c>
      <c r="D865">
        <v>946.9</v>
      </c>
      <c r="E865">
        <v>936.1</v>
      </c>
      <c r="G865" s="2">
        <v>3.5000000000000001E-3</v>
      </c>
    </row>
    <row r="866" spans="1:7" x14ac:dyDescent="0.3">
      <c r="A866" s="3">
        <v>39974</v>
      </c>
      <c r="B866">
        <v>939.1</v>
      </c>
      <c r="C866">
        <v>942.7</v>
      </c>
      <c r="D866">
        <v>949.8</v>
      </c>
      <c r="E866">
        <v>928</v>
      </c>
      <c r="G866" s="2">
        <v>-3.5000000000000001E-3</v>
      </c>
    </row>
    <row r="867" spans="1:7" x14ac:dyDescent="0.3">
      <c r="A867" s="3">
        <v>39975</v>
      </c>
      <c r="B867">
        <v>944.9</v>
      </c>
      <c r="C867">
        <v>939</v>
      </c>
      <c r="D867">
        <v>956.2</v>
      </c>
      <c r="E867">
        <v>939</v>
      </c>
      <c r="G867" s="2">
        <v>6.1999999999999998E-3</v>
      </c>
    </row>
    <row r="868" spans="1:7" x14ac:dyDescent="0.3">
      <c r="A868" s="3">
        <v>39976</v>
      </c>
      <c r="B868">
        <v>946.2</v>
      </c>
      <c r="C868">
        <v>943.4</v>
      </c>
      <c r="D868">
        <v>946.3</v>
      </c>
      <c r="E868">
        <v>935.7</v>
      </c>
      <c r="G868" s="2">
        <v>1.4E-3</v>
      </c>
    </row>
    <row r="869" spans="1:7" x14ac:dyDescent="0.3">
      <c r="A869" s="3">
        <v>39979</v>
      </c>
      <c r="B869">
        <v>923.7</v>
      </c>
      <c r="C869">
        <v>942.5</v>
      </c>
      <c r="D869">
        <v>942.5</v>
      </c>
      <c r="E869">
        <v>919.6</v>
      </c>
      <c r="G869" s="2">
        <v>-2.3800000000000002E-2</v>
      </c>
    </row>
    <row r="870" spans="1:7" x14ac:dyDescent="0.3">
      <c r="A870" s="3">
        <v>39980</v>
      </c>
      <c r="B870">
        <v>912</v>
      </c>
      <c r="C870">
        <v>925.6</v>
      </c>
      <c r="D870">
        <v>928</v>
      </c>
      <c r="E870">
        <v>911.6</v>
      </c>
      <c r="G870" s="2">
        <v>-1.2699999999999999E-2</v>
      </c>
    </row>
    <row r="871" spans="1:7" x14ac:dyDescent="0.3">
      <c r="A871" s="3">
        <v>39981</v>
      </c>
      <c r="B871">
        <v>910.7</v>
      </c>
      <c r="C871">
        <v>911.9</v>
      </c>
      <c r="D871">
        <v>918.4</v>
      </c>
      <c r="E871">
        <v>903.8</v>
      </c>
      <c r="G871" s="2">
        <v>-1.4E-3</v>
      </c>
    </row>
    <row r="872" spans="1:7" x14ac:dyDescent="0.3">
      <c r="A872" s="3">
        <v>39982</v>
      </c>
      <c r="B872">
        <v>918.4</v>
      </c>
      <c r="C872">
        <v>910.9</v>
      </c>
      <c r="D872">
        <v>921.9</v>
      </c>
      <c r="E872">
        <v>907.9</v>
      </c>
      <c r="G872" s="2">
        <v>8.5000000000000006E-3</v>
      </c>
    </row>
    <row r="873" spans="1:7" x14ac:dyDescent="0.3">
      <c r="A873" s="3">
        <v>39983</v>
      </c>
      <c r="B873">
        <v>921.2</v>
      </c>
      <c r="C873">
        <v>920</v>
      </c>
      <c r="D873">
        <v>927.1</v>
      </c>
      <c r="E873">
        <v>915.8</v>
      </c>
      <c r="G873" s="2">
        <v>3.0000000000000001E-3</v>
      </c>
    </row>
    <row r="874" spans="1:7" x14ac:dyDescent="0.3">
      <c r="A874" s="3">
        <v>39986</v>
      </c>
      <c r="B874">
        <v>893</v>
      </c>
      <c r="C874">
        <v>918.1</v>
      </c>
      <c r="D874">
        <v>918.1</v>
      </c>
      <c r="E874">
        <v>893</v>
      </c>
      <c r="G874" s="2">
        <v>-3.0599999999999999E-2</v>
      </c>
    </row>
    <row r="875" spans="1:7" x14ac:dyDescent="0.3">
      <c r="A875" s="3">
        <v>39987</v>
      </c>
      <c r="B875">
        <v>895.1</v>
      </c>
      <c r="C875">
        <v>893.5</v>
      </c>
      <c r="D875">
        <v>898.7</v>
      </c>
      <c r="E875">
        <v>888.9</v>
      </c>
      <c r="G875" s="2">
        <v>2.3999999999999998E-3</v>
      </c>
    </row>
    <row r="876" spans="1:7" x14ac:dyDescent="0.3">
      <c r="A876" s="3">
        <v>39988</v>
      </c>
      <c r="B876">
        <v>900.9</v>
      </c>
      <c r="C876">
        <v>896.3</v>
      </c>
      <c r="D876">
        <v>910.9</v>
      </c>
      <c r="E876">
        <v>896.3</v>
      </c>
      <c r="G876" s="2">
        <v>6.4999999999999997E-3</v>
      </c>
    </row>
    <row r="877" spans="1:7" x14ac:dyDescent="0.3">
      <c r="A877" s="3">
        <v>39989</v>
      </c>
      <c r="B877">
        <v>920.3</v>
      </c>
      <c r="C877">
        <v>899.5</v>
      </c>
      <c r="D877">
        <v>921.4</v>
      </c>
      <c r="E877">
        <v>896.3</v>
      </c>
      <c r="G877" s="2">
        <v>2.1499999999999998E-2</v>
      </c>
    </row>
    <row r="878" spans="1:7" x14ac:dyDescent="0.3">
      <c r="A878" s="3">
        <v>39990</v>
      </c>
      <c r="B878">
        <v>918.9</v>
      </c>
      <c r="C878">
        <v>918.8</v>
      </c>
      <c r="D878">
        <v>922</v>
      </c>
      <c r="E878">
        <v>913</v>
      </c>
      <c r="G878" s="2">
        <v>-1.5E-3</v>
      </c>
    </row>
    <row r="879" spans="1:7" x14ac:dyDescent="0.3">
      <c r="A879" s="3">
        <v>39993</v>
      </c>
      <c r="B879">
        <v>927.2</v>
      </c>
      <c r="C879">
        <v>919.9</v>
      </c>
      <c r="D879">
        <v>928</v>
      </c>
      <c r="E879">
        <v>916.2</v>
      </c>
      <c r="G879" s="2">
        <v>8.9999999999999993E-3</v>
      </c>
    </row>
    <row r="880" spans="1:7" x14ac:dyDescent="0.3">
      <c r="A880" s="3">
        <v>39994</v>
      </c>
      <c r="B880">
        <v>919.3</v>
      </c>
      <c r="C880">
        <v>927.1</v>
      </c>
      <c r="D880">
        <v>930</v>
      </c>
      <c r="E880">
        <v>912.9</v>
      </c>
      <c r="G880" s="2">
        <v>-8.5000000000000006E-3</v>
      </c>
    </row>
    <row r="881" spans="1:7" x14ac:dyDescent="0.3">
      <c r="A881" s="3">
        <v>39995</v>
      </c>
      <c r="B881">
        <v>923.3</v>
      </c>
      <c r="C881">
        <v>920.8</v>
      </c>
      <c r="D881">
        <v>931.9</v>
      </c>
      <c r="E881">
        <v>920.8</v>
      </c>
      <c r="G881" s="2">
        <v>4.4000000000000003E-3</v>
      </c>
    </row>
    <row r="882" spans="1:7" x14ac:dyDescent="0.3">
      <c r="A882" s="3">
        <v>39996</v>
      </c>
      <c r="B882">
        <v>896.4</v>
      </c>
      <c r="C882">
        <v>921.2</v>
      </c>
      <c r="D882">
        <v>921.2</v>
      </c>
      <c r="E882">
        <v>896.4</v>
      </c>
      <c r="G882" s="2">
        <v>-2.9100000000000001E-2</v>
      </c>
    </row>
    <row r="883" spans="1:7" x14ac:dyDescent="0.3">
      <c r="A883" s="3">
        <v>40000</v>
      </c>
      <c r="B883">
        <v>898.7</v>
      </c>
      <c r="C883">
        <v>894.3</v>
      </c>
      <c r="D883">
        <v>898.7</v>
      </c>
      <c r="E883">
        <v>886.4</v>
      </c>
      <c r="G883" s="2">
        <v>2.5999999999999999E-3</v>
      </c>
    </row>
    <row r="884" spans="1:7" x14ac:dyDescent="0.3">
      <c r="A884" s="3">
        <v>40001</v>
      </c>
      <c r="B884">
        <v>881</v>
      </c>
      <c r="C884">
        <v>898.6</v>
      </c>
      <c r="D884">
        <v>898.6</v>
      </c>
      <c r="E884">
        <v>879.9</v>
      </c>
      <c r="G884" s="2">
        <v>-1.9699999999999999E-2</v>
      </c>
    </row>
    <row r="885" spans="1:7" x14ac:dyDescent="0.3">
      <c r="A885" s="3">
        <v>40002</v>
      </c>
      <c r="B885">
        <v>879.6</v>
      </c>
      <c r="C885">
        <v>881.9</v>
      </c>
      <c r="D885">
        <v>886.8</v>
      </c>
      <c r="E885">
        <v>869.3</v>
      </c>
      <c r="G885" s="2">
        <v>-1.6000000000000001E-3</v>
      </c>
    </row>
    <row r="886" spans="1:7" x14ac:dyDescent="0.3">
      <c r="A886" s="3">
        <v>40003</v>
      </c>
      <c r="B886">
        <v>882.7</v>
      </c>
      <c r="C886">
        <v>881.3</v>
      </c>
      <c r="D886">
        <v>887.9</v>
      </c>
      <c r="E886">
        <v>878.5</v>
      </c>
      <c r="G886" s="2">
        <v>3.5000000000000001E-3</v>
      </c>
    </row>
    <row r="887" spans="1:7" x14ac:dyDescent="0.3">
      <c r="A887" s="3">
        <v>40004</v>
      </c>
      <c r="B887">
        <v>879.1</v>
      </c>
      <c r="C887">
        <v>880</v>
      </c>
      <c r="D887">
        <v>883.6</v>
      </c>
      <c r="E887">
        <v>872.8</v>
      </c>
      <c r="G887" s="2">
        <v>-4.1000000000000003E-3</v>
      </c>
    </row>
    <row r="888" spans="1:7" x14ac:dyDescent="0.3">
      <c r="A888" s="3">
        <v>40007</v>
      </c>
      <c r="B888">
        <v>901</v>
      </c>
      <c r="C888">
        <v>879.6</v>
      </c>
      <c r="D888">
        <v>901</v>
      </c>
      <c r="E888">
        <v>875.3</v>
      </c>
      <c r="G888" s="2">
        <v>2.4899999999999999E-2</v>
      </c>
    </row>
    <row r="889" spans="1:7" x14ac:dyDescent="0.3">
      <c r="A889" s="3">
        <v>40008</v>
      </c>
      <c r="B889">
        <v>905.8</v>
      </c>
      <c r="C889">
        <v>900.8</v>
      </c>
      <c r="D889">
        <v>905.8</v>
      </c>
      <c r="E889">
        <v>896.5</v>
      </c>
      <c r="G889" s="2">
        <v>5.3E-3</v>
      </c>
    </row>
    <row r="890" spans="1:7" x14ac:dyDescent="0.3">
      <c r="A890" s="3">
        <v>40009</v>
      </c>
      <c r="B890">
        <v>932.7</v>
      </c>
      <c r="C890">
        <v>910.1</v>
      </c>
      <c r="D890">
        <v>934</v>
      </c>
      <c r="E890">
        <v>910.1</v>
      </c>
      <c r="G890" s="2">
        <v>2.9700000000000001E-2</v>
      </c>
    </row>
    <row r="891" spans="1:7" x14ac:dyDescent="0.3">
      <c r="A891" s="3">
        <v>40010</v>
      </c>
      <c r="B891">
        <v>940.7</v>
      </c>
      <c r="C891">
        <v>930.2</v>
      </c>
      <c r="D891">
        <v>944</v>
      </c>
      <c r="E891">
        <v>927.5</v>
      </c>
      <c r="G891" s="2">
        <v>8.6E-3</v>
      </c>
    </row>
    <row r="892" spans="1:7" x14ac:dyDescent="0.3">
      <c r="A892" s="3">
        <v>40011</v>
      </c>
      <c r="B892">
        <v>940.4</v>
      </c>
      <c r="C892">
        <v>940.6</v>
      </c>
      <c r="D892">
        <v>941.9</v>
      </c>
      <c r="E892">
        <v>934.6</v>
      </c>
      <c r="G892" s="2">
        <v>-2.9999999999999997E-4</v>
      </c>
    </row>
    <row r="893" spans="1:7" x14ac:dyDescent="0.3">
      <c r="A893" s="3">
        <v>40014</v>
      </c>
      <c r="B893">
        <v>951.1</v>
      </c>
      <c r="C893">
        <v>942.1</v>
      </c>
      <c r="D893">
        <v>951.6</v>
      </c>
      <c r="E893">
        <v>941</v>
      </c>
      <c r="G893" s="2">
        <v>1.14E-2</v>
      </c>
    </row>
    <row r="894" spans="1:7" x14ac:dyDescent="0.3">
      <c r="A894" s="3">
        <v>40015</v>
      </c>
      <c r="B894">
        <v>954.6</v>
      </c>
      <c r="C894">
        <v>952</v>
      </c>
      <c r="D894">
        <v>956.5</v>
      </c>
      <c r="E894">
        <v>943.2</v>
      </c>
      <c r="G894" s="2">
        <v>3.7000000000000002E-3</v>
      </c>
    </row>
    <row r="895" spans="1:7" x14ac:dyDescent="0.3">
      <c r="A895" s="3">
        <v>40016</v>
      </c>
      <c r="B895">
        <v>954.1</v>
      </c>
      <c r="C895">
        <v>953.4</v>
      </c>
      <c r="D895">
        <v>959.8</v>
      </c>
      <c r="E895">
        <v>947.8</v>
      </c>
      <c r="G895" s="2">
        <v>-5.0000000000000001E-4</v>
      </c>
    </row>
    <row r="896" spans="1:7" x14ac:dyDescent="0.3">
      <c r="A896" s="3">
        <v>40017</v>
      </c>
      <c r="B896">
        <v>976.3</v>
      </c>
      <c r="C896">
        <v>954.1</v>
      </c>
      <c r="D896">
        <v>979.4</v>
      </c>
      <c r="E896">
        <v>953.3</v>
      </c>
      <c r="G896" s="2">
        <v>2.3300000000000001E-2</v>
      </c>
    </row>
    <row r="897" spans="1:7" x14ac:dyDescent="0.3">
      <c r="A897" s="3">
        <v>40018</v>
      </c>
      <c r="B897">
        <v>979.3</v>
      </c>
      <c r="C897">
        <v>972.2</v>
      </c>
      <c r="D897">
        <v>979.8</v>
      </c>
      <c r="E897">
        <v>966</v>
      </c>
      <c r="G897" s="2">
        <v>3.0999999999999999E-3</v>
      </c>
    </row>
    <row r="898" spans="1:7" x14ac:dyDescent="0.3">
      <c r="A898" s="3">
        <v>40021</v>
      </c>
      <c r="B898">
        <v>982.2</v>
      </c>
      <c r="C898">
        <v>978.6</v>
      </c>
      <c r="D898">
        <v>982.5</v>
      </c>
      <c r="E898">
        <v>972.3</v>
      </c>
      <c r="G898" s="2">
        <v>3.0000000000000001E-3</v>
      </c>
    </row>
    <row r="899" spans="1:7" x14ac:dyDescent="0.3">
      <c r="A899" s="3">
        <v>40022</v>
      </c>
      <c r="B899">
        <v>979.6</v>
      </c>
      <c r="C899">
        <v>981.5</v>
      </c>
      <c r="D899">
        <v>982.4</v>
      </c>
      <c r="E899">
        <v>969.4</v>
      </c>
      <c r="G899" s="2">
        <v>-2.5999999999999999E-3</v>
      </c>
    </row>
    <row r="900" spans="1:7" x14ac:dyDescent="0.3">
      <c r="A900" s="3">
        <v>40023</v>
      </c>
      <c r="B900">
        <v>975.1</v>
      </c>
      <c r="C900">
        <v>977.7</v>
      </c>
      <c r="D900">
        <v>977.8</v>
      </c>
      <c r="E900">
        <v>968.6</v>
      </c>
      <c r="G900" s="2">
        <v>-4.5999999999999999E-3</v>
      </c>
    </row>
    <row r="901" spans="1:7" x14ac:dyDescent="0.3">
      <c r="A901" s="3">
        <v>40024</v>
      </c>
      <c r="B901">
        <v>986.8</v>
      </c>
      <c r="C901">
        <v>976</v>
      </c>
      <c r="D901">
        <v>996.7</v>
      </c>
      <c r="E901">
        <v>976</v>
      </c>
      <c r="G901" s="2">
        <v>1.2E-2</v>
      </c>
    </row>
    <row r="902" spans="1:7" x14ac:dyDescent="0.3">
      <c r="A902" s="3">
        <v>40025</v>
      </c>
      <c r="B902">
        <v>987.5</v>
      </c>
      <c r="C902">
        <v>986.8</v>
      </c>
      <c r="D902">
        <v>993.2</v>
      </c>
      <c r="E902">
        <v>982.9</v>
      </c>
      <c r="G902" s="2">
        <v>6.9999999999999999E-4</v>
      </c>
    </row>
    <row r="903" spans="1:7" x14ac:dyDescent="0.3">
      <c r="A903" s="3">
        <v>40028</v>
      </c>
      <c r="B903" s="1">
        <v>1002.6</v>
      </c>
      <c r="C903">
        <v>990.2</v>
      </c>
      <c r="D903" s="1">
        <v>1003.6</v>
      </c>
      <c r="E903">
        <v>990.2</v>
      </c>
      <c r="G903" s="2">
        <v>1.5299999999999999E-2</v>
      </c>
    </row>
    <row r="904" spans="1:7" x14ac:dyDescent="0.3">
      <c r="A904" s="3">
        <v>40029</v>
      </c>
      <c r="B904" s="1">
        <v>1005.6</v>
      </c>
      <c r="C904" s="1">
        <v>1001.4</v>
      </c>
      <c r="D904" s="1">
        <v>1007.1</v>
      </c>
      <c r="E904">
        <v>996.7</v>
      </c>
      <c r="G904" s="2">
        <v>3.0000000000000001E-3</v>
      </c>
    </row>
    <row r="905" spans="1:7" x14ac:dyDescent="0.3">
      <c r="A905" s="3">
        <v>40030</v>
      </c>
      <c r="B905" s="1">
        <v>1002.7</v>
      </c>
      <c r="C905" s="1">
        <v>1005.4</v>
      </c>
      <c r="D905" s="1">
        <v>1006.6</v>
      </c>
      <c r="E905">
        <v>994.3</v>
      </c>
      <c r="G905" s="2">
        <v>-2.8999999999999998E-3</v>
      </c>
    </row>
    <row r="906" spans="1:7" x14ac:dyDescent="0.3">
      <c r="A906" s="3">
        <v>40031</v>
      </c>
      <c r="B906">
        <v>997.1</v>
      </c>
      <c r="C906" s="1">
        <v>1004.1</v>
      </c>
      <c r="D906" s="1">
        <v>1008</v>
      </c>
      <c r="E906">
        <v>992.5</v>
      </c>
      <c r="G906" s="2">
        <v>-5.5999999999999999E-3</v>
      </c>
    </row>
    <row r="907" spans="1:7" x14ac:dyDescent="0.3">
      <c r="A907" s="3">
        <v>40032</v>
      </c>
      <c r="B907" s="1">
        <v>1010.5</v>
      </c>
      <c r="C907">
        <v>999.8</v>
      </c>
      <c r="D907" s="1">
        <v>1018</v>
      </c>
      <c r="E907">
        <v>999.8</v>
      </c>
      <c r="G907" s="2">
        <v>1.34E-2</v>
      </c>
    </row>
    <row r="908" spans="1:7" x14ac:dyDescent="0.3">
      <c r="A908" s="3">
        <v>40035</v>
      </c>
      <c r="B908" s="1">
        <v>1007.1</v>
      </c>
      <c r="C908" s="1">
        <v>1008.9</v>
      </c>
      <c r="D908" s="1">
        <v>1010.1</v>
      </c>
      <c r="E908" s="1">
        <v>1001</v>
      </c>
      <c r="G908" s="2">
        <v>-3.3999999999999998E-3</v>
      </c>
    </row>
    <row r="909" spans="1:7" x14ac:dyDescent="0.3">
      <c r="A909" s="3">
        <v>40036</v>
      </c>
      <c r="B909">
        <v>994.4</v>
      </c>
      <c r="C909" s="1">
        <v>1005.8</v>
      </c>
      <c r="D909" s="1">
        <v>1005.8</v>
      </c>
      <c r="E909">
        <v>992.4</v>
      </c>
      <c r="G909" s="2">
        <v>-1.26E-2</v>
      </c>
    </row>
    <row r="910" spans="1:7" x14ac:dyDescent="0.3">
      <c r="A910" s="3">
        <v>40037</v>
      </c>
      <c r="B910" s="1">
        <v>1005.8</v>
      </c>
      <c r="C910">
        <v>994</v>
      </c>
      <c r="D910" s="1">
        <v>1012.8</v>
      </c>
      <c r="E910">
        <v>993.4</v>
      </c>
      <c r="G910" s="2">
        <v>1.15E-2</v>
      </c>
    </row>
    <row r="911" spans="1:7" x14ac:dyDescent="0.3">
      <c r="A911" s="3">
        <v>40038</v>
      </c>
      <c r="B911" s="1">
        <v>1012.7</v>
      </c>
      <c r="C911" s="1">
        <v>1005.9</v>
      </c>
      <c r="D911" s="1">
        <v>1013.1</v>
      </c>
      <c r="E911" s="1">
        <v>1000.8</v>
      </c>
      <c r="G911" s="2">
        <v>6.8999999999999999E-3</v>
      </c>
    </row>
    <row r="912" spans="1:7" x14ac:dyDescent="0.3">
      <c r="A912" s="3">
        <v>40039</v>
      </c>
      <c r="B912" s="1">
        <v>1004.1</v>
      </c>
      <c r="C912" s="1">
        <v>1012.2</v>
      </c>
      <c r="D912" s="1">
        <v>1012.6</v>
      </c>
      <c r="E912">
        <v>994.6</v>
      </c>
      <c r="G912" s="2">
        <v>-8.5000000000000006E-3</v>
      </c>
    </row>
    <row r="913" spans="1:7" x14ac:dyDescent="0.3">
      <c r="A913" s="3">
        <v>40042</v>
      </c>
      <c r="B913">
        <v>979.7</v>
      </c>
      <c r="C913">
        <v>998.2</v>
      </c>
      <c r="D913">
        <v>998.2</v>
      </c>
      <c r="E913">
        <v>978.5</v>
      </c>
      <c r="G913" s="2">
        <v>-2.4299999999999999E-2</v>
      </c>
    </row>
    <row r="914" spans="1:7" x14ac:dyDescent="0.3">
      <c r="A914" s="3">
        <v>40043</v>
      </c>
      <c r="B914">
        <v>989.7</v>
      </c>
      <c r="C914">
        <v>980.6</v>
      </c>
      <c r="D914">
        <v>991.2</v>
      </c>
      <c r="E914">
        <v>980.6</v>
      </c>
      <c r="G914" s="2">
        <v>1.0200000000000001E-2</v>
      </c>
    </row>
    <row r="915" spans="1:7" x14ac:dyDescent="0.3">
      <c r="A915" s="3">
        <v>40044</v>
      </c>
      <c r="B915">
        <v>996.5</v>
      </c>
      <c r="C915">
        <v>986.9</v>
      </c>
      <c r="D915">
        <v>999.6</v>
      </c>
      <c r="E915">
        <v>980.6</v>
      </c>
      <c r="G915" s="2">
        <v>6.8999999999999999E-3</v>
      </c>
    </row>
    <row r="916" spans="1:7" x14ac:dyDescent="0.3">
      <c r="A916" s="3">
        <v>40045</v>
      </c>
      <c r="B916" s="1">
        <v>1007.4</v>
      </c>
      <c r="C916">
        <v>996.4</v>
      </c>
      <c r="D916" s="1">
        <v>1008.9</v>
      </c>
      <c r="E916">
        <v>996.4</v>
      </c>
      <c r="G916" s="2">
        <v>1.09E-2</v>
      </c>
    </row>
    <row r="917" spans="1:7" x14ac:dyDescent="0.3">
      <c r="A917" s="3">
        <v>40046</v>
      </c>
      <c r="B917" s="1">
        <v>1026.0999999999999</v>
      </c>
      <c r="C917" s="1">
        <v>1009.1</v>
      </c>
      <c r="D917" s="1">
        <v>1027.5999999999999</v>
      </c>
      <c r="E917" s="1">
        <v>1009.1</v>
      </c>
      <c r="G917" s="2">
        <v>1.8599999999999998E-2</v>
      </c>
    </row>
    <row r="918" spans="1:7" x14ac:dyDescent="0.3">
      <c r="A918" s="3">
        <v>40049</v>
      </c>
      <c r="B918" s="1">
        <v>1025.5999999999999</v>
      </c>
      <c r="C918" s="1">
        <v>1026.5999999999999</v>
      </c>
      <c r="D918" s="1">
        <v>1035.8</v>
      </c>
      <c r="E918" s="1">
        <v>1022.5</v>
      </c>
      <c r="G918" s="2">
        <v>-5.0000000000000001E-4</v>
      </c>
    </row>
    <row r="919" spans="1:7" x14ac:dyDescent="0.3">
      <c r="A919" s="3">
        <v>40050</v>
      </c>
      <c r="B919" s="1">
        <v>1028</v>
      </c>
      <c r="C919" s="1">
        <v>1026.5999999999999</v>
      </c>
      <c r="D919" s="1">
        <v>1037.8</v>
      </c>
      <c r="E919" s="1">
        <v>1026.2</v>
      </c>
      <c r="G919" s="2">
        <v>2.3E-3</v>
      </c>
    </row>
    <row r="920" spans="1:7" x14ac:dyDescent="0.3">
      <c r="A920" s="3">
        <v>40051</v>
      </c>
      <c r="B920" s="1">
        <v>1028.0999999999999</v>
      </c>
      <c r="C920" s="1">
        <v>1027.3</v>
      </c>
      <c r="D920" s="1">
        <v>1032.5</v>
      </c>
      <c r="E920" s="1">
        <v>1021.6</v>
      </c>
      <c r="G920" s="2">
        <v>1E-4</v>
      </c>
    </row>
    <row r="921" spans="1:7" x14ac:dyDescent="0.3">
      <c r="A921" s="3">
        <v>40052</v>
      </c>
      <c r="B921" s="1">
        <v>1031</v>
      </c>
      <c r="C921" s="1">
        <v>1027.8</v>
      </c>
      <c r="D921" s="1">
        <v>1033.3</v>
      </c>
      <c r="E921" s="1">
        <v>1016.2</v>
      </c>
      <c r="G921" s="2">
        <v>2.8E-3</v>
      </c>
    </row>
    <row r="922" spans="1:7" x14ac:dyDescent="0.3">
      <c r="A922" s="3">
        <v>40053</v>
      </c>
      <c r="B922" s="1">
        <v>1028.9000000000001</v>
      </c>
      <c r="C922" s="1">
        <v>1031.5999999999999</v>
      </c>
      <c r="D922" s="1">
        <v>1039.5</v>
      </c>
      <c r="E922" s="1">
        <v>1023.1</v>
      </c>
      <c r="G922" s="2">
        <v>-2E-3</v>
      </c>
    </row>
    <row r="923" spans="1:7" x14ac:dyDescent="0.3">
      <c r="A923" s="3">
        <v>40056</v>
      </c>
      <c r="B923" s="1">
        <v>1020.6</v>
      </c>
      <c r="C923" s="1">
        <v>1025.2</v>
      </c>
      <c r="D923" s="1">
        <v>1025.2</v>
      </c>
      <c r="E923" s="1">
        <v>1014.6</v>
      </c>
      <c r="G923" s="2">
        <v>-8.0999999999999996E-3</v>
      </c>
    </row>
    <row r="924" spans="1:7" x14ac:dyDescent="0.3">
      <c r="A924" s="3">
        <v>40057</v>
      </c>
      <c r="B924">
        <v>998</v>
      </c>
      <c r="C924" s="1">
        <v>1019.5</v>
      </c>
      <c r="D924" s="1">
        <v>1028.5</v>
      </c>
      <c r="E924">
        <v>996.3</v>
      </c>
      <c r="G924" s="2">
        <v>-2.2100000000000002E-2</v>
      </c>
    </row>
    <row r="925" spans="1:7" x14ac:dyDescent="0.3">
      <c r="A925" s="3">
        <v>40058</v>
      </c>
      <c r="B925">
        <v>994.8</v>
      </c>
      <c r="C925">
        <v>996.1</v>
      </c>
      <c r="D925" s="1">
        <v>1000.3</v>
      </c>
      <c r="E925">
        <v>992</v>
      </c>
      <c r="G925" s="2">
        <v>-3.2000000000000002E-3</v>
      </c>
    </row>
    <row r="926" spans="1:7" x14ac:dyDescent="0.3">
      <c r="A926" s="3">
        <v>40059</v>
      </c>
      <c r="B926" s="1">
        <v>1003.2</v>
      </c>
      <c r="C926">
        <v>996.1</v>
      </c>
      <c r="D926" s="1">
        <v>1003.4</v>
      </c>
      <c r="E926">
        <v>992.2</v>
      </c>
      <c r="G926" s="2">
        <v>8.3999999999999995E-3</v>
      </c>
    </row>
    <row r="927" spans="1:7" x14ac:dyDescent="0.3">
      <c r="A927" s="3">
        <v>40060</v>
      </c>
      <c r="B927" s="1">
        <v>1016.4</v>
      </c>
      <c r="C927" s="1">
        <v>1003.8</v>
      </c>
      <c r="D927" s="1">
        <v>1016.5</v>
      </c>
      <c r="E927" s="1">
        <v>1001.6</v>
      </c>
      <c r="G927" s="2">
        <v>1.32E-2</v>
      </c>
    </row>
    <row r="928" spans="1:7" x14ac:dyDescent="0.3">
      <c r="A928" s="3">
        <v>40064</v>
      </c>
      <c r="B928" s="1">
        <v>1025.4000000000001</v>
      </c>
      <c r="C928" s="1">
        <v>1018.7</v>
      </c>
      <c r="D928" s="1">
        <v>1026.0999999999999</v>
      </c>
      <c r="E928" s="1">
        <v>1018.7</v>
      </c>
      <c r="G928" s="2">
        <v>8.8999999999999999E-3</v>
      </c>
    </row>
    <row r="929" spans="1:7" x14ac:dyDescent="0.3">
      <c r="A929" s="3">
        <v>40065</v>
      </c>
      <c r="B929" s="1">
        <v>1033.4000000000001</v>
      </c>
      <c r="C929" s="1">
        <v>1025.4000000000001</v>
      </c>
      <c r="D929" s="1">
        <v>1036.3</v>
      </c>
      <c r="E929" s="1">
        <v>1024</v>
      </c>
      <c r="G929" s="2">
        <v>7.7999999999999996E-3</v>
      </c>
    </row>
    <row r="930" spans="1:7" x14ac:dyDescent="0.3">
      <c r="A930" s="3">
        <v>40066</v>
      </c>
      <c r="B930" s="1">
        <v>1044.0999999999999</v>
      </c>
      <c r="C930" s="1">
        <v>1033</v>
      </c>
      <c r="D930" s="1">
        <v>1044.0999999999999</v>
      </c>
      <c r="E930" s="1">
        <v>1028</v>
      </c>
      <c r="G930" s="2">
        <v>1.04E-2</v>
      </c>
    </row>
    <row r="931" spans="1:7" x14ac:dyDescent="0.3">
      <c r="A931" s="3">
        <v>40067</v>
      </c>
      <c r="B931" s="1">
        <v>1042.7</v>
      </c>
      <c r="C931" s="1">
        <v>1043.9000000000001</v>
      </c>
      <c r="D931" s="1">
        <v>1048.2</v>
      </c>
      <c r="E931" s="1">
        <v>1038.4000000000001</v>
      </c>
      <c r="G931" s="2">
        <v>-1.2999999999999999E-3</v>
      </c>
    </row>
    <row r="932" spans="1:7" x14ac:dyDescent="0.3">
      <c r="A932" s="3">
        <v>40070</v>
      </c>
      <c r="B932" s="1">
        <v>1049.3</v>
      </c>
      <c r="C932" s="1">
        <v>1040.2</v>
      </c>
      <c r="D932" s="1">
        <v>1049.7</v>
      </c>
      <c r="E932" s="1">
        <v>1035</v>
      </c>
      <c r="G932" s="2">
        <v>6.3E-3</v>
      </c>
    </row>
    <row r="933" spans="1:7" x14ac:dyDescent="0.3">
      <c r="A933" s="3">
        <v>40071</v>
      </c>
      <c r="B933" s="1">
        <v>1052.5999999999999</v>
      </c>
      <c r="C933" s="1">
        <v>1049</v>
      </c>
      <c r="D933" s="1">
        <v>1056</v>
      </c>
      <c r="E933" s="1">
        <v>1043.4000000000001</v>
      </c>
      <c r="G933" s="2">
        <v>3.0999999999999999E-3</v>
      </c>
    </row>
    <row r="934" spans="1:7" x14ac:dyDescent="0.3">
      <c r="A934" s="3">
        <v>40072</v>
      </c>
      <c r="B934" s="1">
        <v>1068.8</v>
      </c>
      <c r="C934" s="1">
        <v>1054</v>
      </c>
      <c r="D934" s="1">
        <v>1068.8</v>
      </c>
      <c r="E934" s="1">
        <v>1052.9000000000001</v>
      </c>
      <c r="G934" s="2">
        <v>1.54E-2</v>
      </c>
    </row>
    <row r="935" spans="1:7" x14ac:dyDescent="0.3">
      <c r="A935" s="3">
        <v>40073</v>
      </c>
      <c r="B935" s="1">
        <v>1065.5</v>
      </c>
      <c r="C935" s="1">
        <v>1067.9000000000001</v>
      </c>
      <c r="D935" s="1">
        <v>1074.8</v>
      </c>
      <c r="E935" s="1">
        <v>1061.2</v>
      </c>
      <c r="G935" s="2">
        <v>-3.0999999999999999E-3</v>
      </c>
    </row>
    <row r="936" spans="1:7" x14ac:dyDescent="0.3">
      <c r="A936" s="3">
        <v>40074</v>
      </c>
      <c r="B936" s="1">
        <v>1068.3</v>
      </c>
      <c r="C936" s="1">
        <v>1066.5999999999999</v>
      </c>
      <c r="D936" s="1">
        <v>1071.5</v>
      </c>
      <c r="E936" s="1">
        <v>1064.3</v>
      </c>
      <c r="G936" s="2">
        <v>2.5999999999999999E-3</v>
      </c>
    </row>
    <row r="937" spans="1:7" x14ac:dyDescent="0.3">
      <c r="A937" s="3">
        <v>40077</v>
      </c>
      <c r="B937" s="1">
        <v>1064.7</v>
      </c>
      <c r="C937" s="1">
        <v>1067.0999999999999</v>
      </c>
      <c r="D937" s="1">
        <v>1067.3</v>
      </c>
      <c r="E937" s="1">
        <v>1057.5</v>
      </c>
      <c r="G937" s="2">
        <v>-3.3999999999999998E-3</v>
      </c>
    </row>
    <row r="938" spans="1:7" x14ac:dyDescent="0.3">
      <c r="A938" s="3">
        <v>40078</v>
      </c>
      <c r="B938" s="1">
        <v>1071.7</v>
      </c>
      <c r="C938" s="1">
        <v>1066.3</v>
      </c>
      <c r="D938" s="1">
        <v>1073.8</v>
      </c>
      <c r="E938" s="1">
        <v>1066.3</v>
      </c>
      <c r="G938" s="2">
        <v>6.6E-3</v>
      </c>
    </row>
    <row r="939" spans="1:7" x14ac:dyDescent="0.3">
      <c r="A939" s="3">
        <v>40079</v>
      </c>
      <c r="B939" s="1">
        <v>1060.9000000000001</v>
      </c>
      <c r="C939" s="1">
        <v>1072.7</v>
      </c>
      <c r="D939" s="1">
        <v>1080.2</v>
      </c>
      <c r="E939" s="1">
        <v>1060.4000000000001</v>
      </c>
      <c r="G939" s="2">
        <v>-1.01E-2</v>
      </c>
    </row>
    <row r="940" spans="1:7" x14ac:dyDescent="0.3">
      <c r="A940" s="3">
        <v>40080</v>
      </c>
      <c r="B940" s="1">
        <v>1050.8</v>
      </c>
      <c r="C940" s="1">
        <v>1062.5999999999999</v>
      </c>
      <c r="D940" s="1">
        <v>1066.3</v>
      </c>
      <c r="E940" s="1">
        <v>1045.8</v>
      </c>
      <c r="G940" s="2">
        <v>-9.4999999999999998E-3</v>
      </c>
    </row>
    <row r="941" spans="1:7" x14ac:dyDescent="0.3">
      <c r="A941" s="3">
        <v>40081</v>
      </c>
      <c r="B941" s="1">
        <v>1044.4000000000001</v>
      </c>
      <c r="C941" s="1">
        <v>1049.5</v>
      </c>
      <c r="D941" s="1">
        <v>1053.5</v>
      </c>
      <c r="E941" s="1">
        <v>1041.2</v>
      </c>
      <c r="G941" s="2">
        <v>-6.1000000000000004E-3</v>
      </c>
    </row>
    <row r="942" spans="1:7" x14ac:dyDescent="0.3">
      <c r="A942" s="3">
        <v>40084</v>
      </c>
      <c r="B942" s="1">
        <v>1063</v>
      </c>
      <c r="C942" s="1">
        <v>1045.4000000000001</v>
      </c>
      <c r="D942" s="1">
        <v>1065.0999999999999</v>
      </c>
      <c r="E942" s="1">
        <v>1045.4000000000001</v>
      </c>
      <c r="G942" s="2">
        <v>1.78E-2</v>
      </c>
    </row>
    <row r="943" spans="1:7" x14ac:dyDescent="0.3">
      <c r="A943" s="3">
        <v>40085</v>
      </c>
      <c r="B943" s="1">
        <v>1060.5999999999999</v>
      </c>
      <c r="C943" s="1">
        <v>1063.7</v>
      </c>
      <c r="D943" s="1">
        <v>1069.5999999999999</v>
      </c>
      <c r="E943" s="1">
        <v>1057.8</v>
      </c>
      <c r="G943" s="2">
        <v>-2.3E-3</v>
      </c>
    </row>
    <row r="944" spans="1:7" x14ac:dyDescent="0.3">
      <c r="A944" s="3">
        <v>40086</v>
      </c>
      <c r="B944" s="1">
        <v>1057.0999999999999</v>
      </c>
      <c r="C944" s="1">
        <v>1061</v>
      </c>
      <c r="D944" s="1">
        <v>1063.4000000000001</v>
      </c>
      <c r="E944" s="1">
        <v>1046.5</v>
      </c>
      <c r="G944" s="2">
        <v>-3.3E-3</v>
      </c>
    </row>
    <row r="945" spans="1:7" x14ac:dyDescent="0.3">
      <c r="A945" s="3">
        <v>40087</v>
      </c>
      <c r="B945" s="1">
        <v>1029.8</v>
      </c>
      <c r="C945" s="1">
        <v>1054.9000000000001</v>
      </c>
      <c r="D945" s="1">
        <v>1054.9000000000001</v>
      </c>
      <c r="E945" s="1">
        <v>1029.5</v>
      </c>
      <c r="G945" s="2">
        <v>-2.58E-2</v>
      </c>
    </row>
    <row r="946" spans="1:7" x14ac:dyDescent="0.3">
      <c r="A946" s="3">
        <v>40088</v>
      </c>
      <c r="B946" s="1">
        <v>1025.2</v>
      </c>
      <c r="C946" s="1">
        <v>1029.7</v>
      </c>
      <c r="D946" s="1">
        <v>1030.5999999999999</v>
      </c>
      <c r="E946" s="1">
        <v>1020</v>
      </c>
      <c r="G946" s="2">
        <v>-4.4999999999999997E-3</v>
      </c>
    </row>
    <row r="947" spans="1:7" x14ac:dyDescent="0.3">
      <c r="A947" s="3">
        <v>40091</v>
      </c>
      <c r="B947" s="1">
        <v>1040.5</v>
      </c>
      <c r="C947" s="1">
        <v>1026.9000000000001</v>
      </c>
      <c r="D947" s="1">
        <v>1042.5999999999999</v>
      </c>
      <c r="E947" s="1">
        <v>1025.9000000000001</v>
      </c>
      <c r="G947" s="2">
        <v>1.49E-2</v>
      </c>
    </row>
    <row r="948" spans="1:7" x14ac:dyDescent="0.3">
      <c r="A948" s="3">
        <v>40092</v>
      </c>
      <c r="B948" s="1">
        <v>1054.7</v>
      </c>
      <c r="C948" s="1">
        <v>1042</v>
      </c>
      <c r="D948" s="1">
        <v>1060.5</v>
      </c>
      <c r="E948" s="1">
        <v>1042</v>
      </c>
      <c r="G948" s="2">
        <v>1.3599999999999999E-2</v>
      </c>
    </row>
    <row r="949" spans="1:7" x14ac:dyDescent="0.3">
      <c r="A949" s="3">
        <v>40093</v>
      </c>
      <c r="B949" s="1">
        <v>1057.5999999999999</v>
      </c>
      <c r="C949" s="1">
        <v>1053.7</v>
      </c>
      <c r="D949" s="1">
        <v>1058</v>
      </c>
      <c r="E949" s="1">
        <v>1050.0999999999999</v>
      </c>
      <c r="G949" s="2">
        <v>2.7000000000000001E-3</v>
      </c>
    </row>
    <row r="950" spans="1:7" x14ac:dyDescent="0.3">
      <c r="A950" s="3">
        <v>40094</v>
      </c>
      <c r="B950" s="1">
        <v>1065.5</v>
      </c>
      <c r="C950" s="1">
        <v>1060</v>
      </c>
      <c r="D950" s="1">
        <v>1070.7</v>
      </c>
      <c r="E950" s="1">
        <v>1060</v>
      </c>
      <c r="G950" s="2">
        <v>7.4999999999999997E-3</v>
      </c>
    </row>
    <row r="951" spans="1:7" x14ac:dyDescent="0.3">
      <c r="A951" s="3">
        <v>40095</v>
      </c>
      <c r="B951" s="1">
        <v>1071.5</v>
      </c>
      <c r="C951" s="1">
        <v>1065.3</v>
      </c>
      <c r="D951" s="1">
        <v>1071.5</v>
      </c>
      <c r="E951" s="1">
        <v>1063</v>
      </c>
      <c r="G951" s="2">
        <v>5.5999999999999999E-3</v>
      </c>
    </row>
    <row r="952" spans="1:7" x14ac:dyDescent="0.3">
      <c r="A952" s="3">
        <v>40098</v>
      </c>
      <c r="B952" s="1">
        <v>1076.2</v>
      </c>
      <c r="C952" s="1">
        <v>1071.5999999999999</v>
      </c>
      <c r="D952" s="1">
        <v>1079.5</v>
      </c>
      <c r="E952" s="1">
        <v>1071.5999999999999</v>
      </c>
      <c r="G952" s="2">
        <v>4.4000000000000003E-3</v>
      </c>
    </row>
    <row r="953" spans="1:7" x14ac:dyDescent="0.3">
      <c r="A953" s="3">
        <v>40099</v>
      </c>
      <c r="B953" s="1">
        <v>1073.2</v>
      </c>
      <c r="C953" s="1">
        <v>1075</v>
      </c>
      <c r="D953" s="1">
        <v>1075.3</v>
      </c>
      <c r="E953" s="1">
        <v>1066.7</v>
      </c>
      <c r="G953" s="2">
        <v>-2.8E-3</v>
      </c>
    </row>
    <row r="954" spans="1:7" x14ac:dyDescent="0.3">
      <c r="A954" s="3">
        <v>40100</v>
      </c>
      <c r="B954" s="1">
        <v>1092</v>
      </c>
      <c r="C954" s="1">
        <v>1078.7</v>
      </c>
      <c r="D954" s="1">
        <v>1093.2</v>
      </c>
      <c r="E954" s="1">
        <v>1078.7</v>
      </c>
      <c r="G954" s="2">
        <v>1.7500000000000002E-2</v>
      </c>
    </row>
    <row r="955" spans="1:7" x14ac:dyDescent="0.3">
      <c r="A955" s="3">
        <v>40101</v>
      </c>
      <c r="B955" s="1">
        <v>1096.5999999999999</v>
      </c>
      <c r="C955" s="1">
        <v>1090.4000000000001</v>
      </c>
      <c r="D955" s="1">
        <v>1096.5999999999999</v>
      </c>
      <c r="E955" s="1">
        <v>1086.4000000000001</v>
      </c>
      <c r="G955" s="2">
        <v>4.1999999999999997E-3</v>
      </c>
    </row>
    <row r="956" spans="1:7" x14ac:dyDescent="0.3">
      <c r="A956" s="3">
        <v>40102</v>
      </c>
      <c r="B956" s="1">
        <v>1087.7</v>
      </c>
      <c r="C956" s="1">
        <v>1094.7</v>
      </c>
      <c r="D956" s="1">
        <v>1094.7</v>
      </c>
      <c r="E956" s="1">
        <v>1081.5</v>
      </c>
      <c r="G956" s="2">
        <v>-8.0999999999999996E-3</v>
      </c>
    </row>
    <row r="957" spans="1:7" x14ac:dyDescent="0.3">
      <c r="A957" s="3">
        <v>40105</v>
      </c>
      <c r="B957" s="1">
        <v>1097.9000000000001</v>
      </c>
      <c r="C957" s="1">
        <v>1088.2</v>
      </c>
      <c r="D957" s="1">
        <v>1100.2</v>
      </c>
      <c r="E957" s="1">
        <v>1086.5</v>
      </c>
      <c r="G957" s="2">
        <v>9.4000000000000004E-3</v>
      </c>
    </row>
    <row r="958" spans="1:7" x14ac:dyDescent="0.3">
      <c r="A958" s="3">
        <v>40106</v>
      </c>
      <c r="B958" s="1">
        <v>1091.0999999999999</v>
      </c>
      <c r="C958" s="1">
        <v>1098.5999999999999</v>
      </c>
      <c r="D958" s="1">
        <v>1098.5999999999999</v>
      </c>
      <c r="E958" s="1">
        <v>1086.2</v>
      </c>
      <c r="G958" s="2">
        <v>-6.1999999999999998E-3</v>
      </c>
    </row>
    <row r="959" spans="1:7" x14ac:dyDescent="0.3">
      <c r="A959" s="3">
        <v>40107</v>
      </c>
      <c r="B959" s="1">
        <v>1081.4000000000001</v>
      </c>
      <c r="C959" s="1">
        <v>1090.4000000000001</v>
      </c>
      <c r="D959" s="1">
        <v>1101.4000000000001</v>
      </c>
      <c r="E959" s="1">
        <v>1080.8</v>
      </c>
      <c r="G959" s="2">
        <v>-8.8999999999999999E-3</v>
      </c>
    </row>
    <row r="960" spans="1:7" x14ac:dyDescent="0.3">
      <c r="A960" s="3">
        <v>40108</v>
      </c>
      <c r="B960" s="1">
        <v>1092.9000000000001</v>
      </c>
      <c r="C960" s="1">
        <v>1081</v>
      </c>
      <c r="D960" s="1">
        <v>1095.2</v>
      </c>
      <c r="E960" s="1">
        <v>1074.3</v>
      </c>
      <c r="G960" s="2">
        <v>1.06E-2</v>
      </c>
    </row>
    <row r="961" spans="1:7" x14ac:dyDescent="0.3">
      <c r="A961" s="3">
        <v>40109</v>
      </c>
      <c r="B961" s="1">
        <v>1079.5999999999999</v>
      </c>
      <c r="C961" s="1">
        <v>1095.5999999999999</v>
      </c>
      <c r="D961" s="1">
        <v>1095.8</v>
      </c>
      <c r="E961" s="1">
        <v>1075.5</v>
      </c>
      <c r="G961" s="2">
        <v>-1.2200000000000001E-2</v>
      </c>
    </row>
    <row r="962" spans="1:7" x14ac:dyDescent="0.3">
      <c r="A962" s="3">
        <v>40112</v>
      </c>
      <c r="B962" s="1">
        <v>1067</v>
      </c>
      <c r="C962" s="1">
        <v>1080.4000000000001</v>
      </c>
      <c r="D962" s="1">
        <v>1091.8</v>
      </c>
      <c r="E962" s="1">
        <v>1065.2</v>
      </c>
      <c r="G962" s="2">
        <v>-1.17E-2</v>
      </c>
    </row>
    <row r="963" spans="1:7" x14ac:dyDescent="0.3">
      <c r="A963" s="3">
        <v>40113</v>
      </c>
      <c r="B963" s="1">
        <v>1063.4000000000001</v>
      </c>
      <c r="C963" s="1">
        <v>1067.5</v>
      </c>
      <c r="D963" s="1">
        <v>1072.5</v>
      </c>
      <c r="E963" s="1">
        <v>1060.5999999999999</v>
      </c>
      <c r="G963" s="2">
        <v>-3.3999999999999998E-3</v>
      </c>
    </row>
    <row r="964" spans="1:7" x14ac:dyDescent="0.3">
      <c r="A964" s="3">
        <v>40114</v>
      </c>
      <c r="B964" s="1">
        <v>1042.5999999999999</v>
      </c>
      <c r="C964" s="1">
        <v>1061.5</v>
      </c>
      <c r="D964" s="1">
        <v>1063.3</v>
      </c>
      <c r="E964" s="1">
        <v>1042.2</v>
      </c>
      <c r="G964" s="2">
        <v>-1.9599999999999999E-2</v>
      </c>
    </row>
    <row r="965" spans="1:7" x14ac:dyDescent="0.3">
      <c r="A965" s="3">
        <v>40115</v>
      </c>
      <c r="B965" s="1">
        <v>1066.0999999999999</v>
      </c>
      <c r="C965" s="1">
        <v>1043.7</v>
      </c>
      <c r="D965" s="1">
        <v>1066.8</v>
      </c>
      <c r="E965" s="1">
        <v>1043.7</v>
      </c>
      <c r="G965" s="2">
        <v>2.2499999999999999E-2</v>
      </c>
    </row>
    <row r="966" spans="1:7" x14ac:dyDescent="0.3">
      <c r="A966" s="3">
        <v>40116</v>
      </c>
      <c r="B966" s="1">
        <v>1036.2</v>
      </c>
      <c r="C966" s="1">
        <v>1065.4000000000001</v>
      </c>
      <c r="D966" s="1">
        <v>1065.4000000000001</v>
      </c>
      <c r="E966" s="1">
        <v>1033.4000000000001</v>
      </c>
      <c r="G966" s="2">
        <v>-2.8000000000000001E-2</v>
      </c>
    </row>
    <row r="967" spans="1:7" x14ac:dyDescent="0.3">
      <c r="A967" s="3">
        <v>40119</v>
      </c>
      <c r="B967" s="1">
        <v>1042.9000000000001</v>
      </c>
      <c r="C967" s="1">
        <v>1036.2</v>
      </c>
      <c r="D967" s="1">
        <v>1052.2</v>
      </c>
      <c r="E967" s="1">
        <v>1029.4000000000001</v>
      </c>
      <c r="G967" s="2">
        <v>6.4999999999999997E-3</v>
      </c>
    </row>
    <row r="968" spans="1:7" x14ac:dyDescent="0.3">
      <c r="A968" s="3">
        <v>40120</v>
      </c>
      <c r="B968" s="1">
        <v>1045.4000000000001</v>
      </c>
      <c r="C968" s="1">
        <v>1040.9000000000001</v>
      </c>
      <c r="D968" s="1">
        <v>1046.4000000000001</v>
      </c>
      <c r="E968" s="1">
        <v>1033.9000000000001</v>
      </c>
      <c r="G968" s="2">
        <v>2.3999999999999998E-3</v>
      </c>
    </row>
    <row r="969" spans="1:7" x14ac:dyDescent="0.3">
      <c r="A969" s="3">
        <v>40121</v>
      </c>
      <c r="B969" s="1">
        <v>1046.5</v>
      </c>
      <c r="C969" s="1">
        <v>1047.0999999999999</v>
      </c>
      <c r="D969" s="1">
        <v>1061</v>
      </c>
      <c r="E969" s="1">
        <v>1045.2</v>
      </c>
      <c r="G969" s="2">
        <v>1.1000000000000001E-3</v>
      </c>
    </row>
    <row r="970" spans="1:7" x14ac:dyDescent="0.3">
      <c r="A970" s="3">
        <v>40122</v>
      </c>
      <c r="B970" s="1">
        <v>1066.5999999999999</v>
      </c>
      <c r="C970" s="1">
        <v>1047.3</v>
      </c>
      <c r="D970" s="1">
        <v>1066.7</v>
      </c>
      <c r="E970" s="1">
        <v>1047.3</v>
      </c>
      <c r="G970" s="2">
        <v>1.9199999999999998E-2</v>
      </c>
    </row>
    <row r="971" spans="1:7" x14ac:dyDescent="0.3">
      <c r="A971" s="3">
        <v>40123</v>
      </c>
      <c r="B971" s="1">
        <v>1069.3</v>
      </c>
      <c r="C971" s="1">
        <v>1065</v>
      </c>
      <c r="D971" s="1">
        <v>1071.5</v>
      </c>
      <c r="E971" s="1">
        <v>1059.3</v>
      </c>
      <c r="G971" s="2">
        <v>2.5000000000000001E-3</v>
      </c>
    </row>
    <row r="972" spans="1:7" x14ac:dyDescent="0.3">
      <c r="A972" s="3">
        <v>40126</v>
      </c>
      <c r="B972" s="1">
        <v>1093.0999999999999</v>
      </c>
      <c r="C972" s="1">
        <v>1072.3</v>
      </c>
      <c r="D972" s="1">
        <v>1093.2</v>
      </c>
      <c r="E972" s="1">
        <v>1072.3</v>
      </c>
      <c r="G972" s="2">
        <v>2.23E-2</v>
      </c>
    </row>
    <row r="973" spans="1:7" x14ac:dyDescent="0.3">
      <c r="A973" s="3">
        <v>40127</v>
      </c>
      <c r="B973" s="1">
        <v>1093</v>
      </c>
      <c r="C973" s="1">
        <v>1091.9000000000001</v>
      </c>
      <c r="D973" s="1">
        <v>1096.4000000000001</v>
      </c>
      <c r="E973" s="1">
        <v>1087.4000000000001</v>
      </c>
      <c r="G973" s="2">
        <v>-1E-4</v>
      </c>
    </row>
    <row r="974" spans="1:7" x14ac:dyDescent="0.3">
      <c r="A974" s="3">
        <v>40128</v>
      </c>
      <c r="B974" s="1">
        <v>1098.5</v>
      </c>
      <c r="C974" s="1">
        <v>1096</v>
      </c>
      <c r="D974" s="1">
        <v>1105.4000000000001</v>
      </c>
      <c r="E974" s="1">
        <v>1093.8</v>
      </c>
      <c r="G974" s="2">
        <v>5.0000000000000001E-3</v>
      </c>
    </row>
    <row r="975" spans="1:7" x14ac:dyDescent="0.3">
      <c r="A975" s="3">
        <v>40129</v>
      </c>
      <c r="B975" s="1">
        <v>1087.2</v>
      </c>
      <c r="C975" s="1">
        <v>1098.3</v>
      </c>
      <c r="D975" s="1">
        <v>1102</v>
      </c>
      <c r="E975" s="1">
        <v>1084.9000000000001</v>
      </c>
      <c r="G975" s="2">
        <v>-1.03E-2</v>
      </c>
    </row>
    <row r="976" spans="1:7" x14ac:dyDescent="0.3">
      <c r="A976" s="3">
        <v>40130</v>
      </c>
      <c r="B976" s="1">
        <v>1093.5</v>
      </c>
      <c r="C976" s="1">
        <v>1087.5999999999999</v>
      </c>
      <c r="D976" s="1">
        <v>1097.8</v>
      </c>
      <c r="E976" s="1">
        <v>1085.3</v>
      </c>
      <c r="G976" s="2">
        <v>5.7999999999999996E-3</v>
      </c>
    </row>
    <row r="977" spans="1:7" x14ac:dyDescent="0.3">
      <c r="A977" s="3">
        <v>40133</v>
      </c>
      <c r="B977" s="1">
        <v>1109.3</v>
      </c>
      <c r="C977" s="1">
        <v>1094.0999999999999</v>
      </c>
      <c r="D977" s="1">
        <v>1113.7</v>
      </c>
      <c r="E977" s="1">
        <v>1094.0999999999999</v>
      </c>
      <c r="G977" s="2">
        <v>1.44E-2</v>
      </c>
    </row>
    <row r="978" spans="1:7" x14ac:dyDescent="0.3">
      <c r="A978" s="3">
        <v>40134</v>
      </c>
      <c r="B978" s="1">
        <v>1110.3</v>
      </c>
      <c r="C978" s="1">
        <v>1109.2</v>
      </c>
      <c r="D978" s="1">
        <v>1110.5</v>
      </c>
      <c r="E978" s="1">
        <v>1102.2</v>
      </c>
      <c r="G978" s="2">
        <v>8.9999999999999998E-4</v>
      </c>
    </row>
    <row r="979" spans="1:7" x14ac:dyDescent="0.3">
      <c r="A979" s="3">
        <v>40135</v>
      </c>
      <c r="B979" s="1">
        <v>1109.8</v>
      </c>
      <c r="C979" s="1">
        <v>1109.4000000000001</v>
      </c>
      <c r="D979" s="1">
        <v>1111.0999999999999</v>
      </c>
      <c r="E979" s="1">
        <v>1102.7</v>
      </c>
      <c r="G979" s="2">
        <v>-5.0000000000000001E-4</v>
      </c>
    </row>
    <row r="980" spans="1:7" x14ac:dyDescent="0.3">
      <c r="A980" s="3">
        <v>40136</v>
      </c>
      <c r="B980" s="1">
        <v>1094.9000000000001</v>
      </c>
      <c r="C980" s="1">
        <v>1106.4000000000001</v>
      </c>
      <c r="D980" s="1">
        <v>1106.4000000000001</v>
      </c>
      <c r="E980" s="1">
        <v>1088.4000000000001</v>
      </c>
      <c r="G980" s="2">
        <v>-1.34E-2</v>
      </c>
    </row>
    <row r="981" spans="1:7" x14ac:dyDescent="0.3">
      <c r="A981" s="3">
        <v>40137</v>
      </c>
      <c r="B981" s="1">
        <v>1091.4000000000001</v>
      </c>
      <c r="C981" s="1">
        <v>1094.7</v>
      </c>
      <c r="D981" s="1">
        <v>1094.7</v>
      </c>
      <c r="E981" s="1">
        <v>1086.8</v>
      </c>
      <c r="G981" s="2">
        <v>-3.2000000000000002E-3</v>
      </c>
    </row>
    <row r="982" spans="1:7" x14ac:dyDescent="0.3">
      <c r="A982" s="3">
        <v>40140</v>
      </c>
      <c r="B982" s="1">
        <v>1106.2</v>
      </c>
      <c r="C982" s="1">
        <v>1094.9000000000001</v>
      </c>
      <c r="D982" s="1">
        <v>1112.4000000000001</v>
      </c>
      <c r="E982" s="1">
        <v>1094.9000000000001</v>
      </c>
      <c r="G982" s="2">
        <v>1.3599999999999999E-2</v>
      </c>
    </row>
    <row r="983" spans="1:7" x14ac:dyDescent="0.3">
      <c r="A983" s="3">
        <v>40141</v>
      </c>
      <c r="B983" s="1">
        <v>1105.7</v>
      </c>
      <c r="C983" s="1">
        <v>1105.8</v>
      </c>
      <c r="D983" s="1">
        <v>1107.5999999999999</v>
      </c>
      <c r="E983" s="1">
        <v>1097.5999999999999</v>
      </c>
      <c r="G983" s="2">
        <v>-5.0000000000000001E-4</v>
      </c>
    </row>
    <row r="984" spans="1:7" x14ac:dyDescent="0.3">
      <c r="A984" s="3">
        <v>40142</v>
      </c>
      <c r="B984" s="1">
        <v>1110.5999999999999</v>
      </c>
      <c r="C984" s="1">
        <v>1106.5</v>
      </c>
      <c r="D984" s="1">
        <v>1111.2</v>
      </c>
      <c r="E984" s="1">
        <v>1104.8</v>
      </c>
      <c r="G984" s="2">
        <v>4.4000000000000003E-3</v>
      </c>
    </row>
    <row r="985" spans="1:7" x14ac:dyDescent="0.3">
      <c r="A985" s="3">
        <v>40144</v>
      </c>
      <c r="B985" s="1">
        <v>1091.5</v>
      </c>
      <c r="C985" s="1">
        <v>1105.5</v>
      </c>
      <c r="D985" s="1">
        <v>1105.5</v>
      </c>
      <c r="E985" s="1">
        <v>1083.7</v>
      </c>
      <c r="G985" s="2">
        <v>-1.72E-2</v>
      </c>
    </row>
    <row r="986" spans="1:7" x14ac:dyDescent="0.3">
      <c r="A986" s="3">
        <v>40147</v>
      </c>
      <c r="B986" s="1">
        <v>1095.5999999999999</v>
      </c>
      <c r="C986" s="1">
        <v>1091.0999999999999</v>
      </c>
      <c r="D986" s="1">
        <v>1097.2</v>
      </c>
      <c r="E986" s="1">
        <v>1086.2</v>
      </c>
      <c r="G986" s="2">
        <v>3.8E-3</v>
      </c>
    </row>
    <row r="987" spans="1:7" x14ac:dyDescent="0.3">
      <c r="A987" s="3">
        <v>40148</v>
      </c>
      <c r="B987" s="1">
        <v>1108.9000000000001</v>
      </c>
      <c r="C987" s="1">
        <v>1098.9000000000001</v>
      </c>
      <c r="D987" s="1">
        <v>1112.3</v>
      </c>
      <c r="E987" s="1">
        <v>1098.9000000000001</v>
      </c>
      <c r="G987" s="2">
        <v>1.21E-2</v>
      </c>
    </row>
    <row r="988" spans="1:7" x14ac:dyDescent="0.3">
      <c r="A988" s="3">
        <v>40149</v>
      </c>
      <c r="B988" s="1">
        <v>1109.2</v>
      </c>
      <c r="C988" s="1">
        <v>1109</v>
      </c>
      <c r="D988" s="1">
        <v>1115.5999999999999</v>
      </c>
      <c r="E988" s="1">
        <v>1105.3</v>
      </c>
      <c r="G988" s="2">
        <v>2.9999999999999997E-4</v>
      </c>
    </row>
    <row r="989" spans="1:7" x14ac:dyDescent="0.3">
      <c r="A989" s="3">
        <v>40150</v>
      </c>
      <c r="B989" s="1">
        <v>1099.9000000000001</v>
      </c>
      <c r="C989" s="1">
        <v>1110.5999999999999</v>
      </c>
      <c r="D989" s="1">
        <v>1117.3</v>
      </c>
      <c r="E989" s="1">
        <v>1098.7</v>
      </c>
      <c r="G989" s="2">
        <v>-8.3999999999999995E-3</v>
      </c>
    </row>
    <row r="990" spans="1:7" x14ac:dyDescent="0.3">
      <c r="A990" s="3">
        <v>40151</v>
      </c>
      <c r="B990" s="1">
        <v>1106</v>
      </c>
      <c r="C990" s="1">
        <v>1100.4000000000001</v>
      </c>
      <c r="D990" s="1">
        <v>1119.0999999999999</v>
      </c>
      <c r="E990" s="1">
        <v>1096.5</v>
      </c>
      <c r="G990" s="2">
        <v>5.4999999999999997E-3</v>
      </c>
    </row>
    <row r="991" spans="1:7" x14ac:dyDescent="0.3">
      <c r="A991" s="3">
        <v>40154</v>
      </c>
      <c r="B991" s="1">
        <v>1103.2</v>
      </c>
      <c r="C991" s="1">
        <v>1105.5</v>
      </c>
      <c r="D991" s="1">
        <v>1110.7</v>
      </c>
      <c r="E991" s="1">
        <v>1100.8</v>
      </c>
      <c r="G991" s="2">
        <v>-2.5000000000000001E-3</v>
      </c>
    </row>
    <row r="992" spans="1:7" x14ac:dyDescent="0.3">
      <c r="A992" s="3">
        <v>40155</v>
      </c>
      <c r="B992" s="1">
        <v>1091.9000000000001</v>
      </c>
      <c r="C992" s="1">
        <v>1103</v>
      </c>
      <c r="D992" s="1">
        <v>1103</v>
      </c>
      <c r="E992" s="1">
        <v>1088.5999999999999</v>
      </c>
      <c r="G992" s="2">
        <v>-1.0200000000000001E-2</v>
      </c>
    </row>
    <row r="993" spans="1:7" x14ac:dyDescent="0.3">
      <c r="A993" s="3">
        <v>40156</v>
      </c>
      <c r="B993" s="1">
        <v>1096</v>
      </c>
      <c r="C993" s="1">
        <v>1091.0999999999999</v>
      </c>
      <c r="D993" s="1">
        <v>1097</v>
      </c>
      <c r="E993" s="1">
        <v>1085.9000000000001</v>
      </c>
      <c r="G993" s="2">
        <v>3.8E-3</v>
      </c>
    </row>
    <row r="994" spans="1:7" x14ac:dyDescent="0.3">
      <c r="A994" s="3">
        <v>40157</v>
      </c>
      <c r="B994" s="1">
        <v>1102.3</v>
      </c>
      <c r="C994" s="1">
        <v>1098.7</v>
      </c>
      <c r="D994" s="1">
        <v>1106.2</v>
      </c>
      <c r="E994" s="1">
        <v>1098.7</v>
      </c>
      <c r="G994" s="2">
        <v>5.7000000000000002E-3</v>
      </c>
    </row>
    <row r="995" spans="1:7" x14ac:dyDescent="0.3">
      <c r="A995" s="3">
        <v>40158</v>
      </c>
      <c r="B995" s="1">
        <v>1106.4000000000001</v>
      </c>
      <c r="C995" s="1">
        <v>1104</v>
      </c>
      <c r="D995" s="1">
        <v>1108.5</v>
      </c>
      <c r="E995" s="1">
        <v>1101.3</v>
      </c>
      <c r="G995" s="2">
        <v>3.7000000000000002E-3</v>
      </c>
    </row>
    <row r="996" spans="1:7" x14ac:dyDescent="0.3">
      <c r="A996" s="3">
        <v>40161</v>
      </c>
      <c r="B996" s="1">
        <v>1114.0999999999999</v>
      </c>
      <c r="C996" s="1">
        <v>1107.8</v>
      </c>
      <c r="D996" s="1">
        <v>1114.8</v>
      </c>
      <c r="E996" s="1">
        <v>1107.8</v>
      </c>
      <c r="G996" s="2">
        <v>7.0000000000000001E-3</v>
      </c>
    </row>
    <row r="997" spans="1:7" x14ac:dyDescent="0.3">
      <c r="A997" s="3">
        <v>40162</v>
      </c>
      <c r="B997" s="1">
        <v>1107.9000000000001</v>
      </c>
      <c r="C997" s="1">
        <v>1114.0999999999999</v>
      </c>
      <c r="D997" s="1">
        <v>1114.0999999999999</v>
      </c>
      <c r="E997" s="1">
        <v>1105.3</v>
      </c>
      <c r="G997" s="2">
        <v>-5.5999999999999999E-3</v>
      </c>
    </row>
    <row r="998" spans="1:7" x14ac:dyDescent="0.3">
      <c r="A998" s="3">
        <v>40163</v>
      </c>
      <c r="B998" s="1">
        <v>1109.2</v>
      </c>
      <c r="C998" s="1">
        <v>1108.5999999999999</v>
      </c>
      <c r="D998" s="1">
        <v>1116.2</v>
      </c>
      <c r="E998" s="1">
        <v>1108</v>
      </c>
      <c r="G998" s="2">
        <v>1.1999999999999999E-3</v>
      </c>
    </row>
    <row r="999" spans="1:7" x14ac:dyDescent="0.3">
      <c r="A999" s="3">
        <v>40164</v>
      </c>
      <c r="B999" s="1">
        <v>1096.0999999999999</v>
      </c>
      <c r="C999" s="1">
        <v>1106.4000000000001</v>
      </c>
      <c r="D999" s="1">
        <v>1106.4000000000001</v>
      </c>
      <c r="E999" s="1">
        <v>1095.9000000000001</v>
      </c>
      <c r="G999" s="2">
        <v>-1.18E-2</v>
      </c>
    </row>
    <row r="1000" spans="1:7" x14ac:dyDescent="0.3">
      <c r="A1000" s="3">
        <v>40165</v>
      </c>
      <c r="B1000" s="1">
        <v>1102.5</v>
      </c>
      <c r="C1000" s="1">
        <v>1097.9000000000001</v>
      </c>
      <c r="D1000" s="1">
        <v>1103.7</v>
      </c>
      <c r="E1000" s="1">
        <v>1093.9000000000001</v>
      </c>
      <c r="G1000" s="2">
        <v>5.7999999999999996E-3</v>
      </c>
    </row>
    <row r="1001" spans="1:7" x14ac:dyDescent="0.3">
      <c r="A1001" s="3">
        <v>40168</v>
      </c>
      <c r="B1001" s="1">
        <v>1114</v>
      </c>
      <c r="C1001" s="1">
        <v>1105.3</v>
      </c>
      <c r="D1001" s="1">
        <v>1117.7</v>
      </c>
      <c r="E1001" s="1">
        <v>1105.3</v>
      </c>
      <c r="G1001" s="2">
        <v>1.04E-2</v>
      </c>
    </row>
    <row r="1002" spans="1:7" x14ac:dyDescent="0.3">
      <c r="A1002" s="3">
        <v>40169</v>
      </c>
      <c r="B1002" s="1">
        <v>1118</v>
      </c>
      <c r="C1002" s="1">
        <v>1114.5</v>
      </c>
      <c r="D1002" s="1">
        <v>1120.3</v>
      </c>
      <c r="E1002" s="1">
        <v>1114.5</v>
      </c>
      <c r="G1002" s="2">
        <v>3.5999999999999999E-3</v>
      </c>
    </row>
    <row r="1003" spans="1:7" x14ac:dyDescent="0.3">
      <c r="A1003" s="3">
        <v>40170</v>
      </c>
      <c r="B1003" s="1">
        <v>1120.5999999999999</v>
      </c>
      <c r="C1003" s="1">
        <v>1118.8</v>
      </c>
      <c r="D1003" s="1">
        <v>1121.5999999999999</v>
      </c>
      <c r="E1003" s="1">
        <v>1116</v>
      </c>
      <c r="G1003" s="2">
        <v>2.3E-3</v>
      </c>
    </row>
    <row r="1004" spans="1:7" x14ac:dyDescent="0.3">
      <c r="A1004" s="3">
        <v>40171</v>
      </c>
      <c r="B1004" s="1">
        <v>1126.5</v>
      </c>
      <c r="C1004" s="1">
        <v>1121.0999999999999</v>
      </c>
      <c r="D1004" s="1">
        <v>1126.5</v>
      </c>
      <c r="E1004" s="1">
        <v>1121.0999999999999</v>
      </c>
      <c r="G1004" s="2">
        <v>5.3E-3</v>
      </c>
    </row>
    <row r="1005" spans="1:7" x14ac:dyDescent="0.3">
      <c r="A1005" s="3">
        <v>40175</v>
      </c>
      <c r="B1005" s="1">
        <v>1127.8</v>
      </c>
      <c r="C1005" s="1">
        <v>1127.5</v>
      </c>
      <c r="D1005" s="1">
        <v>1130.4000000000001</v>
      </c>
      <c r="E1005" s="1">
        <v>1123.5</v>
      </c>
      <c r="G1005" s="2">
        <v>1.1999999999999999E-3</v>
      </c>
    </row>
    <row r="1006" spans="1:7" x14ac:dyDescent="0.3">
      <c r="A1006" s="3">
        <v>40176</v>
      </c>
      <c r="B1006" s="1">
        <v>1126.2</v>
      </c>
      <c r="C1006" s="1">
        <v>1128.5</v>
      </c>
      <c r="D1006" s="1">
        <v>1130.4000000000001</v>
      </c>
      <c r="E1006" s="1">
        <v>1126.0999999999999</v>
      </c>
      <c r="G1006" s="2">
        <v>-1.4E-3</v>
      </c>
    </row>
    <row r="1007" spans="1:7" x14ac:dyDescent="0.3">
      <c r="A1007" s="3">
        <v>40177</v>
      </c>
      <c r="B1007" s="1">
        <v>1126.4000000000001</v>
      </c>
      <c r="C1007" s="1">
        <v>1125.5</v>
      </c>
      <c r="D1007" s="1">
        <v>1126.4000000000001</v>
      </c>
      <c r="E1007" s="1">
        <v>1121.9000000000001</v>
      </c>
      <c r="G1007" s="2">
        <v>2.0000000000000001E-4</v>
      </c>
    </row>
    <row r="1008" spans="1:7" x14ac:dyDescent="0.3">
      <c r="A1008" s="3">
        <v>40178</v>
      </c>
      <c r="B1008" s="1">
        <v>1115.0999999999999</v>
      </c>
      <c r="C1008" s="1">
        <v>1126.5999999999999</v>
      </c>
      <c r="D1008" s="1">
        <v>1127.5999999999999</v>
      </c>
      <c r="E1008" s="1">
        <v>1114.8</v>
      </c>
      <c r="G1008" s="2">
        <v>-0.01</v>
      </c>
    </row>
    <row r="1009" spans="1:7" x14ac:dyDescent="0.3">
      <c r="A1009" s="3">
        <v>40182</v>
      </c>
      <c r="B1009" s="1">
        <v>1133</v>
      </c>
      <c r="C1009" s="1">
        <v>1116.5999999999999</v>
      </c>
      <c r="D1009" s="1">
        <v>1133.9000000000001</v>
      </c>
      <c r="E1009" s="1">
        <v>1116.5999999999999</v>
      </c>
      <c r="G1009" s="2">
        <v>1.61E-2</v>
      </c>
    </row>
    <row r="1010" spans="1:7" x14ac:dyDescent="0.3">
      <c r="A1010" s="3">
        <v>40183</v>
      </c>
      <c r="B1010" s="1">
        <v>1136.5</v>
      </c>
      <c r="C1010" s="1">
        <v>1132.7</v>
      </c>
      <c r="D1010" s="1">
        <v>1136.5999999999999</v>
      </c>
      <c r="E1010" s="1">
        <v>1129.7</v>
      </c>
      <c r="G1010" s="2">
        <v>3.0999999999999999E-3</v>
      </c>
    </row>
    <row r="1011" spans="1:7" x14ac:dyDescent="0.3">
      <c r="A1011" s="3">
        <v>40184</v>
      </c>
      <c r="B1011" s="1">
        <v>1137.0999999999999</v>
      </c>
      <c r="C1011" s="1">
        <v>1135.7</v>
      </c>
      <c r="D1011" s="1">
        <v>1139.2</v>
      </c>
      <c r="E1011" s="1">
        <v>1134</v>
      </c>
      <c r="G1011" s="2">
        <v>5.0000000000000001E-4</v>
      </c>
    </row>
    <row r="1012" spans="1:7" x14ac:dyDescent="0.3">
      <c r="A1012" s="3">
        <v>40185</v>
      </c>
      <c r="B1012" s="1">
        <v>1141.7</v>
      </c>
      <c r="C1012" s="1">
        <v>1136.3</v>
      </c>
      <c r="D1012" s="1">
        <v>1142.5</v>
      </c>
      <c r="E1012" s="1">
        <v>1131.3</v>
      </c>
      <c r="G1012" s="2">
        <v>4.0000000000000001E-3</v>
      </c>
    </row>
    <row r="1013" spans="1:7" x14ac:dyDescent="0.3">
      <c r="A1013" s="3">
        <v>40186</v>
      </c>
      <c r="B1013" s="1">
        <v>1145</v>
      </c>
      <c r="C1013" s="1">
        <v>1140.5</v>
      </c>
      <c r="D1013" s="1">
        <v>1145.4000000000001</v>
      </c>
      <c r="E1013" s="1">
        <v>1136.2</v>
      </c>
      <c r="G1013" s="2">
        <v>2.8999999999999998E-3</v>
      </c>
    </row>
    <row r="1014" spans="1:7" x14ac:dyDescent="0.3">
      <c r="A1014" s="3">
        <v>40189</v>
      </c>
      <c r="B1014" s="1">
        <v>1147</v>
      </c>
      <c r="C1014" s="1">
        <v>1146</v>
      </c>
      <c r="D1014" s="1">
        <v>1149.7</v>
      </c>
      <c r="E1014" s="1">
        <v>1142</v>
      </c>
      <c r="G1014" s="2">
        <v>1.6999999999999999E-3</v>
      </c>
    </row>
    <row r="1015" spans="1:7" x14ac:dyDescent="0.3">
      <c r="A1015" s="3">
        <v>40190</v>
      </c>
      <c r="B1015" s="1">
        <v>1136.2</v>
      </c>
      <c r="C1015" s="1">
        <v>1143.8</v>
      </c>
      <c r="D1015" s="1">
        <v>1143.8</v>
      </c>
      <c r="E1015" s="1">
        <v>1131.8</v>
      </c>
      <c r="G1015" s="2">
        <v>-9.4000000000000004E-3</v>
      </c>
    </row>
    <row r="1016" spans="1:7" x14ac:dyDescent="0.3">
      <c r="A1016" s="3">
        <v>40191</v>
      </c>
      <c r="B1016" s="1">
        <v>1145.7</v>
      </c>
      <c r="C1016" s="1">
        <v>1137.3</v>
      </c>
      <c r="D1016" s="1">
        <v>1148.4000000000001</v>
      </c>
      <c r="E1016" s="1">
        <v>1133.2</v>
      </c>
      <c r="G1016" s="2">
        <v>8.3999999999999995E-3</v>
      </c>
    </row>
    <row r="1017" spans="1:7" x14ac:dyDescent="0.3">
      <c r="A1017" s="3">
        <v>40192</v>
      </c>
      <c r="B1017" s="1">
        <v>1148.5</v>
      </c>
      <c r="C1017" s="1">
        <v>1145.7</v>
      </c>
      <c r="D1017" s="1">
        <v>1150.4000000000001</v>
      </c>
      <c r="E1017" s="1">
        <v>1143.8</v>
      </c>
      <c r="G1017" s="2">
        <v>2.3999999999999998E-3</v>
      </c>
    </row>
    <row r="1018" spans="1:7" x14ac:dyDescent="0.3">
      <c r="A1018" s="3">
        <v>40193</v>
      </c>
      <c r="B1018" s="1">
        <v>1136</v>
      </c>
      <c r="C1018" s="1">
        <v>1147.7</v>
      </c>
      <c r="D1018" s="1">
        <v>1147.8</v>
      </c>
      <c r="E1018" s="1">
        <v>1131.4000000000001</v>
      </c>
      <c r="G1018" s="2">
        <v>-1.09E-2</v>
      </c>
    </row>
    <row r="1019" spans="1:7" x14ac:dyDescent="0.3">
      <c r="A1019" s="3">
        <v>40197</v>
      </c>
      <c r="B1019" s="1">
        <v>1150.2</v>
      </c>
      <c r="C1019" s="1">
        <v>1136</v>
      </c>
      <c r="D1019" s="1">
        <v>1150.5</v>
      </c>
      <c r="E1019" s="1">
        <v>1135.8</v>
      </c>
      <c r="G1019" s="2">
        <v>1.2500000000000001E-2</v>
      </c>
    </row>
    <row r="1020" spans="1:7" x14ac:dyDescent="0.3">
      <c r="A1020" s="3">
        <v>40198</v>
      </c>
      <c r="B1020" s="1">
        <v>1138</v>
      </c>
      <c r="C1020" s="1">
        <v>1148</v>
      </c>
      <c r="D1020" s="1">
        <v>1148</v>
      </c>
      <c r="E1020" s="1">
        <v>1129.2</v>
      </c>
      <c r="G1020" s="2">
        <v>-1.06E-2</v>
      </c>
    </row>
    <row r="1021" spans="1:7" x14ac:dyDescent="0.3">
      <c r="A1021" s="3">
        <v>40199</v>
      </c>
      <c r="B1021" s="1">
        <v>1116.5</v>
      </c>
      <c r="C1021" s="1">
        <v>1138.7</v>
      </c>
      <c r="D1021" s="1">
        <v>1141.5999999999999</v>
      </c>
      <c r="E1021" s="1">
        <v>1114.8</v>
      </c>
      <c r="G1021" s="2">
        <v>-1.89E-2</v>
      </c>
    </row>
    <row r="1022" spans="1:7" x14ac:dyDescent="0.3">
      <c r="A1022" s="3">
        <v>40200</v>
      </c>
      <c r="B1022" s="1">
        <v>1091.8</v>
      </c>
      <c r="C1022" s="1">
        <v>1115.5</v>
      </c>
      <c r="D1022" s="1">
        <v>1115.5</v>
      </c>
      <c r="E1022" s="1">
        <v>1090.2</v>
      </c>
      <c r="G1022" s="2">
        <v>-2.2100000000000002E-2</v>
      </c>
    </row>
    <row r="1023" spans="1:7" x14ac:dyDescent="0.3">
      <c r="A1023" s="3">
        <v>40203</v>
      </c>
      <c r="B1023" s="1">
        <v>1096.8</v>
      </c>
      <c r="C1023" s="1">
        <v>1092.4000000000001</v>
      </c>
      <c r="D1023" s="1">
        <v>1103</v>
      </c>
      <c r="E1023" s="1">
        <v>1092.4000000000001</v>
      </c>
      <c r="G1023" s="2">
        <v>4.5999999999999999E-3</v>
      </c>
    </row>
    <row r="1024" spans="1:7" x14ac:dyDescent="0.3">
      <c r="A1024" s="3">
        <v>40204</v>
      </c>
      <c r="B1024" s="1">
        <v>1092.2</v>
      </c>
      <c r="C1024" s="1">
        <v>1095.8</v>
      </c>
      <c r="D1024" s="1">
        <v>1103.7</v>
      </c>
      <c r="E1024" s="1">
        <v>1089.9000000000001</v>
      </c>
      <c r="G1024" s="2">
        <v>-4.1999999999999997E-3</v>
      </c>
    </row>
    <row r="1025" spans="1:7" x14ac:dyDescent="0.3">
      <c r="A1025" s="3">
        <v>40205</v>
      </c>
      <c r="B1025" s="1">
        <v>1097.5</v>
      </c>
      <c r="C1025" s="1">
        <v>1091.9000000000001</v>
      </c>
      <c r="D1025" s="1">
        <v>1099.5</v>
      </c>
      <c r="E1025" s="1">
        <v>1083.0999999999999</v>
      </c>
      <c r="G1025" s="2">
        <v>4.8999999999999998E-3</v>
      </c>
    </row>
    <row r="1026" spans="1:7" x14ac:dyDescent="0.3">
      <c r="A1026" s="3">
        <v>40206</v>
      </c>
      <c r="B1026" s="1">
        <v>1084.5</v>
      </c>
      <c r="C1026" s="1">
        <v>1096.9000000000001</v>
      </c>
      <c r="D1026" s="1">
        <v>1100.2</v>
      </c>
      <c r="E1026" s="1">
        <v>1078.5</v>
      </c>
      <c r="G1026" s="2">
        <v>-1.18E-2</v>
      </c>
    </row>
    <row r="1027" spans="1:7" x14ac:dyDescent="0.3">
      <c r="A1027" s="3">
        <v>40207</v>
      </c>
      <c r="B1027" s="1">
        <v>1073.9000000000001</v>
      </c>
      <c r="C1027" s="1">
        <v>1087.5999999999999</v>
      </c>
      <c r="D1027" s="1">
        <v>1096.5</v>
      </c>
      <c r="E1027" s="1">
        <v>1071.5999999999999</v>
      </c>
      <c r="G1027" s="2">
        <v>-9.7999999999999997E-3</v>
      </c>
    </row>
    <row r="1028" spans="1:7" x14ac:dyDescent="0.3">
      <c r="A1028" s="3">
        <v>40210</v>
      </c>
      <c r="B1028" s="1">
        <v>1089.2</v>
      </c>
      <c r="C1028" s="1">
        <v>1073.9000000000001</v>
      </c>
      <c r="D1028" s="1">
        <v>1089.4000000000001</v>
      </c>
      <c r="E1028" s="1">
        <v>1073.9000000000001</v>
      </c>
      <c r="G1028" s="2">
        <v>1.4200000000000001E-2</v>
      </c>
    </row>
    <row r="1029" spans="1:7" x14ac:dyDescent="0.3">
      <c r="A1029" s="3">
        <v>40211</v>
      </c>
      <c r="B1029" s="1">
        <v>1103.3</v>
      </c>
      <c r="C1029" s="1">
        <v>1090</v>
      </c>
      <c r="D1029" s="1">
        <v>1104.7</v>
      </c>
      <c r="E1029" s="1">
        <v>1088</v>
      </c>
      <c r="G1029" s="2">
        <v>1.29E-2</v>
      </c>
    </row>
    <row r="1030" spans="1:7" x14ac:dyDescent="0.3">
      <c r="A1030" s="3">
        <v>40212</v>
      </c>
      <c r="B1030" s="1">
        <v>1097.3</v>
      </c>
      <c r="C1030" s="1">
        <v>1100.7</v>
      </c>
      <c r="D1030" s="1">
        <v>1102.7</v>
      </c>
      <c r="E1030" s="1">
        <v>1094</v>
      </c>
      <c r="G1030" s="2">
        <v>-5.4000000000000003E-3</v>
      </c>
    </row>
    <row r="1031" spans="1:7" x14ac:dyDescent="0.3">
      <c r="A1031" s="3">
        <v>40213</v>
      </c>
      <c r="B1031" s="1">
        <v>1063.0999999999999</v>
      </c>
      <c r="C1031" s="1">
        <v>1097.2</v>
      </c>
      <c r="D1031" s="1">
        <v>1097.2</v>
      </c>
      <c r="E1031" s="1">
        <v>1062.8</v>
      </c>
      <c r="G1031" s="2">
        <v>-3.1199999999999999E-2</v>
      </c>
    </row>
    <row r="1032" spans="1:7" x14ac:dyDescent="0.3">
      <c r="A1032" s="3">
        <v>40214</v>
      </c>
      <c r="B1032" s="1">
        <v>1066.2</v>
      </c>
      <c r="C1032" s="1">
        <v>1064.0999999999999</v>
      </c>
      <c r="D1032" s="1">
        <v>1067.0999999999999</v>
      </c>
      <c r="E1032" s="1">
        <v>1044.5</v>
      </c>
      <c r="G1032" s="2">
        <v>2.8999999999999998E-3</v>
      </c>
    </row>
    <row r="1033" spans="1:7" x14ac:dyDescent="0.3">
      <c r="A1033" s="3">
        <v>40217</v>
      </c>
      <c r="B1033" s="1">
        <v>1056.7</v>
      </c>
      <c r="C1033" s="1">
        <v>1065.5</v>
      </c>
      <c r="D1033" s="1">
        <v>1071.2</v>
      </c>
      <c r="E1033" s="1">
        <v>1056.5</v>
      </c>
      <c r="G1033" s="2">
        <v>-8.8999999999999999E-3</v>
      </c>
    </row>
    <row r="1034" spans="1:7" x14ac:dyDescent="0.3">
      <c r="A1034" s="3">
        <v>40218</v>
      </c>
      <c r="B1034" s="1">
        <v>1070.5</v>
      </c>
      <c r="C1034" s="1">
        <v>1060.0999999999999</v>
      </c>
      <c r="D1034" s="1">
        <v>1079.3</v>
      </c>
      <c r="E1034" s="1">
        <v>1060.0999999999999</v>
      </c>
      <c r="G1034" s="2">
        <v>1.3100000000000001E-2</v>
      </c>
    </row>
    <row r="1035" spans="1:7" x14ac:dyDescent="0.3">
      <c r="A1035" s="3">
        <v>40219</v>
      </c>
      <c r="B1035" s="1">
        <v>1068.0999999999999</v>
      </c>
      <c r="C1035" s="1">
        <v>1069.7</v>
      </c>
      <c r="D1035" s="1">
        <v>1073.7</v>
      </c>
      <c r="E1035" s="1">
        <v>1059.3</v>
      </c>
      <c r="G1035" s="2">
        <v>-2.2000000000000001E-3</v>
      </c>
    </row>
    <row r="1036" spans="1:7" x14ac:dyDescent="0.3">
      <c r="A1036" s="3">
        <v>40220</v>
      </c>
      <c r="B1036" s="1">
        <v>1078.5</v>
      </c>
      <c r="C1036" s="1">
        <v>1067.0999999999999</v>
      </c>
      <c r="D1036" s="1">
        <v>1080</v>
      </c>
      <c r="E1036" s="1">
        <v>1060.5999999999999</v>
      </c>
      <c r="G1036" s="2">
        <v>9.7000000000000003E-3</v>
      </c>
    </row>
    <row r="1037" spans="1:7" x14ac:dyDescent="0.3">
      <c r="A1037" s="3">
        <v>40221</v>
      </c>
      <c r="B1037" s="1">
        <v>1075.5</v>
      </c>
      <c r="C1037" s="1">
        <v>1076</v>
      </c>
      <c r="D1037" s="1">
        <v>1077.8</v>
      </c>
      <c r="E1037" s="1">
        <v>1063</v>
      </c>
      <c r="G1037" s="2">
        <v>-2.8E-3</v>
      </c>
    </row>
    <row r="1038" spans="1:7" x14ac:dyDescent="0.3">
      <c r="A1038" s="3">
        <v>40225</v>
      </c>
      <c r="B1038" s="1">
        <v>1094.9000000000001</v>
      </c>
      <c r="C1038" s="1">
        <v>1079.0999999999999</v>
      </c>
      <c r="D1038" s="1">
        <v>1095.7</v>
      </c>
      <c r="E1038" s="1">
        <v>1079.0999999999999</v>
      </c>
      <c r="G1038" s="2">
        <v>1.7999999999999999E-2</v>
      </c>
    </row>
    <row r="1039" spans="1:7" x14ac:dyDescent="0.3">
      <c r="A1039" s="3">
        <v>40226</v>
      </c>
      <c r="B1039" s="1">
        <v>1099.5</v>
      </c>
      <c r="C1039" s="1">
        <v>1096.0999999999999</v>
      </c>
      <c r="D1039" s="1">
        <v>1101</v>
      </c>
      <c r="E1039" s="1">
        <v>1094.7</v>
      </c>
      <c r="G1039" s="2">
        <v>4.1999999999999997E-3</v>
      </c>
    </row>
    <row r="1040" spans="1:7" x14ac:dyDescent="0.3">
      <c r="A1040" s="3">
        <v>40227</v>
      </c>
      <c r="B1040" s="1">
        <v>1106.8</v>
      </c>
      <c r="C1040" s="1">
        <v>1099</v>
      </c>
      <c r="D1040" s="1">
        <v>1108.2</v>
      </c>
      <c r="E1040" s="1">
        <v>1097.5</v>
      </c>
      <c r="G1040" s="2">
        <v>6.6E-3</v>
      </c>
    </row>
    <row r="1041" spans="1:7" x14ac:dyDescent="0.3">
      <c r="A1041" s="3">
        <v>40228</v>
      </c>
      <c r="B1041" s="1">
        <v>1109.2</v>
      </c>
      <c r="C1041" s="1">
        <v>1105.5</v>
      </c>
      <c r="D1041" s="1">
        <v>1112.4000000000001</v>
      </c>
      <c r="E1041" s="1">
        <v>1100.8</v>
      </c>
      <c r="G1041" s="2">
        <v>2.2000000000000001E-3</v>
      </c>
    </row>
    <row r="1042" spans="1:7" x14ac:dyDescent="0.3">
      <c r="A1042" s="3">
        <v>40231</v>
      </c>
      <c r="B1042" s="1">
        <v>1108</v>
      </c>
      <c r="C1042" s="1">
        <v>1110</v>
      </c>
      <c r="D1042" s="1">
        <v>1112.3</v>
      </c>
      <c r="E1042" s="1">
        <v>1105.4000000000001</v>
      </c>
      <c r="G1042" s="2">
        <v>-1.1000000000000001E-3</v>
      </c>
    </row>
    <row r="1043" spans="1:7" x14ac:dyDescent="0.3">
      <c r="A1043" s="3">
        <v>40232</v>
      </c>
      <c r="B1043" s="1">
        <v>1094.5999999999999</v>
      </c>
      <c r="C1043" s="1">
        <v>1107.5</v>
      </c>
      <c r="D1043" s="1">
        <v>1108.5999999999999</v>
      </c>
      <c r="E1043" s="1">
        <v>1092.2</v>
      </c>
      <c r="G1043" s="2">
        <v>-1.21E-2</v>
      </c>
    </row>
    <row r="1044" spans="1:7" x14ac:dyDescent="0.3">
      <c r="A1044" s="3">
        <v>40233</v>
      </c>
      <c r="B1044" s="1">
        <v>1105.2</v>
      </c>
      <c r="C1044" s="1">
        <v>1095.9000000000001</v>
      </c>
      <c r="D1044" s="1">
        <v>1106.4000000000001</v>
      </c>
      <c r="E1044" s="1">
        <v>1095.5</v>
      </c>
      <c r="G1044" s="2">
        <v>9.7000000000000003E-3</v>
      </c>
    </row>
    <row r="1045" spans="1:7" x14ac:dyDescent="0.3">
      <c r="A1045" s="3">
        <v>40234</v>
      </c>
      <c r="B1045" s="1">
        <v>1102.9000000000001</v>
      </c>
      <c r="C1045" s="1">
        <v>1101.2</v>
      </c>
      <c r="D1045" s="1">
        <v>1103.5</v>
      </c>
      <c r="E1045" s="1">
        <v>1086</v>
      </c>
      <c r="G1045" s="2">
        <v>-2.0999999999999999E-3</v>
      </c>
    </row>
    <row r="1046" spans="1:7" x14ac:dyDescent="0.3">
      <c r="A1046" s="3">
        <v>40235</v>
      </c>
      <c r="B1046" s="1">
        <v>1104.5</v>
      </c>
      <c r="C1046" s="1">
        <v>1103.0999999999999</v>
      </c>
      <c r="D1046" s="1">
        <v>1107.2</v>
      </c>
      <c r="E1046" s="1">
        <v>1097.5999999999999</v>
      </c>
      <c r="G1046" s="2">
        <v>1.5E-3</v>
      </c>
    </row>
    <row r="1047" spans="1:7" x14ac:dyDescent="0.3">
      <c r="A1047" s="3">
        <v>40238</v>
      </c>
      <c r="B1047" s="1">
        <v>1115.7</v>
      </c>
      <c r="C1047" s="1">
        <v>1105.4000000000001</v>
      </c>
      <c r="D1047" s="1">
        <v>1116.0999999999999</v>
      </c>
      <c r="E1047" s="1">
        <v>1105.4000000000001</v>
      </c>
      <c r="G1047" s="2">
        <v>1.01E-2</v>
      </c>
    </row>
    <row r="1048" spans="1:7" x14ac:dyDescent="0.3">
      <c r="A1048" s="3">
        <v>40239</v>
      </c>
      <c r="B1048" s="1">
        <v>1118.3</v>
      </c>
      <c r="C1048" s="1">
        <v>1117</v>
      </c>
      <c r="D1048" s="1">
        <v>1123.5</v>
      </c>
      <c r="E1048" s="1">
        <v>1116.5</v>
      </c>
      <c r="G1048" s="2">
        <v>2.3E-3</v>
      </c>
    </row>
    <row r="1049" spans="1:7" x14ac:dyDescent="0.3">
      <c r="A1049" s="3">
        <v>40240</v>
      </c>
      <c r="B1049" s="1">
        <v>1118.8</v>
      </c>
      <c r="C1049" s="1">
        <v>1119.4000000000001</v>
      </c>
      <c r="D1049" s="1">
        <v>1125.5999999999999</v>
      </c>
      <c r="E1049" s="1">
        <v>1116.5999999999999</v>
      </c>
      <c r="G1049" s="2">
        <v>4.0000000000000002E-4</v>
      </c>
    </row>
    <row r="1050" spans="1:7" x14ac:dyDescent="0.3">
      <c r="A1050" s="3">
        <v>40241</v>
      </c>
      <c r="B1050" s="1">
        <v>1123</v>
      </c>
      <c r="C1050" s="1">
        <v>1119.0999999999999</v>
      </c>
      <c r="D1050" s="1">
        <v>1123.7</v>
      </c>
      <c r="E1050" s="1">
        <v>1116.7</v>
      </c>
      <c r="G1050" s="2">
        <v>3.8E-3</v>
      </c>
    </row>
    <row r="1051" spans="1:7" x14ac:dyDescent="0.3">
      <c r="A1051" s="3">
        <v>40242</v>
      </c>
      <c r="B1051" s="1">
        <v>1138.7</v>
      </c>
      <c r="C1051" s="1">
        <v>1125.0999999999999</v>
      </c>
      <c r="D1051" s="1">
        <v>1139.4000000000001</v>
      </c>
      <c r="E1051" s="1">
        <v>1125.0999999999999</v>
      </c>
      <c r="G1051" s="2">
        <v>1.4E-2</v>
      </c>
    </row>
    <row r="1052" spans="1:7" x14ac:dyDescent="0.3">
      <c r="A1052" s="3">
        <v>40245</v>
      </c>
      <c r="B1052" s="1">
        <v>1138.5</v>
      </c>
      <c r="C1052" s="1">
        <v>1138.4000000000001</v>
      </c>
      <c r="D1052" s="1">
        <v>1141</v>
      </c>
      <c r="E1052" s="1">
        <v>1136.8</v>
      </c>
      <c r="G1052" s="2">
        <v>-2.0000000000000001E-4</v>
      </c>
    </row>
    <row r="1053" spans="1:7" x14ac:dyDescent="0.3">
      <c r="A1053" s="3">
        <v>40246</v>
      </c>
      <c r="B1053" s="1">
        <v>1140.5</v>
      </c>
      <c r="C1053" s="1">
        <v>1137.5999999999999</v>
      </c>
      <c r="D1053" s="1">
        <v>1145.4000000000001</v>
      </c>
      <c r="E1053" s="1">
        <v>1134.9000000000001</v>
      </c>
      <c r="G1053" s="2">
        <v>1.8E-3</v>
      </c>
    </row>
    <row r="1054" spans="1:7" x14ac:dyDescent="0.3">
      <c r="A1054" s="3">
        <v>40247</v>
      </c>
      <c r="B1054" s="1">
        <v>1145.5999999999999</v>
      </c>
      <c r="C1054" s="1">
        <v>1140.2</v>
      </c>
      <c r="D1054" s="1">
        <v>1148.3</v>
      </c>
      <c r="E1054" s="1">
        <v>1140.0999999999999</v>
      </c>
      <c r="G1054" s="2">
        <v>4.4999999999999997E-3</v>
      </c>
    </row>
    <row r="1055" spans="1:7" x14ac:dyDescent="0.3">
      <c r="A1055" s="3">
        <v>40248</v>
      </c>
      <c r="B1055" s="1">
        <v>1150.2</v>
      </c>
      <c r="C1055" s="1">
        <v>1144</v>
      </c>
      <c r="D1055" s="1">
        <v>1150.2</v>
      </c>
      <c r="E1055" s="1">
        <v>1139</v>
      </c>
      <c r="G1055" s="2">
        <v>4.0000000000000001E-3</v>
      </c>
    </row>
    <row r="1056" spans="1:7" x14ac:dyDescent="0.3">
      <c r="A1056" s="3">
        <v>40249</v>
      </c>
      <c r="B1056" s="1">
        <v>1150</v>
      </c>
      <c r="C1056" s="1">
        <v>1151.7</v>
      </c>
      <c r="D1056" s="1">
        <v>1153.4000000000001</v>
      </c>
      <c r="E1056" s="1">
        <v>1147</v>
      </c>
      <c r="G1056" s="2">
        <v>-2.0000000000000001E-4</v>
      </c>
    </row>
    <row r="1057" spans="1:7" x14ac:dyDescent="0.3">
      <c r="A1057" s="3">
        <v>40252</v>
      </c>
      <c r="B1057" s="1">
        <v>1150.5</v>
      </c>
      <c r="C1057" s="1">
        <v>1148.5</v>
      </c>
      <c r="D1057" s="1">
        <v>1151</v>
      </c>
      <c r="E1057" s="1">
        <v>1141.5</v>
      </c>
      <c r="G1057" s="2">
        <v>4.0000000000000002E-4</v>
      </c>
    </row>
    <row r="1058" spans="1:7" x14ac:dyDescent="0.3">
      <c r="A1058" s="3">
        <v>40253</v>
      </c>
      <c r="B1058" s="1">
        <v>1159.5</v>
      </c>
      <c r="C1058" s="1">
        <v>1150.8</v>
      </c>
      <c r="D1058" s="1">
        <v>1160.3</v>
      </c>
      <c r="E1058" s="1">
        <v>1150.3</v>
      </c>
      <c r="G1058" s="2">
        <v>7.7999999999999996E-3</v>
      </c>
    </row>
    <row r="1059" spans="1:7" x14ac:dyDescent="0.3">
      <c r="A1059" s="3">
        <v>40254</v>
      </c>
      <c r="B1059" s="1">
        <v>1166.2</v>
      </c>
      <c r="C1059" s="1">
        <v>1159.9000000000001</v>
      </c>
      <c r="D1059" s="1">
        <v>1169.8</v>
      </c>
      <c r="E1059" s="1">
        <v>1159.9000000000001</v>
      </c>
      <c r="G1059" s="2">
        <v>5.7999999999999996E-3</v>
      </c>
    </row>
    <row r="1060" spans="1:7" x14ac:dyDescent="0.3">
      <c r="A1060" s="3">
        <v>40255</v>
      </c>
      <c r="B1060" s="1">
        <v>1165.8</v>
      </c>
      <c r="C1060" s="1">
        <v>1166.0999999999999</v>
      </c>
      <c r="D1060" s="1">
        <v>1167.8</v>
      </c>
      <c r="E1060" s="1">
        <v>1161.2</v>
      </c>
      <c r="G1060" s="2">
        <v>-2.9999999999999997E-4</v>
      </c>
    </row>
    <row r="1061" spans="1:7" x14ac:dyDescent="0.3">
      <c r="A1061" s="3">
        <v>40256</v>
      </c>
      <c r="B1061" s="1">
        <v>1159.9000000000001</v>
      </c>
      <c r="C1061" s="1">
        <v>1166.7</v>
      </c>
      <c r="D1061" s="1">
        <v>1169.2</v>
      </c>
      <c r="E1061" s="1">
        <v>1155.3</v>
      </c>
      <c r="G1061" s="2">
        <v>-5.1000000000000004E-3</v>
      </c>
    </row>
    <row r="1062" spans="1:7" x14ac:dyDescent="0.3">
      <c r="A1062" s="3">
        <v>40259</v>
      </c>
      <c r="B1062" s="1">
        <v>1165.8</v>
      </c>
      <c r="C1062" s="1">
        <v>1157.2</v>
      </c>
      <c r="D1062" s="1">
        <v>1167.8</v>
      </c>
      <c r="E1062" s="1">
        <v>1152.9000000000001</v>
      </c>
      <c r="G1062" s="2">
        <v>5.1000000000000004E-3</v>
      </c>
    </row>
    <row r="1063" spans="1:7" x14ac:dyDescent="0.3">
      <c r="A1063" s="3">
        <v>40260</v>
      </c>
      <c r="B1063" s="1">
        <v>1174.2</v>
      </c>
      <c r="C1063" s="1">
        <v>1166.5</v>
      </c>
      <c r="D1063" s="1">
        <v>1174.7</v>
      </c>
      <c r="E1063" s="1">
        <v>1163.8</v>
      </c>
      <c r="G1063" s="2">
        <v>7.1999999999999998E-3</v>
      </c>
    </row>
    <row r="1064" spans="1:7" x14ac:dyDescent="0.3">
      <c r="A1064" s="3">
        <v>40261</v>
      </c>
      <c r="B1064" s="1">
        <v>1167.7</v>
      </c>
      <c r="C1064" s="1">
        <v>1172.7</v>
      </c>
      <c r="D1064" s="1">
        <v>1173</v>
      </c>
      <c r="E1064" s="1">
        <v>1166</v>
      </c>
      <c r="G1064" s="2">
        <v>-5.4999999999999997E-3</v>
      </c>
    </row>
    <row r="1065" spans="1:7" x14ac:dyDescent="0.3">
      <c r="A1065" s="3">
        <v>40262</v>
      </c>
      <c r="B1065" s="1">
        <v>1165.7</v>
      </c>
      <c r="C1065" s="1">
        <v>1170</v>
      </c>
      <c r="D1065" s="1">
        <v>1180.7</v>
      </c>
      <c r="E1065" s="1">
        <v>1165.0999999999999</v>
      </c>
      <c r="G1065" s="2">
        <v>-1.6999999999999999E-3</v>
      </c>
    </row>
    <row r="1066" spans="1:7" x14ac:dyDescent="0.3">
      <c r="A1066" s="3">
        <v>40263</v>
      </c>
      <c r="B1066" s="1">
        <v>1166.5999999999999</v>
      </c>
      <c r="C1066" s="1">
        <v>1167.5999999999999</v>
      </c>
      <c r="D1066" s="1">
        <v>1173.9000000000001</v>
      </c>
      <c r="E1066" s="1">
        <v>1161.5</v>
      </c>
      <c r="G1066" s="2">
        <v>8.0000000000000004E-4</v>
      </c>
    </row>
    <row r="1067" spans="1:7" x14ac:dyDescent="0.3">
      <c r="A1067" s="3">
        <v>40266</v>
      </c>
      <c r="B1067" s="1">
        <v>1173.2</v>
      </c>
      <c r="C1067" s="1">
        <v>1167.7</v>
      </c>
      <c r="D1067" s="1">
        <v>1174.8</v>
      </c>
      <c r="E1067" s="1">
        <v>1167.7</v>
      </c>
      <c r="G1067" s="2">
        <v>5.7000000000000002E-3</v>
      </c>
    </row>
    <row r="1068" spans="1:7" x14ac:dyDescent="0.3">
      <c r="A1068" s="3">
        <v>40267</v>
      </c>
      <c r="B1068" s="1">
        <v>1173.3</v>
      </c>
      <c r="C1068" s="1">
        <v>1173.8</v>
      </c>
      <c r="D1068" s="1">
        <v>1177.8</v>
      </c>
      <c r="E1068" s="1">
        <v>1168.9000000000001</v>
      </c>
      <c r="G1068" s="2">
        <v>1E-4</v>
      </c>
    </row>
    <row r="1069" spans="1:7" x14ac:dyDescent="0.3">
      <c r="A1069" s="3">
        <v>40268</v>
      </c>
      <c r="B1069" s="1">
        <v>1169.4000000000001</v>
      </c>
      <c r="C1069" s="1">
        <v>1171.8</v>
      </c>
      <c r="D1069" s="1">
        <v>1174.5999999999999</v>
      </c>
      <c r="E1069" s="1">
        <v>1165.8</v>
      </c>
      <c r="G1069" s="2">
        <v>-3.3E-3</v>
      </c>
    </row>
    <row r="1070" spans="1:7" x14ac:dyDescent="0.3">
      <c r="A1070" s="3">
        <v>40269</v>
      </c>
      <c r="B1070" s="1">
        <v>1178.0999999999999</v>
      </c>
      <c r="C1070" s="1">
        <v>1171.2</v>
      </c>
      <c r="D1070" s="1">
        <v>1181.4000000000001</v>
      </c>
      <c r="E1070" s="1">
        <v>1170.7</v>
      </c>
      <c r="G1070" s="2">
        <v>7.4000000000000003E-3</v>
      </c>
    </row>
    <row r="1071" spans="1:7" x14ac:dyDescent="0.3">
      <c r="A1071" s="3">
        <v>40273</v>
      </c>
      <c r="B1071" s="1">
        <v>1187.4000000000001</v>
      </c>
      <c r="C1071" s="1">
        <v>1178.7</v>
      </c>
      <c r="D1071" s="1">
        <v>1187.7</v>
      </c>
      <c r="E1071" s="1">
        <v>1178.7</v>
      </c>
      <c r="G1071" s="2">
        <v>7.9000000000000008E-3</v>
      </c>
    </row>
    <row r="1072" spans="1:7" x14ac:dyDescent="0.3">
      <c r="A1072" s="3">
        <v>40274</v>
      </c>
      <c r="B1072" s="1">
        <v>1189.4000000000001</v>
      </c>
      <c r="C1072" s="1">
        <v>1186</v>
      </c>
      <c r="D1072" s="1">
        <v>1191.8</v>
      </c>
      <c r="E1072" s="1">
        <v>1182.8</v>
      </c>
      <c r="G1072" s="2">
        <v>1.6999999999999999E-3</v>
      </c>
    </row>
    <row r="1073" spans="1:7" x14ac:dyDescent="0.3">
      <c r="A1073" s="3">
        <v>40275</v>
      </c>
      <c r="B1073" s="1">
        <v>1182.5</v>
      </c>
      <c r="C1073" s="1">
        <v>1188.2</v>
      </c>
      <c r="D1073" s="1">
        <v>1189.5999999999999</v>
      </c>
      <c r="E1073" s="1">
        <v>1177.2</v>
      </c>
      <c r="G1073" s="2">
        <v>-5.7999999999999996E-3</v>
      </c>
    </row>
    <row r="1074" spans="1:7" x14ac:dyDescent="0.3">
      <c r="A1074" s="3">
        <v>40276</v>
      </c>
      <c r="B1074" s="1">
        <v>1186.4000000000001</v>
      </c>
      <c r="C1074" s="1">
        <v>1181.8</v>
      </c>
      <c r="D1074" s="1">
        <v>1188.5</v>
      </c>
      <c r="E1074" s="1">
        <v>1175.0999999999999</v>
      </c>
      <c r="G1074" s="2">
        <v>3.3E-3</v>
      </c>
    </row>
    <row r="1075" spans="1:7" x14ac:dyDescent="0.3">
      <c r="A1075" s="3">
        <v>40277</v>
      </c>
      <c r="B1075" s="1">
        <v>1194.4000000000001</v>
      </c>
      <c r="C1075" s="1">
        <v>1187.5</v>
      </c>
      <c r="D1075" s="1">
        <v>1194.7</v>
      </c>
      <c r="E1075" s="1">
        <v>1187.2</v>
      </c>
      <c r="G1075" s="2">
        <v>6.7000000000000002E-3</v>
      </c>
    </row>
    <row r="1076" spans="1:7" x14ac:dyDescent="0.3">
      <c r="A1076" s="3">
        <v>40280</v>
      </c>
      <c r="B1076" s="1">
        <v>1196.5</v>
      </c>
      <c r="C1076" s="1">
        <v>1194.9000000000001</v>
      </c>
      <c r="D1076" s="1">
        <v>1199.2</v>
      </c>
      <c r="E1076" s="1">
        <v>1194.7</v>
      </c>
      <c r="G1076" s="2">
        <v>1.8E-3</v>
      </c>
    </row>
    <row r="1077" spans="1:7" x14ac:dyDescent="0.3">
      <c r="A1077" s="3">
        <v>40281</v>
      </c>
      <c r="B1077" s="1">
        <v>1197.3</v>
      </c>
      <c r="C1077" s="1">
        <v>1195.9000000000001</v>
      </c>
      <c r="D1077" s="1">
        <v>1199</v>
      </c>
      <c r="E1077" s="1">
        <v>1188.8</v>
      </c>
      <c r="G1077" s="2">
        <v>6.9999999999999999E-4</v>
      </c>
    </row>
    <row r="1078" spans="1:7" x14ac:dyDescent="0.3">
      <c r="A1078" s="3">
        <v>40282</v>
      </c>
      <c r="B1078" s="1">
        <v>1210.7</v>
      </c>
      <c r="C1078" s="1">
        <v>1198.7</v>
      </c>
      <c r="D1078" s="1">
        <v>1210.7</v>
      </c>
      <c r="E1078" s="1">
        <v>1198.7</v>
      </c>
      <c r="G1078" s="2">
        <v>1.12E-2</v>
      </c>
    </row>
    <row r="1079" spans="1:7" x14ac:dyDescent="0.3">
      <c r="A1079" s="3">
        <v>40283</v>
      </c>
      <c r="B1079" s="1">
        <v>1211.7</v>
      </c>
      <c r="C1079" s="1">
        <v>1210.8</v>
      </c>
      <c r="D1079" s="1">
        <v>1213.9000000000001</v>
      </c>
      <c r="E1079" s="1">
        <v>1208.5</v>
      </c>
      <c r="G1079" s="2">
        <v>8.0000000000000004E-4</v>
      </c>
    </row>
    <row r="1080" spans="1:7" x14ac:dyDescent="0.3">
      <c r="A1080" s="3">
        <v>40284</v>
      </c>
      <c r="B1080" s="1">
        <v>1192.0999999999999</v>
      </c>
      <c r="C1080" s="1">
        <v>1210.2</v>
      </c>
      <c r="D1080" s="1">
        <v>1210.2</v>
      </c>
      <c r="E1080" s="1">
        <v>1186.8</v>
      </c>
      <c r="G1080" s="2">
        <v>-1.6199999999999999E-2</v>
      </c>
    </row>
    <row r="1081" spans="1:7" x14ac:dyDescent="0.3">
      <c r="A1081" s="3">
        <v>40287</v>
      </c>
      <c r="B1081" s="1">
        <v>1197.5</v>
      </c>
      <c r="C1081" s="1">
        <v>1192.0999999999999</v>
      </c>
      <c r="D1081" s="1">
        <v>1197.9000000000001</v>
      </c>
      <c r="E1081" s="1">
        <v>1183.7</v>
      </c>
      <c r="G1081" s="2">
        <v>4.4999999999999997E-3</v>
      </c>
    </row>
    <row r="1082" spans="1:7" x14ac:dyDescent="0.3">
      <c r="A1082" s="3">
        <v>40288</v>
      </c>
      <c r="B1082" s="1">
        <v>1207.2</v>
      </c>
      <c r="C1082" s="1">
        <v>1199</v>
      </c>
      <c r="D1082" s="1">
        <v>1208.5999999999999</v>
      </c>
      <c r="E1082" s="1">
        <v>1199</v>
      </c>
      <c r="G1082" s="2">
        <v>8.0999999999999996E-3</v>
      </c>
    </row>
    <row r="1083" spans="1:7" x14ac:dyDescent="0.3">
      <c r="A1083" s="3">
        <v>40289</v>
      </c>
      <c r="B1083" s="1">
        <v>1205.9000000000001</v>
      </c>
      <c r="C1083" s="1">
        <v>1207.2</v>
      </c>
      <c r="D1083" s="1">
        <v>1211</v>
      </c>
      <c r="E1083" s="1">
        <v>1198.8</v>
      </c>
      <c r="G1083" s="2">
        <v>-1.1000000000000001E-3</v>
      </c>
    </row>
    <row r="1084" spans="1:7" x14ac:dyDescent="0.3">
      <c r="A1084" s="3">
        <v>40290</v>
      </c>
      <c r="B1084" s="1">
        <v>1208.7</v>
      </c>
      <c r="C1084" s="1">
        <v>1202.5</v>
      </c>
      <c r="D1084" s="1">
        <v>1210.3</v>
      </c>
      <c r="E1084" s="1">
        <v>1190.2</v>
      </c>
      <c r="G1084" s="2">
        <v>2.3E-3</v>
      </c>
    </row>
    <row r="1085" spans="1:7" x14ac:dyDescent="0.3">
      <c r="A1085" s="3">
        <v>40291</v>
      </c>
      <c r="B1085" s="1">
        <v>1217.3</v>
      </c>
      <c r="C1085" s="1">
        <v>1207.9000000000001</v>
      </c>
      <c r="D1085" s="1">
        <v>1217.3</v>
      </c>
      <c r="E1085" s="1">
        <v>1205.0999999999999</v>
      </c>
      <c r="G1085" s="2">
        <v>7.1000000000000004E-3</v>
      </c>
    </row>
    <row r="1086" spans="1:7" x14ac:dyDescent="0.3">
      <c r="A1086" s="3">
        <v>40294</v>
      </c>
      <c r="B1086" s="1">
        <v>1212</v>
      </c>
      <c r="C1086" s="1">
        <v>1217.0999999999999</v>
      </c>
      <c r="D1086" s="1">
        <v>1219.8</v>
      </c>
      <c r="E1086" s="1">
        <v>1211.0999999999999</v>
      </c>
      <c r="G1086" s="2">
        <v>-4.4000000000000003E-3</v>
      </c>
    </row>
    <row r="1087" spans="1:7" x14ac:dyDescent="0.3">
      <c r="A1087" s="3">
        <v>40295</v>
      </c>
      <c r="B1087" s="1">
        <v>1183.7</v>
      </c>
      <c r="C1087" s="1">
        <v>1209.9000000000001</v>
      </c>
      <c r="D1087" s="1">
        <v>1211.4000000000001</v>
      </c>
      <c r="E1087" s="1">
        <v>1181.5999999999999</v>
      </c>
      <c r="G1087" s="2">
        <v>-2.3300000000000001E-2</v>
      </c>
    </row>
    <row r="1088" spans="1:7" x14ac:dyDescent="0.3">
      <c r="A1088" s="3">
        <v>40296</v>
      </c>
      <c r="B1088" s="1">
        <v>1191.4000000000001</v>
      </c>
      <c r="C1088" s="1">
        <v>1184.5999999999999</v>
      </c>
      <c r="D1088" s="1">
        <v>1195</v>
      </c>
      <c r="E1088" s="1">
        <v>1181.8</v>
      </c>
      <c r="G1088" s="2">
        <v>6.4999999999999997E-3</v>
      </c>
    </row>
    <row r="1089" spans="1:7" x14ac:dyDescent="0.3">
      <c r="A1089" s="3">
        <v>40297</v>
      </c>
      <c r="B1089" s="1">
        <v>1206.8</v>
      </c>
      <c r="C1089" s="1">
        <v>1193.3</v>
      </c>
      <c r="D1089" s="1">
        <v>1209.4000000000001</v>
      </c>
      <c r="E1089" s="1">
        <v>1193.3</v>
      </c>
      <c r="G1089" s="2">
        <v>1.29E-2</v>
      </c>
    </row>
    <row r="1090" spans="1:7" x14ac:dyDescent="0.3">
      <c r="A1090" s="3">
        <v>40298</v>
      </c>
      <c r="B1090" s="1">
        <v>1186.7</v>
      </c>
      <c r="C1090" s="1">
        <v>1206.8</v>
      </c>
      <c r="D1090" s="1">
        <v>1208</v>
      </c>
      <c r="E1090" s="1">
        <v>1186.3</v>
      </c>
      <c r="G1090" s="2">
        <v>-1.67E-2</v>
      </c>
    </row>
    <row r="1091" spans="1:7" x14ac:dyDescent="0.3">
      <c r="A1091" s="3">
        <v>40301</v>
      </c>
      <c r="B1091" s="1">
        <v>1202.3</v>
      </c>
      <c r="C1091" s="1">
        <v>1188.5999999999999</v>
      </c>
      <c r="D1091" s="1">
        <v>1205.0999999999999</v>
      </c>
      <c r="E1091" s="1">
        <v>1188.5999999999999</v>
      </c>
      <c r="G1091" s="2">
        <v>1.3100000000000001E-2</v>
      </c>
    </row>
    <row r="1092" spans="1:7" x14ac:dyDescent="0.3">
      <c r="A1092" s="3">
        <v>40302</v>
      </c>
      <c r="B1092" s="1">
        <v>1173.5999999999999</v>
      </c>
      <c r="C1092" s="1">
        <v>1197.5</v>
      </c>
      <c r="D1092" s="1">
        <v>1197.5</v>
      </c>
      <c r="E1092" s="1">
        <v>1168.0999999999999</v>
      </c>
      <c r="G1092" s="2">
        <v>-2.3900000000000001E-2</v>
      </c>
    </row>
    <row r="1093" spans="1:7" x14ac:dyDescent="0.3">
      <c r="A1093" s="3">
        <v>40303</v>
      </c>
      <c r="B1093" s="1">
        <v>1165.9000000000001</v>
      </c>
      <c r="C1093" s="1">
        <v>1169.2</v>
      </c>
      <c r="D1093" s="1">
        <v>1176</v>
      </c>
      <c r="E1093" s="1">
        <v>1158.2</v>
      </c>
      <c r="G1093" s="2">
        <v>-6.6E-3</v>
      </c>
    </row>
    <row r="1094" spans="1:7" x14ac:dyDescent="0.3">
      <c r="A1094" s="3">
        <v>40304</v>
      </c>
      <c r="B1094" s="1">
        <v>1128.2</v>
      </c>
      <c r="C1094" s="1">
        <v>1164.4000000000001</v>
      </c>
      <c r="D1094" s="1">
        <v>1167.5999999999999</v>
      </c>
      <c r="E1094" s="1">
        <v>1065.8</v>
      </c>
      <c r="G1094" s="2">
        <v>-3.2300000000000002E-2</v>
      </c>
    </row>
    <row r="1095" spans="1:7" x14ac:dyDescent="0.3">
      <c r="A1095" s="3">
        <v>40305</v>
      </c>
      <c r="B1095" s="1">
        <v>1110.9000000000001</v>
      </c>
      <c r="C1095" s="1">
        <v>1127</v>
      </c>
      <c r="D1095" s="1">
        <v>1135.0999999999999</v>
      </c>
      <c r="E1095" s="1">
        <v>1094.2</v>
      </c>
      <c r="G1095" s="2">
        <v>-1.5299999999999999E-2</v>
      </c>
    </row>
    <row r="1096" spans="1:7" x14ac:dyDescent="0.3">
      <c r="A1096" s="3">
        <v>40308</v>
      </c>
      <c r="B1096" s="1">
        <v>1159.7</v>
      </c>
      <c r="C1096" s="1">
        <v>1122.3</v>
      </c>
      <c r="D1096" s="1">
        <v>1163.8</v>
      </c>
      <c r="E1096" s="1">
        <v>1122.3</v>
      </c>
      <c r="G1096" s="2">
        <v>4.3900000000000002E-2</v>
      </c>
    </row>
    <row r="1097" spans="1:7" x14ac:dyDescent="0.3">
      <c r="A1097" s="3">
        <v>40309</v>
      </c>
      <c r="B1097" s="1">
        <v>1155.8</v>
      </c>
      <c r="C1097" s="1">
        <v>1156.4000000000001</v>
      </c>
      <c r="D1097" s="1">
        <v>1170.5</v>
      </c>
      <c r="E1097" s="1">
        <v>1147.7</v>
      </c>
      <c r="G1097" s="2">
        <v>-3.3999999999999998E-3</v>
      </c>
    </row>
    <row r="1098" spans="1:7" x14ac:dyDescent="0.3">
      <c r="A1098" s="3">
        <v>40310</v>
      </c>
      <c r="B1098" s="1">
        <v>1171.7</v>
      </c>
      <c r="C1098" s="1">
        <v>1155.4000000000001</v>
      </c>
      <c r="D1098" s="1">
        <v>1172.9000000000001</v>
      </c>
      <c r="E1098" s="1">
        <v>1155.4000000000001</v>
      </c>
      <c r="G1098" s="2">
        <v>1.38E-2</v>
      </c>
    </row>
    <row r="1099" spans="1:7" x14ac:dyDescent="0.3">
      <c r="A1099" s="3">
        <v>40311</v>
      </c>
      <c r="B1099" s="1">
        <v>1157.4000000000001</v>
      </c>
      <c r="C1099" s="1">
        <v>1170</v>
      </c>
      <c r="D1099" s="1">
        <v>1173.5999999999999</v>
      </c>
      <c r="E1099" s="1">
        <v>1156.0999999999999</v>
      </c>
      <c r="G1099" s="2">
        <v>-1.2200000000000001E-2</v>
      </c>
    </row>
    <row r="1100" spans="1:7" x14ac:dyDescent="0.3">
      <c r="A1100" s="3">
        <v>40312</v>
      </c>
      <c r="B1100" s="1">
        <v>1135.7</v>
      </c>
      <c r="C1100" s="1">
        <v>1157.2</v>
      </c>
      <c r="D1100" s="1">
        <v>1157.2</v>
      </c>
      <c r="E1100" s="1">
        <v>1126.0999999999999</v>
      </c>
      <c r="G1100" s="2">
        <v>-1.8700000000000001E-2</v>
      </c>
    </row>
    <row r="1101" spans="1:7" x14ac:dyDescent="0.3">
      <c r="A1101" s="3">
        <v>40315</v>
      </c>
      <c r="B1101" s="1">
        <v>1136.9000000000001</v>
      </c>
      <c r="C1101" s="1">
        <v>1136.5</v>
      </c>
      <c r="D1101" s="1">
        <v>1141.9000000000001</v>
      </c>
      <c r="E1101" s="1">
        <v>1115</v>
      </c>
      <c r="G1101" s="2">
        <v>1.1000000000000001E-3</v>
      </c>
    </row>
    <row r="1102" spans="1:7" x14ac:dyDescent="0.3">
      <c r="A1102" s="3">
        <v>40316</v>
      </c>
      <c r="B1102" s="1">
        <v>1120.8</v>
      </c>
      <c r="C1102" s="1">
        <v>1138.8</v>
      </c>
      <c r="D1102" s="1">
        <v>1148.7</v>
      </c>
      <c r="E1102" s="1">
        <v>1117.2</v>
      </c>
      <c r="G1102" s="2">
        <v>-1.4200000000000001E-2</v>
      </c>
    </row>
    <row r="1103" spans="1:7" x14ac:dyDescent="0.3">
      <c r="A1103" s="3">
        <v>40317</v>
      </c>
      <c r="B1103" s="1">
        <v>1115</v>
      </c>
      <c r="C1103" s="1">
        <v>1119.5999999999999</v>
      </c>
      <c r="D1103" s="1">
        <v>1124.3</v>
      </c>
      <c r="E1103" s="1">
        <v>1100.7</v>
      </c>
      <c r="G1103" s="2">
        <v>-5.1999999999999998E-3</v>
      </c>
    </row>
    <row r="1104" spans="1:7" x14ac:dyDescent="0.3">
      <c r="A1104" s="3">
        <v>40318</v>
      </c>
      <c r="B1104" s="1">
        <v>1071.5999999999999</v>
      </c>
      <c r="C1104" s="1">
        <v>1107.3</v>
      </c>
      <c r="D1104" s="1">
        <v>1107.3</v>
      </c>
      <c r="E1104" s="1">
        <v>1071.5999999999999</v>
      </c>
      <c r="G1104" s="2">
        <v>-3.8899999999999997E-2</v>
      </c>
    </row>
    <row r="1105" spans="1:7" x14ac:dyDescent="0.3">
      <c r="A1105" s="3">
        <v>40319</v>
      </c>
      <c r="B1105" s="1">
        <v>1087.7</v>
      </c>
      <c r="C1105" s="1">
        <v>1067.3</v>
      </c>
      <c r="D1105" s="1">
        <v>1090.2</v>
      </c>
      <c r="E1105" s="1">
        <v>1055.9000000000001</v>
      </c>
      <c r="G1105" s="2">
        <v>1.4999999999999999E-2</v>
      </c>
    </row>
    <row r="1106" spans="1:7" x14ac:dyDescent="0.3">
      <c r="A1106" s="3">
        <v>40322</v>
      </c>
      <c r="B1106" s="1">
        <v>1073.7</v>
      </c>
      <c r="C1106" s="1">
        <v>1084.8</v>
      </c>
      <c r="D1106" s="1">
        <v>1090</v>
      </c>
      <c r="E1106" s="1">
        <v>1072.7</v>
      </c>
      <c r="G1106" s="2">
        <v>-1.29E-2</v>
      </c>
    </row>
    <row r="1107" spans="1:7" x14ac:dyDescent="0.3">
      <c r="A1107" s="3">
        <v>40323</v>
      </c>
      <c r="B1107" s="1">
        <v>1074</v>
      </c>
      <c r="C1107" s="1">
        <v>1067.4000000000001</v>
      </c>
      <c r="D1107" s="1">
        <v>1074.8</v>
      </c>
      <c r="E1107" s="1">
        <v>1040.8</v>
      </c>
      <c r="G1107" s="2">
        <v>2.9999999999999997E-4</v>
      </c>
    </row>
    <row r="1108" spans="1:7" x14ac:dyDescent="0.3">
      <c r="A1108" s="3">
        <v>40324</v>
      </c>
      <c r="B1108" s="1">
        <v>1068</v>
      </c>
      <c r="C1108" s="1">
        <v>1075.5</v>
      </c>
      <c r="D1108" s="1">
        <v>1090.8</v>
      </c>
      <c r="E1108" s="1">
        <v>1065.5999999999999</v>
      </c>
      <c r="G1108" s="2">
        <v>-5.5999999999999999E-3</v>
      </c>
    </row>
    <row r="1109" spans="1:7" x14ac:dyDescent="0.3">
      <c r="A1109" s="3">
        <v>40325</v>
      </c>
      <c r="B1109" s="1">
        <v>1103.0999999999999</v>
      </c>
      <c r="C1109" s="1">
        <v>1074.3</v>
      </c>
      <c r="D1109" s="1">
        <v>1103.5</v>
      </c>
      <c r="E1109" s="1">
        <v>1074.3</v>
      </c>
      <c r="G1109" s="2">
        <v>3.2899999999999999E-2</v>
      </c>
    </row>
    <row r="1110" spans="1:7" x14ac:dyDescent="0.3">
      <c r="A1110" s="3">
        <v>40326</v>
      </c>
      <c r="B1110" s="1">
        <v>1089.4000000000001</v>
      </c>
      <c r="C1110" s="1">
        <v>1102.5999999999999</v>
      </c>
      <c r="D1110" s="1">
        <v>1102.5999999999999</v>
      </c>
      <c r="E1110" s="1">
        <v>1084.8</v>
      </c>
      <c r="G1110" s="2">
        <v>-1.24E-2</v>
      </c>
    </row>
    <row r="1111" spans="1:7" x14ac:dyDescent="0.3">
      <c r="A1111" s="3">
        <v>40330</v>
      </c>
      <c r="B1111" s="1">
        <v>1070.7</v>
      </c>
      <c r="C1111" s="1">
        <v>1087.3</v>
      </c>
      <c r="D1111" s="1">
        <v>1094.8</v>
      </c>
      <c r="E1111" s="1">
        <v>1069.9000000000001</v>
      </c>
      <c r="G1111" s="2">
        <v>-1.72E-2</v>
      </c>
    </row>
    <row r="1112" spans="1:7" x14ac:dyDescent="0.3">
      <c r="A1112" s="3">
        <v>40331</v>
      </c>
      <c r="B1112" s="1">
        <v>1098.4000000000001</v>
      </c>
      <c r="C1112" s="1">
        <v>1073</v>
      </c>
      <c r="D1112" s="1">
        <v>1098.5999999999999</v>
      </c>
      <c r="E1112" s="1">
        <v>1072</v>
      </c>
      <c r="G1112" s="2">
        <v>2.5899999999999999E-2</v>
      </c>
    </row>
    <row r="1113" spans="1:7" x14ac:dyDescent="0.3">
      <c r="A1113" s="3">
        <v>40332</v>
      </c>
      <c r="B1113" s="1">
        <v>1102.8</v>
      </c>
      <c r="C1113" s="1">
        <v>1098.8</v>
      </c>
      <c r="D1113" s="1">
        <v>1105.7</v>
      </c>
      <c r="E1113" s="1">
        <v>1091.8</v>
      </c>
      <c r="G1113" s="2">
        <v>4.0000000000000001E-3</v>
      </c>
    </row>
    <row r="1114" spans="1:7" x14ac:dyDescent="0.3">
      <c r="A1114" s="3">
        <v>40333</v>
      </c>
      <c r="B1114" s="1">
        <v>1064.9000000000001</v>
      </c>
      <c r="C1114" s="1">
        <v>1098.4000000000001</v>
      </c>
      <c r="D1114" s="1">
        <v>1098.4000000000001</v>
      </c>
      <c r="E1114" s="1">
        <v>1060.5</v>
      </c>
      <c r="G1114" s="2">
        <v>-3.44E-2</v>
      </c>
    </row>
    <row r="1115" spans="1:7" x14ac:dyDescent="0.3">
      <c r="A1115" s="3">
        <v>40336</v>
      </c>
      <c r="B1115" s="1">
        <v>1050.5</v>
      </c>
      <c r="C1115" s="1">
        <v>1065.8</v>
      </c>
      <c r="D1115" s="1">
        <v>1071.4000000000001</v>
      </c>
      <c r="E1115" s="1">
        <v>1049.9000000000001</v>
      </c>
      <c r="G1115" s="2">
        <v>-1.35E-2</v>
      </c>
    </row>
    <row r="1116" spans="1:7" x14ac:dyDescent="0.3">
      <c r="A1116" s="3">
        <v>40337</v>
      </c>
      <c r="B1116" s="1">
        <v>1062</v>
      </c>
      <c r="C1116" s="1">
        <v>1050.8</v>
      </c>
      <c r="D1116" s="1">
        <v>1063.2</v>
      </c>
      <c r="E1116" s="1">
        <v>1042.2</v>
      </c>
      <c r="G1116" s="2">
        <v>1.09E-2</v>
      </c>
    </row>
    <row r="1117" spans="1:7" x14ac:dyDescent="0.3">
      <c r="A1117" s="3">
        <v>40338</v>
      </c>
      <c r="B1117" s="1">
        <v>1055.7</v>
      </c>
      <c r="C1117" s="1">
        <v>1062.8</v>
      </c>
      <c r="D1117" s="1">
        <v>1077.7</v>
      </c>
      <c r="E1117" s="1">
        <v>1052.2</v>
      </c>
      <c r="G1117" s="2">
        <v>-5.8999999999999999E-3</v>
      </c>
    </row>
    <row r="1118" spans="1:7" x14ac:dyDescent="0.3">
      <c r="A1118" s="3">
        <v>40339</v>
      </c>
      <c r="B1118" s="1">
        <v>1086.8</v>
      </c>
      <c r="C1118" s="1">
        <v>1058.8</v>
      </c>
      <c r="D1118" s="1">
        <v>1087.8</v>
      </c>
      <c r="E1118" s="1">
        <v>1058.8</v>
      </c>
      <c r="G1118" s="2">
        <v>2.9499999999999998E-2</v>
      </c>
    </row>
    <row r="1119" spans="1:7" x14ac:dyDescent="0.3">
      <c r="A1119" s="3">
        <v>40340</v>
      </c>
      <c r="B1119" s="1">
        <v>1091.5999999999999</v>
      </c>
      <c r="C1119" s="1">
        <v>1082.7</v>
      </c>
      <c r="D1119" s="1">
        <v>1092.2</v>
      </c>
      <c r="E1119" s="1">
        <v>1077.0999999999999</v>
      </c>
      <c r="G1119" s="2">
        <v>4.4000000000000003E-3</v>
      </c>
    </row>
    <row r="1120" spans="1:7" x14ac:dyDescent="0.3">
      <c r="A1120" s="3">
        <v>40343</v>
      </c>
      <c r="B1120" s="1">
        <v>1089.5999999999999</v>
      </c>
      <c r="C1120" s="1">
        <v>1095</v>
      </c>
      <c r="D1120" s="1">
        <v>1105.9000000000001</v>
      </c>
      <c r="E1120" s="1">
        <v>1089</v>
      </c>
      <c r="G1120" s="2">
        <v>-1.8E-3</v>
      </c>
    </row>
    <row r="1121" spans="1:7" x14ac:dyDescent="0.3">
      <c r="A1121" s="3">
        <v>40344</v>
      </c>
      <c r="B1121" s="1">
        <v>1115.2</v>
      </c>
      <c r="C1121" s="1">
        <v>1091.2</v>
      </c>
      <c r="D1121" s="1">
        <v>1115.5999999999999</v>
      </c>
      <c r="E1121" s="1">
        <v>1091.2</v>
      </c>
      <c r="G1121" s="2">
        <v>2.35E-2</v>
      </c>
    </row>
    <row r="1122" spans="1:7" x14ac:dyDescent="0.3">
      <c r="A1122" s="3">
        <v>40345</v>
      </c>
      <c r="B1122" s="1">
        <v>1114.5999999999999</v>
      </c>
      <c r="C1122" s="1">
        <v>1114</v>
      </c>
      <c r="D1122" s="1">
        <v>1118.7</v>
      </c>
      <c r="E1122" s="1">
        <v>1107.0999999999999</v>
      </c>
      <c r="G1122" s="2">
        <v>-5.0000000000000001E-4</v>
      </c>
    </row>
    <row r="1123" spans="1:7" x14ac:dyDescent="0.3">
      <c r="A1123" s="3">
        <v>40346</v>
      </c>
      <c r="B1123" s="1">
        <v>1116</v>
      </c>
      <c r="C1123" s="1">
        <v>1116</v>
      </c>
      <c r="D1123" s="1">
        <v>1117.7</v>
      </c>
      <c r="E1123" s="1">
        <v>1105.9000000000001</v>
      </c>
      <c r="G1123" s="2">
        <v>1.2999999999999999E-3</v>
      </c>
    </row>
    <row r="1124" spans="1:7" x14ac:dyDescent="0.3">
      <c r="A1124" s="3">
        <v>40347</v>
      </c>
      <c r="B1124" s="1">
        <v>1117.5</v>
      </c>
      <c r="C1124" s="1">
        <v>1116.2</v>
      </c>
      <c r="D1124" s="1">
        <v>1121</v>
      </c>
      <c r="E1124" s="1">
        <v>1113.9000000000001</v>
      </c>
      <c r="G1124" s="2">
        <v>1.2999999999999999E-3</v>
      </c>
    </row>
    <row r="1125" spans="1:7" x14ac:dyDescent="0.3">
      <c r="A1125" s="3">
        <v>40350</v>
      </c>
      <c r="B1125" s="1">
        <v>1113.2</v>
      </c>
      <c r="C1125" s="1">
        <v>1122.8</v>
      </c>
      <c r="D1125" s="1">
        <v>1131.2</v>
      </c>
      <c r="E1125" s="1">
        <v>1108.2</v>
      </c>
      <c r="G1125" s="2">
        <v>-3.8E-3</v>
      </c>
    </row>
    <row r="1126" spans="1:7" x14ac:dyDescent="0.3">
      <c r="A1126" s="3">
        <v>40351</v>
      </c>
      <c r="B1126" s="1">
        <v>1095.3</v>
      </c>
      <c r="C1126" s="1">
        <v>1113.9000000000001</v>
      </c>
      <c r="D1126" s="1">
        <v>1118.5</v>
      </c>
      <c r="E1126" s="1">
        <v>1094.2</v>
      </c>
      <c r="G1126" s="2">
        <v>-1.61E-2</v>
      </c>
    </row>
    <row r="1127" spans="1:7" x14ac:dyDescent="0.3">
      <c r="A1127" s="3">
        <v>40352</v>
      </c>
      <c r="B1127" s="1">
        <v>1092</v>
      </c>
      <c r="C1127" s="1">
        <v>1095.5999999999999</v>
      </c>
      <c r="D1127" s="1">
        <v>1099.5999999999999</v>
      </c>
      <c r="E1127" s="1">
        <v>1085.3</v>
      </c>
      <c r="G1127" s="2">
        <v>-3.0000000000000001E-3</v>
      </c>
    </row>
    <row r="1128" spans="1:7" x14ac:dyDescent="0.3">
      <c r="A1128" s="3">
        <v>40353</v>
      </c>
      <c r="B1128" s="1">
        <v>1073.7</v>
      </c>
      <c r="C1128" s="1">
        <v>1090.9000000000001</v>
      </c>
      <c r="D1128" s="1">
        <v>1090.9000000000001</v>
      </c>
      <c r="E1128" s="1">
        <v>1071.5999999999999</v>
      </c>
      <c r="G1128" s="2">
        <v>-1.6799999999999999E-2</v>
      </c>
    </row>
    <row r="1129" spans="1:7" x14ac:dyDescent="0.3">
      <c r="A1129" s="3">
        <v>40354</v>
      </c>
      <c r="B1129" s="1">
        <v>1076.8</v>
      </c>
      <c r="C1129" s="1">
        <v>1075.0999999999999</v>
      </c>
      <c r="D1129" s="1">
        <v>1083.5999999999999</v>
      </c>
      <c r="E1129" s="1">
        <v>1067.9000000000001</v>
      </c>
      <c r="G1129" s="2">
        <v>2.8999999999999998E-3</v>
      </c>
    </row>
    <row r="1130" spans="1:7" x14ac:dyDescent="0.3">
      <c r="A1130" s="3">
        <v>40357</v>
      </c>
      <c r="B1130" s="1">
        <v>1074.5999999999999</v>
      </c>
      <c r="C1130" s="1">
        <v>1077.5</v>
      </c>
      <c r="D1130" s="1">
        <v>1082.5999999999999</v>
      </c>
      <c r="E1130" s="1">
        <v>1071.5</v>
      </c>
      <c r="G1130" s="2">
        <v>-2E-3</v>
      </c>
    </row>
    <row r="1131" spans="1:7" x14ac:dyDescent="0.3">
      <c r="A1131" s="3">
        <v>40358</v>
      </c>
      <c r="B1131" s="1">
        <v>1041.2</v>
      </c>
      <c r="C1131" s="1">
        <v>1071.0999999999999</v>
      </c>
      <c r="D1131" s="1">
        <v>1071.0999999999999</v>
      </c>
      <c r="E1131" s="1">
        <v>1035.2</v>
      </c>
      <c r="G1131" s="2">
        <v>-3.1099999999999999E-2</v>
      </c>
    </row>
    <row r="1132" spans="1:7" x14ac:dyDescent="0.3">
      <c r="A1132" s="3">
        <v>40359</v>
      </c>
      <c r="B1132" s="1">
        <v>1030.7</v>
      </c>
      <c r="C1132" s="1">
        <v>1040.5999999999999</v>
      </c>
      <c r="D1132" s="1">
        <v>1048.0999999999999</v>
      </c>
      <c r="E1132" s="1">
        <v>1028.3</v>
      </c>
      <c r="G1132" s="2">
        <v>-1.01E-2</v>
      </c>
    </row>
    <row r="1133" spans="1:7" x14ac:dyDescent="0.3">
      <c r="A1133" s="3">
        <v>40360</v>
      </c>
      <c r="B1133" s="1">
        <v>1027.4000000000001</v>
      </c>
      <c r="C1133" s="1">
        <v>1031.0999999999999</v>
      </c>
      <c r="D1133" s="1">
        <v>1033.5999999999999</v>
      </c>
      <c r="E1133" s="1">
        <v>1010.9</v>
      </c>
      <c r="G1133" s="2">
        <v>-3.2000000000000002E-3</v>
      </c>
    </row>
    <row r="1134" spans="1:7" x14ac:dyDescent="0.3">
      <c r="A1134" s="3">
        <v>40361</v>
      </c>
      <c r="B1134" s="1">
        <v>1022.6</v>
      </c>
      <c r="C1134" s="1">
        <v>1027.7</v>
      </c>
      <c r="D1134" s="1">
        <v>1033</v>
      </c>
      <c r="E1134" s="1">
        <v>1015.9</v>
      </c>
      <c r="G1134" s="2">
        <v>-4.7000000000000002E-3</v>
      </c>
    </row>
    <row r="1135" spans="1:7" x14ac:dyDescent="0.3">
      <c r="A1135" s="3">
        <v>40365</v>
      </c>
      <c r="B1135" s="1">
        <v>1028.0999999999999</v>
      </c>
      <c r="C1135" s="1">
        <v>1028.0999999999999</v>
      </c>
      <c r="D1135" s="1">
        <v>1042.5</v>
      </c>
      <c r="E1135" s="1">
        <v>1018.4</v>
      </c>
      <c r="G1135" s="2">
        <v>5.4000000000000003E-3</v>
      </c>
    </row>
    <row r="1136" spans="1:7" x14ac:dyDescent="0.3">
      <c r="A1136" s="3">
        <v>40366</v>
      </c>
      <c r="B1136" s="1">
        <v>1060.3</v>
      </c>
      <c r="C1136" s="1">
        <v>1028.5</v>
      </c>
      <c r="D1136" s="1">
        <v>1060.9000000000001</v>
      </c>
      <c r="E1136" s="1">
        <v>1028.5</v>
      </c>
      <c r="G1136" s="2">
        <v>3.1300000000000001E-2</v>
      </c>
    </row>
    <row r="1137" spans="1:7" x14ac:dyDescent="0.3">
      <c r="A1137" s="3">
        <v>40367</v>
      </c>
      <c r="B1137" s="1">
        <v>1070.2</v>
      </c>
      <c r="C1137" s="1">
        <v>1062.9000000000001</v>
      </c>
      <c r="D1137" s="1">
        <v>1071.2</v>
      </c>
      <c r="E1137" s="1">
        <v>1058.2</v>
      </c>
      <c r="G1137" s="2">
        <v>9.2999999999999992E-3</v>
      </c>
    </row>
    <row r="1138" spans="1:7" x14ac:dyDescent="0.3">
      <c r="A1138" s="3">
        <v>40368</v>
      </c>
      <c r="B1138" s="1">
        <v>1078</v>
      </c>
      <c r="C1138" s="1">
        <v>1070.5</v>
      </c>
      <c r="D1138" s="1">
        <v>1078.2</v>
      </c>
      <c r="E1138" s="1">
        <v>1068.0999999999999</v>
      </c>
      <c r="G1138" s="2">
        <v>7.3000000000000001E-3</v>
      </c>
    </row>
    <row r="1139" spans="1:7" x14ac:dyDescent="0.3">
      <c r="A1139" s="3">
        <v>40371</v>
      </c>
      <c r="B1139" s="1">
        <v>1078.8</v>
      </c>
      <c r="C1139" s="1">
        <v>1077.2</v>
      </c>
      <c r="D1139" s="1">
        <v>1080.8</v>
      </c>
      <c r="E1139" s="1">
        <v>1070.5</v>
      </c>
      <c r="G1139" s="2">
        <v>6.9999999999999999E-4</v>
      </c>
    </row>
    <row r="1140" spans="1:7" x14ac:dyDescent="0.3">
      <c r="A1140" s="3">
        <v>40372</v>
      </c>
      <c r="B1140" s="1">
        <v>1095.3</v>
      </c>
      <c r="C1140" s="1">
        <v>1080.7</v>
      </c>
      <c r="D1140" s="1">
        <v>1099.5</v>
      </c>
      <c r="E1140" s="1">
        <v>1080.7</v>
      </c>
      <c r="G1140" s="2">
        <v>1.5299999999999999E-2</v>
      </c>
    </row>
    <row r="1141" spans="1:7" x14ac:dyDescent="0.3">
      <c r="A1141" s="3">
        <v>40373</v>
      </c>
      <c r="B1141" s="1">
        <v>1095.2</v>
      </c>
      <c r="C1141" s="1">
        <v>1095.5999999999999</v>
      </c>
      <c r="D1141" s="1">
        <v>1099.0999999999999</v>
      </c>
      <c r="E1141" s="1">
        <v>1087.7</v>
      </c>
      <c r="G1141" s="2">
        <v>-1E-4</v>
      </c>
    </row>
    <row r="1142" spans="1:7" x14ac:dyDescent="0.3">
      <c r="A1142" s="3">
        <v>40374</v>
      </c>
      <c r="B1142" s="1">
        <v>1096.5</v>
      </c>
      <c r="C1142" s="1">
        <v>1094.5</v>
      </c>
      <c r="D1142" s="1">
        <v>1098.7</v>
      </c>
      <c r="E1142" s="1">
        <v>1080.5</v>
      </c>
      <c r="G1142" s="2">
        <v>1.1999999999999999E-3</v>
      </c>
    </row>
    <row r="1143" spans="1:7" x14ac:dyDescent="0.3">
      <c r="A1143" s="3">
        <v>40375</v>
      </c>
      <c r="B1143" s="1">
        <v>1064.9000000000001</v>
      </c>
      <c r="C1143" s="1">
        <v>1093.8</v>
      </c>
      <c r="D1143" s="1">
        <v>1093.8</v>
      </c>
      <c r="E1143" s="1">
        <v>1063.3</v>
      </c>
      <c r="G1143" s="2">
        <v>-2.8799999999999999E-2</v>
      </c>
    </row>
    <row r="1144" spans="1:7" x14ac:dyDescent="0.3">
      <c r="A1144" s="3">
        <v>40378</v>
      </c>
      <c r="B1144" s="1">
        <v>1071.2</v>
      </c>
      <c r="C1144" s="1">
        <v>1066.8</v>
      </c>
      <c r="D1144" s="1">
        <v>1074.7</v>
      </c>
      <c r="E1144" s="1">
        <v>1061.0999999999999</v>
      </c>
      <c r="G1144" s="2">
        <v>5.8999999999999999E-3</v>
      </c>
    </row>
    <row r="1145" spans="1:7" x14ac:dyDescent="0.3">
      <c r="A1145" s="3">
        <v>40379</v>
      </c>
      <c r="B1145" s="1">
        <v>1083.5</v>
      </c>
      <c r="C1145" s="1">
        <v>1064.5</v>
      </c>
      <c r="D1145" s="1">
        <v>1083.9000000000001</v>
      </c>
      <c r="E1145" s="1">
        <v>1056.9000000000001</v>
      </c>
      <c r="G1145" s="2">
        <v>1.15E-2</v>
      </c>
    </row>
    <row r="1146" spans="1:7" x14ac:dyDescent="0.3">
      <c r="A1146" s="3">
        <v>40380</v>
      </c>
      <c r="B1146" s="1">
        <v>1069.5999999999999</v>
      </c>
      <c r="C1146" s="1">
        <v>1086.7</v>
      </c>
      <c r="D1146" s="1">
        <v>1089</v>
      </c>
      <c r="E1146" s="1">
        <v>1065.2</v>
      </c>
      <c r="G1146" s="2">
        <v>-1.2800000000000001E-2</v>
      </c>
    </row>
    <row r="1147" spans="1:7" x14ac:dyDescent="0.3">
      <c r="A1147" s="3">
        <v>40381</v>
      </c>
      <c r="B1147" s="1">
        <v>1093.7</v>
      </c>
      <c r="C1147" s="1">
        <v>1072.0999999999999</v>
      </c>
      <c r="D1147" s="1">
        <v>1097.5</v>
      </c>
      <c r="E1147" s="1">
        <v>1072.0999999999999</v>
      </c>
      <c r="G1147" s="2">
        <v>2.2499999999999999E-2</v>
      </c>
    </row>
    <row r="1148" spans="1:7" x14ac:dyDescent="0.3">
      <c r="A1148" s="3">
        <v>40382</v>
      </c>
      <c r="B1148" s="1">
        <v>1102.7</v>
      </c>
      <c r="C1148" s="1">
        <v>1092.2</v>
      </c>
      <c r="D1148" s="1">
        <v>1103.7</v>
      </c>
      <c r="E1148" s="1">
        <v>1087.9000000000001</v>
      </c>
      <c r="G1148" s="2">
        <v>8.2000000000000007E-3</v>
      </c>
    </row>
    <row r="1149" spans="1:7" x14ac:dyDescent="0.3">
      <c r="A1149" s="3">
        <v>40385</v>
      </c>
      <c r="B1149" s="1">
        <v>1115</v>
      </c>
      <c r="C1149" s="1">
        <v>1102.9000000000001</v>
      </c>
      <c r="D1149" s="1">
        <v>1115</v>
      </c>
      <c r="E1149" s="1">
        <v>1101.3</v>
      </c>
      <c r="G1149" s="2">
        <v>1.12E-2</v>
      </c>
    </row>
    <row r="1150" spans="1:7" x14ac:dyDescent="0.3">
      <c r="A1150" s="3">
        <v>40386</v>
      </c>
      <c r="B1150" s="1">
        <v>1113.8</v>
      </c>
      <c r="C1150" s="1">
        <v>1117.4000000000001</v>
      </c>
      <c r="D1150" s="1">
        <v>1121</v>
      </c>
      <c r="E1150" s="1">
        <v>1109.8</v>
      </c>
      <c r="G1150" s="2">
        <v>-1.1000000000000001E-3</v>
      </c>
    </row>
    <row r="1151" spans="1:7" x14ac:dyDescent="0.3">
      <c r="A1151" s="3">
        <v>40387</v>
      </c>
      <c r="B1151" s="1">
        <v>1106.0999999999999</v>
      </c>
      <c r="C1151" s="1">
        <v>1112.8</v>
      </c>
      <c r="D1151" s="1">
        <v>1114.7</v>
      </c>
      <c r="E1151" s="1">
        <v>1103.0999999999999</v>
      </c>
      <c r="G1151" s="2">
        <v>-6.8999999999999999E-3</v>
      </c>
    </row>
    <row r="1152" spans="1:7" x14ac:dyDescent="0.3">
      <c r="A1152" s="3">
        <v>40388</v>
      </c>
      <c r="B1152" s="1">
        <v>1101.5</v>
      </c>
      <c r="C1152" s="1">
        <v>1108.0999999999999</v>
      </c>
      <c r="D1152" s="1">
        <v>1115.9000000000001</v>
      </c>
      <c r="E1152" s="1">
        <v>1092.8</v>
      </c>
      <c r="G1152" s="2">
        <v>-4.1999999999999997E-3</v>
      </c>
    </row>
    <row r="1153" spans="1:7" x14ac:dyDescent="0.3">
      <c r="A1153" s="3">
        <v>40389</v>
      </c>
      <c r="B1153" s="1">
        <v>1101.5999999999999</v>
      </c>
      <c r="C1153" s="1">
        <v>1098.4000000000001</v>
      </c>
      <c r="D1153" s="1">
        <v>1106.4000000000001</v>
      </c>
      <c r="E1153" s="1">
        <v>1088</v>
      </c>
      <c r="G1153" s="2">
        <v>1E-4</v>
      </c>
    </row>
    <row r="1154" spans="1:7" x14ac:dyDescent="0.3">
      <c r="A1154" s="3">
        <v>40392</v>
      </c>
      <c r="B1154" s="1">
        <v>1125.9000000000001</v>
      </c>
      <c r="C1154" s="1">
        <v>1107.5</v>
      </c>
      <c r="D1154" s="1">
        <v>1127.3</v>
      </c>
      <c r="E1154" s="1">
        <v>1107.5</v>
      </c>
      <c r="G1154" s="2">
        <v>2.2100000000000002E-2</v>
      </c>
    </row>
    <row r="1155" spans="1:7" x14ac:dyDescent="0.3">
      <c r="A1155" s="3">
        <v>40393</v>
      </c>
      <c r="B1155" s="1">
        <v>1120.5</v>
      </c>
      <c r="C1155" s="1">
        <v>1125.3</v>
      </c>
      <c r="D1155" s="1">
        <v>1125.4000000000001</v>
      </c>
      <c r="E1155" s="1">
        <v>1116.8</v>
      </c>
      <c r="G1155" s="2">
        <v>-4.7999999999999996E-3</v>
      </c>
    </row>
    <row r="1156" spans="1:7" x14ac:dyDescent="0.3">
      <c r="A1156" s="3">
        <v>40394</v>
      </c>
      <c r="B1156" s="1">
        <v>1127.2</v>
      </c>
      <c r="C1156" s="1">
        <v>1121.0999999999999</v>
      </c>
      <c r="D1156" s="1">
        <v>1128.8</v>
      </c>
      <c r="E1156" s="1">
        <v>1119.5</v>
      </c>
      <c r="G1156" s="2">
        <v>6.0000000000000001E-3</v>
      </c>
    </row>
    <row r="1157" spans="1:7" x14ac:dyDescent="0.3">
      <c r="A1157" s="3">
        <v>40395</v>
      </c>
      <c r="B1157" s="1">
        <v>1125.8</v>
      </c>
      <c r="C1157" s="1">
        <v>1125.8</v>
      </c>
      <c r="D1157" s="1">
        <v>1126.5999999999999</v>
      </c>
      <c r="E1157" s="1">
        <v>1118.8</v>
      </c>
      <c r="G1157" s="2">
        <v>-1.1999999999999999E-3</v>
      </c>
    </row>
    <row r="1158" spans="1:7" x14ac:dyDescent="0.3">
      <c r="A1158" s="3">
        <v>40396</v>
      </c>
      <c r="B1158" s="1">
        <v>1121.5999999999999</v>
      </c>
      <c r="C1158" s="1">
        <v>1122.0999999999999</v>
      </c>
      <c r="D1158" s="1">
        <v>1123.0999999999999</v>
      </c>
      <c r="E1158" s="1">
        <v>1107.2</v>
      </c>
      <c r="G1158" s="2">
        <v>-3.7000000000000002E-3</v>
      </c>
    </row>
    <row r="1159" spans="1:7" x14ac:dyDescent="0.3">
      <c r="A1159" s="3">
        <v>40399</v>
      </c>
      <c r="B1159" s="1">
        <v>1127.8</v>
      </c>
      <c r="C1159" s="1">
        <v>1122.8</v>
      </c>
      <c r="D1159" s="1">
        <v>1129.2</v>
      </c>
      <c r="E1159" s="1">
        <v>1120.9000000000001</v>
      </c>
      <c r="G1159" s="2">
        <v>5.4999999999999997E-3</v>
      </c>
    </row>
    <row r="1160" spans="1:7" x14ac:dyDescent="0.3">
      <c r="A1160" s="3">
        <v>40400</v>
      </c>
      <c r="B1160" s="1">
        <v>1121.0999999999999</v>
      </c>
      <c r="C1160" s="1">
        <v>1122.9000000000001</v>
      </c>
      <c r="D1160" s="1">
        <v>1127.2</v>
      </c>
      <c r="E1160" s="1">
        <v>1111.5999999999999</v>
      </c>
      <c r="G1160" s="2">
        <v>-5.8999999999999999E-3</v>
      </c>
    </row>
    <row r="1161" spans="1:7" x14ac:dyDescent="0.3">
      <c r="A1161" s="3">
        <v>40401</v>
      </c>
      <c r="B1161" s="1">
        <v>1089.5</v>
      </c>
      <c r="C1161" s="1">
        <v>1116.9000000000001</v>
      </c>
      <c r="D1161" s="1">
        <v>1116.9000000000001</v>
      </c>
      <c r="E1161" s="1">
        <v>1088.5</v>
      </c>
      <c r="G1161" s="2">
        <v>-2.8199999999999999E-2</v>
      </c>
    </row>
    <row r="1162" spans="1:7" x14ac:dyDescent="0.3">
      <c r="A1162" s="3">
        <v>40402</v>
      </c>
      <c r="B1162" s="1">
        <v>1083.5999999999999</v>
      </c>
      <c r="C1162" s="1">
        <v>1081.5</v>
      </c>
      <c r="D1162" s="1">
        <v>1086.7</v>
      </c>
      <c r="E1162" s="1">
        <v>1076.7</v>
      </c>
      <c r="G1162" s="2">
        <v>-5.4000000000000003E-3</v>
      </c>
    </row>
    <row r="1163" spans="1:7" x14ac:dyDescent="0.3">
      <c r="A1163" s="3">
        <v>40403</v>
      </c>
      <c r="B1163" s="1">
        <v>1079.2</v>
      </c>
      <c r="C1163" s="1">
        <v>1082.2</v>
      </c>
      <c r="D1163" s="1">
        <v>1086.2</v>
      </c>
      <c r="E1163" s="1">
        <v>1079</v>
      </c>
      <c r="G1163" s="2">
        <v>-4.1000000000000003E-3</v>
      </c>
    </row>
    <row r="1164" spans="1:7" x14ac:dyDescent="0.3">
      <c r="A1164" s="3">
        <v>40406</v>
      </c>
      <c r="B1164" s="1">
        <v>1079.4000000000001</v>
      </c>
      <c r="C1164" s="1">
        <v>1077.5</v>
      </c>
      <c r="D1164" s="1">
        <v>1082.5999999999999</v>
      </c>
      <c r="E1164" s="1">
        <v>1069.5</v>
      </c>
      <c r="G1164" s="2">
        <v>2.0000000000000001E-4</v>
      </c>
    </row>
    <row r="1165" spans="1:7" x14ac:dyDescent="0.3">
      <c r="A1165" s="3">
        <v>40407</v>
      </c>
      <c r="B1165" s="1">
        <v>1092.5</v>
      </c>
      <c r="C1165" s="1">
        <v>1081.2</v>
      </c>
      <c r="D1165" s="1">
        <v>1100.0999999999999</v>
      </c>
      <c r="E1165" s="1">
        <v>1081.2</v>
      </c>
      <c r="G1165" s="2">
        <v>1.21E-2</v>
      </c>
    </row>
    <row r="1166" spans="1:7" x14ac:dyDescent="0.3">
      <c r="A1166" s="3">
        <v>40408</v>
      </c>
      <c r="B1166" s="1">
        <v>1094.2</v>
      </c>
      <c r="C1166" s="1">
        <v>1092.0999999999999</v>
      </c>
      <c r="D1166" s="1">
        <v>1099.8</v>
      </c>
      <c r="E1166" s="1">
        <v>1085.8</v>
      </c>
      <c r="G1166" s="2">
        <v>1.6000000000000001E-3</v>
      </c>
    </row>
    <row r="1167" spans="1:7" x14ac:dyDescent="0.3">
      <c r="A1167" s="3">
        <v>40409</v>
      </c>
      <c r="B1167" s="1">
        <v>1075.5999999999999</v>
      </c>
      <c r="C1167" s="1">
        <v>1092.4000000000001</v>
      </c>
      <c r="D1167" s="1">
        <v>1092.4000000000001</v>
      </c>
      <c r="E1167" s="1">
        <v>1070.7</v>
      </c>
      <c r="G1167" s="2">
        <v>-1.7000000000000001E-2</v>
      </c>
    </row>
    <row r="1168" spans="1:7" x14ac:dyDescent="0.3">
      <c r="A1168" s="3">
        <v>40410</v>
      </c>
      <c r="B1168" s="1">
        <v>1071.7</v>
      </c>
      <c r="C1168" s="1">
        <v>1075.5999999999999</v>
      </c>
      <c r="D1168" s="1">
        <v>1075.5999999999999</v>
      </c>
      <c r="E1168" s="1">
        <v>1063.9000000000001</v>
      </c>
      <c r="G1168" s="2">
        <v>-3.5999999999999999E-3</v>
      </c>
    </row>
    <row r="1169" spans="1:7" x14ac:dyDescent="0.3">
      <c r="A1169" s="3">
        <v>40413</v>
      </c>
      <c r="B1169" s="1">
        <v>1067.4000000000001</v>
      </c>
      <c r="C1169" s="1">
        <v>1073.4000000000001</v>
      </c>
      <c r="D1169" s="1">
        <v>1081.5999999999999</v>
      </c>
      <c r="E1169" s="1">
        <v>1067.0999999999999</v>
      </c>
      <c r="G1169" s="2">
        <v>-4.0000000000000001E-3</v>
      </c>
    </row>
    <row r="1170" spans="1:7" x14ac:dyDescent="0.3">
      <c r="A1170" s="3">
        <v>40414</v>
      </c>
      <c r="B1170" s="1">
        <v>1051.9000000000001</v>
      </c>
      <c r="C1170" s="1">
        <v>1063.2</v>
      </c>
      <c r="D1170" s="1">
        <v>1063.2</v>
      </c>
      <c r="E1170" s="1">
        <v>1046.7</v>
      </c>
      <c r="G1170" s="2">
        <v>-1.4500000000000001E-2</v>
      </c>
    </row>
    <row r="1171" spans="1:7" x14ac:dyDescent="0.3">
      <c r="A1171" s="3">
        <v>40415</v>
      </c>
      <c r="B1171" s="1">
        <v>1055.3</v>
      </c>
      <c r="C1171" s="1">
        <v>1049</v>
      </c>
      <c r="D1171" s="1">
        <v>1059.4000000000001</v>
      </c>
      <c r="E1171" s="1">
        <v>1039.8</v>
      </c>
      <c r="G1171" s="2">
        <v>3.2000000000000002E-3</v>
      </c>
    </row>
    <row r="1172" spans="1:7" x14ac:dyDescent="0.3">
      <c r="A1172" s="3">
        <v>40416</v>
      </c>
      <c r="B1172" s="1">
        <v>1047.2</v>
      </c>
      <c r="C1172" s="1">
        <v>1056.3</v>
      </c>
      <c r="D1172" s="1">
        <v>1061.5</v>
      </c>
      <c r="E1172" s="1">
        <v>1045.4000000000001</v>
      </c>
      <c r="G1172" s="2">
        <v>-7.7000000000000002E-3</v>
      </c>
    </row>
    <row r="1173" spans="1:7" x14ac:dyDescent="0.3">
      <c r="A1173" s="3">
        <v>40417</v>
      </c>
      <c r="B1173" s="1">
        <v>1064.5999999999999</v>
      </c>
      <c r="C1173" s="1">
        <v>1049.3</v>
      </c>
      <c r="D1173" s="1">
        <v>1065.2</v>
      </c>
      <c r="E1173" s="1">
        <v>1039.7</v>
      </c>
      <c r="G1173" s="2">
        <v>1.66E-2</v>
      </c>
    </row>
    <row r="1174" spans="1:7" x14ac:dyDescent="0.3">
      <c r="A1174" s="3">
        <v>40420</v>
      </c>
      <c r="B1174" s="1">
        <v>1048.9000000000001</v>
      </c>
      <c r="C1174" s="1">
        <v>1062.9000000000001</v>
      </c>
      <c r="D1174" s="1">
        <v>1064.4000000000001</v>
      </c>
      <c r="E1174" s="1">
        <v>1048.8</v>
      </c>
      <c r="G1174" s="2">
        <v>-1.47E-2</v>
      </c>
    </row>
    <row r="1175" spans="1:7" x14ac:dyDescent="0.3">
      <c r="A1175" s="3">
        <v>40421</v>
      </c>
      <c r="B1175" s="1">
        <v>1049.3</v>
      </c>
      <c r="C1175" s="1">
        <v>1046.9000000000001</v>
      </c>
      <c r="D1175" s="1">
        <v>1055.0999999999999</v>
      </c>
      <c r="E1175" s="1">
        <v>1040.9000000000001</v>
      </c>
      <c r="G1175" s="2">
        <v>4.0000000000000002E-4</v>
      </c>
    </row>
    <row r="1176" spans="1:7" x14ac:dyDescent="0.3">
      <c r="A1176" s="3">
        <v>40422</v>
      </c>
      <c r="B1176" s="1">
        <v>1080.3</v>
      </c>
      <c r="C1176" s="1">
        <v>1049.7</v>
      </c>
      <c r="D1176" s="1">
        <v>1081.3</v>
      </c>
      <c r="E1176" s="1">
        <v>1049.7</v>
      </c>
      <c r="G1176" s="2">
        <v>2.9499999999999998E-2</v>
      </c>
    </row>
    <row r="1177" spans="1:7" x14ac:dyDescent="0.3">
      <c r="A1177" s="3">
        <v>40423</v>
      </c>
      <c r="B1177" s="1">
        <v>1090.0999999999999</v>
      </c>
      <c r="C1177" s="1">
        <v>1080.7</v>
      </c>
      <c r="D1177" s="1">
        <v>1090.0999999999999</v>
      </c>
      <c r="E1177" s="1">
        <v>1080.4000000000001</v>
      </c>
      <c r="G1177" s="2">
        <v>9.1000000000000004E-3</v>
      </c>
    </row>
    <row r="1178" spans="1:7" x14ac:dyDescent="0.3">
      <c r="A1178" s="3">
        <v>40424</v>
      </c>
      <c r="B1178" s="1">
        <v>1104.5</v>
      </c>
      <c r="C1178" s="1">
        <v>1093.5999999999999</v>
      </c>
      <c r="D1178" s="1">
        <v>1105.0999999999999</v>
      </c>
      <c r="E1178" s="1">
        <v>1093.5999999999999</v>
      </c>
      <c r="G1178" s="2">
        <v>1.32E-2</v>
      </c>
    </row>
    <row r="1179" spans="1:7" x14ac:dyDescent="0.3">
      <c r="A1179" s="3">
        <v>40428</v>
      </c>
      <c r="B1179" s="1">
        <v>1091.8</v>
      </c>
      <c r="C1179" s="1">
        <v>1102.5999999999999</v>
      </c>
      <c r="D1179" s="1">
        <v>1102.5999999999999</v>
      </c>
      <c r="E1179" s="1">
        <v>1091.2</v>
      </c>
      <c r="G1179" s="2">
        <v>-1.15E-2</v>
      </c>
    </row>
    <row r="1180" spans="1:7" x14ac:dyDescent="0.3">
      <c r="A1180" s="3">
        <v>40429</v>
      </c>
      <c r="B1180" s="1">
        <v>1098.9000000000001</v>
      </c>
      <c r="C1180" s="1">
        <v>1092.4000000000001</v>
      </c>
      <c r="D1180" s="1">
        <v>1103.3</v>
      </c>
      <c r="E1180" s="1">
        <v>1092.4000000000001</v>
      </c>
      <c r="G1180" s="2">
        <v>6.4999999999999997E-3</v>
      </c>
    </row>
    <row r="1181" spans="1:7" x14ac:dyDescent="0.3">
      <c r="A1181" s="3">
        <v>40430</v>
      </c>
      <c r="B1181" s="1">
        <v>1104.2</v>
      </c>
      <c r="C1181" s="1">
        <v>1101.2</v>
      </c>
      <c r="D1181" s="1">
        <v>1110.3</v>
      </c>
      <c r="E1181" s="1">
        <v>1101.2</v>
      </c>
      <c r="G1181" s="2">
        <v>4.7999999999999996E-3</v>
      </c>
    </row>
    <row r="1182" spans="1:7" x14ac:dyDescent="0.3">
      <c r="A1182" s="3">
        <v>40431</v>
      </c>
      <c r="B1182" s="1">
        <v>1109.5</v>
      </c>
      <c r="C1182" s="1">
        <v>1104.5999999999999</v>
      </c>
      <c r="D1182" s="1">
        <v>1110.9000000000001</v>
      </c>
      <c r="E1182" s="1">
        <v>1103.9000000000001</v>
      </c>
      <c r="G1182" s="2">
        <v>4.7999999999999996E-3</v>
      </c>
    </row>
    <row r="1183" spans="1:7" x14ac:dyDescent="0.3">
      <c r="A1183" s="3">
        <v>40434</v>
      </c>
      <c r="B1183" s="1">
        <v>1121.9000000000001</v>
      </c>
      <c r="C1183" s="1">
        <v>1113.4000000000001</v>
      </c>
      <c r="D1183" s="1">
        <v>1123.9000000000001</v>
      </c>
      <c r="E1183" s="1">
        <v>1113.4000000000001</v>
      </c>
      <c r="G1183" s="2">
        <v>1.12E-2</v>
      </c>
    </row>
    <row r="1184" spans="1:7" x14ac:dyDescent="0.3">
      <c r="A1184" s="3">
        <v>40435</v>
      </c>
      <c r="B1184" s="1">
        <v>1121.0999999999999</v>
      </c>
      <c r="C1184" s="1">
        <v>1121.2</v>
      </c>
      <c r="D1184" s="1">
        <v>1127.4000000000001</v>
      </c>
      <c r="E1184" s="1">
        <v>1115.5999999999999</v>
      </c>
      <c r="G1184" s="2">
        <v>-6.9999999999999999E-4</v>
      </c>
    </row>
    <row r="1185" spans="1:7" x14ac:dyDescent="0.3">
      <c r="A1185" s="3">
        <v>40436</v>
      </c>
      <c r="B1185" s="1">
        <v>1125.0999999999999</v>
      </c>
      <c r="C1185" s="1">
        <v>1119.4000000000001</v>
      </c>
      <c r="D1185" s="1">
        <v>1126.5</v>
      </c>
      <c r="E1185" s="1">
        <v>1114.5999999999999</v>
      </c>
      <c r="G1185" s="2">
        <v>3.5999999999999999E-3</v>
      </c>
    </row>
    <row r="1186" spans="1:7" x14ac:dyDescent="0.3">
      <c r="A1186" s="3">
        <v>40437</v>
      </c>
      <c r="B1186" s="1">
        <v>1124.7</v>
      </c>
      <c r="C1186" s="1">
        <v>1123.9000000000001</v>
      </c>
      <c r="D1186" s="1">
        <v>1125.4000000000001</v>
      </c>
      <c r="E1186" s="1">
        <v>1118.9000000000001</v>
      </c>
      <c r="G1186" s="2">
        <v>-4.0000000000000002E-4</v>
      </c>
    </row>
    <row r="1187" spans="1:7" x14ac:dyDescent="0.3">
      <c r="A1187" s="3">
        <v>40438</v>
      </c>
      <c r="B1187" s="1">
        <v>1125.5999999999999</v>
      </c>
      <c r="C1187" s="1">
        <v>1126.4000000000001</v>
      </c>
      <c r="D1187" s="1">
        <v>1131.5</v>
      </c>
      <c r="E1187" s="1">
        <v>1122.4000000000001</v>
      </c>
      <c r="G1187" s="2">
        <v>8.0000000000000004E-4</v>
      </c>
    </row>
    <row r="1188" spans="1:7" x14ac:dyDescent="0.3">
      <c r="A1188" s="3">
        <v>40441</v>
      </c>
      <c r="B1188" s="1">
        <v>1142.7</v>
      </c>
      <c r="C1188" s="1">
        <v>1126.5999999999999</v>
      </c>
      <c r="D1188" s="1">
        <v>1144.9000000000001</v>
      </c>
      <c r="E1188" s="1">
        <v>1126.5999999999999</v>
      </c>
      <c r="G1188" s="2">
        <v>1.52E-2</v>
      </c>
    </row>
    <row r="1189" spans="1:7" x14ac:dyDescent="0.3">
      <c r="A1189" s="3">
        <v>40442</v>
      </c>
      <c r="B1189" s="1">
        <v>1139.8</v>
      </c>
      <c r="C1189" s="1">
        <v>1142.8</v>
      </c>
      <c r="D1189" s="1">
        <v>1148.5999999999999</v>
      </c>
      <c r="E1189" s="1">
        <v>1136.2</v>
      </c>
      <c r="G1189" s="2">
        <v>-2.5000000000000001E-3</v>
      </c>
    </row>
    <row r="1190" spans="1:7" x14ac:dyDescent="0.3">
      <c r="A1190" s="3">
        <v>40443</v>
      </c>
      <c r="B1190" s="1">
        <v>1134.3</v>
      </c>
      <c r="C1190" s="1">
        <v>1139.5</v>
      </c>
      <c r="D1190" s="1">
        <v>1144.4000000000001</v>
      </c>
      <c r="E1190" s="1">
        <v>1131.5999999999999</v>
      </c>
      <c r="G1190" s="2">
        <v>-4.7999999999999996E-3</v>
      </c>
    </row>
    <row r="1191" spans="1:7" x14ac:dyDescent="0.3">
      <c r="A1191" s="3">
        <v>40444</v>
      </c>
      <c r="B1191" s="1">
        <v>1124.8</v>
      </c>
      <c r="C1191" s="1">
        <v>1131.0999999999999</v>
      </c>
      <c r="D1191" s="1">
        <v>1136.8</v>
      </c>
      <c r="E1191" s="1">
        <v>1122.8</v>
      </c>
      <c r="G1191" s="2">
        <v>-8.3999999999999995E-3</v>
      </c>
    </row>
    <row r="1192" spans="1:7" x14ac:dyDescent="0.3">
      <c r="A1192" s="3">
        <v>40445</v>
      </c>
      <c r="B1192" s="1">
        <v>1148.7</v>
      </c>
      <c r="C1192" s="1">
        <v>1131.7</v>
      </c>
      <c r="D1192" s="1">
        <v>1148.9000000000001</v>
      </c>
      <c r="E1192" s="1">
        <v>1131.7</v>
      </c>
      <c r="G1192" s="2">
        <v>2.12E-2</v>
      </c>
    </row>
    <row r="1193" spans="1:7" x14ac:dyDescent="0.3">
      <c r="A1193" s="3">
        <v>40448</v>
      </c>
      <c r="B1193" s="1">
        <v>1142.2</v>
      </c>
      <c r="C1193" s="1">
        <v>1148.5999999999999</v>
      </c>
      <c r="D1193" s="1">
        <v>1149.9000000000001</v>
      </c>
      <c r="E1193" s="1">
        <v>1142</v>
      </c>
      <c r="G1193" s="2">
        <v>-5.7000000000000002E-3</v>
      </c>
    </row>
    <row r="1194" spans="1:7" x14ac:dyDescent="0.3">
      <c r="A1194" s="3">
        <v>40449</v>
      </c>
      <c r="B1194" s="1">
        <v>1147.7</v>
      </c>
      <c r="C1194" s="1">
        <v>1142.3</v>
      </c>
      <c r="D1194" s="1">
        <v>1150</v>
      </c>
      <c r="E1194" s="1">
        <v>1132.0999999999999</v>
      </c>
      <c r="G1194" s="2">
        <v>4.7999999999999996E-3</v>
      </c>
    </row>
    <row r="1195" spans="1:7" x14ac:dyDescent="0.3">
      <c r="A1195" s="3">
        <v>40450</v>
      </c>
      <c r="B1195" s="1">
        <v>1144.7</v>
      </c>
      <c r="C1195" s="1">
        <v>1146.8</v>
      </c>
      <c r="D1195" s="1">
        <v>1148.5999999999999</v>
      </c>
      <c r="E1195" s="1">
        <v>1140.3</v>
      </c>
      <c r="G1195" s="2">
        <v>-2.5999999999999999E-3</v>
      </c>
    </row>
    <row r="1196" spans="1:7" x14ac:dyDescent="0.3">
      <c r="A1196" s="3">
        <v>40451</v>
      </c>
      <c r="B1196" s="1">
        <v>1141.2</v>
      </c>
      <c r="C1196" s="1">
        <v>1146</v>
      </c>
      <c r="D1196" s="1">
        <v>1157.2</v>
      </c>
      <c r="E1196" s="1">
        <v>1136.0999999999999</v>
      </c>
      <c r="G1196" s="2">
        <v>-3.0999999999999999E-3</v>
      </c>
    </row>
    <row r="1197" spans="1:7" x14ac:dyDescent="0.3">
      <c r="A1197" s="3">
        <v>40452</v>
      </c>
      <c r="B1197" s="1">
        <v>1146.2</v>
      </c>
      <c r="C1197" s="1">
        <v>1143.5</v>
      </c>
      <c r="D1197" s="1">
        <v>1150.3</v>
      </c>
      <c r="E1197" s="1">
        <v>1139.4000000000001</v>
      </c>
      <c r="G1197" s="2">
        <v>4.4000000000000003E-3</v>
      </c>
    </row>
    <row r="1198" spans="1:7" x14ac:dyDescent="0.3">
      <c r="A1198" s="3">
        <v>40455</v>
      </c>
      <c r="B1198" s="1">
        <v>1137</v>
      </c>
      <c r="C1198" s="1">
        <v>1145</v>
      </c>
      <c r="D1198" s="1">
        <v>1148.2</v>
      </c>
      <c r="E1198" s="1">
        <v>1131.9000000000001</v>
      </c>
      <c r="G1198" s="2">
        <v>-8.0000000000000002E-3</v>
      </c>
    </row>
    <row r="1199" spans="1:7" x14ac:dyDescent="0.3">
      <c r="A1199" s="3">
        <v>40456</v>
      </c>
      <c r="B1199" s="1">
        <v>1160.8</v>
      </c>
      <c r="C1199" s="1">
        <v>1140.7</v>
      </c>
      <c r="D1199" s="1">
        <v>1162.8</v>
      </c>
      <c r="E1199" s="1">
        <v>1140.7</v>
      </c>
      <c r="G1199" s="2">
        <v>2.0899999999999998E-2</v>
      </c>
    </row>
    <row r="1200" spans="1:7" x14ac:dyDescent="0.3">
      <c r="A1200" s="3">
        <v>40457</v>
      </c>
      <c r="B1200" s="1">
        <v>1160</v>
      </c>
      <c r="C1200" s="1">
        <v>1159.8</v>
      </c>
      <c r="D1200" s="1">
        <v>1162.3</v>
      </c>
      <c r="E1200" s="1">
        <v>1154.8</v>
      </c>
      <c r="G1200" s="2">
        <v>-6.9999999999999999E-4</v>
      </c>
    </row>
    <row r="1201" spans="1:7" x14ac:dyDescent="0.3">
      <c r="A1201" s="3">
        <v>40458</v>
      </c>
      <c r="B1201" s="1">
        <v>1158.0999999999999</v>
      </c>
      <c r="C1201" s="1">
        <v>1161.5999999999999</v>
      </c>
      <c r="D1201" s="1">
        <v>1163.9000000000001</v>
      </c>
      <c r="E1201" s="1">
        <v>1151.4000000000001</v>
      </c>
      <c r="G1201" s="2">
        <v>-1.6000000000000001E-3</v>
      </c>
    </row>
    <row r="1202" spans="1:7" x14ac:dyDescent="0.3">
      <c r="A1202" s="3">
        <v>40459</v>
      </c>
      <c r="B1202" s="1">
        <v>1165.2</v>
      </c>
      <c r="C1202" s="1">
        <v>1158.4000000000001</v>
      </c>
      <c r="D1202" s="1">
        <v>1167.7</v>
      </c>
      <c r="E1202" s="1">
        <v>1155.5999999999999</v>
      </c>
      <c r="G1202" s="2">
        <v>6.1000000000000004E-3</v>
      </c>
    </row>
    <row r="1203" spans="1:7" x14ac:dyDescent="0.3">
      <c r="A1203" s="3">
        <v>40462</v>
      </c>
      <c r="B1203" s="1">
        <v>1165.3</v>
      </c>
      <c r="C1203" s="1">
        <v>1165.3</v>
      </c>
      <c r="D1203" s="1">
        <v>1168.7</v>
      </c>
      <c r="E1203" s="1">
        <v>1162</v>
      </c>
      <c r="G1203" s="2">
        <v>1E-4</v>
      </c>
    </row>
    <row r="1204" spans="1:7" x14ac:dyDescent="0.3">
      <c r="A1204" s="3">
        <v>40463</v>
      </c>
      <c r="B1204" s="1">
        <v>1169.8</v>
      </c>
      <c r="C1204" s="1">
        <v>1164.3</v>
      </c>
      <c r="D1204" s="1">
        <v>1172.5999999999999</v>
      </c>
      <c r="E1204" s="1">
        <v>1155.7</v>
      </c>
      <c r="G1204" s="2">
        <v>3.8999999999999998E-3</v>
      </c>
    </row>
    <row r="1205" spans="1:7" x14ac:dyDescent="0.3">
      <c r="A1205" s="3">
        <v>40464</v>
      </c>
      <c r="B1205" s="1">
        <v>1178.0999999999999</v>
      </c>
      <c r="C1205" s="1">
        <v>1171.3</v>
      </c>
      <c r="D1205" s="1">
        <v>1184.4000000000001</v>
      </c>
      <c r="E1205" s="1">
        <v>1171.3</v>
      </c>
      <c r="G1205" s="2">
        <v>7.1000000000000004E-3</v>
      </c>
    </row>
    <row r="1206" spans="1:7" x14ac:dyDescent="0.3">
      <c r="A1206" s="3">
        <v>40465</v>
      </c>
      <c r="B1206" s="1">
        <v>1173.8</v>
      </c>
      <c r="C1206" s="1">
        <v>1177.8</v>
      </c>
      <c r="D1206" s="1">
        <v>1178.9000000000001</v>
      </c>
      <c r="E1206" s="1">
        <v>1166.7</v>
      </c>
      <c r="G1206" s="2">
        <v>-3.5999999999999999E-3</v>
      </c>
    </row>
    <row r="1207" spans="1:7" x14ac:dyDescent="0.3">
      <c r="A1207" s="3">
        <v>40466</v>
      </c>
      <c r="B1207" s="1">
        <v>1176.2</v>
      </c>
      <c r="C1207" s="1">
        <v>1177.5</v>
      </c>
      <c r="D1207" s="1">
        <v>1181.2</v>
      </c>
      <c r="E1207" s="1">
        <v>1167.0999999999999</v>
      </c>
      <c r="G1207" s="2">
        <v>2E-3</v>
      </c>
    </row>
    <row r="1208" spans="1:7" x14ac:dyDescent="0.3">
      <c r="A1208" s="3">
        <v>40469</v>
      </c>
      <c r="B1208" s="1">
        <v>1184.7</v>
      </c>
      <c r="C1208" s="1">
        <v>1176.8</v>
      </c>
      <c r="D1208" s="1">
        <v>1185.5</v>
      </c>
      <c r="E1208" s="1">
        <v>1174.5</v>
      </c>
      <c r="G1208" s="2">
        <v>7.1999999999999998E-3</v>
      </c>
    </row>
    <row r="1209" spans="1:7" x14ac:dyDescent="0.3">
      <c r="A1209" s="3">
        <v>40470</v>
      </c>
      <c r="B1209" s="1">
        <v>1165.9000000000001</v>
      </c>
      <c r="C1209" s="1">
        <v>1178.5999999999999</v>
      </c>
      <c r="D1209" s="1">
        <v>1178.5999999999999</v>
      </c>
      <c r="E1209" s="1">
        <v>1159.7</v>
      </c>
      <c r="G1209" s="2">
        <v>-1.5900000000000001E-2</v>
      </c>
    </row>
    <row r="1210" spans="1:7" x14ac:dyDescent="0.3">
      <c r="A1210" s="3">
        <v>40471</v>
      </c>
      <c r="B1210" s="1">
        <v>1178.2</v>
      </c>
      <c r="C1210" s="1">
        <v>1166.7</v>
      </c>
      <c r="D1210" s="1">
        <v>1182.9000000000001</v>
      </c>
      <c r="E1210" s="1">
        <v>1166.7</v>
      </c>
      <c r="G1210" s="2">
        <v>1.0500000000000001E-2</v>
      </c>
    </row>
    <row r="1211" spans="1:7" x14ac:dyDescent="0.3">
      <c r="A1211" s="3">
        <v>40472</v>
      </c>
      <c r="B1211" s="1">
        <v>1180.3</v>
      </c>
      <c r="C1211" s="1">
        <v>1179.8</v>
      </c>
      <c r="D1211" s="1">
        <v>1189.4000000000001</v>
      </c>
      <c r="E1211" s="1">
        <v>1171.2</v>
      </c>
      <c r="G1211" s="2">
        <v>1.8E-3</v>
      </c>
    </row>
    <row r="1212" spans="1:7" x14ac:dyDescent="0.3">
      <c r="A1212" s="3">
        <v>40473</v>
      </c>
      <c r="B1212" s="1">
        <v>1183.0999999999999</v>
      </c>
      <c r="C1212" s="1">
        <v>1180.5</v>
      </c>
      <c r="D1212" s="1">
        <v>1183.9000000000001</v>
      </c>
      <c r="E1212" s="1">
        <v>1179</v>
      </c>
      <c r="G1212" s="2">
        <v>2.3999999999999998E-3</v>
      </c>
    </row>
    <row r="1213" spans="1:7" x14ac:dyDescent="0.3">
      <c r="A1213" s="3">
        <v>40476</v>
      </c>
      <c r="B1213" s="1">
        <v>1185.5999999999999</v>
      </c>
      <c r="C1213" s="1">
        <v>1184.7</v>
      </c>
      <c r="D1213" s="1">
        <v>1196.0999999999999</v>
      </c>
      <c r="E1213" s="1">
        <v>1184.7</v>
      </c>
      <c r="G1213" s="2">
        <v>2.0999999999999999E-3</v>
      </c>
    </row>
    <row r="1214" spans="1:7" x14ac:dyDescent="0.3">
      <c r="A1214" s="3">
        <v>40477</v>
      </c>
      <c r="B1214" s="1">
        <v>1185.5999999999999</v>
      </c>
      <c r="C1214" s="1">
        <v>1184.9000000000001</v>
      </c>
      <c r="D1214" s="1">
        <v>1187.0999999999999</v>
      </c>
      <c r="E1214" s="1">
        <v>1177.7</v>
      </c>
      <c r="G1214" s="2">
        <v>0</v>
      </c>
    </row>
    <row r="1215" spans="1:7" x14ac:dyDescent="0.3">
      <c r="A1215" s="3">
        <v>40478</v>
      </c>
      <c r="B1215" s="1">
        <v>1182.5</v>
      </c>
      <c r="C1215" s="1">
        <v>1183.8</v>
      </c>
      <c r="D1215" s="1">
        <v>1183.8</v>
      </c>
      <c r="E1215" s="1">
        <v>1171.7</v>
      </c>
      <c r="G1215" s="2">
        <v>-2.5999999999999999E-3</v>
      </c>
    </row>
    <row r="1216" spans="1:7" x14ac:dyDescent="0.3">
      <c r="A1216" s="3">
        <v>40479</v>
      </c>
      <c r="B1216" s="1">
        <v>1183.8</v>
      </c>
      <c r="C1216" s="1">
        <v>1184.5</v>
      </c>
      <c r="D1216" s="1">
        <v>1189.5</v>
      </c>
      <c r="E1216" s="1">
        <v>1177.0999999999999</v>
      </c>
      <c r="G1216" s="2">
        <v>1.1000000000000001E-3</v>
      </c>
    </row>
    <row r="1217" spans="1:7" x14ac:dyDescent="0.3">
      <c r="A1217" s="3">
        <v>40480</v>
      </c>
      <c r="B1217" s="1">
        <v>1183.3</v>
      </c>
      <c r="C1217" s="1">
        <v>1183.9000000000001</v>
      </c>
      <c r="D1217" s="1">
        <v>1185.5</v>
      </c>
      <c r="E1217" s="1">
        <v>1179.7</v>
      </c>
      <c r="G1217" s="2">
        <v>-4.0000000000000002E-4</v>
      </c>
    </row>
    <row r="1218" spans="1:7" x14ac:dyDescent="0.3">
      <c r="A1218" s="3">
        <v>40483</v>
      </c>
      <c r="B1218" s="1">
        <v>1184.4000000000001</v>
      </c>
      <c r="C1218" s="1">
        <v>1185.7</v>
      </c>
      <c r="D1218" s="1">
        <v>1195.8</v>
      </c>
      <c r="E1218" s="1">
        <v>1177.7</v>
      </c>
      <c r="G1218" s="2">
        <v>8.9999999999999998E-4</v>
      </c>
    </row>
    <row r="1219" spans="1:7" x14ac:dyDescent="0.3">
      <c r="A1219" s="3">
        <v>40484</v>
      </c>
      <c r="B1219" s="1">
        <v>1193.5999999999999</v>
      </c>
      <c r="C1219" s="1">
        <v>1187.9000000000001</v>
      </c>
      <c r="D1219" s="1">
        <v>1195.9000000000001</v>
      </c>
      <c r="E1219" s="1">
        <v>1187.9000000000001</v>
      </c>
      <c r="G1219" s="2">
        <v>7.7999999999999996E-3</v>
      </c>
    </row>
    <row r="1220" spans="1:7" x14ac:dyDescent="0.3">
      <c r="A1220" s="3">
        <v>40485</v>
      </c>
      <c r="B1220" s="1">
        <v>1198</v>
      </c>
      <c r="C1220" s="1">
        <v>1193.8</v>
      </c>
      <c r="D1220" s="1">
        <v>1198.3</v>
      </c>
      <c r="E1220" s="1">
        <v>1183.5999999999999</v>
      </c>
      <c r="G1220" s="2">
        <v>3.7000000000000002E-3</v>
      </c>
    </row>
    <row r="1221" spans="1:7" x14ac:dyDescent="0.3">
      <c r="A1221" s="3">
        <v>40486</v>
      </c>
      <c r="B1221" s="1">
        <v>1221.0999999999999</v>
      </c>
      <c r="C1221" s="1">
        <v>1198.3</v>
      </c>
      <c r="D1221" s="1">
        <v>1221.2</v>
      </c>
      <c r="E1221" s="1">
        <v>1198.3</v>
      </c>
      <c r="G1221" s="2">
        <v>1.9300000000000001E-2</v>
      </c>
    </row>
    <row r="1222" spans="1:7" x14ac:dyDescent="0.3">
      <c r="A1222" s="3">
        <v>40487</v>
      </c>
      <c r="B1222" s="1">
        <v>1225.8</v>
      </c>
      <c r="C1222" s="1">
        <v>1221.2</v>
      </c>
      <c r="D1222" s="1">
        <v>1227.0999999999999</v>
      </c>
      <c r="E1222" s="1">
        <v>1220.3</v>
      </c>
      <c r="G1222" s="2">
        <v>3.8E-3</v>
      </c>
    </row>
    <row r="1223" spans="1:7" x14ac:dyDescent="0.3">
      <c r="A1223" s="3">
        <v>40490</v>
      </c>
      <c r="B1223" s="1">
        <v>1223.2</v>
      </c>
      <c r="C1223" s="1">
        <v>1223.2</v>
      </c>
      <c r="D1223" s="1">
        <v>1224.5999999999999</v>
      </c>
      <c r="E1223" s="1">
        <v>1217.5</v>
      </c>
      <c r="G1223" s="2">
        <v>-2.0999999999999999E-3</v>
      </c>
    </row>
    <row r="1224" spans="1:7" x14ac:dyDescent="0.3">
      <c r="A1224" s="3">
        <v>40491</v>
      </c>
      <c r="B1224" s="1">
        <v>1213.4000000000001</v>
      </c>
      <c r="C1224" s="1">
        <v>1223.5999999999999</v>
      </c>
      <c r="D1224" s="1">
        <v>1226.8</v>
      </c>
      <c r="E1224" s="1">
        <v>1208.9000000000001</v>
      </c>
      <c r="G1224" s="2">
        <v>-8.0000000000000002E-3</v>
      </c>
    </row>
    <row r="1225" spans="1:7" x14ac:dyDescent="0.3">
      <c r="A1225" s="3">
        <v>40492</v>
      </c>
      <c r="B1225" s="1">
        <v>1218.7</v>
      </c>
      <c r="C1225" s="1">
        <v>1213.0999999999999</v>
      </c>
      <c r="D1225" s="1">
        <v>1218.8</v>
      </c>
      <c r="E1225" s="1">
        <v>1204.3</v>
      </c>
      <c r="G1225" s="2">
        <v>4.4000000000000003E-3</v>
      </c>
    </row>
    <row r="1226" spans="1:7" x14ac:dyDescent="0.3">
      <c r="A1226" s="3">
        <v>40493</v>
      </c>
      <c r="B1226" s="1">
        <v>1213.5</v>
      </c>
      <c r="C1226" s="1">
        <v>1213</v>
      </c>
      <c r="D1226" s="1">
        <v>1215.5</v>
      </c>
      <c r="E1226" s="1">
        <v>1204.5</v>
      </c>
      <c r="G1226" s="2">
        <v>-4.3E-3</v>
      </c>
    </row>
    <row r="1227" spans="1:7" x14ac:dyDescent="0.3">
      <c r="A1227" s="3">
        <v>40494</v>
      </c>
      <c r="B1227" s="1">
        <v>1199.2</v>
      </c>
      <c r="C1227" s="1">
        <v>1209.0999999999999</v>
      </c>
      <c r="D1227" s="1">
        <v>1210.5</v>
      </c>
      <c r="E1227" s="1">
        <v>1194.0999999999999</v>
      </c>
      <c r="G1227" s="2">
        <v>-1.18E-2</v>
      </c>
    </row>
    <row r="1228" spans="1:7" x14ac:dyDescent="0.3">
      <c r="A1228" s="3">
        <v>40497</v>
      </c>
      <c r="B1228" s="1">
        <v>1197.8</v>
      </c>
      <c r="C1228" s="1">
        <v>1200.4000000000001</v>
      </c>
      <c r="D1228" s="1">
        <v>1207.4000000000001</v>
      </c>
      <c r="E1228" s="1">
        <v>1197.2</v>
      </c>
      <c r="G1228" s="2">
        <v>-1.1999999999999999E-3</v>
      </c>
    </row>
    <row r="1229" spans="1:7" x14ac:dyDescent="0.3">
      <c r="A1229" s="3">
        <v>40498</v>
      </c>
      <c r="B1229" s="1">
        <v>1178.3</v>
      </c>
      <c r="C1229" s="1">
        <v>1194.8</v>
      </c>
      <c r="D1229" s="1">
        <v>1194.8</v>
      </c>
      <c r="E1229" s="1">
        <v>1173</v>
      </c>
      <c r="G1229" s="2">
        <v>-1.6299999999999999E-2</v>
      </c>
    </row>
    <row r="1230" spans="1:7" x14ac:dyDescent="0.3">
      <c r="A1230" s="3">
        <v>40499</v>
      </c>
      <c r="B1230" s="1">
        <v>1178.5999999999999</v>
      </c>
      <c r="C1230" s="1">
        <v>1178.3</v>
      </c>
      <c r="D1230" s="1">
        <v>1183.5999999999999</v>
      </c>
      <c r="E1230" s="1">
        <v>1175.8</v>
      </c>
      <c r="G1230" s="2">
        <v>2.9999999999999997E-4</v>
      </c>
    </row>
    <row r="1231" spans="1:7" x14ac:dyDescent="0.3">
      <c r="A1231" s="3">
        <v>40500</v>
      </c>
      <c r="B1231" s="1">
        <v>1196.7</v>
      </c>
      <c r="C1231" s="1">
        <v>1183.8</v>
      </c>
      <c r="D1231" s="1">
        <v>1200.3</v>
      </c>
      <c r="E1231" s="1">
        <v>1183.8</v>
      </c>
      <c r="G1231" s="2">
        <v>1.54E-2</v>
      </c>
    </row>
    <row r="1232" spans="1:7" x14ac:dyDescent="0.3">
      <c r="A1232" s="3">
        <v>40501</v>
      </c>
      <c r="B1232" s="1">
        <v>1199.7</v>
      </c>
      <c r="C1232" s="1">
        <v>1196.0999999999999</v>
      </c>
      <c r="D1232" s="1">
        <v>1200</v>
      </c>
      <c r="E1232" s="1">
        <v>1189.4000000000001</v>
      </c>
      <c r="G1232" s="2">
        <v>2.5000000000000001E-3</v>
      </c>
    </row>
    <row r="1233" spans="1:7" x14ac:dyDescent="0.3">
      <c r="A1233" s="3">
        <v>40504</v>
      </c>
      <c r="B1233" s="1">
        <v>1197.8</v>
      </c>
      <c r="C1233" s="1">
        <v>1198.0999999999999</v>
      </c>
      <c r="D1233" s="1">
        <v>1198.9000000000001</v>
      </c>
      <c r="E1233" s="1">
        <v>1184.5999999999999</v>
      </c>
      <c r="G1233" s="2">
        <v>-1.6000000000000001E-3</v>
      </c>
    </row>
    <row r="1234" spans="1:7" x14ac:dyDescent="0.3">
      <c r="A1234" s="3">
        <v>40505</v>
      </c>
      <c r="B1234" s="1">
        <v>1180.7</v>
      </c>
      <c r="C1234" s="1">
        <v>1192.5</v>
      </c>
      <c r="D1234" s="1">
        <v>1192.5</v>
      </c>
      <c r="E1234" s="1">
        <v>1176.9000000000001</v>
      </c>
      <c r="G1234" s="2">
        <v>-1.43E-2</v>
      </c>
    </row>
    <row r="1235" spans="1:7" x14ac:dyDescent="0.3">
      <c r="A1235" s="3">
        <v>40506</v>
      </c>
      <c r="B1235" s="1">
        <v>1198.3</v>
      </c>
      <c r="C1235" s="1">
        <v>1183.7</v>
      </c>
      <c r="D1235" s="1">
        <v>1198.5999999999999</v>
      </c>
      <c r="E1235" s="1">
        <v>1183.7</v>
      </c>
      <c r="G1235" s="2">
        <v>1.49E-2</v>
      </c>
    </row>
    <row r="1236" spans="1:7" x14ac:dyDescent="0.3">
      <c r="A1236" s="3">
        <v>40508</v>
      </c>
      <c r="B1236" s="1">
        <v>1189.4000000000001</v>
      </c>
      <c r="C1236" s="1">
        <v>1194.2</v>
      </c>
      <c r="D1236" s="1">
        <v>1194.2</v>
      </c>
      <c r="E1236" s="1">
        <v>1186.9000000000001</v>
      </c>
      <c r="G1236" s="2">
        <v>-7.4000000000000003E-3</v>
      </c>
    </row>
    <row r="1237" spans="1:7" x14ac:dyDescent="0.3">
      <c r="A1237" s="3">
        <v>40511</v>
      </c>
      <c r="B1237" s="1">
        <v>1187.8</v>
      </c>
      <c r="C1237" s="1">
        <v>1189.0999999999999</v>
      </c>
      <c r="D1237" s="1">
        <v>1190.3</v>
      </c>
      <c r="E1237" s="1">
        <v>1173.5999999999999</v>
      </c>
      <c r="G1237" s="2">
        <v>-1.2999999999999999E-3</v>
      </c>
    </row>
    <row r="1238" spans="1:7" x14ac:dyDescent="0.3">
      <c r="A1238" s="3">
        <v>40512</v>
      </c>
      <c r="B1238" s="1">
        <v>1180.5</v>
      </c>
      <c r="C1238" s="1">
        <v>1183</v>
      </c>
      <c r="D1238" s="1">
        <v>1187.4000000000001</v>
      </c>
      <c r="E1238" s="1">
        <v>1174.0999999999999</v>
      </c>
      <c r="G1238" s="2">
        <v>-6.1000000000000004E-3</v>
      </c>
    </row>
    <row r="1239" spans="1:7" x14ac:dyDescent="0.3">
      <c r="A1239" s="3">
        <v>40513</v>
      </c>
      <c r="B1239" s="1">
        <v>1206.0999999999999</v>
      </c>
      <c r="C1239" s="1">
        <v>1186.5999999999999</v>
      </c>
      <c r="D1239" s="1">
        <v>1207.5999999999999</v>
      </c>
      <c r="E1239" s="1">
        <v>1186.5999999999999</v>
      </c>
      <c r="G1239" s="2">
        <v>2.1700000000000001E-2</v>
      </c>
    </row>
    <row r="1240" spans="1:7" x14ac:dyDescent="0.3">
      <c r="A1240" s="3">
        <v>40514</v>
      </c>
      <c r="B1240" s="1">
        <v>1221.5</v>
      </c>
      <c r="C1240" s="1">
        <v>1206.8</v>
      </c>
      <c r="D1240" s="1">
        <v>1221.9000000000001</v>
      </c>
      <c r="E1240" s="1">
        <v>1206.8</v>
      </c>
      <c r="G1240" s="2">
        <v>1.2800000000000001E-2</v>
      </c>
    </row>
    <row r="1241" spans="1:7" x14ac:dyDescent="0.3">
      <c r="A1241" s="3">
        <v>40515</v>
      </c>
      <c r="B1241" s="1">
        <v>1224.7</v>
      </c>
      <c r="C1241" s="1">
        <v>1219.9000000000001</v>
      </c>
      <c r="D1241" s="1">
        <v>1225.5999999999999</v>
      </c>
      <c r="E1241" s="1">
        <v>1216.8</v>
      </c>
      <c r="G1241" s="2">
        <v>2.5999999999999999E-3</v>
      </c>
    </row>
    <row r="1242" spans="1:7" x14ac:dyDescent="0.3">
      <c r="A1242" s="3">
        <v>40518</v>
      </c>
      <c r="B1242" s="1">
        <v>1223.0999999999999</v>
      </c>
      <c r="C1242" s="1">
        <v>1223.9000000000001</v>
      </c>
      <c r="D1242" s="1">
        <v>1225.8</v>
      </c>
      <c r="E1242" s="1">
        <v>1220.7</v>
      </c>
      <c r="G1242" s="2">
        <v>-1.2999999999999999E-3</v>
      </c>
    </row>
    <row r="1243" spans="1:7" x14ac:dyDescent="0.3">
      <c r="A1243" s="3">
        <v>40519</v>
      </c>
      <c r="B1243" s="1">
        <v>1223.8</v>
      </c>
      <c r="C1243" s="1">
        <v>1227.2</v>
      </c>
      <c r="D1243" s="1">
        <v>1235</v>
      </c>
      <c r="E1243" s="1">
        <v>1223.2</v>
      </c>
      <c r="G1243" s="2">
        <v>5.9999999999999995E-4</v>
      </c>
    </row>
    <row r="1244" spans="1:7" x14ac:dyDescent="0.3">
      <c r="A1244" s="3">
        <v>40520</v>
      </c>
      <c r="B1244" s="1">
        <v>1228.3</v>
      </c>
      <c r="C1244" s="1">
        <v>1225</v>
      </c>
      <c r="D1244" s="1">
        <v>1228.9000000000001</v>
      </c>
      <c r="E1244" s="1">
        <v>1219.5</v>
      </c>
      <c r="G1244" s="2">
        <v>3.7000000000000002E-3</v>
      </c>
    </row>
    <row r="1245" spans="1:7" x14ac:dyDescent="0.3">
      <c r="A1245" s="3">
        <v>40521</v>
      </c>
      <c r="B1245" s="1">
        <v>1233</v>
      </c>
      <c r="C1245" s="1">
        <v>1230.0999999999999</v>
      </c>
      <c r="D1245" s="1">
        <v>1234.7</v>
      </c>
      <c r="E1245" s="1">
        <v>1226.8</v>
      </c>
      <c r="G1245" s="2">
        <v>3.8E-3</v>
      </c>
    </row>
    <row r="1246" spans="1:7" x14ac:dyDescent="0.3">
      <c r="A1246" s="3">
        <v>40522</v>
      </c>
      <c r="B1246" s="1">
        <v>1240.4000000000001</v>
      </c>
      <c r="C1246" s="1">
        <v>1233.8</v>
      </c>
      <c r="D1246" s="1">
        <v>1240.4000000000001</v>
      </c>
      <c r="E1246" s="1">
        <v>1232.5999999999999</v>
      </c>
      <c r="G1246" s="2">
        <v>6.0000000000000001E-3</v>
      </c>
    </row>
    <row r="1247" spans="1:7" x14ac:dyDescent="0.3">
      <c r="A1247" s="3">
        <v>40525</v>
      </c>
      <c r="B1247" s="1">
        <v>1240.5</v>
      </c>
      <c r="C1247" s="1">
        <v>1242.5</v>
      </c>
      <c r="D1247" s="1">
        <v>1246.7</v>
      </c>
      <c r="E1247" s="1">
        <v>1240.3</v>
      </c>
      <c r="G1247" s="2">
        <v>1E-4</v>
      </c>
    </row>
    <row r="1248" spans="1:7" x14ac:dyDescent="0.3">
      <c r="A1248" s="3">
        <v>40526</v>
      </c>
      <c r="B1248" s="1">
        <v>1241.5999999999999</v>
      </c>
      <c r="C1248" s="1">
        <v>1241.8</v>
      </c>
      <c r="D1248" s="1">
        <v>1246.5999999999999</v>
      </c>
      <c r="E1248" s="1">
        <v>1238.2</v>
      </c>
      <c r="G1248" s="2">
        <v>8.9999999999999998E-4</v>
      </c>
    </row>
    <row r="1249" spans="1:7" x14ac:dyDescent="0.3">
      <c r="A1249" s="3">
        <v>40527</v>
      </c>
      <c r="B1249" s="1">
        <v>1235.2</v>
      </c>
      <c r="C1249" s="1">
        <v>1241.5999999999999</v>
      </c>
      <c r="D1249" s="1">
        <v>1244.2</v>
      </c>
      <c r="E1249" s="1">
        <v>1234</v>
      </c>
      <c r="G1249" s="2">
        <v>-5.1999999999999998E-3</v>
      </c>
    </row>
    <row r="1250" spans="1:7" x14ac:dyDescent="0.3">
      <c r="A1250" s="3">
        <v>40528</v>
      </c>
      <c r="B1250" s="1">
        <v>1242.9000000000001</v>
      </c>
      <c r="C1250" s="1">
        <v>1236.3</v>
      </c>
      <c r="D1250" s="1">
        <v>1243.8</v>
      </c>
      <c r="E1250" s="1">
        <v>1232.8</v>
      </c>
      <c r="G1250" s="2">
        <v>6.1999999999999998E-3</v>
      </c>
    </row>
    <row r="1251" spans="1:7" x14ac:dyDescent="0.3">
      <c r="A1251" s="3">
        <v>40529</v>
      </c>
      <c r="B1251" s="1">
        <v>1243.9000000000001</v>
      </c>
      <c r="C1251" s="1">
        <v>1243.5999999999999</v>
      </c>
      <c r="D1251" s="1">
        <v>1245.8</v>
      </c>
      <c r="E1251" s="1">
        <v>1239.9000000000001</v>
      </c>
      <c r="G1251" s="2">
        <v>8.0000000000000004E-4</v>
      </c>
    </row>
    <row r="1252" spans="1:7" x14ac:dyDescent="0.3">
      <c r="A1252" s="3">
        <v>40532</v>
      </c>
      <c r="B1252" s="1">
        <v>1247.0999999999999</v>
      </c>
      <c r="C1252" s="1">
        <v>1245.8</v>
      </c>
      <c r="D1252" s="1">
        <v>1250.2</v>
      </c>
      <c r="E1252" s="1">
        <v>1241.5</v>
      </c>
      <c r="G1252" s="2">
        <v>2.5999999999999999E-3</v>
      </c>
    </row>
    <row r="1253" spans="1:7" x14ac:dyDescent="0.3">
      <c r="A1253" s="3">
        <v>40533</v>
      </c>
      <c r="B1253" s="1">
        <v>1254.5999999999999</v>
      </c>
      <c r="C1253" s="1">
        <v>1249.4000000000001</v>
      </c>
      <c r="D1253" s="1">
        <v>1255.8</v>
      </c>
      <c r="E1253" s="1">
        <v>1249.4000000000001</v>
      </c>
      <c r="G1253" s="2">
        <v>6.0000000000000001E-3</v>
      </c>
    </row>
    <row r="1254" spans="1:7" x14ac:dyDescent="0.3">
      <c r="A1254" s="3">
        <v>40534</v>
      </c>
      <c r="B1254" s="1">
        <v>1258.8</v>
      </c>
      <c r="C1254" s="1">
        <v>1254.9000000000001</v>
      </c>
      <c r="D1254" s="1">
        <v>1259.4000000000001</v>
      </c>
      <c r="E1254" s="1">
        <v>1254.9000000000001</v>
      </c>
      <c r="G1254" s="2">
        <v>3.3E-3</v>
      </c>
    </row>
    <row r="1255" spans="1:7" x14ac:dyDescent="0.3">
      <c r="A1255" s="3">
        <v>40535</v>
      </c>
      <c r="B1255" s="1">
        <v>1256.8</v>
      </c>
      <c r="C1255" s="1">
        <v>1257.5</v>
      </c>
      <c r="D1255" s="1">
        <v>1258.5999999999999</v>
      </c>
      <c r="E1255" s="1">
        <v>1254</v>
      </c>
      <c r="G1255" s="2">
        <v>-1.6000000000000001E-3</v>
      </c>
    </row>
    <row r="1256" spans="1:7" x14ac:dyDescent="0.3">
      <c r="A1256" s="3">
        <v>40539</v>
      </c>
      <c r="B1256" s="1">
        <v>1257.5</v>
      </c>
      <c r="C1256" s="1">
        <v>1254.7</v>
      </c>
      <c r="D1256" s="1">
        <v>1258.4000000000001</v>
      </c>
      <c r="E1256" s="1">
        <v>1251.5</v>
      </c>
      <c r="G1256" s="2">
        <v>5.9999999999999995E-4</v>
      </c>
    </row>
    <row r="1257" spans="1:7" x14ac:dyDescent="0.3">
      <c r="A1257" s="3">
        <v>40540</v>
      </c>
      <c r="B1257" s="1">
        <v>1258.5</v>
      </c>
      <c r="C1257" s="1">
        <v>1259.0999999999999</v>
      </c>
      <c r="D1257" s="1">
        <v>1259.9000000000001</v>
      </c>
      <c r="E1257" s="1">
        <v>1256.2</v>
      </c>
      <c r="G1257" s="2">
        <v>8.0000000000000004E-4</v>
      </c>
    </row>
    <row r="1258" spans="1:7" x14ac:dyDescent="0.3">
      <c r="A1258" s="3">
        <v>40541</v>
      </c>
      <c r="B1258" s="1">
        <v>1259.8</v>
      </c>
      <c r="C1258" s="1">
        <v>1258.8</v>
      </c>
      <c r="D1258" s="1">
        <v>1262.5999999999999</v>
      </c>
      <c r="E1258" s="1">
        <v>1258.8</v>
      </c>
      <c r="G1258" s="2">
        <v>1E-3</v>
      </c>
    </row>
    <row r="1259" spans="1:7" x14ac:dyDescent="0.3">
      <c r="A1259" s="3">
        <v>40542</v>
      </c>
      <c r="B1259" s="1">
        <v>1257.9000000000001</v>
      </c>
      <c r="C1259" s="1">
        <v>1259.4000000000001</v>
      </c>
      <c r="D1259" s="1">
        <v>1261.0999999999999</v>
      </c>
      <c r="E1259" s="1">
        <v>1256.3</v>
      </c>
      <c r="G1259" s="2">
        <v>-1.5E-3</v>
      </c>
    </row>
    <row r="1260" spans="1:7" x14ac:dyDescent="0.3">
      <c r="A1260" s="3">
        <v>40543</v>
      </c>
      <c r="B1260" s="1">
        <v>1257.5999999999999</v>
      </c>
      <c r="C1260" s="1">
        <v>1256.8</v>
      </c>
      <c r="D1260" s="1">
        <v>1259.3</v>
      </c>
      <c r="E1260" s="1">
        <v>1254.2</v>
      </c>
      <c r="G1260" s="2">
        <v>-2.0000000000000001E-4</v>
      </c>
    </row>
    <row r="1261" spans="1:7" x14ac:dyDescent="0.3">
      <c r="A1261" s="3">
        <v>40546</v>
      </c>
      <c r="B1261" s="1">
        <v>1271.9000000000001</v>
      </c>
      <c r="C1261" s="1">
        <v>1257.5999999999999</v>
      </c>
      <c r="D1261" s="1">
        <v>1276.2</v>
      </c>
      <c r="E1261" s="1">
        <v>1257.5999999999999</v>
      </c>
      <c r="G1261" s="2">
        <v>1.14E-2</v>
      </c>
    </row>
    <row r="1262" spans="1:7" x14ac:dyDescent="0.3">
      <c r="A1262" s="3">
        <v>40547</v>
      </c>
      <c r="B1262" s="1">
        <v>1270.2</v>
      </c>
      <c r="C1262" s="1">
        <v>1273</v>
      </c>
      <c r="D1262" s="1">
        <v>1274.0999999999999</v>
      </c>
      <c r="E1262" s="1">
        <v>1262.7</v>
      </c>
      <c r="G1262" s="2">
        <v>-1.2999999999999999E-3</v>
      </c>
    </row>
    <row r="1263" spans="1:7" x14ac:dyDescent="0.3">
      <c r="A1263" s="3">
        <v>40548</v>
      </c>
      <c r="B1263" s="1">
        <v>1276.5999999999999</v>
      </c>
      <c r="C1263" s="1">
        <v>1268.8</v>
      </c>
      <c r="D1263" s="1">
        <v>1277.5999999999999</v>
      </c>
      <c r="E1263" s="1">
        <v>1265.4000000000001</v>
      </c>
      <c r="G1263" s="2">
        <v>5.0000000000000001E-3</v>
      </c>
    </row>
    <row r="1264" spans="1:7" x14ac:dyDescent="0.3">
      <c r="A1264" s="3">
        <v>40549</v>
      </c>
      <c r="B1264" s="1">
        <v>1273.8</v>
      </c>
      <c r="C1264" s="1">
        <v>1276.3</v>
      </c>
      <c r="D1264" s="1">
        <v>1278.2</v>
      </c>
      <c r="E1264" s="1">
        <v>1270.4000000000001</v>
      </c>
      <c r="G1264" s="2">
        <v>-2.2000000000000001E-3</v>
      </c>
    </row>
    <row r="1265" spans="1:7" x14ac:dyDescent="0.3">
      <c r="A1265" s="3">
        <v>40550</v>
      </c>
      <c r="B1265" s="1">
        <v>1271.5</v>
      </c>
      <c r="C1265" s="1">
        <v>1274.4000000000001</v>
      </c>
      <c r="D1265" s="1">
        <v>1276.8</v>
      </c>
      <c r="E1265" s="1">
        <v>1261.7</v>
      </c>
      <c r="G1265" s="2">
        <v>-1.8E-3</v>
      </c>
    </row>
    <row r="1266" spans="1:7" x14ac:dyDescent="0.3">
      <c r="A1266" s="3">
        <v>40553</v>
      </c>
      <c r="B1266" s="1">
        <v>1269.8</v>
      </c>
      <c r="C1266" s="1">
        <v>1270.8</v>
      </c>
      <c r="D1266" s="1">
        <v>1271.5</v>
      </c>
      <c r="E1266" s="1">
        <v>1262.2</v>
      </c>
      <c r="G1266" s="2">
        <v>-1.2999999999999999E-3</v>
      </c>
    </row>
    <row r="1267" spans="1:7" x14ac:dyDescent="0.3">
      <c r="A1267" s="3">
        <v>40554</v>
      </c>
      <c r="B1267" s="1">
        <v>1274.5</v>
      </c>
      <c r="C1267" s="1">
        <v>1272.5999999999999</v>
      </c>
      <c r="D1267" s="1">
        <v>1277.2</v>
      </c>
      <c r="E1267" s="1">
        <v>1269.5999999999999</v>
      </c>
      <c r="G1267" s="2">
        <v>3.7000000000000002E-3</v>
      </c>
    </row>
    <row r="1268" spans="1:7" x14ac:dyDescent="0.3">
      <c r="A1268" s="3">
        <v>40555</v>
      </c>
      <c r="B1268" s="1">
        <v>1286</v>
      </c>
      <c r="C1268" s="1">
        <v>1275.7</v>
      </c>
      <c r="D1268" s="1">
        <v>1286.9000000000001</v>
      </c>
      <c r="E1268" s="1">
        <v>1275.7</v>
      </c>
      <c r="G1268" s="2">
        <v>8.9999999999999993E-3</v>
      </c>
    </row>
    <row r="1269" spans="1:7" x14ac:dyDescent="0.3">
      <c r="A1269" s="3">
        <v>40556</v>
      </c>
      <c r="B1269" s="1">
        <v>1283.8</v>
      </c>
      <c r="C1269" s="1">
        <v>1285.8</v>
      </c>
      <c r="D1269" s="1">
        <v>1286.7</v>
      </c>
      <c r="E1269" s="1">
        <v>1280.5</v>
      </c>
      <c r="G1269" s="2">
        <v>-1.6999999999999999E-3</v>
      </c>
    </row>
    <row r="1270" spans="1:7" x14ac:dyDescent="0.3">
      <c r="A1270" s="3">
        <v>40557</v>
      </c>
      <c r="B1270" s="1">
        <v>1293.2</v>
      </c>
      <c r="C1270" s="1">
        <v>1282.9000000000001</v>
      </c>
      <c r="D1270" s="1">
        <v>1293.2</v>
      </c>
      <c r="E1270" s="1">
        <v>1281.2</v>
      </c>
      <c r="G1270" s="2">
        <v>7.3000000000000001E-3</v>
      </c>
    </row>
    <row r="1271" spans="1:7" x14ac:dyDescent="0.3">
      <c r="A1271" s="3">
        <v>40561</v>
      </c>
      <c r="B1271" s="1">
        <v>1295</v>
      </c>
      <c r="C1271" s="1">
        <v>1293.2</v>
      </c>
      <c r="D1271" s="1">
        <v>1296.0999999999999</v>
      </c>
      <c r="E1271" s="1">
        <v>1290.2</v>
      </c>
      <c r="G1271" s="2">
        <v>1.4E-3</v>
      </c>
    </row>
    <row r="1272" spans="1:7" x14ac:dyDescent="0.3">
      <c r="A1272" s="3">
        <v>40562</v>
      </c>
      <c r="B1272" s="1">
        <v>1281.9000000000001</v>
      </c>
      <c r="C1272" s="1">
        <v>1294.5</v>
      </c>
      <c r="D1272" s="1">
        <v>1294.5999999999999</v>
      </c>
      <c r="E1272" s="1">
        <v>1278.9000000000001</v>
      </c>
      <c r="G1272" s="2">
        <v>-1.01E-2</v>
      </c>
    </row>
    <row r="1273" spans="1:7" x14ac:dyDescent="0.3">
      <c r="A1273" s="3">
        <v>40563</v>
      </c>
      <c r="B1273" s="1">
        <v>1280.3</v>
      </c>
      <c r="C1273" s="1">
        <v>1280.8</v>
      </c>
      <c r="D1273" s="1">
        <v>1283.3</v>
      </c>
      <c r="E1273" s="1">
        <v>1271.3</v>
      </c>
      <c r="G1273" s="2">
        <v>-1.1999999999999999E-3</v>
      </c>
    </row>
    <row r="1274" spans="1:7" x14ac:dyDescent="0.3">
      <c r="A1274" s="3">
        <v>40564</v>
      </c>
      <c r="B1274" s="1">
        <v>1283.3</v>
      </c>
      <c r="C1274" s="1">
        <v>1283.5999999999999</v>
      </c>
      <c r="D1274" s="1">
        <v>1291.2</v>
      </c>
      <c r="E1274" s="1">
        <v>1282.0999999999999</v>
      </c>
      <c r="G1274" s="2">
        <v>2.3E-3</v>
      </c>
    </row>
    <row r="1275" spans="1:7" x14ac:dyDescent="0.3">
      <c r="A1275" s="3">
        <v>40567</v>
      </c>
      <c r="B1275" s="1">
        <v>1290.8</v>
      </c>
      <c r="C1275" s="1">
        <v>1283.3</v>
      </c>
      <c r="D1275" s="1">
        <v>1291.9000000000001</v>
      </c>
      <c r="E1275" s="1">
        <v>1282.5</v>
      </c>
      <c r="G1275" s="2">
        <v>5.7999999999999996E-3</v>
      </c>
    </row>
    <row r="1276" spans="1:7" x14ac:dyDescent="0.3">
      <c r="A1276" s="3">
        <v>40568</v>
      </c>
      <c r="B1276" s="1">
        <v>1291.2</v>
      </c>
      <c r="C1276" s="1">
        <v>1288.2</v>
      </c>
      <c r="D1276" s="1">
        <v>1291.3</v>
      </c>
      <c r="E1276" s="1">
        <v>1281.0999999999999</v>
      </c>
      <c r="G1276" s="2">
        <v>2.9999999999999997E-4</v>
      </c>
    </row>
    <row r="1277" spans="1:7" x14ac:dyDescent="0.3">
      <c r="A1277" s="3">
        <v>40569</v>
      </c>
      <c r="B1277" s="1">
        <v>1296.5999999999999</v>
      </c>
      <c r="C1277" s="1">
        <v>1292</v>
      </c>
      <c r="D1277" s="1">
        <v>1299.7</v>
      </c>
      <c r="E1277" s="1">
        <v>1292</v>
      </c>
      <c r="G1277" s="2">
        <v>4.1999999999999997E-3</v>
      </c>
    </row>
    <row r="1278" spans="1:7" x14ac:dyDescent="0.3">
      <c r="A1278" s="3">
        <v>40570</v>
      </c>
      <c r="B1278" s="1">
        <v>1299.5</v>
      </c>
      <c r="C1278" s="1">
        <v>1297.5</v>
      </c>
      <c r="D1278" s="1">
        <v>1301.3</v>
      </c>
      <c r="E1278" s="1">
        <v>1294.4000000000001</v>
      </c>
      <c r="G1278" s="2">
        <v>2.2000000000000001E-3</v>
      </c>
    </row>
    <row r="1279" spans="1:7" x14ac:dyDescent="0.3">
      <c r="A1279" s="3">
        <v>40571</v>
      </c>
      <c r="B1279" s="1">
        <v>1276.3</v>
      </c>
      <c r="C1279" s="1">
        <v>1299.5999999999999</v>
      </c>
      <c r="D1279" s="1">
        <v>1302.7</v>
      </c>
      <c r="E1279" s="1">
        <v>1275.0999999999999</v>
      </c>
      <c r="G1279" s="2">
        <v>-1.7899999999999999E-2</v>
      </c>
    </row>
    <row r="1280" spans="1:7" x14ac:dyDescent="0.3">
      <c r="A1280" s="3">
        <v>40574</v>
      </c>
      <c r="B1280" s="1">
        <v>1286.0999999999999</v>
      </c>
      <c r="C1280" s="1">
        <v>1276.5</v>
      </c>
      <c r="D1280" s="1">
        <v>1287.2</v>
      </c>
      <c r="E1280" s="1">
        <v>1276.5</v>
      </c>
      <c r="G1280" s="2">
        <v>7.7000000000000002E-3</v>
      </c>
    </row>
    <row r="1281" spans="1:7" x14ac:dyDescent="0.3">
      <c r="A1281" s="3">
        <v>40575</v>
      </c>
      <c r="B1281" s="1">
        <v>1307.5999999999999</v>
      </c>
      <c r="C1281" s="1">
        <v>1289.0999999999999</v>
      </c>
      <c r="D1281" s="1">
        <v>1308.9000000000001</v>
      </c>
      <c r="E1281" s="1">
        <v>1289.0999999999999</v>
      </c>
      <c r="G1281" s="2">
        <v>1.67E-2</v>
      </c>
    </row>
    <row r="1282" spans="1:7" x14ac:dyDescent="0.3">
      <c r="A1282" s="3">
        <v>40576</v>
      </c>
      <c r="B1282" s="1">
        <v>1304</v>
      </c>
      <c r="C1282" s="1">
        <v>1305.9000000000001</v>
      </c>
      <c r="D1282" s="1">
        <v>1307.5999999999999</v>
      </c>
      <c r="E1282" s="1">
        <v>1302.5999999999999</v>
      </c>
      <c r="G1282" s="2">
        <v>-2.8E-3</v>
      </c>
    </row>
    <row r="1283" spans="1:7" x14ac:dyDescent="0.3">
      <c r="A1283" s="3">
        <v>40577</v>
      </c>
      <c r="B1283" s="1">
        <v>1307.0999999999999</v>
      </c>
      <c r="C1283" s="1">
        <v>1302.8</v>
      </c>
      <c r="D1283" s="1">
        <v>1308.5999999999999</v>
      </c>
      <c r="E1283" s="1">
        <v>1294.8</v>
      </c>
      <c r="G1283" s="2">
        <v>2.3999999999999998E-3</v>
      </c>
    </row>
    <row r="1284" spans="1:7" x14ac:dyDescent="0.3">
      <c r="A1284" s="3">
        <v>40578</v>
      </c>
      <c r="B1284" s="1">
        <v>1310.9</v>
      </c>
      <c r="C1284" s="1">
        <v>1307</v>
      </c>
      <c r="D1284" s="1">
        <v>1311</v>
      </c>
      <c r="E1284" s="1">
        <v>1301.7</v>
      </c>
      <c r="G1284" s="2">
        <v>2.8999999999999998E-3</v>
      </c>
    </row>
    <row r="1285" spans="1:7" x14ac:dyDescent="0.3">
      <c r="A1285" s="3">
        <v>40581</v>
      </c>
      <c r="B1285" s="1">
        <v>1319</v>
      </c>
      <c r="C1285" s="1">
        <v>1311.8</v>
      </c>
      <c r="D1285" s="1">
        <v>1322.8</v>
      </c>
      <c r="E1285" s="1">
        <v>1311.8</v>
      </c>
      <c r="G1285" s="2">
        <v>6.1999999999999998E-3</v>
      </c>
    </row>
    <row r="1286" spans="1:7" x14ac:dyDescent="0.3">
      <c r="A1286" s="3">
        <v>40582</v>
      </c>
      <c r="B1286" s="1">
        <v>1324.6</v>
      </c>
      <c r="C1286" s="1">
        <v>1318.8</v>
      </c>
      <c r="D1286" s="1">
        <v>1324.9</v>
      </c>
      <c r="E1286" s="1">
        <v>1316</v>
      </c>
      <c r="G1286" s="2">
        <v>4.1999999999999997E-3</v>
      </c>
    </row>
    <row r="1287" spans="1:7" x14ac:dyDescent="0.3">
      <c r="A1287" s="3">
        <v>40583</v>
      </c>
      <c r="B1287" s="1">
        <v>1320.9</v>
      </c>
      <c r="C1287" s="1">
        <v>1322.5</v>
      </c>
      <c r="D1287" s="1">
        <v>1324.5</v>
      </c>
      <c r="E1287" s="1">
        <v>1314.9</v>
      </c>
      <c r="G1287" s="2">
        <v>-2.8E-3</v>
      </c>
    </row>
    <row r="1288" spans="1:7" x14ac:dyDescent="0.3">
      <c r="A1288" s="3">
        <v>40584</v>
      </c>
      <c r="B1288" s="1">
        <v>1321.9</v>
      </c>
      <c r="C1288" s="1">
        <v>1318.1</v>
      </c>
      <c r="D1288" s="1">
        <v>1322.8</v>
      </c>
      <c r="E1288" s="1">
        <v>1311.7</v>
      </c>
      <c r="G1288" s="2">
        <v>8.0000000000000004E-4</v>
      </c>
    </row>
    <row r="1289" spans="1:7" x14ac:dyDescent="0.3">
      <c r="A1289" s="3">
        <v>40585</v>
      </c>
      <c r="B1289" s="1">
        <v>1329.2</v>
      </c>
      <c r="C1289" s="1">
        <v>1318.7</v>
      </c>
      <c r="D1289" s="1">
        <v>1330.8</v>
      </c>
      <c r="E1289" s="1">
        <v>1316.1</v>
      </c>
      <c r="G1289" s="2">
        <v>5.4999999999999997E-3</v>
      </c>
    </row>
    <row r="1290" spans="1:7" x14ac:dyDescent="0.3">
      <c r="A1290" s="3">
        <v>40588</v>
      </c>
      <c r="B1290" s="1">
        <v>1332.3</v>
      </c>
      <c r="C1290" s="1">
        <v>1328.7</v>
      </c>
      <c r="D1290" s="1">
        <v>1333</v>
      </c>
      <c r="E1290" s="1">
        <v>1326.9</v>
      </c>
      <c r="G1290" s="2">
        <v>2.3E-3</v>
      </c>
    </row>
    <row r="1291" spans="1:7" x14ac:dyDescent="0.3">
      <c r="A1291" s="3">
        <v>40589</v>
      </c>
      <c r="B1291" s="1">
        <v>1328</v>
      </c>
      <c r="C1291" s="1">
        <v>1330.4</v>
      </c>
      <c r="D1291" s="1">
        <v>1330.4</v>
      </c>
      <c r="E1291" s="1">
        <v>1324.6</v>
      </c>
      <c r="G1291" s="2">
        <v>-3.2000000000000002E-3</v>
      </c>
    </row>
    <row r="1292" spans="1:7" x14ac:dyDescent="0.3">
      <c r="A1292" s="3">
        <v>40590</v>
      </c>
      <c r="B1292" s="1">
        <v>1336.3</v>
      </c>
      <c r="C1292" s="1">
        <v>1329.5</v>
      </c>
      <c r="D1292" s="1">
        <v>1337.6</v>
      </c>
      <c r="E1292" s="1">
        <v>1329.5</v>
      </c>
      <c r="G1292" s="2">
        <v>6.3E-3</v>
      </c>
    </row>
    <row r="1293" spans="1:7" x14ac:dyDescent="0.3">
      <c r="A1293" s="3">
        <v>40591</v>
      </c>
      <c r="B1293" s="1">
        <v>1340.4</v>
      </c>
      <c r="C1293" s="1">
        <v>1334.4</v>
      </c>
      <c r="D1293" s="1">
        <v>1341.5</v>
      </c>
      <c r="E1293" s="1">
        <v>1331</v>
      </c>
      <c r="G1293" s="2">
        <v>3.0999999999999999E-3</v>
      </c>
    </row>
    <row r="1294" spans="1:7" x14ac:dyDescent="0.3">
      <c r="A1294" s="3">
        <v>40592</v>
      </c>
      <c r="B1294" s="1">
        <v>1343</v>
      </c>
      <c r="C1294" s="1">
        <v>1340.4</v>
      </c>
      <c r="D1294" s="1">
        <v>1344.1</v>
      </c>
      <c r="E1294" s="1">
        <v>1338.1</v>
      </c>
      <c r="G1294" s="2">
        <v>1.9E-3</v>
      </c>
    </row>
    <row r="1295" spans="1:7" x14ac:dyDescent="0.3">
      <c r="A1295" s="3">
        <v>40596</v>
      </c>
      <c r="B1295" s="1">
        <v>1315.4</v>
      </c>
      <c r="C1295" s="1">
        <v>1338.9</v>
      </c>
      <c r="D1295" s="1">
        <v>1338.9</v>
      </c>
      <c r="E1295" s="1">
        <v>1312.3</v>
      </c>
      <c r="G1295" s="2">
        <v>-2.06E-2</v>
      </c>
    </row>
    <row r="1296" spans="1:7" x14ac:dyDescent="0.3">
      <c r="A1296" s="3">
        <v>40597</v>
      </c>
      <c r="B1296" s="1">
        <v>1307.4000000000001</v>
      </c>
      <c r="C1296" s="1">
        <v>1315.4</v>
      </c>
      <c r="D1296" s="1">
        <v>1317.9</v>
      </c>
      <c r="E1296" s="1">
        <v>1299.5</v>
      </c>
      <c r="G1296" s="2">
        <v>-6.1000000000000004E-3</v>
      </c>
    </row>
    <row r="1297" spans="1:7" x14ac:dyDescent="0.3">
      <c r="A1297" s="3">
        <v>40598</v>
      </c>
      <c r="B1297" s="1">
        <v>1306.0999999999999</v>
      </c>
      <c r="C1297" s="1">
        <v>1307.0999999999999</v>
      </c>
      <c r="D1297" s="1">
        <v>1310.9</v>
      </c>
      <c r="E1297" s="1">
        <v>1294.3</v>
      </c>
      <c r="G1297" s="2">
        <v>-1E-3</v>
      </c>
    </row>
    <row r="1298" spans="1:7" x14ac:dyDescent="0.3">
      <c r="A1298" s="3">
        <v>40599</v>
      </c>
      <c r="B1298" s="1">
        <v>1319.9</v>
      </c>
      <c r="C1298" s="1">
        <v>1307.3</v>
      </c>
      <c r="D1298" s="1">
        <v>1320.6</v>
      </c>
      <c r="E1298" s="1">
        <v>1307.3</v>
      </c>
      <c r="G1298" s="2">
        <v>1.06E-2</v>
      </c>
    </row>
    <row r="1299" spans="1:7" x14ac:dyDescent="0.3">
      <c r="A1299" s="3">
        <v>40602</v>
      </c>
      <c r="B1299" s="1">
        <v>1327.2</v>
      </c>
      <c r="C1299" s="1">
        <v>1321.6</v>
      </c>
      <c r="D1299" s="1">
        <v>1329.4</v>
      </c>
      <c r="E1299" s="1">
        <v>1320.5</v>
      </c>
      <c r="G1299" s="2">
        <v>5.4999999999999997E-3</v>
      </c>
    </row>
    <row r="1300" spans="1:7" x14ac:dyDescent="0.3">
      <c r="A1300" s="3">
        <v>40603</v>
      </c>
      <c r="B1300" s="1">
        <v>1306.3</v>
      </c>
      <c r="C1300" s="1">
        <v>1328.6</v>
      </c>
      <c r="D1300" s="1">
        <v>1332.1</v>
      </c>
      <c r="E1300" s="1">
        <v>1306.0999999999999</v>
      </c>
      <c r="G1300" s="2">
        <v>-1.5699999999999999E-2</v>
      </c>
    </row>
    <row r="1301" spans="1:7" x14ac:dyDescent="0.3">
      <c r="A1301" s="3">
        <v>40604</v>
      </c>
      <c r="B1301" s="1">
        <v>1308.4000000000001</v>
      </c>
      <c r="C1301" s="1">
        <v>1305.5</v>
      </c>
      <c r="D1301" s="1">
        <v>1314.2</v>
      </c>
      <c r="E1301" s="1">
        <v>1302.5999999999999</v>
      </c>
      <c r="G1301" s="2">
        <v>1.6000000000000001E-3</v>
      </c>
    </row>
    <row r="1302" spans="1:7" x14ac:dyDescent="0.3">
      <c r="A1302" s="3">
        <v>40605</v>
      </c>
      <c r="B1302" s="1">
        <v>1331</v>
      </c>
      <c r="C1302" s="1">
        <v>1312.4</v>
      </c>
      <c r="D1302" s="1">
        <v>1332.3</v>
      </c>
      <c r="E1302" s="1">
        <v>1312.4</v>
      </c>
      <c r="G1302" s="2">
        <v>1.7299999999999999E-2</v>
      </c>
    </row>
    <row r="1303" spans="1:7" x14ac:dyDescent="0.3">
      <c r="A1303" s="3">
        <v>40606</v>
      </c>
      <c r="B1303" s="1">
        <v>1321.2</v>
      </c>
      <c r="C1303" s="1">
        <v>1330.7</v>
      </c>
      <c r="D1303" s="1">
        <v>1331.1</v>
      </c>
      <c r="E1303" s="1">
        <v>1312.6</v>
      </c>
      <c r="G1303" s="2">
        <v>-7.4000000000000003E-3</v>
      </c>
    </row>
    <row r="1304" spans="1:7" x14ac:dyDescent="0.3">
      <c r="A1304" s="3">
        <v>40609</v>
      </c>
      <c r="B1304" s="1">
        <v>1310.0999999999999</v>
      </c>
      <c r="C1304" s="1">
        <v>1322.7</v>
      </c>
      <c r="D1304" s="1">
        <v>1327.7</v>
      </c>
      <c r="E1304" s="1">
        <v>1304</v>
      </c>
      <c r="G1304" s="2">
        <v>-8.3999999999999995E-3</v>
      </c>
    </row>
    <row r="1305" spans="1:7" x14ac:dyDescent="0.3">
      <c r="A1305" s="3">
        <v>40610</v>
      </c>
      <c r="B1305" s="1">
        <v>1321.8</v>
      </c>
      <c r="C1305" s="1">
        <v>1311</v>
      </c>
      <c r="D1305" s="1">
        <v>1325.7</v>
      </c>
      <c r="E1305" s="1">
        <v>1306.9000000000001</v>
      </c>
      <c r="G1305" s="2">
        <v>8.8999999999999999E-3</v>
      </c>
    </row>
    <row r="1306" spans="1:7" x14ac:dyDescent="0.3">
      <c r="A1306" s="3">
        <v>40611</v>
      </c>
      <c r="B1306" s="1">
        <v>1320</v>
      </c>
      <c r="C1306" s="1">
        <v>1319.9</v>
      </c>
      <c r="D1306" s="1">
        <v>1323.2</v>
      </c>
      <c r="E1306" s="1">
        <v>1312.3</v>
      </c>
      <c r="G1306" s="2">
        <v>-1.4E-3</v>
      </c>
    </row>
    <row r="1307" spans="1:7" x14ac:dyDescent="0.3">
      <c r="A1307" s="3">
        <v>40612</v>
      </c>
      <c r="B1307" s="1">
        <v>1295.0999999999999</v>
      </c>
      <c r="C1307" s="1">
        <v>1315.7</v>
      </c>
      <c r="D1307" s="1">
        <v>1315.7</v>
      </c>
      <c r="E1307" s="1">
        <v>1294.2</v>
      </c>
      <c r="G1307" s="2">
        <v>-1.89E-2</v>
      </c>
    </row>
    <row r="1308" spans="1:7" x14ac:dyDescent="0.3">
      <c r="A1308" s="3">
        <v>40613</v>
      </c>
      <c r="B1308" s="1">
        <v>1304.3</v>
      </c>
      <c r="C1308" s="1">
        <v>1293.4000000000001</v>
      </c>
      <c r="D1308" s="1">
        <v>1308.3</v>
      </c>
      <c r="E1308" s="1">
        <v>1292</v>
      </c>
      <c r="G1308" s="2">
        <v>7.1000000000000004E-3</v>
      </c>
    </row>
    <row r="1309" spans="1:7" x14ac:dyDescent="0.3">
      <c r="A1309" s="3">
        <v>40616</v>
      </c>
      <c r="B1309" s="1">
        <v>1296.4000000000001</v>
      </c>
      <c r="C1309" s="1">
        <v>1301.2</v>
      </c>
      <c r="D1309" s="1">
        <v>1301.2</v>
      </c>
      <c r="E1309" s="1">
        <v>1286.4000000000001</v>
      </c>
      <c r="G1309" s="2">
        <v>-6.1000000000000004E-3</v>
      </c>
    </row>
    <row r="1310" spans="1:7" x14ac:dyDescent="0.3">
      <c r="A1310" s="3">
        <v>40617</v>
      </c>
      <c r="B1310" s="1">
        <v>1281.9000000000001</v>
      </c>
      <c r="C1310" s="1">
        <v>1288.5</v>
      </c>
      <c r="D1310" s="1">
        <v>1288.5</v>
      </c>
      <c r="E1310" s="1">
        <v>1261.0999999999999</v>
      </c>
      <c r="G1310" s="2">
        <v>-1.12E-2</v>
      </c>
    </row>
    <row r="1311" spans="1:7" x14ac:dyDescent="0.3">
      <c r="A1311" s="3">
        <v>40618</v>
      </c>
      <c r="B1311" s="1">
        <v>1256.9000000000001</v>
      </c>
      <c r="C1311" s="1">
        <v>1279.5</v>
      </c>
      <c r="D1311" s="1">
        <v>1280.9000000000001</v>
      </c>
      <c r="E1311" s="1">
        <v>1249</v>
      </c>
      <c r="G1311" s="2">
        <v>-1.95E-2</v>
      </c>
    </row>
    <row r="1312" spans="1:7" x14ac:dyDescent="0.3">
      <c r="A1312" s="3">
        <v>40619</v>
      </c>
      <c r="B1312" s="1">
        <v>1273.7</v>
      </c>
      <c r="C1312" s="1">
        <v>1261.5999999999999</v>
      </c>
      <c r="D1312" s="1">
        <v>1278.9000000000001</v>
      </c>
      <c r="E1312" s="1">
        <v>1261.5999999999999</v>
      </c>
      <c r="G1312" s="2">
        <v>1.34E-2</v>
      </c>
    </row>
    <row r="1313" spans="1:7" x14ac:dyDescent="0.3">
      <c r="A1313" s="3">
        <v>40620</v>
      </c>
      <c r="B1313" s="1">
        <v>1279.2</v>
      </c>
      <c r="C1313" s="1">
        <v>1276.7</v>
      </c>
      <c r="D1313" s="1">
        <v>1288.9000000000001</v>
      </c>
      <c r="E1313" s="1">
        <v>1276.2</v>
      </c>
      <c r="G1313" s="2">
        <v>4.3E-3</v>
      </c>
    </row>
    <row r="1314" spans="1:7" x14ac:dyDescent="0.3">
      <c r="A1314" s="3">
        <v>40623</v>
      </c>
      <c r="B1314" s="1">
        <v>1298.4000000000001</v>
      </c>
      <c r="C1314" s="1">
        <v>1281.7</v>
      </c>
      <c r="D1314" s="1">
        <v>1300.5999999999999</v>
      </c>
      <c r="E1314" s="1">
        <v>1281.7</v>
      </c>
      <c r="G1314" s="2">
        <v>1.4999999999999999E-2</v>
      </c>
    </row>
    <row r="1315" spans="1:7" x14ac:dyDescent="0.3">
      <c r="A1315" s="3">
        <v>40624</v>
      </c>
      <c r="B1315" s="1">
        <v>1293.8</v>
      </c>
      <c r="C1315" s="1">
        <v>1298.3</v>
      </c>
      <c r="D1315" s="1">
        <v>1299.3</v>
      </c>
      <c r="E1315" s="1">
        <v>1292.7</v>
      </c>
      <c r="G1315" s="2">
        <v>-3.5000000000000001E-3</v>
      </c>
    </row>
    <row r="1316" spans="1:7" x14ac:dyDescent="0.3">
      <c r="A1316" s="3">
        <v>40625</v>
      </c>
      <c r="B1316" s="1">
        <v>1297.5</v>
      </c>
      <c r="C1316" s="1">
        <v>1292.2</v>
      </c>
      <c r="D1316" s="1">
        <v>1300.5</v>
      </c>
      <c r="E1316" s="1">
        <v>1284</v>
      </c>
      <c r="G1316" s="2">
        <v>2.8999999999999998E-3</v>
      </c>
    </row>
    <row r="1317" spans="1:7" x14ac:dyDescent="0.3">
      <c r="A1317" s="3">
        <v>40626</v>
      </c>
      <c r="B1317" s="1">
        <v>1309.7</v>
      </c>
      <c r="C1317" s="1">
        <v>1300.5999999999999</v>
      </c>
      <c r="D1317" s="1">
        <v>1311.3</v>
      </c>
      <c r="E1317" s="1">
        <v>1297.7</v>
      </c>
      <c r="G1317" s="2">
        <v>9.4000000000000004E-3</v>
      </c>
    </row>
    <row r="1318" spans="1:7" x14ac:dyDescent="0.3">
      <c r="A1318" s="3">
        <v>40627</v>
      </c>
      <c r="B1318" s="1">
        <v>1313.8</v>
      </c>
      <c r="C1318" s="1">
        <v>1311.8</v>
      </c>
      <c r="D1318" s="1">
        <v>1319.2</v>
      </c>
      <c r="E1318" s="1">
        <v>1310.2</v>
      </c>
      <c r="G1318" s="2">
        <v>3.0999999999999999E-3</v>
      </c>
    </row>
    <row r="1319" spans="1:7" x14ac:dyDescent="0.3">
      <c r="A1319" s="3">
        <v>40630</v>
      </c>
      <c r="B1319" s="1">
        <v>1310.2</v>
      </c>
      <c r="C1319" s="1">
        <v>1315.5</v>
      </c>
      <c r="D1319" s="1">
        <v>1319.7</v>
      </c>
      <c r="E1319" s="1">
        <v>1310.2</v>
      </c>
      <c r="G1319" s="2">
        <v>-2.7000000000000001E-3</v>
      </c>
    </row>
    <row r="1320" spans="1:7" x14ac:dyDescent="0.3">
      <c r="A1320" s="3">
        <v>40631</v>
      </c>
      <c r="B1320" s="1">
        <v>1319.4</v>
      </c>
      <c r="C1320" s="1">
        <v>1309.4000000000001</v>
      </c>
      <c r="D1320" s="1">
        <v>1319.5</v>
      </c>
      <c r="E1320" s="1">
        <v>1305.3</v>
      </c>
      <c r="G1320" s="2">
        <v>7.0000000000000001E-3</v>
      </c>
    </row>
    <row r="1321" spans="1:7" x14ac:dyDescent="0.3">
      <c r="A1321" s="3">
        <v>40632</v>
      </c>
      <c r="B1321" s="1">
        <v>1328.3</v>
      </c>
      <c r="C1321" s="1">
        <v>1321.9</v>
      </c>
      <c r="D1321" s="1">
        <v>1331.7</v>
      </c>
      <c r="E1321" s="1">
        <v>1321.9</v>
      </c>
      <c r="G1321" s="2">
        <v>6.7000000000000002E-3</v>
      </c>
    </row>
    <row r="1322" spans="1:7" x14ac:dyDescent="0.3">
      <c r="A1322" s="3">
        <v>40633</v>
      </c>
      <c r="B1322" s="1">
        <v>1325.8</v>
      </c>
      <c r="C1322" s="1">
        <v>1327.4</v>
      </c>
      <c r="D1322" s="1">
        <v>1329.8</v>
      </c>
      <c r="E1322" s="1">
        <v>1325</v>
      </c>
      <c r="G1322" s="2">
        <v>-1.9E-3</v>
      </c>
    </row>
    <row r="1323" spans="1:7" x14ac:dyDescent="0.3">
      <c r="A1323" s="3">
        <v>40634</v>
      </c>
      <c r="B1323" s="1">
        <v>1332.4</v>
      </c>
      <c r="C1323" s="1">
        <v>1329.5</v>
      </c>
      <c r="D1323" s="1">
        <v>1337.8</v>
      </c>
      <c r="E1323" s="1">
        <v>1328.9</v>
      </c>
      <c r="G1323" s="2">
        <v>5.0000000000000001E-3</v>
      </c>
    </row>
    <row r="1324" spans="1:7" x14ac:dyDescent="0.3">
      <c r="A1324" s="3">
        <v>40637</v>
      </c>
      <c r="B1324" s="1">
        <v>1332.9</v>
      </c>
      <c r="C1324" s="1">
        <v>1333.6</v>
      </c>
      <c r="D1324" s="1">
        <v>1336.7</v>
      </c>
      <c r="E1324" s="1">
        <v>1329.1</v>
      </c>
      <c r="G1324" s="2">
        <v>4.0000000000000002E-4</v>
      </c>
    </row>
    <row r="1325" spans="1:7" x14ac:dyDescent="0.3">
      <c r="A1325" s="3">
        <v>40638</v>
      </c>
      <c r="B1325" s="1">
        <v>1332.6</v>
      </c>
      <c r="C1325" s="1">
        <v>1332</v>
      </c>
      <c r="D1325" s="1">
        <v>1338.2</v>
      </c>
      <c r="E1325" s="1">
        <v>1330</v>
      </c>
      <c r="G1325" s="2">
        <v>-2.0000000000000001E-4</v>
      </c>
    </row>
    <row r="1326" spans="1:7" x14ac:dyDescent="0.3">
      <c r="A1326" s="3">
        <v>40639</v>
      </c>
      <c r="B1326" s="1">
        <v>1335.5</v>
      </c>
      <c r="C1326" s="1">
        <v>1335.9</v>
      </c>
      <c r="D1326" s="1">
        <v>1339.4</v>
      </c>
      <c r="E1326" s="1">
        <v>1331.1</v>
      </c>
      <c r="G1326" s="2">
        <v>2.2000000000000001E-3</v>
      </c>
    </row>
    <row r="1327" spans="1:7" x14ac:dyDescent="0.3">
      <c r="A1327" s="3">
        <v>40640</v>
      </c>
      <c r="B1327" s="1">
        <v>1333.5</v>
      </c>
      <c r="C1327" s="1">
        <v>1334.8</v>
      </c>
      <c r="D1327" s="1">
        <v>1338.8</v>
      </c>
      <c r="E1327" s="1">
        <v>1326.6</v>
      </c>
      <c r="G1327" s="2">
        <v>-1.5E-3</v>
      </c>
    </row>
    <row r="1328" spans="1:7" x14ac:dyDescent="0.3">
      <c r="A1328" s="3">
        <v>40641</v>
      </c>
      <c r="B1328" s="1">
        <v>1328.2</v>
      </c>
      <c r="C1328" s="1">
        <v>1336.2</v>
      </c>
      <c r="D1328" s="1">
        <v>1339.5</v>
      </c>
      <c r="E1328" s="1">
        <v>1322.9</v>
      </c>
      <c r="G1328" s="2">
        <v>-4.0000000000000001E-3</v>
      </c>
    </row>
    <row r="1329" spans="1:7" x14ac:dyDescent="0.3">
      <c r="A1329" s="3">
        <v>40644</v>
      </c>
      <c r="B1329" s="1">
        <v>1324.5</v>
      </c>
      <c r="C1329" s="1">
        <v>1329</v>
      </c>
      <c r="D1329" s="1">
        <v>1333.8</v>
      </c>
      <c r="E1329" s="1">
        <v>1321.1</v>
      </c>
      <c r="G1329" s="2">
        <v>-2.8E-3</v>
      </c>
    </row>
    <row r="1330" spans="1:7" x14ac:dyDescent="0.3">
      <c r="A1330" s="3">
        <v>40645</v>
      </c>
      <c r="B1330" s="1">
        <v>1314.2</v>
      </c>
      <c r="C1330" s="1">
        <v>1322</v>
      </c>
      <c r="D1330" s="1">
        <v>1322</v>
      </c>
      <c r="E1330" s="1">
        <v>1309.5</v>
      </c>
      <c r="G1330" s="2">
        <v>-7.7999999999999996E-3</v>
      </c>
    </row>
    <row r="1331" spans="1:7" x14ac:dyDescent="0.3">
      <c r="A1331" s="3">
        <v>40646</v>
      </c>
      <c r="B1331" s="1">
        <v>1314.4</v>
      </c>
      <c r="C1331" s="1">
        <v>1314</v>
      </c>
      <c r="D1331" s="1">
        <v>1321.3</v>
      </c>
      <c r="E1331" s="1">
        <v>1309.2</v>
      </c>
      <c r="G1331" s="2">
        <v>2.0000000000000001E-4</v>
      </c>
    </row>
    <row r="1332" spans="1:7" x14ac:dyDescent="0.3">
      <c r="A1332" s="3">
        <v>40647</v>
      </c>
      <c r="B1332" s="1">
        <v>1314.5</v>
      </c>
      <c r="C1332" s="1">
        <v>1311.1</v>
      </c>
      <c r="D1332" s="1">
        <v>1316.8</v>
      </c>
      <c r="E1332" s="1">
        <v>1302.4000000000001</v>
      </c>
      <c r="G1332" s="2">
        <v>1E-4</v>
      </c>
    </row>
    <row r="1333" spans="1:7" x14ac:dyDescent="0.3">
      <c r="A1333" s="3">
        <v>40648</v>
      </c>
      <c r="B1333" s="1">
        <v>1319.7</v>
      </c>
      <c r="C1333" s="1">
        <v>1314.5</v>
      </c>
      <c r="D1333" s="1">
        <v>1322.9</v>
      </c>
      <c r="E1333" s="1">
        <v>1313.7</v>
      </c>
      <c r="G1333" s="2">
        <v>4.0000000000000001E-3</v>
      </c>
    </row>
    <row r="1334" spans="1:7" x14ac:dyDescent="0.3">
      <c r="A1334" s="3">
        <v>40651</v>
      </c>
      <c r="B1334" s="1">
        <v>1305.0999999999999</v>
      </c>
      <c r="C1334" s="1">
        <v>1313.3</v>
      </c>
      <c r="D1334" s="1">
        <v>1313.3</v>
      </c>
      <c r="E1334" s="1">
        <v>1294.7</v>
      </c>
      <c r="G1334" s="2">
        <v>-1.11E-2</v>
      </c>
    </row>
    <row r="1335" spans="1:7" x14ac:dyDescent="0.3">
      <c r="A1335" s="3">
        <v>40652</v>
      </c>
      <c r="B1335" s="1">
        <v>1312.6</v>
      </c>
      <c r="C1335" s="1">
        <v>1306</v>
      </c>
      <c r="D1335" s="1">
        <v>1312.7</v>
      </c>
      <c r="E1335" s="1">
        <v>1304</v>
      </c>
      <c r="G1335" s="2">
        <v>5.7000000000000002E-3</v>
      </c>
    </row>
    <row r="1336" spans="1:7" x14ac:dyDescent="0.3">
      <c r="A1336" s="3">
        <v>40653</v>
      </c>
      <c r="B1336" s="1">
        <v>1330.4</v>
      </c>
      <c r="C1336" s="1">
        <v>1319.1</v>
      </c>
      <c r="D1336" s="1">
        <v>1332.7</v>
      </c>
      <c r="E1336" s="1">
        <v>1319.1</v>
      </c>
      <c r="G1336" s="2">
        <v>1.3599999999999999E-2</v>
      </c>
    </row>
    <row r="1337" spans="1:7" x14ac:dyDescent="0.3">
      <c r="A1337" s="3">
        <v>40654</v>
      </c>
      <c r="B1337" s="1">
        <v>1337.4</v>
      </c>
      <c r="C1337" s="1">
        <v>1333.2</v>
      </c>
      <c r="D1337" s="1">
        <v>1337.5</v>
      </c>
      <c r="E1337" s="1">
        <v>1332.8</v>
      </c>
      <c r="G1337" s="2">
        <v>5.3E-3</v>
      </c>
    </row>
    <row r="1338" spans="1:7" x14ac:dyDescent="0.3">
      <c r="A1338" s="3">
        <v>40658</v>
      </c>
      <c r="B1338" s="1">
        <v>1335.2</v>
      </c>
      <c r="C1338" s="1">
        <v>1337.1</v>
      </c>
      <c r="D1338" s="1">
        <v>1337.5</v>
      </c>
      <c r="E1338" s="1">
        <v>1331.5</v>
      </c>
      <c r="G1338" s="2">
        <v>-1.6000000000000001E-3</v>
      </c>
    </row>
    <row r="1339" spans="1:7" x14ac:dyDescent="0.3">
      <c r="A1339" s="3">
        <v>40659</v>
      </c>
      <c r="B1339" s="1">
        <v>1347.2</v>
      </c>
      <c r="C1339" s="1">
        <v>1336.8</v>
      </c>
      <c r="D1339" s="1">
        <v>1349.5</v>
      </c>
      <c r="E1339" s="1">
        <v>1336.8</v>
      </c>
      <c r="G1339" s="2">
        <v>8.9999999999999993E-3</v>
      </c>
    </row>
    <row r="1340" spans="1:7" x14ac:dyDescent="0.3">
      <c r="A1340" s="3">
        <v>40660</v>
      </c>
      <c r="B1340" s="1">
        <v>1355.7</v>
      </c>
      <c r="C1340" s="1">
        <v>1348.4</v>
      </c>
      <c r="D1340" s="1">
        <v>1357.5</v>
      </c>
      <c r="E1340" s="1">
        <v>1344.2</v>
      </c>
      <c r="G1340" s="2">
        <v>6.3E-3</v>
      </c>
    </row>
    <row r="1341" spans="1:7" x14ac:dyDescent="0.3">
      <c r="A1341" s="3">
        <v>40661</v>
      </c>
      <c r="B1341" s="1">
        <v>1360.5</v>
      </c>
      <c r="C1341" s="1">
        <v>1353.9</v>
      </c>
      <c r="D1341" s="1">
        <v>1361.7</v>
      </c>
      <c r="E1341" s="1">
        <v>1353.6</v>
      </c>
      <c r="G1341" s="2">
        <v>3.5000000000000001E-3</v>
      </c>
    </row>
    <row r="1342" spans="1:7" x14ac:dyDescent="0.3">
      <c r="A1342" s="3">
        <v>40662</v>
      </c>
      <c r="B1342" s="1">
        <v>1363.6</v>
      </c>
      <c r="C1342" s="1">
        <v>1360.1</v>
      </c>
      <c r="D1342" s="1">
        <v>1364.6</v>
      </c>
      <c r="E1342" s="1">
        <v>1358.7</v>
      </c>
      <c r="G1342" s="2">
        <v>2.3E-3</v>
      </c>
    </row>
    <row r="1343" spans="1:7" x14ac:dyDescent="0.3">
      <c r="A1343" s="3">
        <v>40665</v>
      </c>
      <c r="B1343" s="1">
        <v>1361.2</v>
      </c>
      <c r="C1343" s="1">
        <v>1365.2</v>
      </c>
      <c r="D1343" s="1">
        <v>1370.6</v>
      </c>
      <c r="E1343" s="1">
        <v>1358.6</v>
      </c>
      <c r="G1343" s="2">
        <v>-1.8E-3</v>
      </c>
    </row>
    <row r="1344" spans="1:7" x14ac:dyDescent="0.3">
      <c r="A1344" s="3">
        <v>40666</v>
      </c>
      <c r="B1344" s="1">
        <v>1356.6</v>
      </c>
      <c r="C1344" s="1">
        <v>1359.8</v>
      </c>
      <c r="D1344" s="1">
        <v>1360.8</v>
      </c>
      <c r="E1344" s="1">
        <v>1349.5</v>
      </c>
      <c r="G1344" s="2">
        <v>-3.3999999999999998E-3</v>
      </c>
    </row>
    <row r="1345" spans="1:7" x14ac:dyDescent="0.3">
      <c r="A1345" s="3">
        <v>40667</v>
      </c>
      <c r="B1345" s="1">
        <v>1347.3</v>
      </c>
      <c r="C1345" s="1">
        <v>1355.9</v>
      </c>
      <c r="D1345" s="1">
        <v>1355.9</v>
      </c>
      <c r="E1345" s="1">
        <v>1341.5</v>
      </c>
      <c r="G1345" s="2">
        <v>-6.8999999999999999E-3</v>
      </c>
    </row>
    <row r="1346" spans="1:7" x14ac:dyDescent="0.3">
      <c r="A1346" s="3">
        <v>40668</v>
      </c>
      <c r="B1346" s="1">
        <v>1335.1</v>
      </c>
      <c r="C1346" s="1">
        <v>1344.2</v>
      </c>
      <c r="D1346" s="1">
        <v>1348</v>
      </c>
      <c r="E1346" s="1">
        <v>1329.2</v>
      </c>
      <c r="G1346" s="2">
        <v>-9.1000000000000004E-3</v>
      </c>
    </row>
    <row r="1347" spans="1:7" x14ac:dyDescent="0.3">
      <c r="A1347" s="3">
        <v>40669</v>
      </c>
      <c r="B1347" s="1">
        <v>1340.2</v>
      </c>
      <c r="C1347" s="1">
        <v>1340.2</v>
      </c>
      <c r="D1347" s="1">
        <v>1354.4</v>
      </c>
      <c r="E1347" s="1">
        <v>1335.6</v>
      </c>
      <c r="G1347" s="2">
        <v>3.8E-3</v>
      </c>
    </row>
    <row r="1348" spans="1:7" x14ac:dyDescent="0.3">
      <c r="A1348" s="3">
        <v>40672</v>
      </c>
      <c r="B1348" s="1">
        <v>1346.3</v>
      </c>
      <c r="C1348" s="1">
        <v>1340.2</v>
      </c>
      <c r="D1348" s="1">
        <v>1349.4</v>
      </c>
      <c r="E1348" s="1">
        <v>1338.6</v>
      </c>
      <c r="G1348" s="2">
        <v>4.5999999999999999E-3</v>
      </c>
    </row>
    <row r="1349" spans="1:7" x14ac:dyDescent="0.3">
      <c r="A1349" s="3">
        <v>40673</v>
      </c>
      <c r="B1349" s="1">
        <v>1357.2</v>
      </c>
      <c r="C1349" s="1">
        <v>1348.3</v>
      </c>
      <c r="D1349" s="1">
        <v>1359.4</v>
      </c>
      <c r="E1349" s="1">
        <v>1348.3</v>
      </c>
      <c r="G1349" s="2">
        <v>8.0999999999999996E-3</v>
      </c>
    </row>
    <row r="1350" spans="1:7" x14ac:dyDescent="0.3">
      <c r="A1350" s="3">
        <v>40674</v>
      </c>
      <c r="B1350" s="1">
        <v>1342.1</v>
      </c>
      <c r="C1350" s="1">
        <v>1354.5</v>
      </c>
      <c r="D1350" s="1">
        <v>1354.5</v>
      </c>
      <c r="E1350" s="1">
        <v>1336.4</v>
      </c>
      <c r="G1350" s="2">
        <v>-1.11E-2</v>
      </c>
    </row>
    <row r="1351" spans="1:7" x14ac:dyDescent="0.3">
      <c r="A1351" s="3">
        <v>40675</v>
      </c>
      <c r="B1351" s="1">
        <v>1348.7</v>
      </c>
      <c r="C1351" s="1">
        <v>1339.4</v>
      </c>
      <c r="D1351" s="1">
        <v>1351</v>
      </c>
      <c r="E1351" s="1">
        <v>1332</v>
      </c>
      <c r="G1351" s="2">
        <v>4.8999999999999998E-3</v>
      </c>
    </row>
    <row r="1352" spans="1:7" x14ac:dyDescent="0.3">
      <c r="A1352" s="3">
        <v>40676</v>
      </c>
      <c r="B1352" s="1">
        <v>1337.8</v>
      </c>
      <c r="C1352" s="1">
        <v>1348.7</v>
      </c>
      <c r="D1352" s="1">
        <v>1350.5</v>
      </c>
      <c r="E1352" s="1">
        <v>1333.4</v>
      </c>
      <c r="G1352" s="2">
        <v>-8.0999999999999996E-3</v>
      </c>
    </row>
    <row r="1353" spans="1:7" x14ac:dyDescent="0.3">
      <c r="A1353" s="3">
        <v>40679</v>
      </c>
      <c r="B1353" s="1">
        <v>1329.5</v>
      </c>
      <c r="C1353" s="1">
        <v>1334.8</v>
      </c>
      <c r="D1353" s="1">
        <v>1343.3</v>
      </c>
      <c r="E1353" s="1">
        <v>1327.3</v>
      </c>
      <c r="G1353" s="2">
        <v>-6.1999999999999998E-3</v>
      </c>
    </row>
    <row r="1354" spans="1:7" x14ac:dyDescent="0.3">
      <c r="A1354" s="3">
        <v>40680</v>
      </c>
      <c r="B1354" s="1">
        <v>1329</v>
      </c>
      <c r="C1354" s="1">
        <v>1326.1</v>
      </c>
      <c r="D1354" s="1">
        <v>1330.4</v>
      </c>
      <c r="E1354" s="1">
        <v>1318.5</v>
      </c>
      <c r="G1354" s="2">
        <v>-4.0000000000000002E-4</v>
      </c>
    </row>
    <row r="1355" spans="1:7" x14ac:dyDescent="0.3">
      <c r="A1355" s="3">
        <v>40681</v>
      </c>
      <c r="B1355" s="1">
        <v>1340.7</v>
      </c>
      <c r="C1355" s="1">
        <v>1328.5</v>
      </c>
      <c r="D1355" s="1">
        <v>1341.8</v>
      </c>
      <c r="E1355" s="1">
        <v>1326.6</v>
      </c>
      <c r="G1355" s="2">
        <v>8.8000000000000005E-3</v>
      </c>
    </row>
    <row r="1356" spans="1:7" x14ac:dyDescent="0.3">
      <c r="A1356" s="3">
        <v>40682</v>
      </c>
      <c r="B1356" s="1">
        <v>1343.6</v>
      </c>
      <c r="C1356" s="1">
        <v>1342.4</v>
      </c>
      <c r="D1356" s="1">
        <v>1346.8</v>
      </c>
      <c r="E1356" s="1">
        <v>1336.4</v>
      </c>
      <c r="G1356" s="2">
        <v>2.2000000000000001E-3</v>
      </c>
    </row>
    <row r="1357" spans="1:7" x14ac:dyDescent="0.3">
      <c r="A1357" s="3">
        <v>40683</v>
      </c>
      <c r="B1357" s="1">
        <v>1333.3</v>
      </c>
      <c r="C1357" s="1">
        <v>1342</v>
      </c>
      <c r="D1357" s="1">
        <v>1342</v>
      </c>
      <c r="E1357" s="1">
        <v>1330.7</v>
      </c>
      <c r="G1357" s="2">
        <v>-7.7000000000000002E-3</v>
      </c>
    </row>
    <row r="1358" spans="1:7" x14ac:dyDescent="0.3">
      <c r="A1358" s="3">
        <v>40686</v>
      </c>
      <c r="B1358" s="1">
        <v>1317.4</v>
      </c>
      <c r="C1358" s="1">
        <v>1333.1</v>
      </c>
      <c r="D1358" s="1">
        <v>1333.1</v>
      </c>
      <c r="E1358" s="1">
        <v>1312.9</v>
      </c>
      <c r="G1358" s="2">
        <v>-1.1900000000000001E-2</v>
      </c>
    </row>
    <row r="1359" spans="1:7" x14ac:dyDescent="0.3">
      <c r="A1359" s="3">
        <v>40687</v>
      </c>
      <c r="B1359" s="1">
        <v>1316.3</v>
      </c>
      <c r="C1359" s="1">
        <v>1317.7</v>
      </c>
      <c r="D1359" s="1">
        <v>1323.7</v>
      </c>
      <c r="E1359" s="1">
        <v>1313.9</v>
      </c>
      <c r="G1359" s="2">
        <v>-8.0000000000000004E-4</v>
      </c>
    </row>
    <row r="1360" spans="1:7" x14ac:dyDescent="0.3">
      <c r="A1360" s="3">
        <v>40688</v>
      </c>
      <c r="B1360" s="1">
        <v>1320.5</v>
      </c>
      <c r="C1360" s="1">
        <v>1316.4</v>
      </c>
      <c r="D1360" s="1">
        <v>1325.9</v>
      </c>
      <c r="E1360" s="1">
        <v>1311.8</v>
      </c>
      <c r="G1360" s="2">
        <v>3.2000000000000002E-3</v>
      </c>
    </row>
    <row r="1361" spans="1:7" x14ac:dyDescent="0.3">
      <c r="A1361" s="3">
        <v>40689</v>
      </c>
      <c r="B1361" s="1">
        <v>1325.7</v>
      </c>
      <c r="C1361" s="1">
        <v>1320.6</v>
      </c>
      <c r="D1361" s="1">
        <v>1328.5</v>
      </c>
      <c r="E1361" s="1">
        <v>1314.4</v>
      </c>
      <c r="G1361" s="2">
        <v>3.8999999999999998E-3</v>
      </c>
    </row>
    <row r="1362" spans="1:7" x14ac:dyDescent="0.3">
      <c r="A1362" s="3">
        <v>40690</v>
      </c>
      <c r="B1362" s="1">
        <v>1331.1</v>
      </c>
      <c r="C1362" s="1">
        <v>1325.7</v>
      </c>
      <c r="D1362" s="1">
        <v>1334.6</v>
      </c>
      <c r="E1362" s="1">
        <v>1325.7</v>
      </c>
      <c r="G1362" s="2">
        <v>4.1000000000000003E-3</v>
      </c>
    </row>
    <row r="1363" spans="1:7" x14ac:dyDescent="0.3">
      <c r="A1363" s="3">
        <v>40694</v>
      </c>
      <c r="B1363" s="1">
        <v>1345.2</v>
      </c>
      <c r="C1363" s="1">
        <v>1331.1</v>
      </c>
      <c r="D1363" s="1">
        <v>1345.2</v>
      </c>
      <c r="E1363" s="1">
        <v>1331.1</v>
      </c>
      <c r="G1363" s="2">
        <v>1.06E-2</v>
      </c>
    </row>
    <row r="1364" spans="1:7" x14ac:dyDescent="0.3">
      <c r="A1364" s="3">
        <v>40695</v>
      </c>
      <c r="B1364" s="1">
        <v>1314.5</v>
      </c>
      <c r="C1364" s="1">
        <v>1345.2</v>
      </c>
      <c r="D1364" s="1">
        <v>1345.2</v>
      </c>
      <c r="E1364" s="1">
        <v>1313.7</v>
      </c>
      <c r="G1364" s="2">
        <v>-2.2800000000000001E-2</v>
      </c>
    </row>
    <row r="1365" spans="1:7" x14ac:dyDescent="0.3">
      <c r="A1365" s="3">
        <v>40696</v>
      </c>
      <c r="B1365" s="1">
        <v>1312.9</v>
      </c>
      <c r="C1365" s="1">
        <v>1314.5</v>
      </c>
      <c r="D1365" s="1">
        <v>1318</v>
      </c>
      <c r="E1365" s="1">
        <v>1305.5999999999999</v>
      </c>
      <c r="G1365" s="2">
        <v>-1.1999999999999999E-3</v>
      </c>
    </row>
    <row r="1366" spans="1:7" x14ac:dyDescent="0.3">
      <c r="A1366" s="3">
        <v>40697</v>
      </c>
      <c r="B1366" s="1">
        <v>1300.2</v>
      </c>
      <c r="C1366" s="1">
        <v>1312.9</v>
      </c>
      <c r="D1366" s="1">
        <v>1312.9</v>
      </c>
      <c r="E1366" s="1">
        <v>1297.9000000000001</v>
      </c>
      <c r="G1366" s="2">
        <v>-9.7000000000000003E-3</v>
      </c>
    </row>
    <row r="1367" spans="1:7" x14ac:dyDescent="0.3">
      <c r="A1367" s="3">
        <v>40700</v>
      </c>
      <c r="B1367" s="1">
        <v>1286.2</v>
      </c>
      <c r="C1367" s="1">
        <v>1300.3</v>
      </c>
      <c r="D1367" s="1">
        <v>1300.3</v>
      </c>
      <c r="E1367" s="1">
        <v>1284.7</v>
      </c>
      <c r="G1367" s="2">
        <v>-1.0800000000000001E-2</v>
      </c>
    </row>
    <row r="1368" spans="1:7" x14ac:dyDescent="0.3">
      <c r="A1368" s="3">
        <v>40701</v>
      </c>
      <c r="B1368" s="1">
        <v>1284.9000000000001</v>
      </c>
      <c r="C1368" s="1">
        <v>1286.3</v>
      </c>
      <c r="D1368" s="1">
        <v>1296.2</v>
      </c>
      <c r="E1368" s="1">
        <v>1284.7</v>
      </c>
      <c r="G1368" s="2">
        <v>-1E-3</v>
      </c>
    </row>
    <row r="1369" spans="1:7" x14ac:dyDescent="0.3">
      <c r="A1369" s="3">
        <v>40702</v>
      </c>
      <c r="B1369" s="1">
        <v>1279.5999999999999</v>
      </c>
      <c r="C1369" s="1">
        <v>1284.5999999999999</v>
      </c>
      <c r="D1369" s="1">
        <v>1287</v>
      </c>
      <c r="E1369" s="1">
        <v>1277.4000000000001</v>
      </c>
      <c r="G1369" s="2">
        <v>-4.1000000000000003E-3</v>
      </c>
    </row>
    <row r="1370" spans="1:7" x14ac:dyDescent="0.3">
      <c r="A1370" s="3">
        <v>40703</v>
      </c>
      <c r="B1370" s="1">
        <v>1289</v>
      </c>
      <c r="C1370" s="1">
        <v>1279.5999999999999</v>
      </c>
      <c r="D1370" s="1">
        <v>1294.5</v>
      </c>
      <c r="E1370" s="1">
        <v>1279.5999999999999</v>
      </c>
      <c r="G1370" s="2">
        <v>7.3000000000000001E-3</v>
      </c>
    </row>
    <row r="1371" spans="1:7" x14ac:dyDescent="0.3">
      <c r="A1371" s="3">
        <v>40704</v>
      </c>
      <c r="B1371" s="1">
        <v>1271</v>
      </c>
      <c r="C1371" s="1">
        <v>1288.5999999999999</v>
      </c>
      <c r="D1371" s="1">
        <v>1288.5999999999999</v>
      </c>
      <c r="E1371" s="1">
        <v>1268.3</v>
      </c>
      <c r="G1371" s="2">
        <v>-1.4E-2</v>
      </c>
    </row>
    <row r="1372" spans="1:7" x14ac:dyDescent="0.3">
      <c r="A1372" s="3">
        <v>40707</v>
      </c>
      <c r="B1372" s="1">
        <v>1271.8</v>
      </c>
      <c r="C1372" s="1">
        <v>1271.3</v>
      </c>
      <c r="D1372" s="1">
        <v>1277</v>
      </c>
      <c r="E1372" s="1">
        <v>1265.5999999999999</v>
      </c>
      <c r="G1372" s="2">
        <v>5.9999999999999995E-4</v>
      </c>
    </row>
    <row r="1373" spans="1:7" x14ac:dyDescent="0.3">
      <c r="A1373" s="3">
        <v>40708</v>
      </c>
      <c r="B1373" s="1">
        <v>1287.9000000000001</v>
      </c>
      <c r="C1373" s="1">
        <v>1272.2</v>
      </c>
      <c r="D1373" s="1">
        <v>1292.5</v>
      </c>
      <c r="E1373" s="1">
        <v>1272.2</v>
      </c>
      <c r="G1373" s="2">
        <v>1.2699999999999999E-2</v>
      </c>
    </row>
    <row r="1374" spans="1:7" x14ac:dyDescent="0.3">
      <c r="A1374" s="3">
        <v>40709</v>
      </c>
      <c r="B1374" s="1">
        <v>1265.4000000000001</v>
      </c>
      <c r="C1374" s="1">
        <v>1287.9000000000001</v>
      </c>
      <c r="D1374" s="1">
        <v>1287.9000000000001</v>
      </c>
      <c r="E1374" s="1">
        <v>1261.9000000000001</v>
      </c>
      <c r="G1374" s="2">
        <v>-1.7500000000000002E-2</v>
      </c>
    </row>
    <row r="1375" spans="1:7" x14ac:dyDescent="0.3">
      <c r="A1375" s="3">
        <v>40710</v>
      </c>
      <c r="B1375" s="1">
        <v>1267.5999999999999</v>
      </c>
      <c r="C1375" s="1">
        <v>1265.5</v>
      </c>
      <c r="D1375" s="1">
        <v>1274.0999999999999</v>
      </c>
      <c r="E1375" s="1">
        <v>1258.0999999999999</v>
      </c>
      <c r="G1375" s="2">
        <v>1.6999999999999999E-3</v>
      </c>
    </row>
    <row r="1376" spans="1:7" x14ac:dyDescent="0.3">
      <c r="A1376" s="3">
        <v>40711</v>
      </c>
      <c r="B1376" s="1">
        <v>1271.5</v>
      </c>
      <c r="C1376" s="1">
        <v>1268.5999999999999</v>
      </c>
      <c r="D1376" s="1">
        <v>1279.8</v>
      </c>
      <c r="E1376" s="1">
        <v>1267.4000000000001</v>
      </c>
      <c r="G1376" s="2">
        <v>3.0999999999999999E-3</v>
      </c>
    </row>
    <row r="1377" spans="1:7" x14ac:dyDescent="0.3">
      <c r="A1377" s="3">
        <v>40714</v>
      </c>
      <c r="B1377" s="1">
        <v>1278.4000000000001</v>
      </c>
      <c r="C1377" s="1">
        <v>1271.5</v>
      </c>
      <c r="D1377" s="1">
        <v>1280.4000000000001</v>
      </c>
      <c r="E1377" s="1">
        <v>1267.5999999999999</v>
      </c>
      <c r="G1377" s="2">
        <v>5.4000000000000003E-3</v>
      </c>
    </row>
    <row r="1378" spans="1:7" x14ac:dyDescent="0.3">
      <c r="A1378" s="3">
        <v>40715</v>
      </c>
      <c r="B1378" s="1">
        <v>1295.5</v>
      </c>
      <c r="C1378" s="1">
        <v>1278.4000000000001</v>
      </c>
      <c r="D1378" s="1">
        <v>1297.5999999999999</v>
      </c>
      <c r="E1378" s="1">
        <v>1278.4000000000001</v>
      </c>
      <c r="G1378" s="2">
        <v>1.34E-2</v>
      </c>
    </row>
    <row r="1379" spans="1:7" x14ac:dyDescent="0.3">
      <c r="A1379" s="3">
        <v>40716</v>
      </c>
      <c r="B1379" s="1">
        <v>1287.0999999999999</v>
      </c>
      <c r="C1379" s="1">
        <v>1295.5</v>
      </c>
      <c r="D1379" s="1">
        <v>1298.5999999999999</v>
      </c>
      <c r="E1379" s="1">
        <v>1286.8</v>
      </c>
      <c r="G1379" s="2">
        <v>-6.4999999999999997E-3</v>
      </c>
    </row>
    <row r="1380" spans="1:7" x14ac:dyDescent="0.3">
      <c r="A1380" s="3">
        <v>40717</v>
      </c>
      <c r="B1380" s="1">
        <v>1283.5</v>
      </c>
      <c r="C1380" s="1">
        <v>1286.5999999999999</v>
      </c>
      <c r="D1380" s="1">
        <v>1286.5999999999999</v>
      </c>
      <c r="E1380" s="1">
        <v>1262.9000000000001</v>
      </c>
      <c r="G1380" s="2">
        <v>-2.8E-3</v>
      </c>
    </row>
    <row r="1381" spans="1:7" x14ac:dyDescent="0.3">
      <c r="A1381" s="3">
        <v>40718</v>
      </c>
      <c r="B1381" s="1">
        <v>1268.5</v>
      </c>
      <c r="C1381" s="1">
        <v>1283</v>
      </c>
      <c r="D1381" s="1">
        <v>1283.9000000000001</v>
      </c>
      <c r="E1381" s="1">
        <v>1267.2</v>
      </c>
      <c r="G1381" s="2">
        <v>-1.17E-2</v>
      </c>
    </row>
    <row r="1382" spans="1:7" x14ac:dyDescent="0.3">
      <c r="A1382" s="3">
        <v>40721</v>
      </c>
      <c r="B1382" s="1">
        <v>1280.0999999999999</v>
      </c>
      <c r="C1382" s="1">
        <v>1268.4000000000001</v>
      </c>
      <c r="D1382" s="1">
        <v>1284.9000000000001</v>
      </c>
      <c r="E1382" s="1">
        <v>1267.5</v>
      </c>
      <c r="G1382" s="2">
        <v>9.1000000000000004E-3</v>
      </c>
    </row>
    <row r="1383" spans="1:7" x14ac:dyDescent="0.3">
      <c r="A1383" s="3">
        <v>40722</v>
      </c>
      <c r="B1383" s="1">
        <v>1296.7</v>
      </c>
      <c r="C1383" s="1">
        <v>1280.2</v>
      </c>
      <c r="D1383" s="1">
        <v>1296.8</v>
      </c>
      <c r="E1383" s="1">
        <v>1280.2</v>
      </c>
      <c r="G1383" s="2">
        <v>1.2999999999999999E-2</v>
      </c>
    </row>
    <row r="1384" spans="1:7" x14ac:dyDescent="0.3">
      <c r="A1384" s="3">
        <v>40723</v>
      </c>
      <c r="B1384" s="1">
        <v>1307.4000000000001</v>
      </c>
      <c r="C1384" s="1">
        <v>1296.8</v>
      </c>
      <c r="D1384" s="1">
        <v>1309.2</v>
      </c>
      <c r="E1384" s="1">
        <v>1296.8</v>
      </c>
      <c r="G1384" s="2">
        <v>8.3000000000000001E-3</v>
      </c>
    </row>
    <row r="1385" spans="1:7" x14ac:dyDescent="0.3">
      <c r="A1385" s="3">
        <v>40724</v>
      </c>
      <c r="B1385" s="1">
        <v>1320.6</v>
      </c>
      <c r="C1385" s="1">
        <v>1307.5999999999999</v>
      </c>
      <c r="D1385" s="1">
        <v>1322</v>
      </c>
      <c r="E1385" s="1">
        <v>1307.5999999999999</v>
      </c>
      <c r="G1385" s="2">
        <v>1.01E-2</v>
      </c>
    </row>
    <row r="1386" spans="1:7" x14ac:dyDescent="0.3">
      <c r="A1386" s="3">
        <v>40725</v>
      </c>
      <c r="B1386" s="1">
        <v>1339.7</v>
      </c>
      <c r="C1386" s="1">
        <v>1320.6</v>
      </c>
      <c r="D1386" s="1">
        <v>1341</v>
      </c>
      <c r="E1386" s="1">
        <v>1318.2</v>
      </c>
      <c r="G1386" s="2">
        <v>1.4500000000000001E-2</v>
      </c>
    </row>
    <row r="1387" spans="1:7" x14ac:dyDescent="0.3">
      <c r="A1387" s="3">
        <v>40729</v>
      </c>
      <c r="B1387" s="1">
        <v>1337.9</v>
      </c>
      <c r="C1387" s="1">
        <v>1339.6</v>
      </c>
      <c r="D1387" s="1">
        <v>1340.9</v>
      </c>
      <c r="E1387" s="1">
        <v>1334.3</v>
      </c>
      <c r="G1387" s="2">
        <v>-1.2999999999999999E-3</v>
      </c>
    </row>
    <row r="1388" spans="1:7" x14ac:dyDescent="0.3">
      <c r="A1388" s="3">
        <v>40730</v>
      </c>
      <c r="B1388" s="1">
        <v>1339.2</v>
      </c>
      <c r="C1388" s="1">
        <v>1337.6</v>
      </c>
      <c r="D1388" s="1">
        <v>1340.9</v>
      </c>
      <c r="E1388" s="1">
        <v>1330.9</v>
      </c>
      <c r="G1388" s="2">
        <v>1E-3</v>
      </c>
    </row>
    <row r="1389" spans="1:7" x14ac:dyDescent="0.3">
      <c r="A1389" s="3">
        <v>40731</v>
      </c>
      <c r="B1389" s="1">
        <v>1353.2</v>
      </c>
      <c r="C1389" s="1">
        <v>1339.6</v>
      </c>
      <c r="D1389" s="1">
        <v>1356.5</v>
      </c>
      <c r="E1389" s="1">
        <v>1339.6</v>
      </c>
      <c r="G1389" s="2">
        <v>1.0500000000000001E-2</v>
      </c>
    </row>
    <row r="1390" spans="1:7" x14ac:dyDescent="0.3">
      <c r="A1390" s="3">
        <v>40732</v>
      </c>
      <c r="B1390" s="1">
        <v>1343.8</v>
      </c>
      <c r="C1390" s="1">
        <v>1352.4</v>
      </c>
      <c r="D1390" s="1">
        <v>1352.4</v>
      </c>
      <c r="E1390" s="1">
        <v>1333.7</v>
      </c>
      <c r="G1390" s="2">
        <v>-6.8999999999999999E-3</v>
      </c>
    </row>
    <row r="1391" spans="1:7" x14ac:dyDescent="0.3">
      <c r="A1391" s="3">
        <v>40735</v>
      </c>
      <c r="B1391" s="1">
        <v>1319.5</v>
      </c>
      <c r="C1391" s="1">
        <v>1343.3</v>
      </c>
      <c r="D1391" s="1">
        <v>1343.3</v>
      </c>
      <c r="E1391" s="1">
        <v>1316.4</v>
      </c>
      <c r="G1391" s="2">
        <v>-1.8100000000000002E-2</v>
      </c>
    </row>
    <row r="1392" spans="1:7" x14ac:dyDescent="0.3">
      <c r="A1392" s="3">
        <v>40736</v>
      </c>
      <c r="B1392" s="1">
        <v>1313.6</v>
      </c>
      <c r="C1392" s="1">
        <v>1319.6</v>
      </c>
      <c r="D1392" s="1">
        <v>1327.2</v>
      </c>
      <c r="E1392" s="1">
        <v>1313.3</v>
      </c>
      <c r="G1392" s="2">
        <v>-4.4999999999999997E-3</v>
      </c>
    </row>
    <row r="1393" spans="1:7" x14ac:dyDescent="0.3">
      <c r="A1393" s="3">
        <v>40737</v>
      </c>
      <c r="B1393" s="1">
        <v>1317.7</v>
      </c>
      <c r="C1393" s="1">
        <v>1314.5</v>
      </c>
      <c r="D1393" s="1">
        <v>1331.5</v>
      </c>
      <c r="E1393" s="1">
        <v>1314.5</v>
      </c>
      <c r="G1393" s="2">
        <v>3.0999999999999999E-3</v>
      </c>
    </row>
    <row r="1394" spans="1:7" x14ac:dyDescent="0.3">
      <c r="A1394" s="3">
        <v>40738</v>
      </c>
      <c r="B1394" s="1">
        <v>1308.9000000000001</v>
      </c>
      <c r="C1394" s="1">
        <v>1317.7</v>
      </c>
      <c r="D1394" s="1">
        <v>1326.9</v>
      </c>
      <c r="E1394" s="1">
        <v>1306.5</v>
      </c>
      <c r="G1394" s="2">
        <v>-6.7000000000000002E-3</v>
      </c>
    </row>
    <row r="1395" spans="1:7" x14ac:dyDescent="0.3">
      <c r="A1395" s="3">
        <v>40739</v>
      </c>
      <c r="B1395" s="1">
        <v>1316.1</v>
      </c>
      <c r="C1395" s="1">
        <v>1308.9000000000001</v>
      </c>
      <c r="D1395" s="1">
        <v>1317.7</v>
      </c>
      <c r="E1395" s="1">
        <v>1307.5</v>
      </c>
      <c r="G1395" s="2">
        <v>5.4999999999999997E-3</v>
      </c>
    </row>
    <row r="1396" spans="1:7" x14ac:dyDescent="0.3">
      <c r="A1396" s="3">
        <v>40742</v>
      </c>
      <c r="B1396" s="1">
        <v>1305.4000000000001</v>
      </c>
      <c r="C1396" s="1">
        <v>1315.9</v>
      </c>
      <c r="D1396" s="1">
        <v>1315.9</v>
      </c>
      <c r="E1396" s="1">
        <v>1295.9000000000001</v>
      </c>
      <c r="G1396" s="2">
        <v>-8.0999999999999996E-3</v>
      </c>
    </row>
    <row r="1397" spans="1:7" x14ac:dyDescent="0.3">
      <c r="A1397" s="3">
        <v>40743</v>
      </c>
      <c r="B1397" s="1">
        <v>1326.7</v>
      </c>
      <c r="C1397" s="1">
        <v>1307.0999999999999</v>
      </c>
      <c r="D1397" s="1">
        <v>1328.1</v>
      </c>
      <c r="E1397" s="1">
        <v>1307.0999999999999</v>
      </c>
      <c r="G1397" s="2">
        <v>1.6299999999999999E-2</v>
      </c>
    </row>
    <row r="1398" spans="1:7" x14ac:dyDescent="0.3">
      <c r="A1398" s="3">
        <v>40744</v>
      </c>
      <c r="B1398" s="1">
        <v>1325.8</v>
      </c>
      <c r="C1398" s="1">
        <v>1328.7</v>
      </c>
      <c r="D1398" s="1">
        <v>1330.4</v>
      </c>
      <c r="E1398" s="1">
        <v>1323.7</v>
      </c>
      <c r="G1398" s="2">
        <v>-6.9999999999999999E-4</v>
      </c>
    </row>
    <row r="1399" spans="1:7" x14ac:dyDescent="0.3">
      <c r="A1399" s="3">
        <v>40745</v>
      </c>
      <c r="B1399" s="1">
        <v>1343.8</v>
      </c>
      <c r="C1399" s="1">
        <v>1325.7</v>
      </c>
      <c r="D1399" s="1">
        <v>1347</v>
      </c>
      <c r="E1399" s="1">
        <v>1325.7</v>
      </c>
      <c r="G1399" s="2">
        <v>1.3599999999999999E-2</v>
      </c>
    </row>
    <row r="1400" spans="1:7" x14ac:dyDescent="0.3">
      <c r="A1400" s="3">
        <v>40746</v>
      </c>
      <c r="B1400" s="1">
        <v>1345</v>
      </c>
      <c r="C1400" s="1">
        <v>1343.8</v>
      </c>
      <c r="D1400" s="1">
        <v>1346.1</v>
      </c>
      <c r="E1400" s="1">
        <v>1337</v>
      </c>
      <c r="G1400" s="2">
        <v>8.9999999999999998E-4</v>
      </c>
    </row>
    <row r="1401" spans="1:7" x14ac:dyDescent="0.3">
      <c r="A1401" s="3">
        <v>40749</v>
      </c>
      <c r="B1401" s="1">
        <v>1337.4</v>
      </c>
      <c r="C1401" s="1">
        <v>1344.3</v>
      </c>
      <c r="D1401" s="1">
        <v>1344.3</v>
      </c>
      <c r="E1401" s="1">
        <v>1331.1</v>
      </c>
      <c r="G1401" s="2">
        <v>-5.7000000000000002E-3</v>
      </c>
    </row>
    <row r="1402" spans="1:7" x14ac:dyDescent="0.3">
      <c r="A1402" s="3">
        <v>40750</v>
      </c>
      <c r="B1402" s="1">
        <v>1331.9</v>
      </c>
      <c r="C1402" s="1">
        <v>1337.4</v>
      </c>
      <c r="D1402" s="1">
        <v>1338.5</v>
      </c>
      <c r="E1402" s="1">
        <v>1329.6</v>
      </c>
      <c r="G1402" s="2">
        <v>-4.1000000000000003E-3</v>
      </c>
    </row>
    <row r="1403" spans="1:7" x14ac:dyDescent="0.3">
      <c r="A1403" s="3">
        <v>40751</v>
      </c>
      <c r="B1403" s="1">
        <v>1304.9000000000001</v>
      </c>
      <c r="C1403" s="1">
        <v>1331.9</v>
      </c>
      <c r="D1403" s="1">
        <v>1331.9</v>
      </c>
      <c r="E1403" s="1">
        <v>1303.5</v>
      </c>
      <c r="G1403" s="2">
        <v>-2.0299999999999999E-2</v>
      </c>
    </row>
    <row r="1404" spans="1:7" x14ac:dyDescent="0.3">
      <c r="A1404" s="3">
        <v>40752</v>
      </c>
      <c r="B1404" s="1">
        <v>1300.7</v>
      </c>
      <c r="C1404" s="1">
        <v>1304.8</v>
      </c>
      <c r="D1404" s="1">
        <v>1316.3</v>
      </c>
      <c r="E1404" s="1">
        <v>1299.2</v>
      </c>
      <c r="G1404" s="2">
        <v>-3.2000000000000002E-3</v>
      </c>
    </row>
    <row r="1405" spans="1:7" x14ac:dyDescent="0.3">
      <c r="A1405" s="3">
        <v>40753</v>
      </c>
      <c r="B1405" s="1">
        <v>1292.3</v>
      </c>
      <c r="C1405" s="1">
        <v>1300.0999999999999</v>
      </c>
      <c r="D1405" s="1">
        <v>1304.2</v>
      </c>
      <c r="E1405" s="1">
        <v>1282.9000000000001</v>
      </c>
      <c r="G1405" s="2">
        <v>-6.4999999999999997E-3</v>
      </c>
    </row>
    <row r="1406" spans="1:7" x14ac:dyDescent="0.3">
      <c r="A1406" s="3">
        <v>40756</v>
      </c>
      <c r="B1406" s="1">
        <v>1286.9000000000001</v>
      </c>
      <c r="C1406" s="1">
        <v>1292.5999999999999</v>
      </c>
      <c r="D1406" s="1">
        <v>1307.4000000000001</v>
      </c>
      <c r="E1406" s="1">
        <v>1274.7</v>
      </c>
      <c r="G1406" s="2">
        <v>-4.1999999999999997E-3</v>
      </c>
    </row>
    <row r="1407" spans="1:7" x14ac:dyDescent="0.3">
      <c r="A1407" s="3">
        <v>40757</v>
      </c>
      <c r="B1407" s="1">
        <v>1254</v>
      </c>
      <c r="C1407" s="1">
        <v>1286.5999999999999</v>
      </c>
      <c r="D1407" s="1">
        <v>1286.5999999999999</v>
      </c>
      <c r="E1407" s="1">
        <v>1254</v>
      </c>
      <c r="G1407" s="2">
        <v>-2.5600000000000001E-2</v>
      </c>
    </row>
    <row r="1408" spans="1:7" x14ac:dyDescent="0.3">
      <c r="A1408" s="3">
        <v>40758</v>
      </c>
      <c r="B1408" s="1">
        <v>1260.3</v>
      </c>
      <c r="C1408" s="1">
        <v>1254.2</v>
      </c>
      <c r="D1408" s="1">
        <v>1261.2</v>
      </c>
      <c r="E1408" s="1">
        <v>1234.5999999999999</v>
      </c>
      <c r="G1408" s="2">
        <v>5.0000000000000001E-3</v>
      </c>
    </row>
    <row r="1409" spans="1:7" x14ac:dyDescent="0.3">
      <c r="A1409" s="3">
        <v>40759</v>
      </c>
      <c r="B1409" s="1">
        <v>1200.0999999999999</v>
      </c>
      <c r="C1409" s="1">
        <v>1260.2</v>
      </c>
      <c r="D1409" s="1">
        <v>1260.2</v>
      </c>
      <c r="E1409" s="1">
        <v>1199.5</v>
      </c>
      <c r="G1409" s="2">
        <v>-4.7800000000000002E-2</v>
      </c>
    </row>
    <row r="1410" spans="1:7" x14ac:dyDescent="0.3">
      <c r="A1410" s="3">
        <v>40760</v>
      </c>
      <c r="B1410" s="1">
        <v>1199.4000000000001</v>
      </c>
      <c r="C1410" s="1">
        <v>1200.3</v>
      </c>
      <c r="D1410" s="1">
        <v>1218.0999999999999</v>
      </c>
      <c r="E1410" s="1">
        <v>1168.0999999999999</v>
      </c>
      <c r="G1410" s="2">
        <v>-5.9999999999999995E-4</v>
      </c>
    </row>
    <row r="1411" spans="1:7" x14ac:dyDescent="0.3">
      <c r="A1411" s="3">
        <v>40763</v>
      </c>
      <c r="B1411" s="1">
        <v>1119.5</v>
      </c>
      <c r="C1411" s="1">
        <v>1198.5</v>
      </c>
      <c r="D1411" s="1">
        <v>1198.5</v>
      </c>
      <c r="E1411" s="1">
        <v>1119.3</v>
      </c>
      <c r="G1411" s="2">
        <v>-6.6600000000000006E-2</v>
      </c>
    </row>
    <row r="1412" spans="1:7" x14ac:dyDescent="0.3">
      <c r="A1412" s="3">
        <v>40764</v>
      </c>
      <c r="B1412" s="1">
        <v>1172.5</v>
      </c>
      <c r="C1412" s="1">
        <v>1120.2</v>
      </c>
      <c r="D1412" s="1">
        <v>1172.9000000000001</v>
      </c>
      <c r="E1412" s="1">
        <v>1101.5</v>
      </c>
      <c r="G1412" s="2">
        <v>4.7300000000000002E-2</v>
      </c>
    </row>
    <row r="1413" spans="1:7" x14ac:dyDescent="0.3">
      <c r="A1413" s="3">
        <v>40765</v>
      </c>
      <c r="B1413" s="1">
        <v>1120.8</v>
      </c>
      <c r="C1413" s="1">
        <v>1171.8</v>
      </c>
      <c r="D1413" s="1">
        <v>1171.8</v>
      </c>
      <c r="E1413" s="1">
        <v>1118</v>
      </c>
      <c r="G1413" s="2">
        <v>-4.41E-2</v>
      </c>
    </row>
    <row r="1414" spans="1:7" x14ac:dyDescent="0.3">
      <c r="A1414" s="3">
        <v>40766</v>
      </c>
      <c r="B1414" s="1">
        <v>1172.5999999999999</v>
      </c>
      <c r="C1414" s="1">
        <v>1121.3</v>
      </c>
      <c r="D1414" s="1">
        <v>1186.3</v>
      </c>
      <c r="E1414" s="1">
        <v>1121.3</v>
      </c>
      <c r="G1414" s="2">
        <v>4.6199999999999998E-2</v>
      </c>
    </row>
    <row r="1415" spans="1:7" x14ac:dyDescent="0.3">
      <c r="A1415" s="3">
        <v>40767</v>
      </c>
      <c r="B1415" s="1">
        <v>1178.8</v>
      </c>
      <c r="C1415" s="1">
        <v>1172.9000000000001</v>
      </c>
      <c r="D1415" s="1">
        <v>1189</v>
      </c>
      <c r="E1415" s="1">
        <v>1170.7</v>
      </c>
      <c r="G1415" s="2">
        <v>5.3E-3</v>
      </c>
    </row>
    <row r="1416" spans="1:7" x14ac:dyDescent="0.3">
      <c r="A1416" s="3">
        <v>40770</v>
      </c>
      <c r="B1416" s="1">
        <v>1204.5</v>
      </c>
      <c r="C1416" s="1">
        <v>1178.9000000000001</v>
      </c>
      <c r="D1416" s="1">
        <v>1204.5</v>
      </c>
      <c r="E1416" s="1">
        <v>1178.9000000000001</v>
      </c>
      <c r="G1416" s="2">
        <v>2.18E-2</v>
      </c>
    </row>
    <row r="1417" spans="1:7" x14ac:dyDescent="0.3">
      <c r="A1417" s="3">
        <v>40771</v>
      </c>
      <c r="B1417" s="1">
        <v>1192.8</v>
      </c>
      <c r="C1417" s="1">
        <v>1204.2</v>
      </c>
      <c r="D1417" s="1">
        <v>1204.2</v>
      </c>
      <c r="E1417" s="1">
        <v>1180.5</v>
      </c>
      <c r="G1417" s="2">
        <v>-9.7000000000000003E-3</v>
      </c>
    </row>
    <row r="1418" spans="1:7" x14ac:dyDescent="0.3">
      <c r="A1418" s="3">
        <v>40772</v>
      </c>
      <c r="B1418" s="1">
        <v>1193.9000000000001</v>
      </c>
      <c r="C1418" s="1">
        <v>1192.9000000000001</v>
      </c>
      <c r="D1418" s="1">
        <v>1208.5</v>
      </c>
      <c r="E1418" s="1">
        <v>1184.4000000000001</v>
      </c>
      <c r="G1418" s="2">
        <v>8.9999999999999998E-4</v>
      </c>
    </row>
    <row r="1419" spans="1:7" x14ac:dyDescent="0.3">
      <c r="A1419" s="3">
        <v>40773</v>
      </c>
      <c r="B1419" s="1">
        <v>1140.7</v>
      </c>
      <c r="C1419" s="1">
        <v>1189.5999999999999</v>
      </c>
      <c r="D1419" s="1">
        <v>1189.5999999999999</v>
      </c>
      <c r="E1419" s="1">
        <v>1131</v>
      </c>
      <c r="G1419" s="2">
        <v>-4.4600000000000001E-2</v>
      </c>
    </row>
    <row r="1420" spans="1:7" x14ac:dyDescent="0.3">
      <c r="A1420" s="3">
        <v>40774</v>
      </c>
      <c r="B1420" s="1">
        <v>1123.5</v>
      </c>
      <c r="C1420" s="1">
        <v>1140.5</v>
      </c>
      <c r="D1420" s="1">
        <v>1154.5</v>
      </c>
      <c r="E1420" s="1">
        <v>1122</v>
      </c>
      <c r="G1420" s="2">
        <v>-1.5100000000000001E-2</v>
      </c>
    </row>
    <row r="1421" spans="1:7" x14ac:dyDescent="0.3">
      <c r="A1421" s="3">
        <v>40777</v>
      </c>
      <c r="B1421" s="1">
        <v>1123.8</v>
      </c>
      <c r="C1421" s="1">
        <v>1123.5</v>
      </c>
      <c r="D1421" s="1">
        <v>1145.5</v>
      </c>
      <c r="E1421" s="1">
        <v>1121.0999999999999</v>
      </c>
      <c r="G1421" s="2">
        <v>2.9999999999999997E-4</v>
      </c>
    </row>
    <row r="1422" spans="1:7" x14ac:dyDescent="0.3">
      <c r="A1422" s="3">
        <v>40778</v>
      </c>
      <c r="B1422" s="1">
        <v>1162.3</v>
      </c>
      <c r="C1422" s="1">
        <v>1124.4000000000001</v>
      </c>
      <c r="D1422" s="1">
        <v>1162.3</v>
      </c>
      <c r="E1422" s="1">
        <v>1122.9000000000001</v>
      </c>
      <c r="G1422" s="2">
        <v>3.4299999999999997E-2</v>
      </c>
    </row>
    <row r="1423" spans="1:7" x14ac:dyDescent="0.3">
      <c r="A1423" s="3">
        <v>40779</v>
      </c>
      <c r="B1423" s="1">
        <v>1177.5999999999999</v>
      </c>
      <c r="C1423" s="1">
        <v>1162.2</v>
      </c>
      <c r="D1423" s="1">
        <v>1178.5999999999999</v>
      </c>
      <c r="E1423" s="1">
        <v>1156.3</v>
      </c>
      <c r="G1423" s="2">
        <v>1.32E-2</v>
      </c>
    </row>
    <row r="1424" spans="1:7" x14ac:dyDescent="0.3">
      <c r="A1424" s="3">
        <v>40780</v>
      </c>
      <c r="B1424" s="1">
        <v>1159.3</v>
      </c>
      <c r="C1424" s="1">
        <v>1176.7</v>
      </c>
      <c r="D1424" s="1">
        <v>1190.7</v>
      </c>
      <c r="E1424" s="1">
        <v>1155.5</v>
      </c>
      <c r="G1424" s="2">
        <v>-1.55E-2</v>
      </c>
    </row>
    <row r="1425" spans="1:7" x14ac:dyDescent="0.3">
      <c r="A1425" s="3">
        <v>40781</v>
      </c>
      <c r="B1425" s="1">
        <v>1176.8</v>
      </c>
      <c r="C1425" s="1">
        <v>1158.8</v>
      </c>
      <c r="D1425" s="1">
        <v>1181.2</v>
      </c>
      <c r="E1425" s="1">
        <v>1135.9000000000001</v>
      </c>
      <c r="G1425" s="2">
        <v>1.5100000000000001E-2</v>
      </c>
    </row>
    <row r="1426" spans="1:7" x14ac:dyDescent="0.3">
      <c r="A1426" s="3">
        <v>40784</v>
      </c>
      <c r="B1426" s="1">
        <v>1210.0999999999999</v>
      </c>
      <c r="C1426" s="1">
        <v>1177.9000000000001</v>
      </c>
      <c r="D1426" s="1">
        <v>1210.3</v>
      </c>
      <c r="E1426" s="1">
        <v>1177.9000000000001</v>
      </c>
      <c r="G1426" s="2">
        <v>2.8299999999999999E-2</v>
      </c>
    </row>
    <row r="1427" spans="1:7" x14ac:dyDescent="0.3">
      <c r="A1427" s="3">
        <v>40785</v>
      </c>
      <c r="B1427" s="1">
        <v>1212.9000000000001</v>
      </c>
      <c r="C1427" s="1">
        <v>1209.8</v>
      </c>
      <c r="D1427" s="1">
        <v>1220.0999999999999</v>
      </c>
      <c r="E1427" s="1">
        <v>1195.8</v>
      </c>
      <c r="G1427" s="2">
        <v>2.3E-3</v>
      </c>
    </row>
    <row r="1428" spans="1:7" x14ac:dyDescent="0.3">
      <c r="A1428" s="3">
        <v>40786</v>
      </c>
      <c r="B1428" s="1">
        <v>1218.9000000000001</v>
      </c>
      <c r="C1428" s="1">
        <v>1213</v>
      </c>
      <c r="D1428" s="1">
        <v>1230.7</v>
      </c>
      <c r="E1428" s="1">
        <v>1209.3</v>
      </c>
      <c r="G1428" s="2">
        <v>4.8999999999999998E-3</v>
      </c>
    </row>
    <row r="1429" spans="1:7" x14ac:dyDescent="0.3">
      <c r="A1429" s="3">
        <v>40787</v>
      </c>
      <c r="B1429" s="1">
        <v>1204.4000000000001</v>
      </c>
      <c r="C1429" s="1">
        <v>1219.0999999999999</v>
      </c>
      <c r="D1429" s="1">
        <v>1229.3</v>
      </c>
      <c r="E1429" s="1">
        <v>1203.8</v>
      </c>
      <c r="G1429" s="2">
        <v>-1.1900000000000001E-2</v>
      </c>
    </row>
    <row r="1430" spans="1:7" x14ac:dyDescent="0.3">
      <c r="A1430" s="3">
        <v>40788</v>
      </c>
      <c r="B1430" s="1">
        <v>1174</v>
      </c>
      <c r="C1430" s="1">
        <v>1203.9000000000001</v>
      </c>
      <c r="D1430" s="1">
        <v>1203.9000000000001</v>
      </c>
      <c r="E1430" s="1">
        <v>1170.5999999999999</v>
      </c>
      <c r="G1430" s="2">
        <v>-2.52E-2</v>
      </c>
    </row>
    <row r="1431" spans="1:7" x14ac:dyDescent="0.3">
      <c r="A1431" s="3">
        <v>40792</v>
      </c>
      <c r="B1431" s="1">
        <v>1165.2</v>
      </c>
      <c r="C1431" s="1">
        <v>1174</v>
      </c>
      <c r="D1431" s="1">
        <v>1174</v>
      </c>
      <c r="E1431" s="1">
        <v>1140.0999999999999</v>
      </c>
      <c r="G1431" s="2">
        <v>-7.4999999999999997E-3</v>
      </c>
    </row>
    <row r="1432" spans="1:7" x14ac:dyDescent="0.3">
      <c r="A1432" s="3">
        <v>40793</v>
      </c>
      <c r="B1432" s="1">
        <v>1198.5999999999999</v>
      </c>
      <c r="C1432" s="1">
        <v>1165.8</v>
      </c>
      <c r="D1432" s="1">
        <v>1198.5999999999999</v>
      </c>
      <c r="E1432" s="1">
        <v>1165.8</v>
      </c>
      <c r="G1432" s="2">
        <v>2.87E-2</v>
      </c>
    </row>
    <row r="1433" spans="1:7" x14ac:dyDescent="0.3">
      <c r="A1433" s="3">
        <v>40794</v>
      </c>
      <c r="B1433" s="1">
        <v>1185.9000000000001</v>
      </c>
      <c r="C1433" s="1">
        <v>1198</v>
      </c>
      <c r="D1433" s="1">
        <v>1204.4000000000001</v>
      </c>
      <c r="E1433" s="1">
        <v>1183.3</v>
      </c>
      <c r="G1433" s="2">
        <v>-1.06E-2</v>
      </c>
    </row>
    <row r="1434" spans="1:7" x14ac:dyDescent="0.3">
      <c r="A1434" s="3">
        <v>40795</v>
      </c>
      <c r="B1434" s="1">
        <v>1154.2</v>
      </c>
      <c r="C1434" s="1">
        <v>1185.4000000000001</v>
      </c>
      <c r="D1434" s="1">
        <v>1185.4000000000001</v>
      </c>
      <c r="E1434" s="1">
        <v>1148.4000000000001</v>
      </c>
      <c r="G1434" s="2">
        <v>-2.6700000000000002E-2</v>
      </c>
    </row>
    <row r="1435" spans="1:7" x14ac:dyDescent="0.3">
      <c r="A1435" s="3">
        <v>40798</v>
      </c>
      <c r="B1435" s="1">
        <v>1162.3</v>
      </c>
      <c r="C1435" s="1">
        <v>1153.5</v>
      </c>
      <c r="D1435" s="1">
        <v>1162.5</v>
      </c>
      <c r="E1435" s="1">
        <v>1136.0999999999999</v>
      </c>
      <c r="G1435" s="2">
        <v>7.0000000000000001E-3</v>
      </c>
    </row>
    <row r="1436" spans="1:7" x14ac:dyDescent="0.3">
      <c r="A1436" s="3">
        <v>40799</v>
      </c>
      <c r="B1436" s="1">
        <v>1172.9000000000001</v>
      </c>
      <c r="C1436" s="1">
        <v>1162.5999999999999</v>
      </c>
      <c r="D1436" s="1">
        <v>1176.4000000000001</v>
      </c>
      <c r="E1436" s="1">
        <v>1157.4000000000001</v>
      </c>
      <c r="G1436" s="2">
        <v>9.1000000000000004E-3</v>
      </c>
    </row>
    <row r="1437" spans="1:7" x14ac:dyDescent="0.3">
      <c r="A1437" s="3">
        <v>40800</v>
      </c>
      <c r="B1437" s="1">
        <v>1188.7</v>
      </c>
      <c r="C1437" s="1">
        <v>1173.3</v>
      </c>
      <c r="D1437" s="1">
        <v>1202.4000000000001</v>
      </c>
      <c r="E1437" s="1">
        <v>1162.7</v>
      </c>
      <c r="G1437" s="2">
        <v>1.35E-2</v>
      </c>
    </row>
    <row r="1438" spans="1:7" x14ac:dyDescent="0.3">
      <c r="A1438" s="3">
        <v>40801</v>
      </c>
      <c r="B1438" s="1">
        <v>1209.0999999999999</v>
      </c>
      <c r="C1438" s="1">
        <v>1189.4000000000001</v>
      </c>
      <c r="D1438" s="1">
        <v>1209.0999999999999</v>
      </c>
      <c r="E1438" s="1">
        <v>1189.4000000000001</v>
      </c>
      <c r="G1438" s="2">
        <v>1.72E-2</v>
      </c>
    </row>
    <row r="1439" spans="1:7" x14ac:dyDescent="0.3">
      <c r="A1439" s="3">
        <v>40802</v>
      </c>
      <c r="B1439" s="1">
        <v>1216</v>
      </c>
      <c r="C1439" s="1">
        <v>1209.2</v>
      </c>
      <c r="D1439" s="1">
        <v>1220.0999999999999</v>
      </c>
      <c r="E1439" s="1">
        <v>1204.5</v>
      </c>
      <c r="G1439" s="2">
        <v>5.7000000000000002E-3</v>
      </c>
    </row>
    <row r="1440" spans="1:7" x14ac:dyDescent="0.3">
      <c r="A1440" s="3">
        <v>40805</v>
      </c>
      <c r="B1440" s="1">
        <v>1204.0999999999999</v>
      </c>
      <c r="C1440" s="1">
        <v>1215</v>
      </c>
      <c r="D1440" s="1">
        <v>1215</v>
      </c>
      <c r="E1440" s="1">
        <v>1188.4000000000001</v>
      </c>
      <c r="G1440" s="2">
        <v>-9.7999999999999997E-3</v>
      </c>
    </row>
    <row r="1441" spans="1:7" x14ac:dyDescent="0.3">
      <c r="A1441" s="3">
        <v>40806</v>
      </c>
      <c r="B1441" s="1">
        <v>1202.0999999999999</v>
      </c>
      <c r="C1441" s="1">
        <v>1204.5</v>
      </c>
      <c r="D1441" s="1">
        <v>1220.4000000000001</v>
      </c>
      <c r="E1441" s="1">
        <v>1201.3</v>
      </c>
      <c r="G1441" s="2">
        <v>-1.6999999999999999E-3</v>
      </c>
    </row>
    <row r="1442" spans="1:7" x14ac:dyDescent="0.3">
      <c r="A1442" s="3">
        <v>40807</v>
      </c>
      <c r="B1442" s="1">
        <v>1166.8</v>
      </c>
      <c r="C1442" s="1">
        <v>1203.5999999999999</v>
      </c>
      <c r="D1442" s="1">
        <v>1206.3</v>
      </c>
      <c r="E1442" s="1">
        <v>1166.2</v>
      </c>
      <c r="G1442" s="2">
        <v>-2.9399999999999999E-2</v>
      </c>
    </row>
    <row r="1443" spans="1:7" x14ac:dyDescent="0.3">
      <c r="A1443" s="3">
        <v>40808</v>
      </c>
      <c r="B1443" s="1">
        <v>1129.5999999999999</v>
      </c>
      <c r="C1443" s="1">
        <v>1164.5</v>
      </c>
      <c r="D1443" s="1">
        <v>1164.5</v>
      </c>
      <c r="E1443" s="1">
        <v>1114.2</v>
      </c>
      <c r="G1443" s="2">
        <v>-3.1899999999999998E-2</v>
      </c>
    </row>
    <row r="1444" spans="1:7" x14ac:dyDescent="0.3">
      <c r="A1444" s="3">
        <v>40809</v>
      </c>
      <c r="B1444" s="1">
        <v>1136.4000000000001</v>
      </c>
      <c r="C1444" s="1">
        <v>1128.8</v>
      </c>
      <c r="D1444" s="1">
        <v>1141.7</v>
      </c>
      <c r="E1444" s="1">
        <v>1121.4000000000001</v>
      </c>
      <c r="G1444" s="2">
        <v>6.0000000000000001E-3</v>
      </c>
    </row>
    <row r="1445" spans="1:7" x14ac:dyDescent="0.3">
      <c r="A1445" s="3">
        <v>40812</v>
      </c>
      <c r="B1445" s="1">
        <v>1163</v>
      </c>
      <c r="C1445" s="1">
        <v>1136.9000000000001</v>
      </c>
      <c r="D1445" s="1">
        <v>1164.2</v>
      </c>
      <c r="E1445" s="1">
        <v>1131.0999999999999</v>
      </c>
      <c r="G1445" s="2">
        <v>2.3400000000000001E-2</v>
      </c>
    </row>
    <row r="1446" spans="1:7" x14ac:dyDescent="0.3">
      <c r="A1446" s="3">
        <v>40813</v>
      </c>
      <c r="B1446" s="1">
        <v>1175.4000000000001</v>
      </c>
      <c r="C1446" s="1">
        <v>1163.3</v>
      </c>
      <c r="D1446" s="1">
        <v>1195.9000000000001</v>
      </c>
      <c r="E1446" s="1">
        <v>1163.3</v>
      </c>
      <c r="G1446" s="2">
        <v>1.0699999999999999E-2</v>
      </c>
    </row>
    <row r="1447" spans="1:7" x14ac:dyDescent="0.3">
      <c r="A1447" s="3">
        <v>40814</v>
      </c>
      <c r="B1447" s="1">
        <v>1151.0999999999999</v>
      </c>
      <c r="C1447" s="1">
        <v>1175.4000000000001</v>
      </c>
      <c r="D1447" s="1">
        <v>1184.7</v>
      </c>
      <c r="E1447" s="1">
        <v>1150.4000000000001</v>
      </c>
      <c r="G1447" s="2">
        <v>-2.07E-2</v>
      </c>
    </row>
    <row r="1448" spans="1:7" x14ac:dyDescent="0.3">
      <c r="A1448" s="3">
        <v>40815</v>
      </c>
      <c r="B1448" s="1">
        <v>1160.4000000000001</v>
      </c>
      <c r="C1448" s="1">
        <v>1151.7</v>
      </c>
      <c r="D1448" s="1">
        <v>1175.9000000000001</v>
      </c>
      <c r="E1448" s="1">
        <v>1139.9000000000001</v>
      </c>
      <c r="G1448" s="2">
        <v>8.0999999999999996E-3</v>
      </c>
    </row>
    <row r="1449" spans="1:7" x14ac:dyDescent="0.3">
      <c r="A1449" s="3">
        <v>40816</v>
      </c>
      <c r="B1449" s="1">
        <v>1131.4000000000001</v>
      </c>
      <c r="C1449" s="1">
        <v>1159.9000000000001</v>
      </c>
      <c r="D1449" s="1">
        <v>1159.9000000000001</v>
      </c>
      <c r="E1449" s="1">
        <v>1131.3</v>
      </c>
      <c r="G1449" s="2">
        <v>-2.5000000000000001E-2</v>
      </c>
    </row>
    <row r="1450" spans="1:7" x14ac:dyDescent="0.3">
      <c r="A1450" s="3">
        <v>40819</v>
      </c>
      <c r="B1450" s="1">
        <v>1099.2</v>
      </c>
      <c r="C1450" s="1">
        <v>1131.2</v>
      </c>
      <c r="D1450" s="1">
        <v>1139</v>
      </c>
      <c r="E1450" s="1">
        <v>1098.9000000000001</v>
      </c>
      <c r="G1450" s="2">
        <v>-2.8500000000000001E-2</v>
      </c>
    </row>
    <row r="1451" spans="1:7" x14ac:dyDescent="0.3">
      <c r="A1451" s="3">
        <v>40820</v>
      </c>
      <c r="B1451" s="1">
        <v>1124</v>
      </c>
      <c r="C1451" s="1">
        <v>1097.4000000000001</v>
      </c>
      <c r="D1451" s="1">
        <v>1125.0999999999999</v>
      </c>
      <c r="E1451" s="1">
        <v>1074.8</v>
      </c>
      <c r="G1451" s="2">
        <v>2.2599999999999999E-2</v>
      </c>
    </row>
    <row r="1452" spans="1:7" x14ac:dyDescent="0.3">
      <c r="A1452" s="3">
        <v>40821</v>
      </c>
      <c r="B1452" s="1">
        <v>1144</v>
      </c>
      <c r="C1452" s="1">
        <v>1124</v>
      </c>
      <c r="D1452" s="1">
        <v>1146.0999999999999</v>
      </c>
      <c r="E1452" s="1">
        <v>1115.7</v>
      </c>
      <c r="G1452" s="2">
        <v>1.78E-2</v>
      </c>
    </row>
    <row r="1453" spans="1:7" x14ac:dyDescent="0.3">
      <c r="A1453" s="3">
        <v>40822</v>
      </c>
      <c r="B1453" s="1">
        <v>1165</v>
      </c>
      <c r="C1453" s="1">
        <v>1144.0999999999999</v>
      </c>
      <c r="D1453" s="1">
        <v>1165.5</v>
      </c>
      <c r="E1453" s="1">
        <v>1135</v>
      </c>
      <c r="G1453" s="2">
        <v>1.84E-2</v>
      </c>
    </row>
    <row r="1454" spans="1:7" x14ac:dyDescent="0.3">
      <c r="A1454" s="3">
        <v>40823</v>
      </c>
      <c r="B1454" s="1">
        <v>1155.5</v>
      </c>
      <c r="C1454" s="1">
        <v>1165</v>
      </c>
      <c r="D1454" s="1">
        <v>1171.4000000000001</v>
      </c>
      <c r="E1454" s="1">
        <v>1150.3</v>
      </c>
      <c r="G1454" s="2">
        <v>-8.2000000000000007E-3</v>
      </c>
    </row>
    <row r="1455" spans="1:7" x14ac:dyDescent="0.3">
      <c r="A1455" s="3">
        <v>40826</v>
      </c>
      <c r="B1455" s="1">
        <v>1194.9000000000001</v>
      </c>
      <c r="C1455" s="1">
        <v>1158.2</v>
      </c>
      <c r="D1455" s="1">
        <v>1194.9000000000001</v>
      </c>
      <c r="E1455" s="1">
        <v>1158.2</v>
      </c>
      <c r="G1455" s="2">
        <v>3.4099999999999998E-2</v>
      </c>
    </row>
    <row r="1456" spans="1:7" x14ac:dyDescent="0.3">
      <c r="A1456" s="3">
        <v>40827</v>
      </c>
      <c r="B1456" s="1">
        <v>1195.5</v>
      </c>
      <c r="C1456" s="1">
        <v>1194.5999999999999</v>
      </c>
      <c r="D1456" s="1">
        <v>1199.2</v>
      </c>
      <c r="E1456" s="1">
        <v>1187.3</v>
      </c>
      <c r="G1456" s="2">
        <v>5.0000000000000001E-4</v>
      </c>
    </row>
    <row r="1457" spans="1:7" x14ac:dyDescent="0.3">
      <c r="A1457" s="3">
        <v>40828</v>
      </c>
      <c r="B1457" s="1">
        <v>1207.2</v>
      </c>
      <c r="C1457" s="1">
        <v>1196.2</v>
      </c>
      <c r="D1457" s="1">
        <v>1220.2</v>
      </c>
      <c r="E1457" s="1">
        <v>1196.2</v>
      </c>
      <c r="G1457" s="2">
        <v>9.7999999999999997E-3</v>
      </c>
    </row>
    <row r="1458" spans="1:7" x14ac:dyDescent="0.3">
      <c r="A1458" s="3">
        <v>40829</v>
      </c>
      <c r="B1458" s="1">
        <v>1203.7</v>
      </c>
      <c r="C1458" s="1">
        <v>1207</v>
      </c>
      <c r="D1458" s="1">
        <v>1207.5</v>
      </c>
      <c r="E1458" s="1">
        <v>1190.5999999999999</v>
      </c>
      <c r="G1458" s="2">
        <v>-2.8999999999999998E-3</v>
      </c>
    </row>
    <row r="1459" spans="1:7" x14ac:dyDescent="0.3">
      <c r="A1459" s="3">
        <v>40830</v>
      </c>
      <c r="B1459" s="1">
        <v>1224.5999999999999</v>
      </c>
      <c r="C1459" s="1">
        <v>1205.7</v>
      </c>
      <c r="D1459" s="1">
        <v>1224.5999999999999</v>
      </c>
      <c r="E1459" s="1">
        <v>1205.7</v>
      </c>
      <c r="G1459" s="2">
        <v>1.7399999999999999E-2</v>
      </c>
    </row>
    <row r="1460" spans="1:7" x14ac:dyDescent="0.3">
      <c r="A1460" s="3">
        <v>40833</v>
      </c>
      <c r="B1460" s="1">
        <v>1200.9000000000001</v>
      </c>
      <c r="C1460" s="1">
        <v>1224.5</v>
      </c>
      <c r="D1460" s="1">
        <v>1224.5</v>
      </c>
      <c r="E1460" s="1">
        <v>1198.5</v>
      </c>
      <c r="G1460" s="2">
        <v>-1.9400000000000001E-2</v>
      </c>
    </row>
    <row r="1461" spans="1:7" x14ac:dyDescent="0.3">
      <c r="A1461" s="3">
        <v>40834</v>
      </c>
      <c r="B1461" s="1">
        <v>1225.4000000000001</v>
      </c>
      <c r="C1461" s="1">
        <v>1200.8</v>
      </c>
      <c r="D1461" s="1">
        <v>1233.0999999999999</v>
      </c>
      <c r="E1461" s="1">
        <v>1191.5</v>
      </c>
      <c r="G1461" s="2">
        <v>2.0400000000000001E-2</v>
      </c>
    </row>
    <row r="1462" spans="1:7" x14ac:dyDescent="0.3">
      <c r="A1462" s="3">
        <v>40835</v>
      </c>
      <c r="B1462" s="1">
        <v>1209.9000000000001</v>
      </c>
      <c r="C1462" s="1">
        <v>1223.5</v>
      </c>
      <c r="D1462" s="1">
        <v>1229.5999999999999</v>
      </c>
      <c r="E1462" s="1">
        <v>1206.3</v>
      </c>
      <c r="G1462" s="2">
        <v>-1.26E-2</v>
      </c>
    </row>
    <row r="1463" spans="1:7" x14ac:dyDescent="0.3">
      <c r="A1463" s="3">
        <v>40836</v>
      </c>
      <c r="B1463" s="1">
        <v>1215.4000000000001</v>
      </c>
      <c r="C1463" s="1">
        <v>1211.0999999999999</v>
      </c>
      <c r="D1463" s="1">
        <v>1219.5</v>
      </c>
      <c r="E1463" s="1">
        <v>1197.3</v>
      </c>
      <c r="G1463" s="2">
        <v>4.4999999999999997E-3</v>
      </c>
    </row>
    <row r="1464" spans="1:7" x14ac:dyDescent="0.3">
      <c r="A1464" s="3">
        <v>40837</v>
      </c>
      <c r="B1464" s="1">
        <v>1238.2</v>
      </c>
      <c r="C1464" s="1">
        <v>1215.4000000000001</v>
      </c>
      <c r="D1464" s="1">
        <v>1239</v>
      </c>
      <c r="E1464" s="1">
        <v>1215.4000000000001</v>
      </c>
      <c r="G1464" s="2">
        <v>1.8800000000000001E-2</v>
      </c>
    </row>
    <row r="1465" spans="1:7" x14ac:dyDescent="0.3">
      <c r="A1465" s="3">
        <v>40840</v>
      </c>
      <c r="B1465" s="1">
        <v>1254.2</v>
      </c>
      <c r="C1465" s="1">
        <v>1238.7</v>
      </c>
      <c r="D1465" s="1">
        <v>1256.5</v>
      </c>
      <c r="E1465" s="1">
        <v>1238.7</v>
      </c>
      <c r="G1465" s="2">
        <v>1.29E-2</v>
      </c>
    </row>
    <row r="1466" spans="1:7" x14ac:dyDescent="0.3">
      <c r="A1466" s="3">
        <v>40841</v>
      </c>
      <c r="B1466" s="1">
        <v>1229</v>
      </c>
      <c r="C1466" s="1">
        <v>1254.2</v>
      </c>
      <c r="D1466" s="1">
        <v>1254.2</v>
      </c>
      <c r="E1466" s="1">
        <v>1226.8</v>
      </c>
      <c r="G1466" s="2">
        <v>-2.01E-2</v>
      </c>
    </row>
    <row r="1467" spans="1:7" x14ac:dyDescent="0.3">
      <c r="A1467" s="3">
        <v>40842</v>
      </c>
      <c r="B1467" s="1">
        <v>1242</v>
      </c>
      <c r="C1467" s="1">
        <v>1229.2</v>
      </c>
      <c r="D1467" s="1">
        <v>1246.3</v>
      </c>
      <c r="E1467" s="1">
        <v>1221.0999999999999</v>
      </c>
      <c r="G1467" s="2">
        <v>1.06E-2</v>
      </c>
    </row>
    <row r="1468" spans="1:7" x14ac:dyDescent="0.3">
      <c r="A1468" s="3">
        <v>40843</v>
      </c>
      <c r="B1468" s="1">
        <v>1284.5999999999999</v>
      </c>
      <c r="C1468" s="1">
        <v>1244</v>
      </c>
      <c r="D1468" s="1">
        <v>1292.7</v>
      </c>
      <c r="E1468" s="1">
        <v>1244</v>
      </c>
      <c r="G1468" s="2">
        <v>3.4299999999999997E-2</v>
      </c>
    </row>
    <row r="1469" spans="1:7" x14ac:dyDescent="0.3">
      <c r="A1469" s="3">
        <v>40844</v>
      </c>
      <c r="B1469" s="1">
        <v>1285.0999999999999</v>
      </c>
      <c r="C1469" s="1">
        <v>1284.4000000000001</v>
      </c>
      <c r="D1469" s="1">
        <v>1287.0999999999999</v>
      </c>
      <c r="E1469" s="1">
        <v>1277</v>
      </c>
      <c r="G1469" s="2">
        <v>4.0000000000000002E-4</v>
      </c>
    </row>
    <row r="1470" spans="1:7" x14ac:dyDescent="0.3">
      <c r="A1470" s="3">
        <v>40847</v>
      </c>
      <c r="B1470" s="1">
        <v>1253.3</v>
      </c>
      <c r="C1470" s="1">
        <v>1285</v>
      </c>
      <c r="D1470" s="1">
        <v>1285</v>
      </c>
      <c r="E1470" s="1">
        <v>1253.2</v>
      </c>
      <c r="G1470" s="2">
        <v>-2.47E-2</v>
      </c>
    </row>
    <row r="1471" spans="1:7" x14ac:dyDescent="0.3">
      <c r="A1471" s="3">
        <v>40848</v>
      </c>
      <c r="B1471" s="1">
        <v>1218.3</v>
      </c>
      <c r="C1471" s="1">
        <v>1251</v>
      </c>
      <c r="D1471" s="1">
        <v>1251</v>
      </c>
      <c r="E1471" s="1">
        <v>1215.4000000000001</v>
      </c>
      <c r="G1471" s="2">
        <v>-2.7900000000000001E-2</v>
      </c>
    </row>
    <row r="1472" spans="1:7" x14ac:dyDescent="0.3">
      <c r="A1472" s="3">
        <v>40849</v>
      </c>
      <c r="B1472" s="1">
        <v>1237.9000000000001</v>
      </c>
      <c r="C1472" s="1">
        <v>1219.5999999999999</v>
      </c>
      <c r="D1472" s="1">
        <v>1242.5</v>
      </c>
      <c r="E1472" s="1">
        <v>1219.5999999999999</v>
      </c>
      <c r="G1472" s="2">
        <v>1.61E-2</v>
      </c>
    </row>
    <row r="1473" spans="1:7" x14ac:dyDescent="0.3">
      <c r="A1473" s="3">
        <v>40850</v>
      </c>
      <c r="B1473" s="1">
        <v>1261.2</v>
      </c>
      <c r="C1473" s="1">
        <v>1238.2</v>
      </c>
      <c r="D1473" s="1">
        <v>1263.2</v>
      </c>
      <c r="E1473" s="1">
        <v>1234.8</v>
      </c>
      <c r="G1473" s="2">
        <v>1.8800000000000001E-2</v>
      </c>
    </row>
    <row r="1474" spans="1:7" x14ac:dyDescent="0.3">
      <c r="A1474" s="3">
        <v>40851</v>
      </c>
      <c r="B1474" s="1">
        <v>1253.2</v>
      </c>
      <c r="C1474" s="1">
        <v>1260.8</v>
      </c>
      <c r="D1474" s="1">
        <v>1260.8</v>
      </c>
      <c r="E1474" s="1">
        <v>1238.9000000000001</v>
      </c>
      <c r="G1474" s="2">
        <v>-6.3E-3</v>
      </c>
    </row>
    <row r="1475" spans="1:7" x14ac:dyDescent="0.3">
      <c r="A1475" s="3">
        <v>40854</v>
      </c>
      <c r="B1475" s="1">
        <v>1261.0999999999999</v>
      </c>
      <c r="C1475" s="1">
        <v>1253.2</v>
      </c>
      <c r="D1475" s="1">
        <v>1261.7</v>
      </c>
      <c r="E1475" s="1">
        <v>1240.8</v>
      </c>
      <c r="G1475" s="2">
        <v>6.3E-3</v>
      </c>
    </row>
    <row r="1476" spans="1:7" x14ac:dyDescent="0.3">
      <c r="A1476" s="3">
        <v>40855</v>
      </c>
      <c r="B1476" s="1">
        <v>1275.9000000000001</v>
      </c>
      <c r="C1476" s="1">
        <v>1261.0999999999999</v>
      </c>
      <c r="D1476" s="1">
        <v>1277.5</v>
      </c>
      <c r="E1476" s="1">
        <v>1255</v>
      </c>
      <c r="G1476" s="2">
        <v>1.17E-2</v>
      </c>
    </row>
    <row r="1477" spans="1:7" x14ac:dyDescent="0.3">
      <c r="A1477" s="3">
        <v>40856</v>
      </c>
      <c r="B1477" s="1">
        <v>1229.0999999999999</v>
      </c>
      <c r="C1477" s="1">
        <v>1275.2</v>
      </c>
      <c r="D1477" s="1">
        <v>1275.2</v>
      </c>
      <c r="E1477" s="1">
        <v>1226.5999999999999</v>
      </c>
      <c r="G1477" s="2">
        <v>-3.6700000000000003E-2</v>
      </c>
    </row>
    <row r="1478" spans="1:7" x14ac:dyDescent="0.3">
      <c r="A1478" s="3">
        <v>40857</v>
      </c>
      <c r="B1478" s="1">
        <v>1239.7</v>
      </c>
      <c r="C1478" s="1">
        <v>1229.5999999999999</v>
      </c>
      <c r="D1478" s="1">
        <v>1246.2</v>
      </c>
      <c r="E1478" s="1">
        <v>1227.7</v>
      </c>
      <c r="G1478" s="2">
        <v>8.6E-3</v>
      </c>
    </row>
    <row r="1479" spans="1:7" x14ac:dyDescent="0.3">
      <c r="A1479" s="3">
        <v>40858</v>
      </c>
      <c r="B1479" s="1">
        <v>1263.8</v>
      </c>
      <c r="C1479" s="1">
        <v>1240.0999999999999</v>
      </c>
      <c r="D1479" s="1">
        <v>1267</v>
      </c>
      <c r="E1479" s="1">
        <v>1240.0999999999999</v>
      </c>
      <c r="G1479" s="2">
        <v>1.9400000000000001E-2</v>
      </c>
    </row>
    <row r="1480" spans="1:7" x14ac:dyDescent="0.3">
      <c r="A1480" s="3">
        <v>40861</v>
      </c>
      <c r="B1480" s="1">
        <v>1251.8</v>
      </c>
      <c r="C1480" s="1">
        <v>1263.8</v>
      </c>
      <c r="D1480" s="1">
        <v>1263.8</v>
      </c>
      <c r="E1480" s="1">
        <v>1246.7</v>
      </c>
      <c r="G1480" s="2">
        <v>-9.4999999999999998E-3</v>
      </c>
    </row>
    <row r="1481" spans="1:7" x14ac:dyDescent="0.3">
      <c r="A1481" s="3">
        <v>40862</v>
      </c>
      <c r="B1481" s="1">
        <v>1257.8</v>
      </c>
      <c r="C1481" s="1">
        <v>1251.7</v>
      </c>
      <c r="D1481" s="1">
        <v>1264.2</v>
      </c>
      <c r="E1481" s="1">
        <v>1244.3</v>
      </c>
      <c r="G1481" s="2">
        <v>4.7999999999999996E-3</v>
      </c>
    </row>
    <row r="1482" spans="1:7" x14ac:dyDescent="0.3">
      <c r="A1482" s="3">
        <v>40863</v>
      </c>
      <c r="B1482" s="1">
        <v>1236.9000000000001</v>
      </c>
      <c r="C1482" s="1">
        <v>1257.8</v>
      </c>
      <c r="D1482" s="1">
        <v>1259.5999999999999</v>
      </c>
      <c r="E1482" s="1">
        <v>1235.7</v>
      </c>
      <c r="G1482" s="2">
        <v>-1.66E-2</v>
      </c>
    </row>
    <row r="1483" spans="1:7" x14ac:dyDescent="0.3">
      <c r="A1483" s="3">
        <v>40864</v>
      </c>
      <c r="B1483" s="1">
        <v>1216.0999999999999</v>
      </c>
      <c r="C1483" s="1">
        <v>1236.5999999999999</v>
      </c>
      <c r="D1483" s="1">
        <v>1237.7</v>
      </c>
      <c r="E1483" s="1">
        <v>1209.4000000000001</v>
      </c>
      <c r="G1483" s="2">
        <v>-1.6799999999999999E-2</v>
      </c>
    </row>
    <row r="1484" spans="1:7" x14ac:dyDescent="0.3">
      <c r="A1484" s="3">
        <v>40865</v>
      </c>
      <c r="B1484" s="1">
        <v>1215.7</v>
      </c>
      <c r="C1484" s="1">
        <v>1216.2</v>
      </c>
      <c r="D1484" s="1">
        <v>1223.5</v>
      </c>
      <c r="E1484" s="1">
        <v>1211.4000000000001</v>
      </c>
      <c r="G1484" s="2">
        <v>-2.9999999999999997E-4</v>
      </c>
    </row>
    <row r="1485" spans="1:7" x14ac:dyDescent="0.3">
      <c r="A1485" s="3">
        <v>40868</v>
      </c>
      <c r="B1485" s="1">
        <v>1193</v>
      </c>
      <c r="C1485" s="1">
        <v>1215.5999999999999</v>
      </c>
      <c r="D1485" s="1">
        <v>1215.5999999999999</v>
      </c>
      <c r="E1485" s="1">
        <v>1183.2</v>
      </c>
      <c r="G1485" s="2">
        <v>-1.8700000000000001E-2</v>
      </c>
    </row>
    <row r="1486" spans="1:7" x14ac:dyDescent="0.3">
      <c r="A1486" s="3">
        <v>40869</v>
      </c>
      <c r="B1486" s="1">
        <v>1188</v>
      </c>
      <c r="C1486" s="1">
        <v>1193</v>
      </c>
      <c r="D1486" s="1">
        <v>1196.8</v>
      </c>
      <c r="E1486" s="1">
        <v>1181.7</v>
      </c>
      <c r="G1486" s="2">
        <v>-4.1999999999999997E-3</v>
      </c>
    </row>
    <row r="1487" spans="1:7" x14ac:dyDescent="0.3">
      <c r="A1487" s="3">
        <v>40870</v>
      </c>
      <c r="B1487" s="1">
        <v>1161.8</v>
      </c>
      <c r="C1487" s="1">
        <v>1187.5</v>
      </c>
      <c r="D1487" s="1">
        <v>1187.5</v>
      </c>
      <c r="E1487" s="1">
        <v>1161.8</v>
      </c>
      <c r="G1487" s="2">
        <v>-2.2100000000000002E-2</v>
      </c>
    </row>
    <row r="1488" spans="1:7" x14ac:dyDescent="0.3">
      <c r="A1488" s="3">
        <v>40872</v>
      </c>
      <c r="B1488" s="1">
        <v>1158.7</v>
      </c>
      <c r="C1488" s="1">
        <v>1161.4000000000001</v>
      </c>
      <c r="D1488" s="1">
        <v>1172.7</v>
      </c>
      <c r="E1488" s="1">
        <v>1158.7</v>
      </c>
      <c r="G1488" s="2">
        <v>-2.7000000000000001E-3</v>
      </c>
    </row>
    <row r="1489" spans="1:7" x14ac:dyDescent="0.3">
      <c r="A1489" s="3">
        <v>40875</v>
      </c>
      <c r="B1489" s="1">
        <v>1192.5</v>
      </c>
      <c r="C1489" s="1">
        <v>1158.7</v>
      </c>
      <c r="D1489" s="1">
        <v>1197.3</v>
      </c>
      <c r="E1489" s="1">
        <v>1158.7</v>
      </c>
      <c r="G1489" s="2">
        <v>2.92E-2</v>
      </c>
    </row>
    <row r="1490" spans="1:7" x14ac:dyDescent="0.3">
      <c r="A1490" s="3">
        <v>40876</v>
      </c>
      <c r="B1490" s="1">
        <v>1195.2</v>
      </c>
      <c r="C1490" s="1">
        <v>1192.5999999999999</v>
      </c>
      <c r="D1490" s="1">
        <v>1203.7</v>
      </c>
      <c r="E1490" s="1">
        <v>1191.8</v>
      </c>
      <c r="G1490" s="2">
        <v>2.3E-3</v>
      </c>
    </row>
    <row r="1491" spans="1:7" x14ac:dyDescent="0.3">
      <c r="A1491" s="3">
        <v>40877</v>
      </c>
      <c r="B1491" s="1">
        <v>1247</v>
      </c>
      <c r="C1491" s="1">
        <v>1196.7</v>
      </c>
      <c r="D1491" s="1">
        <v>1247.0999999999999</v>
      </c>
      <c r="E1491" s="1">
        <v>1196.7</v>
      </c>
      <c r="G1491" s="2">
        <v>4.3299999999999998E-2</v>
      </c>
    </row>
    <row r="1492" spans="1:7" x14ac:dyDescent="0.3">
      <c r="A1492" s="3">
        <v>40878</v>
      </c>
      <c r="B1492" s="1">
        <v>1244.5999999999999</v>
      </c>
      <c r="C1492" s="1">
        <v>1246.9000000000001</v>
      </c>
      <c r="D1492" s="1">
        <v>1251.0999999999999</v>
      </c>
      <c r="E1492" s="1">
        <v>1239.7</v>
      </c>
      <c r="G1492" s="2">
        <v>-1.9E-3</v>
      </c>
    </row>
    <row r="1493" spans="1:7" x14ac:dyDescent="0.3">
      <c r="A1493" s="3">
        <v>40879</v>
      </c>
      <c r="B1493" s="1">
        <v>1244.3</v>
      </c>
      <c r="C1493" s="1">
        <v>1246</v>
      </c>
      <c r="D1493" s="1">
        <v>1260.0999999999999</v>
      </c>
      <c r="E1493" s="1">
        <v>1243.3</v>
      </c>
      <c r="G1493" s="2">
        <v>-2.0000000000000001E-4</v>
      </c>
    </row>
    <row r="1494" spans="1:7" x14ac:dyDescent="0.3">
      <c r="A1494" s="3">
        <v>40882</v>
      </c>
      <c r="B1494" s="1">
        <v>1257.0999999999999</v>
      </c>
      <c r="C1494" s="1">
        <v>1244.3</v>
      </c>
      <c r="D1494" s="1">
        <v>1266.7</v>
      </c>
      <c r="E1494" s="1">
        <v>1244.3</v>
      </c>
      <c r="G1494" s="2">
        <v>1.03E-2</v>
      </c>
    </row>
    <row r="1495" spans="1:7" x14ac:dyDescent="0.3">
      <c r="A1495" s="3">
        <v>40883</v>
      </c>
      <c r="B1495" s="1">
        <v>1258.5</v>
      </c>
      <c r="C1495" s="1">
        <v>1257.2</v>
      </c>
      <c r="D1495" s="1">
        <v>1266</v>
      </c>
      <c r="E1495" s="1">
        <v>1253</v>
      </c>
      <c r="G1495" s="2">
        <v>1.1000000000000001E-3</v>
      </c>
    </row>
    <row r="1496" spans="1:7" x14ac:dyDescent="0.3">
      <c r="A1496" s="3">
        <v>40884</v>
      </c>
      <c r="B1496" s="1">
        <v>1261</v>
      </c>
      <c r="C1496" s="1">
        <v>1258.0999999999999</v>
      </c>
      <c r="D1496" s="1">
        <v>1267.0999999999999</v>
      </c>
      <c r="E1496" s="1">
        <v>1244.8</v>
      </c>
      <c r="G1496" s="2">
        <v>2E-3</v>
      </c>
    </row>
    <row r="1497" spans="1:7" x14ac:dyDescent="0.3">
      <c r="A1497" s="3">
        <v>40885</v>
      </c>
      <c r="B1497" s="1">
        <v>1234.3</v>
      </c>
      <c r="C1497" s="1">
        <v>1260.9000000000001</v>
      </c>
      <c r="D1497" s="1">
        <v>1260.9000000000001</v>
      </c>
      <c r="E1497" s="1">
        <v>1231.5</v>
      </c>
      <c r="G1497" s="2">
        <v>-2.12E-2</v>
      </c>
    </row>
    <row r="1498" spans="1:7" x14ac:dyDescent="0.3">
      <c r="A1498" s="3">
        <v>40886</v>
      </c>
      <c r="B1498" s="1">
        <v>1255.2</v>
      </c>
      <c r="C1498" s="1">
        <v>1234.5</v>
      </c>
      <c r="D1498" s="1">
        <v>1258.2</v>
      </c>
      <c r="E1498" s="1">
        <v>1234.5</v>
      </c>
      <c r="G1498" s="2">
        <v>1.6899999999999998E-2</v>
      </c>
    </row>
    <row r="1499" spans="1:7" x14ac:dyDescent="0.3">
      <c r="A1499" s="3">
        <v>40889</v>
      </c>
      <c r="B1499" s="1">
        <v>1236.5</v>
      </c>
      <c r="C1499" s="1">
        <v>1255</v>
      </c>
      <c r="D1499" s="1">
        <v>1255</v>
      </c>
      <c r="E1499" s="1">
        <v>1227.2</v>
      </c>
      <c r="G1499" s="2">
        <v>-1.49E-2</v>
      </c>
    </row>
    <row r="1500" spans="1:7" x14ac:dyDescent="0.3">
      <c r="A1500" s="3">
        <v>40890</v>
      </c>
      <c r="B1500" s="1">
        <v>1225.7</v>
      </c>
      <c r="C1500" s="1">
        <v>1236.8</v>
      </c>
      <c r="D1500" s="1">
        <v>1249.9000000000001</v>
      </c>
      <c r="E1500" s="1">
        <v>1219.4000000000001</v>
      </c>
      <c r="G1500" s="2">
        <v>-8.6999999999999994E-3</v>
      </c>
    </row>
    <row r="1501" spans="1:7" x14ac:dyDescent="0.3">
      <c r="A1501" s="3">
        <v>40891</v>
      </c>
      <c r="B1501" s="1">
        <v>1211.8</v>
      </c>
      <c r="C1501" s="1">
        <v>1225.7</v>
      </c>
      <c r="D1501" s="1">
        <v>1225.7</v>
      </c>
      <c r="E1501" s="1">
        <v>1209.5</v>
      </c>
      <c r="G1501" s="2">
        <v>-1.1299999999999999E-2</v>
      </c>
    </row>
    <row r="1502" spans="1:7" x14ac:dyDescent="0.3">
      <c r="A1502" s="3">
        <v>40892</v>
      </c>
      <c r="B1502" s="1">
        <v>1215.8</v>
      </c>
      <c r="C1502" s="1">
        <v>1212.0999999999999</v>
      </c>
      <c r="D1502" s="1">
        <v>1225.5999999999999</v>
      </c>
      <c r="E1502" s="1">
        <v>1212.0999999999999</v>
      </c>
      <c r="G1502" s="2">
        <v>3.3E-3</v>
      </c>
    </row>
    <row r="1503" spans="1:7" x14ac:dyDescent="0.3">
      <c r="A1503" s="3">
        <v>40893</v>
      </c>
      <c r="B1503" s="1">
        <v>1219.7</v>
      </c>
      <c r="C1503" s="1">
        <v>1216.0999999999999</v>
      </c>
      <c r="D1503" s="1">
        <v>1231</v>
      </c>
      <c r="E1503" s="1">
        <v>1215.2</v>
      </c>
      <c r="G1503" s="2">
        <v>3.2000000000000002E-3</v>
      </c>
    </row>
    <row r="1504" spans="1:7" x14ac:dyDescent="0.3">
      <c r="A1504" s="3">
        <v>40896</v>
      </c>
      <c r="B1504" s="1">
        <v>1205.3</v>
      </c>
      <c r="C1504" s="1">
        <v>1219.7</v>
      </c>
      <c r="D1504" s="1">
        <v>1224.5999999999999</v>
      </c>
      <c r="E1504" s="1">
        <v>1202.4000000000001</v>
      </c>
      <c r="G1504" s="2">
        <v>-1.18E-2</v>
      </c>
    </row>
    <row r="1505" spans="1:7" x14ac:dyDescent="0.3">
      <c r="A1505" s="3">
        <v>40897</v>
      </c>
      <c r="B1505" s="1">
        <v>1241.3</v>
      </c>
      <c r="C1505" s="1">
        <v>1205.7</v>
      </c>
      <c r="D1505" s="1">
        <v>1242.8</v>
      </c>
      <c r="E1505" s="1">
        <v>1205.7</v>
      </c>
      <c r="G1505" s="2">
        <v>2.9899999999999999E-2</v>
      </c>
    </row>
    <row r="1506" spans="1:7" x14ac:dyDescent="0.3">
      <c r="A1506" s="3">
        <v>40898</v>
      </c>
      <c r="B1506" s="1">
        <v>1243.7</v>
      </c>
      <c r="C1506" s="1">
        <v>1241.2</v>
      </c>
      <c r="D1506" s="1">
        <v>1245.0999999999999</v>
      </c>
      <c r="E1506" s="1">
        <v>1229.5</v>
      </c>
      <c r="G1506" s="2">
        <v>1.9E-3</v>
      </c>
    </row>
    <row r="1507" spans="1:7" x14ac:dyDescent="0.3">
      <c r="A1507" s="3">
        <v>40899</v>
      </c>
      <c r="B1507" s="1">
        <v>1254</v>
      </c>
      <c r="C1507" s="1">
        <v>1243.7</v>
      </c>
      <c r="D1507" s="1">
        <v>1255.2</v>
      </c>
      <c r="E1507" s="1">
        <v>1243.7</v>
      </c>
      <c r="G1507" s="2">
        <v>8.3000000000000001E-3</v>
      </c>
    </row>
    <row r="1508" spans="1:7" x14ac:dyDescent="0.3">
      <c r="A1508" s="3">
        <v>40900</v>
      </c>
      <c r="B1508" s="1">
        <v>1265.3</v>
      </c>
      <c r="C1508" s="1">
        <v>1254</v>
      </c>
      <c r="D1508" s="1">
        <v>1265.4000000000001</v>
      </c>
      <c r="E1508" s="1">
        <v>1254</v>
      </c>
      <c r="G1508" s="2">
        <v>8.9999999999999993E-3</v>
      </c>
    </row>
    <row r="1509" spans="1:7" x14ac:dyDescent="0.3">
      <c r="A1509" s="3">
        <v>40904</v>
      </c>
      <c r="B1509" s="1">
        <v>1265.4000000000001</v>
      </c>
      <c r="C1509" s="1">
        <v>1265</v>
      </c>
      <c r="D1509" s="1">
        <v>1269.4000000000001</v>
      </c>
      <c r="E1509" s="1">
        <v>1262.3</v>
      </c>
      <c r="G1509" s="2">
        <v>1E-4</v>
      </c>
    </row>
    <row r="1510" spans="1:7" x14ac:dyDescent="0.3">
      <c r="A1510" s="3">
        <v>40905</v>
      </c>
      <c r="B1510" s="1">
        <v>1249.5999999999999</v>
      </c>
      <c r="C1510" s="1">
        <v>1265.4000000000001</v>
      </c>
      <c r="D1510" s="1">
        <v>1265.8</v>
      </c>
      <c r="E1510" s="1">
        <v>1248.5999999999999</v>
      </c>
      <c r="G1510" s="2">
        <v>-1.2500000000000001E-2</v>
      </c>
    </row>
    <row r="1511" spans="1:7" x14ac:dyDescent="0.3">
      <c r="A1511" s="3">
        <v>40906</v>
      </c>
      <c r="B1511" s="1">
        <v>1263</v>
      </c>
      <c r="C1511" s="1">
        <v>1249.8</v>
      </c>
      <c r="D1511" s="1">
        <v>1263.5</v>
      </c>
      <c r="E1511" s="1">
        <v>1249.8</v>
      </c>
      <c r="G1511" s="2">
        <v>1.0699999999999999E-2</v>
      </c>
    </row>
    <row r="1512" spans="1:7" x14ac:dyDescent="0.3">
      <c r="A1512" s="3">
        <v>40907</v>
      </c>
      <c r="B1512" s="1">
        <v>1257.5999999999999</v>
      </c>
      <c r="C1512" s="1">
        <v>1262.8</v>
      </c>
      <c r="D1512" s="1">
        <v>1264.0999999999999</v>
      </c>
      <c r="E1512" s="1">
        <v>1257.5</v>
      </c>
      <c r="G1512" s="2">
        <v>-4.3E-3</v>
      </c>
    </row>
    <row r="1513" spans="1:7" x14ac:dyDescent="0.3">
      <c r="A1513" s="3">
        <v>40911</v>
      </c>
      <c r="B1513" s="1">
        <v>1277.0999999999999</v>
      </c>
      <c r="C1513" s="1">
        <v>1258.9000000000001</v>
      </c>
      <c r="D1513" s="1">
        <v>1284.5999999999999</v>
      </c>
      <c r="E1513" s="1">
        <v>1258.9000000000001</v>
      </c>
      <c r="G1513" s="2">
        <v>1.55E-2</v>
      </c>
    </row>
    <row r="1514" spans="1:7" x14ac:dyDescent="0.3">
      <c r="A1514" s="3">
        <v>40912</v>
      </c>
      <c r="B1514" s="1">
        <v>1277.3</v>
      </c>
      <c r="C1514" s="1">
        <v>1277</v>
      </c>
      <c r="D1514" s="1">
        <v>1278.7</v>
      </c>
      <c r="E1514" s="1">
        <v>1268.0999999999999</v>
      </c>
      <c r="G1514" s="2">
        <v>2.0000000000000001E-4</v>
      </c>
    </row>
    <row r="1515" spans="1:7" x14ac:dyDescent="0.3">
      <c r="A1515" s="3">
        <v>40913</v>
      </c>
      <c r="B1515" s="1">
        <v>1281.0999999999999</v>
      </c>
      <c r="C1515" s="1">
        <v>1277.3</v>
      </c>
      <c r="D1515" s="1">
        <v>1283</v>
      </c>
      <c r="E1515" s="1">
        <v>1265.3</v>
      </c>
      <c r="G1515" s="2">
        <v>3.0000000000000001E-3</v>
      </c>
    </row>
    <row r="1516" spans="1:7" x14ac:dyDescent="0.3">
      <c r="A1516" s="3">
        <v>40914</v>
      </c>
      <c r="B1516" s="1">
        <v>1277.8</v>
      </c>
      <c r="C1516" s="1">
        <v>1280.9000000000001</v>
      </c>
      <c r="D1516" s="1">
        <v>1281.8</v>
      </c>
      <c r="E1516" s="1">
        <v>1273.3</v>
      </c>
      <c r="G1516" s="2">
        <v>-2.5999999999999999E-3</v>
      </c>
    </row>
    <row r="1517" spans="1:7" x14ac:dyDescent="0.3">
      <c r="A1517" s="3">
        <v>40917</v>
      </c>
      <c r="B1517" s="1">
        <v>1280.7</v>
      </c>
      <c r="C1517" s="1">
        <v>1277.8</v>
      </c>
      <c r="D1517" s="1">
        <v>1282</v>
      </c>
      <c r="E1517" s="1">
        <v>1274.5</v>
      </c>
      <c r="G1517" s="2">
        <v>2.3E-3</v>
      </c>
    </row>
    <row r="1518" spans="1:7" x14ac:dyDescent="0.3">
      <c r="A1518" s="3">
        <v>40918</v>
      </c>
      <c r="B1518" s="1">
        <v>1292.0999999999999</v>
      </c>
      <c r="C1518" s="1">
        <v>1280.8</v>
      </c>
      <c r="D1518" s="1">
        <v>1296.5</v>
      </c>
      <c r="E1518" s="1">
        <v>1280.8</v>
      </c>
      <c r="G1518" s="2">
        <v>8.8999999999999999E-3</v>
      </c>
    </row>
    <row r="1519" spans="1:7" x14ac:dyDescent="0.3">
      <c r="A1519" s="3">
        <v>40919</v>
      </c>
      <c r="B1519" s="1">
        <v>1292.5</v>
      </c>
      <c r="C1519" s="1">
        <v>1292</v>
      </c>
      <c r="D1519" s="1">
        <v>1293.8</v>
      </c>
      <c r="E1519" s="1">
        <v>1285.4000000000001</v>
      </c>
      <c r="G1519" s="2">
        <v>2.9999999999999997E-4</v>
      </c>
    </row>
    <row r="1520" spans="1:7" x14ac:dyDescent="0.3">
      <c r="A1520" s="3">
        <v>40920</v>
      </c>
      <c r="B1520" s="1">
        <v>1295.5</v>
      </c>
      <c r="C1520" s="1">
        <v>1292.5</v>
      </c>
      <c r="D1520" s="1">
        <v>1296.8</v>
      </c>
      <c r="E1520" s="1">
        <v>1285.8</v>
      </c>
      <c r="G1520" s="2">
        <v>2.3E-3</v>
      </c>
    </row>
    <row r="1521" spans="1:7" x14ac:dyDescent="0.3">
      <c r="A1521" s="3">
        <v>40921</v>
      </c>
      <c r="B1521" s="1">
        <v>1289.0999999999999</v>
      </c>
      <c r="C1521" s="1">
        <v>1294.8</v>
      </c>
      <c r="D1521" s="1">
        <v>1294.8</v>
      </c>
      <c r="E1521" s="1">
        <v>1277.5999999999999</v>
      </c>
      <c r="G1521" s="2">
        <v>-4.8999999999999998E-3</v>
      </c>
    </row>
    <row r="1522" spans="1:7" x14ac:dyDescent="0.3">
      <c r="A1522" s="3">
        <v>40925</v>
      </c>
      <c r="B1522" s="1">
        <v>1293.7</v>
      </c>
      <c r="C1522" s="1">
        <v>1290.2</v>
      </c>
      <c r="D1522" s="1">
        <v>1303</v>
      </c>
      <c r="E1522" s="1">
        <v>1290.2</v>
      </c>
      <c r="G1522" s="2">
        <v>3.5999999999999999E-3</v>
      </c>
    </row>
    <row r="1523" spans="1:7" x14ac:dyDescent="0.3">
      <c r="A1523" s="3">
        <v>40926</v>
      </c>
      <c r="B1523" s="1">
        <v>1308</v>
      </c>
      <c r="C1523" s="1">
        <v>1293.7</v>
      </c>
      <c r="D1523" s="1">
        <v>1308.0999999999999</v>
      </c>
      <c r="E1523" s="1">
        <v>1291</v>
      </c>
      <c r="G1523" s="2">
        <v>1.11E-2</v>
      </c>
    </row>
    <row r="1524" spans="1:7" x14ac:dyDescent="0.3">
      <c r="A1524" s="3">
        <v>40927</v>
      </c>
      <c r="B1524" s="1">
        <v>1314.5</v>
      </c>
      <c r="C1524" s="1">
        <v>1308.0999999999999</v>
      </c>
      <c r="D1524" s="1">
        <v>1315.5</v>
      </c>
      <c r="E1524" s="1">
        <v>1308.0999999999999</v>
      </c>
      <c r="G1524" s="2">
        <v>5.0000000000000001E-3</v>
      </c>
    </row>
    <row r="1525" spans="1:7" x14ac:dyDescent="0.3">
      <c r="A1525" s="3">
        <v>40928</v>
      </c>
      <c r="B1525" s="1">
        <v>1315.4</v>
      </c>
      <c r="C1525" s="1">
        <v>1314.5</v>
      </c>
      <c r="D1525" s="1">
        <v>1315.4</v>
      </c>
      <c r="E1525" s="1">
        <v>1309.2</v>
      </c>
      <c r="G1525" s="2">
        <v>6.9999999999999999E-4</v>
      </c>
    </row>
    <row r="1526" spans="1:7" x14ac:dyDescent="0.3">
      <c r="A1526" s="3">
        <v>40931</v>
      </c>
      <c r="B1526" s="1">
        <v>1316</v>
      </c>
      <c r="C1526" s="1">
        <v>1315.3</v>
      </c>
      <c r="D1526" s="1">
        <v>1322.3</v>
      </c>
      <c r="E1526" s="1">
        <v>1309.9000000000001</v>
      </c>
      <c r="G1526" s="2">
        <v>5.0000000000000001E-4</v>
      </c>
    </row>
    <row r="1527" spans="1:7" x14ac:dyDescent="0.3">
      <c r="A1527" s="3">
        <v>40932</v>
      </c>
      <c r="B1527" s="1">
        <v>1314.7</v>
      </c>
      <c r="C1527" s="1">
        <v>1316</v>
      </c>
      <c r="D1527" s="1">
        <v>1316</v>
      </c>
      <c r="E1527" s="1">
        <v>1306.0999999999999</v>
      </c>
      <c r="G1527" s="2">
        <v>-1E-3</v>
      </c>
    </row>
    <row r="1528" spans="1:7" x14ac:dyDescent="0.3">
      <c r="A1528" s="3">
        <v>40933</v>
      </c>
      <c r="B1528" s="1">
        <v>1326</v>
      </c>
      <c r="C1528" s="1">
        <v>1314.4</v>
      </c>
      <c r="D1528" s="1">
        <v>1328.3</v>
      </c>
      <c r="E1528" s="1">
        <v>1307.7</v>
      </c>
      <c r="G1528" s="2">
        <v>8.6E-3</v>
      </c>
    </row>
    <row r="1529" spans="1:7" x14ac:dyDescent="0.3">
      <c r="A1529" s="3">
        <v>40934</v>
      </c>
      <c r="B1529" s="1">
        <v>1318.4</v>
      </c>
      <c r="C1529" s="1">
        <v>1326.3</v>
      </c>
      <c r="D1529" s="1">
        <v>1333.5</v>
      </c>
      <c r="E1529" s="1">
        <v>1313.6</v>
      </c>
      <c r="G1529" s="2">
        <v>-5.7000000000000002E-3</v>
      </c>
    </row>
    <row r="1530" spans="1:7" x14ac:dyDescent="0.3">
      <c r="A1530" s="3">
        <v>40935</v>
      </c>
      <c r="B1530" s="1">
        <v>1316.3</v>
      </c>
      <c r="C1530" s="1">
        <v>1318.2</v>
      </c>
      <c r="D1530" s="1">
        <v>1320.1</v>
      </c>
      <c r="E1530" s="1">
        <v>1311.7</v>
      </c>
      <c r="G1530" s="2">
        <v>-1.6000000000000001E-3</v>
      </c>
    </row>
    <row r="1531" spans="1:7" x14ac:dyDescent="0.3">
      <c r="A1531" s="3">
        <v>40938</v>
      </c>
      <c r="B1531" s="1">
        <v>1313</v>
      </c>
      <c r="C1531" s="1">
        <v>1316.2</v>
      </c>
      <c r="D1531" s="1">
        <v>1316.2</v>
      </c>
      <c r="E1531" s="1">
        <v>1300.5</v>
      </c>
      <c r="G1531" s="2">
        <v>-2.5000000000000001E-3</v>
      </c>
    </row>
    <row r="1532" spans="1:7" x14ac:dyDescent="0.3">
      <c r="A1532" s="3">
        <v>40939</v>
      </c>
      <c r="B1532" s="1">
        <v>1312.4</v>
      </c>
      <c r="C1532" s="1">
        <v>1313.5</v>
      </c>
      <c r="D1532" s="1">
        <v>1321.4</v>
      </c>
      <c r="E1532" s="1">
        <v>1306.7</v>
      </c>
      <c r="G1532" s="2">
        <v>-5.0000000000000001E-4</v>
      </c>
    </row>
    <row r="1533" spans="1:7" x14ac:dyDescent="0.3">
      <c r="A1533" s="3">
        <v>40940</v>
      </c>
      <c r="B1533" s="1">
        <v>1324.1</v>
      </c>
      <c r="C1533" s="1">
        <v>1312.5</v>
      </c>
      <c r="D1533" s="1">
        <v>1330.5</v>
      </c>
      <c r="E1533" s="1">
        <v>1312.5</v>
      </c>
      <c r="G1533" s="2">
        <v>8.8999999999999999E-3</v>
      </c>
    </row>
    <row r="1534" spans="1:7" x14ac:dyDescent="0.3">
      <c r="A1534" s="3">
        <v>40941</v>
      </c>
      <c r="B1534" s="1">
        <v>1325.5</v>
      </c>
      <c r="C1534" s="1">
        <v>1324.2</v>
      </c>
      <c r="D1534" s="1">
        <v>1329.2</v>
      </c>
      <c r="E1534" s="1">
        <v>1321.6</v>
      </c>
      <c r="G1534" s="2">
        <v>1.1000000000000001E-3</v>
      </c>
    </row>
    <row r="1535" spans="1:7" x14ac:dyDescent="0.3">
      <c r="A1535" s="3">
        <v>40942</v>
      </c>
      <c r="B1535" s="1">
        <v>1344.9</v>
      </c>
      <c r="C1535" s="1">
        <v>1326.2</v>
      </c>
      <c r="D1535" s="1">
        <v>1345.3</v>
      </c>
      <c r="E1535" s="1">
        <v>1326.2</v>
      </c>
      <c r="G1535" s="2">
        <v>1.46E-2</v>
      </c>
    </row>
    <row r="1536" spans="1:7" x14ac:dyDescent="0.3">
      <c r="A1536" s="3">
        <v>40945</v>
      </c>
      <c r="B1536" s="1">
        <v>1344.3</v>
      </c>
      <c r="C1536" s="1">
        <v>1344.3</v>
      </c>
      <c r="D1536" s="1">
        <v>1344.4</v>
      </c>
      <c r="E1536" s="1">
        <v>1337.5</v>
      </c>
      <c r="G1536" s="2">
        <v>-4.0000000000000002E-4</v>
      </c>
    </row>
    <row r="1537" spans="1:7" x14ac:dyDescent="0.3">
      <c r="A1537" s="3">
        <v>40946</v>
      </c>
      <c r="B1537" s="1">
        <v>1347</v>
      </c>
      <c r="C1537" s="1">
        <v>1344.3</v>
      </c>
      <c r="D1537" s="1">
        <v>1349.2</v>
      </c>
      <c r="E1537" s="1">
        <v>1335.9</v>
      </c>
      <c r="G1537" s="2">
        <v>2E-3</v>
      </c>
    </row>
    <row r="1538" spans="1:7" x14ac:dyDescent="0.3">
      <c r="A1538" s="3">
        <v>40947</v>
      </c>
      <c r="B1538" s="1">
        <v>1350</v>
      </c>
      <c r="C1538" s="1">
        <v>1347</v>
      </c>
      <c r="D1538" s="1">
        <v>1351</v>
      </c>
      <c r="E1538" s="1">
        <v>1342</v>
      </c>
      <c r="G1538" s="2">
        <v>2.2000000000000001E-3</v>
      </c>
    </row>
    <row r="1539" spans="1:7" x14ac:dyDescent="0.3">
      <c r="A1539" s="3">
        <v>40948</v>
      </c>
      <c r="B1539" s="1">
        <v>1352</v>
      </c>
      <c r="C1539" s="1">
        <v>1350</v>
      </c>
      <c r="D1539" s="1">
        <v>1354.3</v>
      </c>
      <c r="E1539" s="1">
        <v>1344.6</v>
      </c>
      <c r="G1539" s="2">
        <v>1.5E-3</v>
      </c>
    </row>
    <row r="1540" spans="1:7" x14ac:dyDescent="0.3">
      <c r="A1540" s="3">
        <v>40949</v>
      </c>
      <c r="B1540" s="1">
        <v>1342.6</v>
      </c>
      <c r="C1540" s="1">
        <v>1351.2</v>
      </c>
      <c r="D1540" s="1">
        <v>1351.2</v>
      </c>
      <c r="E1540" s="1">
        <v>1337.3</v>
      </c>
      <c r="G1540" s="2">
        <v>-7.0000000000000001E-3</v>
      </c>
    </row>
    <row r="1541" spans="1:7" x14ac:dyDescent="0.3">
      <c r="A1541" s="3">
        <v>40952</v>
      </c>
      <c r="B1541" s="1">
        <v>1351.8</v>
      </c>
      <c r="C1541" s="1">
        <v>1343.1</v>
      </c>
      <c r="D1541" s="1">
        <v>1353.3</v>
      </c>
      <c r="E1541" s="1">
        <v>1343.1</v>
      </c>
      <c r="G1541" s="2">
        <v>6.8999999999999999E-3</v>
      </c>
    </row>
    <row r="1542" spans="1:7" x14ac:dyDescent="0.3">
      <c r="A1542" s="3">
        <v>40953</v>
      </c>
      <c r="B1542" s="1">
        <v>1350.5</v>
      </c>
      <c r="C1542" s="1">
        <v>1351.3</v>
      </c>
      <c r="D1542" s="1">
        <v>1351.3</v>
      </c>
      <c r="E1542" s="1">
        <v>1340.8</v>
      </c>
      <c r="G1542" s="2">
        <v>-1E-3</v>
      </c>
    </row>
    <row r="1543" spans="1:7" x14ac:dyDescent="0.3">
      <c r="A1543" s="3">
        <v>40954</v>
      </c>
      <c r="B1543" s="1">
        <v>1343.2</v>
      </c>
      <c r="C1543" s="1">
        <v>1350.5</v>
      </c>
      <c r="D1543" s="1">
        <v>1355.9</v>
      </c>
      <c r="E1543" s="1">
        <v>1340.8</v>
      </c>
      <c r="G1543" s="2">
        <v>-5.4000000000000003E-3</v>
      </c>
    </row>
    <row r="1544" spans="1:7" x14ac:dyDescent="0.3">
      <c r="A1544" s="3">
        <v>40955</v>
      </c>
      <c r="B1544" s="1">
        <v>1358</v>
      </c>
      <c r="C1544" s="1">
        <v>1342.6</v>
      </c>
      <c r="D1544" s="1">
        <v>1359</v>
      </c>
      <c r="E1544" s="1">
        <v>1341.2</v>
      </c>
      <c r="G1544" s="2">
        <v>1.0999999999999999E-2</v>
      </c>
    </row>
    <row r="1545" spans="1:7" x14ac:dyDescent="0.3">
      <c r="A1545" s="3">
        <v>40956</v>
      </c>
      <c r="B1545" s="1">
        <v>1361.2</v>
      </c>
      <c r="C1545" s="1">
        <v>1358.1</v>
      </c>
      <c r="D1545" s="1">
        <v>1363.4</v>
      </c>
      <c r="E1545" s="1">
        <v>1357.2</v>
      </c>
      <c r="G1545" s="2">
        <v>2.3999999999999998E-3</v>
      </c>
    </row>
    <row r="1546" spans="1:7" x14ac:dyDescent="0.3">
      <c r="A1546" s="3">
        <v>40960</v>
      </c>
      <c r="B1546" s="1">
        <v>1362.2</v>
      </c>
      <c r="C1546" s="1">
        <v>1361.2</v>
      </c>
      <c r="D1546" s="1">
        <v>1367.8</v>
      </c>
      <c r="E1546" s="1">
        <v>1358.1</v>
      </c>
      <c r="G1546" s="2">
        <v>6.9999999999999999E-4</v>
      </c>
    </row>
    <row r="1547" spans="1:7" x14ac:dyDescent="0.3">
      <c r="A1547" s="3">
        <v>40961</v>
      </c>
      <c r="B1547" s="1">
        <v>1357.7</v>
      </c>
      <c r="C1547" s="1">
        <v>1362.1</v>
      </c>
      <c r="D1547" s="1">
        <v>1362.7</v>
      </c>
      <c r="E1547" s="1">
        <v>1355.5</v>
      </c>
      <c r="G1547" s="2">
        <v>-3.3E-3</v>
      </c>
    </row>
    <row r="1548" spans="1:7" x14ac:dyDescent="0.3">
      <c r="A1548" s="3">
        <v>40962</v>
      </c>
      <c r="B1548" s="1">
        <v>1363.5</v>
      </c>
      <c r="C1548" s="1">
        <v>1357.5</v>
      </c>
      <c r="D1548" s="1">
        <v>1364.2</v>
      </c>
      <c r="E1548" s="1">
        <v>1352.3</v>
      </c>
      <c r="G1548" s="2">
        <v>4.3E-3</v>
      </c>
    </row>
    <row r="1549" spans="1:7" x14ac:dyDescent="0.3">
      <c r="A1549" s="3">
        <v>40963</v>
      </c>
      <c r="B1549" s="1">
        <v>1365.7</v>
      </c>
      <c r="C1549" s="1">
        <v>1363.5</v>
      </c>
      <c r="D1549" s="1">
        <v>1368.9</v>
      </c>
      <c r="E1549" s="1">
        <v>1363.5</v>
      </c>
      <c r="G1549" s="2">
        <v>1.6000000000000001E-3</v>
      </c>
    </row>
    <row r="1550" spans="1:7" x14ac:dyDescent="0.3">
      <c r="A1550" s="3">
        <v>40966</v>
      </c>
      <c r="B1550" s="1">
        <v>1367.6</v>
      </c>
      <c r="C1550" s="1">
        <v>1365.2</v>
      </c>
      <c r="D1550" s="1">
        <v>1371.9</v>
      </c>
      <c r="E1550" s="1">
        <v>1354.9</v>
      </c>
      <c r="G1550" s="2">
        <v>1.4E-3</v>
      </c>
    </row>
    <row r="1551" spans="1:7" x14ac:dyDescent="0.3">
      <c r="A1551" s="3">
        <v>40967</v>
      </c>
      <c r="B1551" s="1">
        <v>1372.2</v>
      </c>
      <c r="C1551" s="1">
        <v>1367.6</v>
      </c>
      <c r="D1551" s="1">
        <v>1373.1</v>
      </c>
      <c r="E1551" s="1">
        <v>1366</v>
      </c>
      <c r="G1551" s="2">
        <v>3.3999999999999998E-3</v>
      </c>
    </row>
    <row r="1552" spans="1:7" x14ac:dyDescent="0.3">
      <c r="A1552" s="3">
        <v>40968</v>
      </c>
      <c r="B1552" s="1">
        <v>1365.7</v>
      </c>
      <c r="C1552" s="1">
        <v>1372.2</v>
      </c>
      <c r="D1552" s="1">
        <v>1378</v>
      </c>
      <c r="E1552" s="1">
        <v>1363.8</v>
      </c>
      <c r="G1552" s="2">
        <v>-4.7000000000000002E-3</v>
      </c>
    </row>
    <row r="1553" spans="1:7" x14ac:dyDescent="0.3">
      <c r="A1553" s="3">
        <v>40969</v>
      </c>
      <c r="B1553" s="1">
        <v>1374.1</v>
      </c>
      <c r="C1553" s="1">
        <v>1365.9</v>
      </c>
      <c r="D1553" s="1">
        <v>1376.2</v>
      </c>
      <c r="E1553" s="1">
        <v>1365.9</v>
      </c>
      <c r="G1553" s="2">
        <v>6.1999999999999998E-3</v>
      </c>
    </row>
    <row r="1554" spans="1:7" x14ac:dyDescent="0.3">
      <c r="A1554" s="3">
        <v>40970</v>
      </c>
      <c r="B1554" s="1">
        <v>1369.6</v>
      </c>
      <c r="C1554" s="1">
        <v>1374.1</v>
      </c>
      <c r="D1554" s="1">
        <v>1374.5</v>
      </c>
      <c r="E1554" s="1">
        <v>1366.4</v>
      </c>
      <c r="G1554" s="2">
        <v>-3.3E-3</v>
      </c>
    </row>
    <row r="1555" spans="1:7" x14ac:dyDescent="0.3">
      <c r="A1555" s="3">
        <v>40973</v>
      </c>
      <c r="B1555" s="1">
        <v>1364.3</v>
      </c>
      <c r="C1555" s="1">
        <v>1369.6</v>
      </c>
      <c r="D1555" s="1">
        <v>1369.6</v>
      </c>
      <c r="E1555" s="1">
        <v>1359.1</v>
      </c>
      <c r="G1555" s="2">
        <v>-3.8999999999999998E-3</v>
      </c>
    </row>
    <row r="1556" spans="1:7" x14ac:dyDescent="0.3">
      <c r="A1556" s="3">
        <v>40974</v>
      </c>
      <c r="B1556" s="1">
        <v>1343.4</v>
      </c>
      <c r="C1556" s="1">
        <v>1363.6</v>
      </c>
      <c r="D1556" s="1">
        <v>1363.6</v>
      </c>
      <c r="E1556" s="1">
        <v>1340</v>
      </c>
      <c r="G1556" s="2">
        <v>-1.5299999999999999E-2</v>
      </c>
    </row>
    <row r="1557" spans="1:7" x14ac:dyDescent="0.3">
      <c r="A1557" s="3">
        <v>40975</v>
      </c>
      <c r="B1557" s="1">
        <v>1352.6</v>
      </c>
      <c r="C1557" s="1">
        <v>1343.4</v>
      </c>
      <c r="D1557" s="1">
        <v>1354.8</v>
      </c>
      <c r="E1557" s="1">
        <v>1343.4</v>
      </c>
      <c r="G1557" s="2">
        <v>6.7999999999999996E-3</v>
      </c>
    </row>
    <row r="1558" spans="1:7" x14ac:dyDescent="0.3">
      <c r="A1558" s="3">
        <v>40976</v>
      </c>
      <c r="B1558" s="1">
        <v>1365.9</v>
      </c>
      <c r="C1558" s="1">
        <v>1352.7</v>
      </c>
      <c r="D1558" s="1">
        <v>1368.7</v>
      </c>
      <c r="E1558" s="1">
        <v>1352.7</v>
      </c>
      <c r="G1558" s="2">
        <v>9.7999999999999997E-3</v>
      </c>
    </row>
    <row r="1559" spans="1:7" x14ac:dyDescent="0.3">
      <c r="A1559" s="3">
        <v>40977</v>
      </c>
      <c r="B1559" s="1">
        <v>1370.9</v>
      </c>
      <c r="C1559" s="1">
        <v>1366</v>
      </c>
      <c r="D1559" s="1">
        <v>1374.8</v>
      </c>
      <c r="E1559" s="1">
        <v>1366</v>
      </c>
      <c r="G1559" s="2">
        <v>3.7000000000000002E-3</v>
      </c>
    </row>
    <row r="1560" spans="1:7" x14ac:dyDescent="0.3">
      <c r="A1560" s="3">
        <v>40980</v>
      </c>
      <c r="B1560" s="1">
        <v>1371.1</v>
      </c>
      <c r="C1560" s="1">
        <v>1370.8</v>
      </c>
      <c r="D1560" s="1">
        <v>1373</v>
      </c>
      <c r="E1560" s="1">
        <v>1366.7</v>
      </c>
      <c r="G1560" s="2">
        <v>1E-4</v>
      </c>
    </row>
    <row r="1561" spans="1:7" x14ac:dyDescent="0.3">
      <c r="A1561" s="3">
        <v>40981</v>
      </c>
      <c r="B1561" s="1">
        <v>1396</v>
      </c>
      <c r="C1561" s="1">
        <v>1371.9</v>
      </c>
      <c r="D1561" s="1">
        <v>1396.1</v>
      </c>
      <c r="E1561" s="1">
        <v>1371.9</v>
      </c>
      <c r="G1561" s="2">
        <v>1.8200000000000001E-2</v>
      </c>
    </row>
    <row r="1562" spans="1:7" x14ac:dyDescent="0.3">
      <c r="A1562" s="3">
        <v>40982</v>
      </c>
      <c r="B1562" s="1">
        <v>1394.3</v>
      </c>
      <c r="C1562" s="1">
        <v>1396</v>
      </c>
      <c r="D1562" s="1">
        <v>1399.4</v>
      </c>
      <c r="E1562" s="1">
        <v>1390</v>
      </c>
      <c r="G1562" s="2">
        <v>-1.1999999999999999E-3</v>
      </c>
    </row>
    <row r="1563" spans="1:7" x14ac:dyDescent="0.3">
      <c r="A1563" s="3">
        <v>40983</v>
      </c>
      <c r="B1563" s="1">
        <v>1402.6</v>
      </c>
      <c r="C1563" s="1">
        <v>1394.2</v>
      </c>
      <c r="D1563" s="1">
        <v>1402.6</v>
      </c>
      <c r="E1563" s="1">
        <v>1392.8</v>
      </c>
      <c r="G1563" s="2">
        <v>6.0000000000000001E-3</v>
      </c>
    </row>
    <row r="1564" spans="1:7" x14ac:dyDescent="0.3">
      <c r="A1564" s="3">
        <v>40984</v>
      </c>
      <c r="B1564" s="1">
        <v>1404.2</v>
      </c>
      <c r="C1564" s="1">
        <v>1402.5</v>
      </c>
      <c r="D1564" s="1">
        <v>1405.9</v>
      </c>
      <c r="E1564" s="1">
        <v>1401.5</v>
      </c>
      <c r="G1564" s="2">
        <v>1.1000000000000001E-3</v>
      </c>
    </row>
    <row r="1565" spans="1:7" x14ac:dyDescent="0.3">
      <c r="A1565" s="3">
        <v>40987</v>
      </c>
      <c r="B1565" s="1">
        <v>1409.8</v>
      </c>
      <c r="C1565" s="1">
        <v>1404.2</v>
      </c>
      <c r="D1565" s="1">
        <v>1414</v>
      </c>
      <c r="E1565" s="1">
        <v>1402.4</v>
      </c>
      <c r="G1565" s="2">
        <v>4.0000000000000001E-3</v>
      </c>
    </row>
    <row r="1566" spans="1:7" x14ac:dyDescent="0.3">
      <c r="A1566" s="3">
        <v>40988</v>
      </c>
      <c r="B1566" s="1">
        <v>1405.5</v>
      </c>
      <c r="C1566" s="1">
        <v>1409.6</v>
      </c>
      <c r="D1566" s="1">
        <v>1409.6</v>
      </c>
      <c r="E1566" s="1">
        <v>1397.7</v>
      </c>
      <c r="G1566" s="2">
        <v>-3.0999999999999999E-3</v>
      </c>
    </row>
    <row r="1567" spans="1:7" x14ac:dyDescent="0.3">
      <c r="A1567" s="3">
        <v>40989</v>
      </c>
      <c r="B1567" s="1">
        <v>1402.9</v>
      </c>
      <c r="C1567" s="1">
        <v>1405.5</v>
      </c>
      <c r="D1567" s="1">
        <v>1407.8</v>
      </c>
      <c r="E1567" s="1">
        <v>1400.6</v>
      </c>
      <c r="G1567" s="2">
        <v>-1.8E-3</v>
      </c>
    </row>
    <row r="1568" spans="1:7" x14ac:dyDescent="0.3">
      <c r="A1568" s="3">
        <v>40990</v>
      </c>
      <c r="B1568" s="1">
        <v>1392.8</v>
      </c>
      <c r="C1568" s="1">
        <v>1402.9</v>
      </c>
      <c r="D1568" s="1">
        <v>1402.9</v>
      </c>
      <c r="E1568" s="1">
        <v>1388.7</v>
      </c>
      <c r="G1568" s="2">
        <v>-7.1999999999999998E-3</v>
      </c>
    </row>
    <row r="1569" spans="1:7" x14ac:dyDescent="0.3">
      <c r="A1569" s="3">
        <v>40991</v>
      </c>
      <c r="B1569" s="1">
        <v>1397.1</v>
      </c>
      <c r="C1569" s="1">
        <v>1392.8</v>
      </c>
      <c r="D1569" s="1">
        <v>1399.2</v>
      </c>
      <c r="E1569" s="1">
        <v>1386.9</v>
      </c>
      <c r="G1569" s="2">
        <v>3.0999999999999999E-3</v>
      </c>
    </row>
    <row r="1570" spans="1:7" x14ac:dyDescent="0.3">
      <c r="A1570" s="3">
        <v>40994</v>
      </c>
      <c r="B1570" s="1">
        <v>1416.5</v>
      </c>
      <c r="C1570" s="1">
        <v>1397.1</v>
      </c>
      <c r="D1570" s="1">
        <v>1416.6</v>
      </c>
      <c r="E1570" s="1">
        <v>1397.1</v>
      </c>
      <c r="G1570" s="2">
        <v>1.3899999999999999E-2</v>
      </c>
    </row>
    <row r="1571" spans="1:7" x14ac:dyDescent="0.3">
      <c r="A1571" s="3">
        <v>40995</v>
      </c>
      <c r="B1571" s="1">
        <v>1412.5</v>
      </c>
      <c r="C1571" s="1">
        <v>1416.5</v>
      </c>
      <c r="D1571" s="1">
        <v>1419.2</v>
      </c>
      <c r="E1571" s="1">
        <v>1412</v>
      </c>
      <c r="G1571" s="2">
        <v>-2.8E-3</v>
      </c>
    </row>
    <row r="1572" spans="1:7" x14ac:dyDescent="0.3">
      <c r="A1572" s="3">
        <v>40996</v>
      </c>
      <c r="B1572" s="1">
        <v>1405.5</v>
      </c>
      <c r="C1572" s="1">
        <v>1412.5</v>
      </c>
      <c r="D1572" s="1">
        <v>1413.7</v>
      </c>
      <c r="E1572" s="1">
        <v>1397.2</v>
      </c>
      <c r="G1572" s="2">
        <v>-5.0000000000000001E-3</v>
      </c>
    </row>
    <row r="1573" spans="1:7" x14ac:dyDescent="0.3">
      <c r="A1573" s="3">
        <v>40997</v>
      </c>
      <c r="B1573" s="1">
        <v>1403.3</v>
      </c>
      <c r="C1573" s="1">
        <v>1405.4</v>
      </c>
      <c r="D1573" s="1">
        <v>1405.4</v>
      </c>
      <c r="E1573" s="1">
        <v>1391.6</v>
      </c>
      <c r="G1573" s="2">
        <v>-1.6000000000000001E-3</v>
      </c>
    </row>
    <row r="1574" spans="1:7" x14ac:dyDescent="0.3">
      <c r="A1574" s="3">
        <v>40998</v>
      </c>
      <c r="B1574" s="1">
        <v>1408.5</v>
      </c>
      <c r="C1574" s="1">
        <v>1403.3</v>
      </c>
      <c r="D1574" s="1">
        <v>1410.9</v>
      </c>
      <c r="E1574" s="1">
        <v>1401.4</v>
      </c>
      <c r="G1574" s="2">
        <v>3.7000000000000002E-3</v>
      </c>
    </row>
    <row r="1575" spans="1:7" x14ac:dyDescent="0.3">
      <c r="A1575" s="3">
        <v>41001</v>
      </c>
      <c r="B1575" s="1">
        <v>1419</v>
      </c>
      <c r="C1575" s="1">
        <v>1408.5</v>
      </c>
      <c r="D1575" s="1">
        <v>1422.4</v>
      </c>
      <c r="E1575" s="1">
        <v>1404.5</v>
      </c>
      <c r="G1575" s="2">
        <v>7.4999999999999997E-3</v>
      </c>
    </row>
    <row r="1576" spans="1:7" x14ac:dyDescent="0.3">
      <c r="A1576" s="3">
        <v>41002</v>
      </c>
      <c r="B1576" s="1">
        <v>1413.4</v>
      </c>
      <c r="C1576" s="1">
        <v>1419</v>
      </c>
      <c r="D1576" s="1">
        <v>1419</v>
      </c>
      <c r="E1576" s="1">
        <v>1404.6</v>
      </c>
      <c r="G1576" s="2">
        <v>-3.8999999999999998E-3</v>
      </c>
    </row>
    <row r="1577" spans="1:7" x14ac:dyDescent="0.3">
      <c r="A1577" s="3">
        <v>41003</v>
      </c>
      <c r="B1577" s="1">
        <v>1399</v>
      </c>
      <c r="C1577" s="1">
        <v>1413.1</v>
      </c>
      <c r="D1577" s="1">
        <v>1413.1</v>
      </c>
      <c r="E1577" s="1">
        <v>1394.1</v>
      </c>
      <c r="G1577" s="2">
        <v>-1.0200000000000001E-2</v>
      </c>
    </row>
    <row r="1578" spans="1:7" x14ac:dyDescent="0.3">
      <c r="A1578" s="3">
        <v>41004</v>
      </c>
      <c r="B1578" s="1">
        <v>1398.1</v>
      </c>
      <c r="C1578" s="1">
        <v>1398.8</v>
      </c>
      <c r="D1578" s="1">
        <v>1401.6</v>
      </c>
      <c r="E1578" s="1">
        <v>1392.9</v>
      </c>
      <c r="G1578" s="2">
        <v>-5.9999999999999995E-4</v>
      </c>
    </row>
    <row r="1579" spans="1:7" x14ac:dyDescent="0.3">
      <c r="A1579" s="3">
        <v>41008</v>
      </c>
      <c r="B1579" s="1">
        <v>1382.2</v>
      </c>
      <c r="C1579" s="1">
        <v>1397.5</v>
      </c>
      <c r="D1579" s="1">
        <v>1397.5</v>
      </c>
      <c r="E1579" s="1">
        <v>1378.2</v>
      </c>
      <c r="G1579" s="2">
        <v>-1.14E-2</v>
      </c>
    </row>
    <row r="1580" spans="1:7" x14ac:dyDescent="0.3">
      <c r="A1580" s="3">
        <v>41009</v>
      </c>
      <c r="B1580" s="1">
        <v>1358.6</v>
      </c>
      <c r="C1580" s="1">
        <v>1382.2</v>
      </c>
      <c r="D1580" s="1">
        <v>1383</v>
      </c>
      <c r="E1580" s="1">
        <v>1357.4</v>
      </c>
      <c r="G1580" s="2">
        <v>-1.7100000000000001E-2</v>
      </c>
    </row>
    <row r="1581" spans="1:7" x14ac:dyDescent="0.3">
      <c r="A1581" s="3">
        <v>41010</v>
      </c>
      <c r="B1581" s="1">
        <v>1368.7</v>
      </c>
      <c r="C1581" s="1">
        <v>1359</v>
      </c>
      <c r="D1581" s="1">
        <v>1374.7</v>
      </c>
      <c r="E1581" s="1">
        <v>1359</v>
      </c>
      <c r="G1581" s="2">
        <v>7.4000000000000003E-3</v>
      </c>
    </row>
    <row r="1582" spans="1:7" x14ac:dyDescent="0.3">
      <c r="A1582" s="3">
        <v>41011</v>
      </c>
      <c r="B1582" s="1">
        <v>1387.6</v>
      </c>
      <c r="C1582" s="1">
        <v>1368.8</v>
      </c>
      <c r="D1582" s="1">
        <v>1388.1</v>
      </c>
      <c r="E1582" s="1">
        <v>1368.8</v>
      </c>
      <c r="G1582" s="2">
        <v>1.38E-2</v>
      </c>
    </row>
    <row r="1583" spans="1:7" x14ac:dyDescent="0.3">
      <c r="A1583" s="3">
        <v>41012</v>
      </c>
      <c r="B1583" s="1">
        <v>1370.3</v>
      </c>
      <c r="C1583" s="1">
        <v>1387.6</v>
      </c>
      <c r="D1583" s="1">
        <v>1387.6</v>
      </c>
      <c r="E1583" s="1">
        <v>1369.8</v>
      </c>
      <c r="G1583" s="2">
        <v>-1.2500000000000001E-2</v>
      </c>
    </row>
    <row r="1584" spans="1:7" x14ac:dyDescent="0.3">
      <c r="A1584" s="3">
        <v>41015</v>
      </c>
      <c r="B1584" s="1">
        <v>1369.6</v>
      </c>
      <c r="C1584" s="1">
        <v>1370.3</v>
      </c>
      <c r="D1584" s="1">
        <v>1379.7</v>
      </c>
      <c r="E1584" s="1">
        <v>1365.4</v>
      </c>
      <c r="G1584" s="2">
        <v>-5.0000000000000001E-4</v>
      </c>
    </row>
    <row r="1585" spans="1:7" x14ac:dyDescent="0.3">
      <c r="A1585" s="3">
        <v>41016</v>
      </c>
      <c r="B1585" s="1">
        <v>1390.8</v>
      </c>
      <c r="C1585" s="1">
        <v>1369.6</v>
      </c>
      <c r="D1585" s="1">
        <v>1392.8</v>
      </c>
      <c r="E1585" s="1">
        <v>1369.6</v>
      </c>
      <c r="G1585" s="2">
        <v>1.55E-2</v>
      </c>
    </row>
    <row r="1586" spans="1:7" x14ac:dyDescent="0.3">
      <c r="A1586" s="3">
        <v>41017</v>
      </c>
      <c r="B1586" s="1">
        <v>1385.1</v>
      </c>
      <c r="C1586" s="1">
        <v>1390.8</v>
      </c>
      <c r="D1586" s="1">
        <v>1390.8</v>
      </c>
      <c r="E1586" s="1">
        <v>1383.3</v>
      </c>
      <c r="G1586" s="2">
        <v>-4.1000000000000003E-3</v>
      </c>
    </row>
    <row r="1587" spans="1:7" x14ac:dyDescent="0.3">
      <c r="A1587" s="3">
        <v>41018</v>
      </c>
      <c r="B1587" s="1">
        <v>1376.9</v>
      </c>
      <c r="C1587" s="1">
        <v>1385.1</v>
      </c>
      <c r="D1587" s="1">
        <v>1390.5</v>
      </c>
      <c r="E1587" s="1">
        <v>1370.3</v>
      </c>
      <c r="G1587" s="2">
        <v>-5.8999999999999999E-3</v>
      </c>
    </row>
    <row r="1588" spans="1:7" x14ac:dyDescent="0.3">
      <c r="A1588" s="3">
        <v>41019</v>
      </c>
      <c r="B1588" s="1">
        <v>1378.5</v>
      </c>
      <c r="C1588" s="1">
        <v>1377</v>
      </c>
      <c r="D1588" s="1">
        <v>1387.4</v>
      </c>
      <c r="E1588" s="1">
        <v>1377</v>
      </c>
      <c r="G1588" s="2">
        <v>1.1999999999999999E-3</v>
      </c>
    </row>
    <row r="1589" spans="1:7" x14ac:dyDescent="0.3">
      <c r="A1589" s="3">
        <v>41022</v>
      </c>
      <c r="B1589" s="1">
        <v>1366.9</v>
      </c>
      <c r="C1589" s="1">
        <v>1378.5</v>
      </c>
      <c r="D1589" s="1">
        <v>1378.5</v>
      </c>
      <c r="E1589" s="1">
        <v>1358.8</v>
      </c>
      <c r="G1589" s="2">
        <v>-8.3999999999999995E-3</v>
      </c>
    </row>
    <row r="1590" spans="1:7" x14ac:dyDescent="0.3">
      <c r="A1590" s="3">
        <v>41023</v>
      </c>
      <c r="B1590" s="1">
        <v>1372</v>
      </c>
      <c r="C1590" s="1">
        <v>1367</v>
      </c>
      <c r="D1590" s="1">
        <v>1375.6</v>
      </c>
      <c r="E1590" s="1">
        <v>1366.8</v>
      </c>
      <c r="G1590" s="2">
        <v>3.7000000000000002E-3</v>
      </c>
    </row>
    <row r="1591" spans="1:7" x14ac:dyDescent="0.3">
      <c r="A1591" s="3">
        <v>41024</v>
      </c>
      <c r="B1591" s="1">
        <v>1390.7</v>
      </c>
      <c r="C1591" s="1">
        <v>1372.1</v>
      </c>
      <c r="D1591" s="1">
        <v>1391.4</v>
      </c>
      <c r="E1591" s="1">
        <v>1372.1</v>
      </c>
      <c r="G1591" s="2">
        <v>1.3599999999999999E-2</v>
      </c>
    </row>
    <row r="1592" spans="1:7" x14ac:dyDescent="0.3">
      <c r="A1592" s="3">
        <v>41025</v>
      </c>
      <c r="B1592" s="1">
        <v>1400</v>
      </c>
      <c r="C1592" s="1">
        <v>1390.6</v>
      </c>
      <c r="D1592" s="1">
        <v>1402.1</v>
      </c>
      <c r="E1592" s="1">
        <v>1387.3</v>
      </c>
      <c r="G1592" s="2">
        <v>6.7000000000000002E-3</v>
      </c>
    </row>
    <row r="1593" spans="1:7" x14ac:dyDescent="0.3">
      <c r="A1593" s="3">
        <v>41026</v>
      </c>
      <c r="B1593" s="1">
        <v>1403.4</v>
      </c>
      <c r="C1593" s="1">
        <v>1400.2</v>
      </c>
      <c r="D1593" s="1">
        <v>1406.6</v>
      </c>
      <c r="E1593" s="1">
        <v>1397.3</v>
      </c>
      <c r="G1593" s="2">
        <v>2.3999999999999998E-3</v>
      </c>
    </row>
    <row r="1594" spans="1:7" x14ac:dyDescent="0.3">
      <c r="A1594" s="3">
        <v>41029</v>
      </c>
      <c r="B1594" s="1">
        <v>1397.9</v>
      </c>
      <c r="C1594" s="1">
        <v>1403.3</v>
      </c>
      <c r="D1594" s="1">
        <v>1403.3</v>
      </c>
      <c r="E1594" s="1">
        <v>1394</v>
      </c>
      <c r="G1594" s="2">
        <v>-3.8999999999999998E-3</v>
      </c>
    </row>
    <row r="1595" spans="1:7" x14ac:dyDescent="0.3">
      <c r="A1595" s="3">
        <v>41030</v>
      </c>
      <c r="B1595" s="1">
        <v>1405.8</v>
      </c>
      <c r="C1595" s="1">
        <v>1397.9</v>
      </c>
      <c r="D1595" s="1">
        <v>1415.3</v>
      </c>
      <c r="E1595" s="1">
        <v>1395.7</v>
      </c>
      <c r="G1595" s="2">
        <v>5.7000000000000002E-3</v>
      </c>
    </row>
    <row r="1596" spans="1:7" x14ac:dyDescent="0.3">
      <c r="A1596" s="3">
        <v>41031</v>
      </c>
      <c r="B1596" s="1">
        <v>1402.3</v>
      </c>
      <c r="C1596" s="1">
        <v>1405.5</v>
      </c>
      <c r="D1596" s="1">
        <v>1405.5</v>
      </c>
      <c r="E1596" s="1">
        <v>1393.9</v>
      </c>
      <c r="G1596" s="2">
        <v>-2.5000000000000001E-3</v>
      </c>
    </row>
    <row r="1597" spans="1:7" x14ac:dyDescent="0.3">
      <c r="A1597" s="3">
        <v>41032</v>
      </c>
      <c r="B1597" s="1">
        <v>1391.6</v>
      </c>
      <c r="C1597" s="1">
        <v>1402.3</v>
      </c>
      <c r="D1597" s="1">
        <v>1403.1</v>
      </c>
      <c r="E1597" s="1">
        <v>1388.7</v>
      </c>
      <c r="G1597" s="2">
        <v>-7.6E-3</v>
      </c>
    </row>
    <row r="1598" spans="1:7" x14ac:dyDescent="0.3">
      <c r="A1598" s="3">
        <v>41033</v>
      </c>
      <c r="B1598" s="1">
        <v>1369.1</v>
      </c>
      <c r="C1598" s="1">
        <v>1391.5</v>
      </c>
      <c r="D1598" s="1">
        <v>1391.5</v>
      </c>
      <c r="E1598" s="1">
        <v>1368</v>
      </c>
      <c r="G1598" s="2">
        <v>-1.6199999999999999E-2</v>
      </c>
    </row>
    <row r="1599" spans="1:7" x14ac:dyDescent="0.3">
      <c r="A1599" s="3">
        <v>41036</v>
      </c>
      <c r="B1599" s="1">
        <v>1369.6</v>
      </c>
      <c r="C1599" s="1">
        <v>1368.8</v>
      </c>
      <c r="D1599" s="1">
        <v>1373.9</v>
      </c>
      <c r="E1599" s="1">
        <v>1363.9</v>
      </c>
      <c r="G1599" s="2">
        <v>4.0000000000000002E-4</v>
      </c>
    </row>
    <row r="1600" spans="1:7" x14ac:dyDescent="0.3">
      <c r="A1600" s="3">
        <v>41037</v>
      </c>
      <c r="B1600" s="1">
        <v>1363.7</v>
      </c>
      <c r="C1600" s="1">
        <v>1369.2</v>
      </c>
      <c r="D1600" s="1">
        <v>1369.2</v>
      </c>
      <c r="E1600" s="1">
        <v>1347.8</v>
      </c>
      <c r="G1600" s="2">
        <v>-4.3E-3</v>
      </c>
    </row>
    <row r="1601" spans="1:7" x14ac:dyDescent="0.3">
      <c r="A1601" s="3">
        <v>41038</v>
      </c>
      <c r="B1601" s="1">
        <v>1354.6</v>
      </c>
      <c r="C1601" s="1">
        <v>1363.2</v>
      </c>
      <c r="D1601" s="1">
        <v>1363.7</v>
      </c>
      <c r="E1601" s="1">
        <v>1343.1</v>
      </c>
      <c r="G1601" s="2">
        <v>-6.7000000000000002E-3</v>
      </c>
    </row>
    <row r="1602" spans="1:7" x14ac:dyDescent="0.3">
      <c r="A1602" s="3">
        <v>41039</v>
      </c>
      <c r="B1602" s="1">
        <v>1358</v>
      </c>
      <c r="C1602" s="1">
        <v>1354.6</v>
      </c>
      <c r="D1602" s="1">
        <v>1365.9</v>
      </c>
      <c r="E1602" s="1">
        <v>1354.6</v>
      </c>
      <c r="G1602" s="2">
        <v>2.5000000000000001E-3</v>
      </c>
    </row>
    <row r="1603" spans="1:7" x14ac:dyDescent="0.3">
      <c r="A1603" s="3">
        <v>41040</v>
      </c>
      <c r="B1603" s="1">
        <v>1353.4</v>
      </c>
      <c r="C1603" s="1">
        <v>1358.1</v>
      </c>
      <c r="D1603" s="1">
        <v>1365.7</v>
      </c>
      <c r="E1603" s="1">
        <v>1348.9</v>
      </c>
      <c r="G1603" s="2">
        <v>-3.3999999999999998E-3</v>
      </c>
    </row>
    <row r="1604" spans="1:7" x14ac:dyDescent="0.3">
      <c r="A1604" s="3">
        <v>41043</v>
      </c>
      <c r="B1604" s="1">
        <v>1338.3</v>
      </c>
      <c r="C1604" s="1">
        <v>1351.9</v>
      </c>
      <c r="D1604" s="1">
        <v>1351.9</v>
      </c>
      <c r="E1604" s="1">
        <v>1336.6</v>
      </c>
      <c r="G1604" s="2">
        <v>-1.12E-2</v>
      </c>
    </row>
    <row r="1605" spans="1:7" x14ac:dyDescent="0.3">
      <c r="A1605" s="3">
        <v>41044</v>
      </c>
      <c r="B1605" s="1">
        <v>1330.7</v>
      </c>
      <c r="C1605" s="1">
        <v>1338.4</v>
      </c>
      <c r="D1605" s="1">
        <v>1344.9</v>
      </c>
      <c r="E1605" s="1">
        <v>1328.4</v>
      </c>
      <c r="G1605" s="2">
        <v>-5.7000000000000002E-3</v>
      </c>
    </row>
    <row r="1606" spans="1:7" x14ac:dyDescent="0.3">
      <c r="A1606" s="3">
        <v>41045</v>
      </c>
      <c r="B1606" s="1">
        <v>1324.8</v>
      </c>
      <c r="C1606" s="1">
        <v>1330.8</v>
      </c>
      <c r="D1606" s="1">
        <v>1341.8</v>
      </c>
      <c r="E1606" s="1">
        <v>1324.8</v>
      </c>
      <c r="G1606" s="2">
        <v>-4.4000000000000003E-3</v>
      </c>
    </row>
    <row r="1607" spans="1:7" x14ac:dyDescent="0.3">
      <c r="A1607" s="3">
        <v>41046</v>
      </c>
      <c r="B1607" s="1">
        <v>1304.9000000000001</v>
      </c>
      <c r="C1607" s="1">
        <v>1324.8</v>
      </c>
      <c r="D1607" s="1">
        <v>1326.4</v>
      </c>
      <c r="E1607" s="1">
        <v>1304.9000000000001</v>
      </c>
      <c r="G1607" s="2">
        <v>-1.4999999999999999E-2</v>
      </c>
    </row>
    <row r="1608" spans="1:7" x14ac:dyDescent="0.3">
      <c r="A1608" s="3">
        <v>41047</v>
      </c>
      <c r="B1608" s="1">
        <v>1295.2</v>
      </c>
      <c r="C1608" s="1">
        <v>1305</v>
      </c>
      <c r="D1608" s="1">
        <v>1312.2</v>
      </c>
      <c r="E1608" s="1">
        <v>1292</v>
      </c>
      <c r="G1608" s="2">
        <v>-7.4000000000000003E-3</v>
      </c>
    </row>
    <row r="1609" spans="1:7" x14ac:dyDescent="0.3">
      <c r="A1609" s="3">
        <v>41050</v>
      </c>
      <c r="B1609" s="1">
        <v>1316</v>
      </c>
      <c r="C1609" s="1">
        <v>1295.7</v>
      </c>
      <c r="D1609" s="1">
        <v>1316.4</v>
      </c>
      <c r="E1609" s="1">
        <v>1295.7</v>
      </c>
      <c r="G1609" s="2">
        <v>1.61E-2</v>
      </c>
    </row>
    <row r="1610" spans="1:7" x14ac:dyDescent="0.3">
      <c r="A1610" s="3">
        <v>41051</v>
      </c>
      <c r="B1610" s="1">
        <v>1316.6</v>
      </c>
      <c r="C1610" s="1">
        <v>1316.1</v>
      </c>
      <c r="D1610" s="1">
        <v>1328.5</v>
      </c>
      <c r="E1610" s="1">
        <v>1310</v>
      </c>
      <c r="G1610" s="2">
        <v>5.0000000000000001E-4</v>
      </c>
    </row>
    <row r="1611" spans="1:7" x14ac:dyDescent="0.3">
      <c r="A1611" s="3">
        <v>41052</v>
      </c>
      <c r="B1611" s="1">
        <v>1318.9</v>
      </c>
      <c r="C1611" s="1">
        <v>1316</v>
      </c>
      <c r="D1611" s="1">
        <v>1320.7</v>
      </c>
      <c r="E1611" s="1">
        <v>1296.5</v>
      </c>
      <c r="G1611" s="2">
        <v>1.6999999999999999E-3</v>
      </c>
    </row>
    <row r="1612" spans="1:7" x14ac:dyDescent="0.3">
      <c r="A1612" s="3">
        <v>41053</v>
      </c>
      <c r="B1612" s="1">
        <v>1320.7</v>
      </c>
      <c r="C1612" s="1">
        <v>1318.7</v>
      </c>
      <c r="D1612" s="1">
        <v>1324.1</v>
      </c>
      <c r="E1612" s="1">
        <v>1310.5</v>
      </c>
      <c r="G1612" s="2">
        <v>1.4E-3</v>
      </c>
    </row>
    <row r="1613" spans="1:7" x14ac:dyDescent="0.3">
      <c r="A1613" s="3">
        <v>41054</v>
      </c>
      <c r="B1613" s="1">
        <v>1317.8</v>
      </c>
      <c r="C1613" s="1">
        <v>1320.8</v>
      </c>
      <c r="D1613" s="1">
        <v>1324.2</v>
      </c>
      <c r="E1613" s="1">
        <v>1314.2</v>
      </c>
      <c r="G1613" s="2">
        <v>-2.2000000000000001E-3</v>
      </c>
    </row>
    <row r="1614" spans="1:7" x14ac:dyDescent="0.3">
      <c r="A1614" s="3">
        <v>41058</v>
      </c>
      <c r="B1614" s="1">
        <v>1332.4</v>
      </c>
      <c r="C1614" s="1">
        <v>1318.9</v>
      </c>
      <c r="D1614" s="1">
        <v>1334.9</v>
      </c>
      <c r="E1614" s="1">
        <v>1318.9</v>
      </c>
      <c r="G1614" s="2">
        <v>1.11E-2</v>
      </c>
    </row>
    <row r="1615" spans="1:7" x14ac:dyDescent="0.3">
      <c r="A1615" s="3">
        <v>41059</v>
      </c>
      <c r="B1615" s="1">
        <v>1313.3</v>
      </c>
      <c r="C1615" s="1">
        <v>1331.2</v>
      </c>
      <c r="D1615" s="1">
        <v>1331.2</v>
      </c>
      <c r="E1615" s="1">
        <v>1310.8</v>
      </c>
      <c r="G1615" s="2">
        <v>-1.43E-2</v>
      </c>
    </row>
    <row r="1616" spans="1:7" x14ac:dyDescent="0.3">
      <c r="A1616" s="3">
        <v>41060</v>
      </c>
      <c r="B1616" s="1">
        <v>1310.3</v>
      </c>
      <c r="C1616" s="1">
        <v>1313.1</v>
      </c>
      <c r="D1616" s="1">
        <v>1319.7</v>
      </c>
      <c r="E1616" s="1">
        <v>1298.9000000000001</v>
      </c>
      <c r="G1616" s="2">
        <v>-2.3E-3</v>
      </c>
    </row>
    <row r="1617" spans="1:7" x14ac:dyDescent="0.3">
      <c r="A1617" s="3">
        <v>41061</v>
      </c>
      <c r="B1617" s="1">
        <v>1278</v>
      </c>
      <c r="C1617" s="1">
        <v>1309.9000000000001</v>
      </c>
      <c r="D1617" s="1">
        <v>1309.9000000000001</v>
      </c>
      <c r="E1617" s="1">
        <v>1277.2</v>
      </c>
      <c r="G1617" s="2">
        <v>-2.47E-2</v>
      </c>
    </row>
    <row r="1618" spans="1:7" x14ac:dyDescent="0.3">
      <c r="A1618" s="3">
        <v>41064</v>
      </c>
      <c r="B1618" s="1">
        <v>1278.2</v>
      </c>
      <c r="C1618" s="1">
        <v>1278.3</v>
      </c>
      <c r="D1618" s="1">
        <v>1282.5</v>
      </c>
      <c r="E1618" s="1">
        <v>1266.7</v>
      </c>
      <c r="G1618" s="2">
        <v>2.0000000000000001E-4</v>
      </c>
    </row>
    <row r="1619" spans="1:7" x14ac:dyDescent="0.3">
      <c r="A1619" s="3">
        <v>41065</v>
      </c>
      <c r="B1619" s="1">
        <v>1285.5</v>
      </c>
      <c r="C1619" s="1">
        <v>1277.8</v>
      </c>
      <c r="D1619" s="1">
        <v>1287.5999999999999</v>
      </c>
      <c r="E1619" s="1">
        <v>1274.2</v>
      </c>
      <c r="G1619" s="2">
        <v>5.7000000000000002E-3</v>
      </c>
    </row>
    <row r="1620" spans="1:7" x14ac:dyDescent="0.3">
      <c r="A1620" s="3">
        <v>41066</v>
      </c>
      <c r="B1620" s="1">
        <v>1315.1</v>
      </c>
      <c r="C1620" s="1">
        <v>1285.5999999999999</v>
      </c>
      <c r="D1620" s="1">
        <v>1315.1</v>
      </c>
      <c r="E1620" s="1">
        <v>1285.5999999999999</v>
      </c>
      <c r="G1620" s="2">
        <v>2.3E-2</v>
      </c>
    </row>
    <row r="1621" spans="1:7" x14ac:dyDescent="0.3">
      <c r="A1621" s="3">
        <v>41067</v>
      </c>
      <c r="B1621" s="1">
        <v>1315</v>
      </c>
      <c r="C1621" s="1">
        <v>1316.2</v>
      </c>
      <c r="D1621" s="1">
        <v>1329</v>
      </c>
      <c r="E1621" s="1">
        <v>1312.7</v>
      </c>
      <c r="G1621" s="2">
        <v>-1E-4</v>
      </c>
    </row>
    <row r="1622" spans="1:7" x14ac:dyDescent="0.3">
      <c r="A1622" s="3">
        <v>41068</v>
      </c>
      <c r="B1622" s="1">
        <v>1325.7</v>
      </c>
      <c r="C1622" s="1">
        <v>1315</v>
      </c>
      <c r="D1622" s="1">
        <v>1325.8</v>
      </c>
      <c r="E1622" s="1">
        <v>1307.8</v>
      </c>
      <c r="G1622" s="2">
        <v>8.0999999999999996E-3</v>
      </c>
    </row>
    <row r="1623" spans="1:7" x14ac:dyDescent="0.3">
      <c r="A1623" s="3">
        <v>41071</v>
      </c>
      <c r="B1623" s="1">
        <v>1308.9000000000001</v>
      </c>
      <c r="C1623" s="1">
        <v>1325.7</v>
      </c>
      <c r="D1623" s="1">
        <v>1335.5</v>
      </c>
      <c r="E1623" s="1">
        <v>1307.7</v>
      </c>
      <c r="G1623" s="2">
        <v>-1.2699999999999999E-2</v>
      </c>
    </row>
    <row r="1624" spans="1:7" x14ac:dyDescent="0.3">
      <c r="A1624" s="3">
        <v>41072</v>
      </c>
      <c r="B1624" s="1">
        <v>1324.2</v>
      </c>
      <c r="C1624" s="1">
        <v>1309.4000000000001</v>
      </c>
      <c r="D1624" s="1">
        <v>1324.3</v>
      </c>
      <c r="E1624" s="1">
        <v>1306.5999999999999</v>
      </c>
      <c r="G1624" s="2">
        <v>1.17E-2</v>
      </c>
    </row>
    <row r="1625" spans="1:7" x14ac:dyDescent="0.3">
      <c r="A1625" s="3">
        <v>41073</v>
      </c>
      <c r="B1625" s="1">
        <v>1314.9</v>
      </c>
      <c r="C1625" s="1">
        <v>1324</v>
      </c>
      <c r="D1625" s="1">
        <v>1327.3</v>
      </c>
      <c r="E1625" s="1">
        <v>1310.5</v>
      </c>
      <c r="G1625" s="2">
        <v>-7.0000000000000001E-3</v>
      </c>
    </row>
    <row r="1626" spans="1:7" x14ac:dyDescent="0.3">
      <c r="A1626" s="3">
        <v>41074</v>
      </c>
      <c r="B1626" s="1">
        <v>1329.1</v>
      </c>
      <c r="C1626" s="1">
        <v>1314.9</v>
      </c>
      <c r="D1626" s="1">
        <v>1333.7</v>
      </c>
      <c r="E1626" s="1">
        <v>1314.1</v>
      </c>
      <c r="G1626" s="2">
        <v>1.0800000000000001E-2</v>
      </c>
    </row>
    <row r="1627" spans="1:7" x14ac:dyDescent="0.3">
      <c r="A1627" s="3">
        <v>41075</v>
      </c>
      <c r="B1627" s="1">
        <v>1342.8</v>
      </c>
      <c r="C1627" s="1">
        <v>1329.2</v>
      </c>
      <c r="D1627" s="1">
        <v>1343.3</v>
      </c>
      <c r="E1627" s="1">
        <v>1329.2</v>
      </c>
      <c r="G1627" s="2">
        <v>1.03E-2</v>
      </c>
    </row>
    <row r="1628" spans="1:7" x14ac:dyDescent="0.3">
      <c r="A1628" s="3">
        <v>41078</v>
      </c>
      <c r="B1628" s="1">
        <v>1344.8</v>
      </c>
      <c r="C1628" s="1">
        <v>1342.4</v>
      </c>
      <c r="D1628" s="1">
        <v>1348.2</v>
      </c>
      <c r="E1628" s="1">
        <v>1334.5</v>
      </c>
      <c r="G1628" s="2">
        <v>1.5E-3</v>
      </c>
    </row>
    <row r="1629" spans="1:7" x14ac:dyDescent="0.3">
      <c r="A1629" s="3">
        <v>41079</v>
      </c>
      <c r="B1629" s="1">
        <v>1358</v>
      </c>
      <c r="C1629" s="1">
        <v>1344.8</v>
      </c>
      <c r="D1629" s="1">
        <v>1363.5</v>
      </c>
      <c r="E1629" s="1">
        <v>1344.8</v>
      </c>
      <c r="G1629" s="2">
        <v>9.7999999999999997E-3</v>
      </c>
    </row>
    <row r="1630" spans="1:7" x14ac:dyDescent="0.3">
      <c r="A1630" s="3">
        <v>41080</v>
      </c>
      <c r="B1630" s="1">
        <v>1355.7</v>
      </c>
      <c r="C1630" s="1">
        <v>1358</v>
      </c>
      <c r="D1630" s="1">
        <v>1361.6</v>
      </c>
      <c r="E1630" s="1">
        <v>1346.5</v>
      </c>
      <c r="G1630" s="2">
        <v>-1.6999999999999999E-3</v>
      </c>
    </row>
    <row r="1631" spans="1:7" x14ac:dyDescent="0.3">
      <c r="A1631" s="3">
        <v>41081</v>
      </c>
      <c r="B1631" s="1">
        <v>1325.5</v>
      </c>
      <c r="C1631" s="1">
        <v>1355.4</v>
      </c>
      <c r="D1631" s="1">
        <v>1358.3</v>
      </c>
      <c r="E1631" s="1">
        <v>1324.4</v>
      </c>
      <c r="G1631" s="2">
        <v>-2.23E-2</v>
      </c>
    </row>
    <row r="1632" spans="1:7" x14ac:dyDescent="0.3">
      <c r="A1632" s="3">
        <v>41082</v>
      </c>
      <c r="B1632" s="1">
        <v>1335</v>
      </c>
      <c r="C1632" s="1">
        <v>1325.9</v>
      </c>
      <c r="D1632" s="1">
        <v>1337.8</v>
      </c>
      <c r="E1632" s="1">
        <v>1325.9</v>
      </c>
      <c r="G1632" s="2">
        <v>7.1999999999999998E-3</v>
      </c>
    </row>
    <row r="1633" spans="1:7" x14ac:dyDescent="0.3">
      <c r="A1633" s="3">
        <v>41085</v>
      </c>
      <c r="B1633" s="1">
        <v>1313.7</v>
      </c>
      <c r="C1633" s="1">
        <v>1334.9</v>
      </c>
      <c r="D1633" s="1">
        <v>1334.9</v>
      </c>
      <c r="E1633" s="1">
        <v>1309.3</v>
      </c>
      <c r="G1633" s="2">
        <v>-1.6E-2</v>
      </c>
    </row>
    <row r="1634" spans="1:7" x14ac:dyDescent="0.3">
      <c r="A1634" s="3">
        <v>41086</v>
      </c>
      <c r="B1634" s="1">
        <v>1320</v>
      </c>
      <c r="C1634" s="1">
        <v>1314.1</v>
      </c>
      <c r="D1634" s="1">
        <v>1324.2</v>
      </c>
      <c r="E1634" s="1">
        <v>1310.3</v>
      </c>
      <c r="G1634" s="2">
        <v>4.7999999999999996E-3</v>
      </c>
    </row>
    <row r="1635" spans="1:7" x14ac:dyDescent="0.3">
      <c r="A1635" s="3">
        <v>41087</v>
      </c>
      <c r="B1635" s="1">
        <v>1331.8</v>
      </c>
      <c r="C1635" s="1">
        <v>1320.7</v>
      </c>
      <c r="D1635" s="1">
        <v>1334.4</v>
      </c>
      <c r="E1635" s="1">
        <v>1320.7</v>
      </c>
      <c r="G1635" s="2">
        <v>8.8999999999999999E-3</v>
      </c>
    </row>
    <row r="1636" spans="1:7" x14ac:dyDescent="0.3">
      <c r="A1636" s="3">
        <v>41088</v>
      </c>
      <c r="B1636" s="1">
        <v>1329</v>
      </c>
      <c r="C1636" s="1">
        <v>1331.5</v>
      </c>
      <c r="D1636" s="1">
        <v>1331.5</v>
      </c>
      <c r="E1636" s="1">
        <v>1313.3</v>
      </c>
      <c r="G1636" s="2">
        <v>-2.0999999999999999E-3</v>
      </c>
    </row>
    <row r="1637" spans="1:7" x14ac:dyDescent="0.3">
      <c r="A1637" s="3">
        <v>41089</v>
      </c>
      <c r="B1637" s="1">
        <v>1362.2</v>
      </c>
      <c r="C1637" s="1">
        <v>1330.1</v>
      </c>
      <c r="D1637" s="1">
        <v>1362.2</v>
      </c>
      <c r="E1637" s="1">
        <v>1330.1</v>
      </c>
      <c r="G1637" s="2">
        <v>2.5000000000000001E-2</v>
      </c>
    </row>
    <row r="1638" spans="1:7" x14ac:dyDescent="0.3">
      <c r="A1638" s="3">
        <v>41092</v>
      </c>
      <c r="B1638" s="1">
        <v>1365.5</v>
      </c>
      <c r="C1638" s="1">
        <v>1362.3</v>
      </c>
      <c r="D1638" s="1">
        <v>1366.3</v>
      </c>
      <c r="E1638" s="1">
        <v>1355.7</v>
      </c>
      <c r="G1638" s="2">
        <v>2.3999999999999998E-3</v>
      </c>
    </row>
    <row r="1639" spans="1:7" x14ac:dyDescent="0.3">
      <c r="A1639" s="3">
        <v>41093</v>
      </c>
      <c r="B1639" s="1">
        <v>1374</v>
      </c>
      <c r="C1639" s="1">
        <v>1365.8</v>
      </c>
      <c r="D1639" s="1">
        <v>1374.8</v>
      </c>
      <c r="E1639" s="1">
        <v>1363.5</v>
      </c>
      <c r="G1639" s="2">
        <v>6.1999999999999998E-3</v>
      </c>
    </row>
    <row r="1640" spans="1:7" x14ac:dyDescent="0.3">
      <c r="A1640" s="3">
        <v>41095</v>
      </c>
      <c r="B1640" s="1">
        <v>1367.6</v>
      </c>
      <c r="C1640" s="1">
        <v>1373.7</v>
      </c>
      <c r="D1640" s="1">
        <v>1373.8</v>
      </c>
      <c r="E1640" s="1">
        <v>1363</v>
      </c>
      <c r="G1640" s="2">
        <v>-4.7000000000000002E-3</v>
      </c>
    </row>
    <row r="1641" spans="1:7" x14ac:dyDescent="0.3">
      <c r="A1641" s="3">
        <v>41096</v>
      </c>
      <c r="B1641" s="1">
        <v>1354.7</v>
      </c>
      <c r="C1641" s="1">
        <v>1367.1</v>
      </c>
      <c r="D1641" s="1">
        <v>1367.1</v>
      </c>
      <c r="E1641" s="1">
        <v>1348</v>
      </c>
      <c r="G1641" s="2">
        <v>-9.4000000000000004E-3</v>
      </c>
    </row>
    <row r="1642" spans="1:7" x14ac:dyDescent="0.3">
      <c r="A1642" s="3">
        <v>41099</v>
      </c>
      <c r="B1642" s="1">
        <v>1352.5</v>
      </c>
      <c r="C1642" s="1">
        <v>1354.7</v>
      </c>
      <c r="D1642" s="1">
        <v>1354.9</v>
      </c>
      <c r="E1642" s="1">
        <v>1346.7</v>
      </c>
      <c r="G1642" s="2">
        <v>-1.6000000000000001E-3</v>
      </c>
    </row>
    <row r="1643" spans="1:7" x14ac:dyDescent="0.3">
      <c r="A1643" s="3">
        <v>41100</v>
      </c>
      <c r="B1643" s="1">
        <v>1341.5</v>
      </c>
      <c r="C1643" s="1">
        <v>1353</v>
      </c>
      <c r="D1643" s="1">
        <v>1361.5</v>
      </c>
      <c r="E1643" s="1">
        <v>1336.3</v>
      </c>
      <c r="G1643" s="2">
        <v>-8.0999999999999996E-3</v>
      </c>
    </row>
    <row r="1644" spans="1:7" x14ac:dyDescent="0.3">
      <c r="A1644" s="3">
        <v>41101</v>
      </c>
      <c r="B1644" s="1">
        <v>1341.5</v>
      </c>
      <c r="C1644" s="1">
        <v>1341.4</v>
      </c>
      <c r="D1644" s="1">
        <v>1345</v>
      </c>
      <c r="E1644" s="1">
        <v>1333.2</v>
      </c>
      <c r="G1644" s="2">
        <v>0</v>
      </c>
    </row>
    <row r="1645" spans="1:7" x14ac:dyDescent="0.3">
      <c r="A1645" s="3">
        <v>41102</v>
      </c>
      <c r="B1645" s="1">
        <v>1334.8</v>
      </c>
      <c r="C1645" s="1">
        <v>1341.3</v>
      </c>
      <c r="D1645" s="1">
        <v>1341.3</v>
      </c>
      <c r="E1645" s="1">
        <v>1325.4</v>
      </c>
      <c r="G1645" s="2">
        <v>-5.0000000000000001E-3</v>
      </c>
    </row>
    <row r="1646" spans="1:7" x14ac:dyDescent="0.3">
      <c r="A1646" s="3">
        <v>41103</v>
      </c>
      <c r="B1646" s="1">
        <v>1356.8</v>
      </c>
      <c r="C1646" s="1">
        <v>1334.8</v>
      </c>
      <c r="D1646" s="1">
        <v>1357.7</v>
      </c>
      <c r="E1646" s="1">
        <v>1334.8</v>
      </c>
      <c r="G1646" s="2">
        <v>1.6500000000000001E-2</v>
      </c>
    </row>
    <row r="1647" spans="1:7" x14ac:dyDescent="0.3">
      <c r="A1647" s="3">
        <v>41106</v>
      </c>
      <c r="B1647" s="1">
        <v>1353.6</v>
      </c>
      <c r="C1647" s="1">
        <v>1356.5</v>
      </c>
      <c r="D1647" s="1">
        <v>1357.3</v>
      </c>
      <c r="E1647" s="1">
        <v>1348.5</v>
      </c>
      <c r="G1647" s="2">
        <v>-2.3999999999999998E-3</v>
      </c>
    </row>
    <row r="1648" spans="1:7" x14ac:dyDescent="0.3">
      <c r="A1648" s="3">
        <v>41107</v>
      </c>
      <c r="B1648" s="1">
        <v>1363.7</v>
      </c>
      <c r="C1648" s="1">
        <v>1353.7</v>
      </c>
      <c r="D1648" s="1">
        <v>1365.4</v>
      </c>
      <c r="E1648" s="1">
        <v>1345.1</v>
      </c>
      <c r="G1648" s="2">
        <v>7.4999999999999997E-3</v>
      </c>
    </row>
    <row r="1649" spans="1:7" x14ac:dyDescent="0.3">
      <c r="A1649" s="3">
        <v>41108</v>
      </c>
      <c r="B1649" s="1">
        <v>1372.8</v>
      </c>
      <c r="C1649" s="1">
        <v>1363.6</v>
      </c>
      <c r="D1649" s="1">
        <v>1375.3</v>
      </c>
      <c r="E1649" s="1">
        <v>1359</v>
      </c>
      <c r="G1649" s="2">
        <v>6.7000000000000002E-3</v>
      </c>
    </row>
    <row r="1650" spans="1:7" x14ac:dyDescent="0.3">
      <c r="A1650" s="3">
        <v>41109</v>
      </c>
      <c r="B1650" s="1">
        <v>1376.5</v>
      </c>
      <c r="C1650" s="1">
        <v>1373</v>
      </c>
      <c r="D1650" s="1">
        <v>1380.4</v>
      </c>
      <c r="E1650" s="1">
        <v>1371.2</v>
      </c>
      <c r="G1650" s="2">
        <v>2.7000000000000001E-3</v>
      </c>
    </row>
    <row r="1651" spans="1:7" x14ac:dyDescent="0.3">
      <c r="A1651" s="3">
        <v>41110</v>
      </c>
      <c r="B1651" s="1">
        <v>1362.7</v>
      </c>
      <c r="C1651" s="1">
        <v>1376.5</v>
      </c>
      <c r="D1651" s="1">
        <v>1376.5</v>
      </c>
      <c r="E1651" s="1">
        <v>1362.2</v>
      </c>
      <c r="G1651" s="2">
        <v>-0.01</v>
      </c>
    </row>
    <row r="1652" spans="1:7" x14ac:dyDescent="0.3">
      <c r="A1652" s="3">
        <v>41113</v>
      </c>
      <c r="B1652" s="1">
        <v>1350.5</v>
      </c>
      <c r="C1652" s="1">
        <v>1362.3</v>
      </c>
      <c r="D1652" s="1">
        <v>1362.3</v>
      </c>
      <c r="E1652" s="1">
        <v>1337.6</v>
      </c>
      <c r="G1652" s="2">
        <v>-8.9999999999999993E-3</v>
      </c>
    </row>
    <row r="1653" spans="1:7" x14ac:dyDescent="0.3">
      <c r="A1653" s="3">
        <v>41114</v>
      </c>
      <c r="B1653" s="1">
        <v>1338.3</v>
      </c>
      <c r="C1653" s="1">
        <v>1350.5</v>
      </c>
      <c r="D1653" s="1">
        <v>1351.5</v>
      </c>
      <c r="E1653" s="1">
        <v>1329.2</v>
      </c>
      <c r="G1653" s="2">
        <v>-8.9999999999999993E-3</v>
      </c>
    </row>
    <row r="1654" spans="1:7" x14ac:dyDescent="0.3">
      <c r="A1654" s="3">
        <v>41115</v>
      </c>
      <c r="B1654" s="1">
        <v>1337.9</v>
      </c>
      <c r="C1654" s="1">
        <v>1338.3</v>
      </c>
      <c r="D1654" s="1">
        <v>1344</v>
      </c>
      <c r="E1654" s="1">
        <v>1331.5</v>
      </c>
      <c r="G1654" s="2">
        <v>-2.9999999999999997E-4</v>
      </c>
    </row>
    <row r="1655" spans="1:7" x14ac:dyDescent="0.3">
      <c r="A1655" s="3">
        <v>41116</v>
      </c>
      <c r="B1655" s="1">
        <v>1360</v>
      </c>
      <c r="C1655" s="1">
        <v>1338.2</v>
      </c>
      <c r="D1655" s="1">
        <v>1363.1</v>
      </c>
      <c r="E1655" s="1">
        <v>1338.2</v>
      </c>
      <c r="G1655" s="2">
        <v>1.6500000000000001E-2</v>
      </c>
    </row>
    <row r="1656" spans="1:7" x14ac:dyDescent="0.3">
      <c r="A1656" s="3">
        <v>41117</v>
      </c>
      <c r="B1656" s="1">
        <v>1386</v>
      </c>
      <c r="C1656" s="1">
        <v>1360</v>
      </c>
      <c r="D1656" s="1">
        <v>1389.2</v>
      </c>
      <c r="E1656" s="1">
        <v>1360</v>
      </c>
      <c r="G1656" s="2">
        <v>1.9099999999999999E-2</v>
      </c>
    </row>
    <row r="1657" spans="1:7" x14ac:dyDescent="0.3">
      <c r="A1657" s="3">
        <v>41120</v>
      </c>
      <c r="B1657" s="1">
        <v>1385.3</v>
      </c>
      <c r="C1657" s="1">
        <v>1385.9</v>
      </c>
      <c r="D1657" s="1">
        <v>1391.7</v>
      </c>
      <c r="E1657" s="1">
        <v>1381.4</v>
      </c>
      <c r="G1657" s="2">
        <v>-5.0000000000000001E-4</v>
      </c>
    </row>
    <row r="1658" spans="1:7" x14ac:dyDescent="0.3">
      <c r="A1658" s="3">
        <v>41121</v>
      </c>
      <c r="B1658" s="1">
        <v>1379.3</v>
      </c>
      <c r="C1658" s="1">
        <v>1385.3</v>
      </c>
      <c r="D1658" s="1">
        <v>1387.2</v>
      </c>
      <c r="E1658" s="1">
        <v>1379.2</v>
      </c>
      <c r="G1658" s="2">
        <v>-4.3E-3</v>
      </c>
    </row>
    <row r="1659" spans="1:7" x14ac:dyDescent="0.3">
      <c r="A1659" s="3">
        <v>41122</v>
      </c>
      <c r="B1659" s="1">
        <v>1375.1</v>
      </c>
      <c r="C1659" s="1">
        <v>1379.3</v>
      </c>
      <c r="D1659" s="1">
        <v>1385</v>
      </c>
      <c r="E1659" s="1">
        <v>1373.3</v>
      </c>
      <c r="G1659" s="2">
        <v>-3.0000000000000001E-3</v>
      </c>
    </row>
    <row r="1660" spans="1:7" x14ac:dyDescent="0.3">
      <c r="A1660" s="3">
        <v>41123</v>
      </c>
      <c r="B1660" s="1">
        <v>1365</v>
      </c>
      <c r="C1660" s="1">
        <v>1375.1</v>
      </c>
      <c r="D1660" s="1">
        <v>1375.1</v>
      </c>
      <c r="E1660" s="1">
        <v>1354.7</v>
      </c>
      <c r="G1660" s="2">
        <v>-7.3000000000000001E-3</v>
      </c>
    </row>
    <row r="1661" spans="1:7" x14ac:dyDescent="0.3">
      <c r="A1661" s="3">
        <v>41124</v>
      </c>
      <c r="B1661" s="1">
        <v>1391</v>
      </c>
      <c r="C1661" s="1">
        <v>1365.5</v>
      </c>
      <c r="D1661" s="1">
        <v>1394.2</v>
      </c>
      <c r="E1661" s="1">
        <v>1365.5</v>
      </c>
      <c r="G1661" s="2">
        <v>1.9E-2</v>
      </c>
    </row>
    <row r="1662" spans="1:7" x14ac:dyDescent="0.3">
      <c r="A1662" s="3">
        <v>41127</v>
      </c>
      <c r="B1662" s="1">
        <v>1394.2</v>
      </c>
      <c r="C1662" s="1">
        <v>1391</v>
      </c>
      <c r="D1662" s="1">
        <v>1399.6</v>
      </c>
      <c r="E1662" s="1">
        <v>1391</v>
      </c>
      <c r="G1662" s="2">
        <v>2.3E-3</v>
      </c>
    </row>
    <row r="1663" spans="1:7" x14ac:dyDescent="0.3">
      <c r="A1663" s="3">
        <v>41128</v>
      </c>
      <c r="B1663" s="1">
        <v>1401.3</v>
      </c>
      <c r="C1663" s="1">
        <v>1394.5</v>
      </c>
      <c r="D1663" s="1">
        <v>1407.1</v>
      </c>
      <c r="E1663" s="1">
        <v>1394.5</v>
      </c>
      <c r="G1663" s="2">
        <v>5.1000000000000004E-3</v>
      </c>
    </row>
    <row r="1664" spans="1:7" x14ac:dyDescent="0.3">
      <c r="A1664" s="3">
        <v>41129</v>
      </c>
      <c r="B1664" s="1">
        <v>1402.2</v>
      </c>
      <c r="C1664" s="1">
        <v>1401.2</v>
      </c>
      <c r="D1664" s="1">
        <v>1404.1</v>
      </c>
      <c r="E1664" s="1">
        <v>1396.1</v>
      </c>
      <c r="G1664" s="2">
        <v>5.9999999999999995E-4</v>
      </c>
    </row>
    <row r="1665" spans="1:7" x14ac:dyDescent="0.3">
      <c r="A1665" s="3">
        <v>41130</v>
      </c>
      <c r="B1665" s="1">
        <v>1402.8</v>
      </c>
      <c r="C1665" s="1">
        <v>1402.3</v>
      </c>
      <c r="D1665" s="1">
        <v>1406</v>
      </c>
      <c r="E1665" s="1">
        <v>1398.8</v>
      </c>
      <c r="G1665" s="2">
        <v>4.0000000000000002E-4</v>
      </c>
    </row>
    <row r="1666" spans="1:7" x14ac:dyDescent="0.3">
      <c r="A1666" s="3">
        <v>41131</v>
      </c>
      <c r="B1666" s="1">
        <v>1405.9</v>
      </c>
      <c r="C1666" s="1">
        <v>1402.6</v>
      </c>
      <c r="D1666" s="1">
        <v>1406</v>
      </c>
      <c r="E1666" s="1">
        <v>1395.6</v>
      </c>
      <c r="G1666" s="2">
        <v>2.2000000000000001E-3</v>
      </c>
    </row>
    <row r="1667" spans="1:7" x14ac:dyDescent="0.3">
      <c r="A1667" s="3">
        <v>41134</v>
      </c>
      <c r="B1667" s="1">
        <v>1404.1</v>
      </c>
      <c r="C1667" s="1">
        <v>1405.9</v>
      </c>
      <c r="D1667" s="1">
        <v>1405.9</v>
      </c>
      <c r="E1667" s="1">
        <v>1397.3</v>
      </c>
      <c r="G1667" s="2">
        <v>-1.2999999999999999E-3</v>
      </c>
    </row>
    <row r="1668" spans="1:7" x14ac:dyDescent="0.3">
      <c r="A1668" s="3">
        <v>41135</v>
      </c>
      <c r="B1668" s="1">
        <v>1403.9</v>
      </c>
      <c r="C1668" s="1">
        <v>1404.4</v>
      </c>
      <c r="D1668" s="1">
        <v>1410</v>
      </c>
      <c r="E1668" s="1">
        <v>1400.6</v>
      </c>
      <c r="G1668" s="2">
        <v>-1E-4</v>
      </c>
    </row>
    <row r="1669" spans="1:7" x14ac:dyDescent="0.3">
      <c r="A1669" s="3">
        <v>41136</v>
      </c>
      <c r="B1669" s="1">
        <v>1405.5</v>
      </c>
      <c r="C1669" s="1">
        <v>1403.9</v>
      </c>
      <c r="D1669" s="1">
        <v>1407.7</v>
      </c>
      <c r="E1669" s="1">
        <v>1401.8</v>
      </c>
      <c r="G1669" s="2">
        <v>1.1000000000000001E-3</v>
      </c>
    </row>
    <row r="1670" spans="1:7" x14ac:dyDescent="0.3">
      <c r="A1670" s="3">
        <v>41137</v>
      </c>
      <c r="B1670" s="1">
        <v>1415.5</v>
      </c>
      <c r="C1670" s="1">
        <v>1406.6</v>
      </c>
      <c r="D1670" s="1">
        <v>1417.4</v>
      </c>
      <c r="E1670" s="1">
        <v>1404.2</v>
      </c>
      <c r="G1670" s="2">
        <v>7.1000000000000004E-3</v>
      </c>
    </row>
    <row r="1671" spans="1:7" x14ac:dyDescent="0.3">
      <c r="A1671" s="3">
        <v>41138</v>
      </c>
      <c r="B1671" s="1">
        <v>1418.2</v>
      </c>
      <c r="C1671" s="1">
        <v>1415.8</v>
      </c>
      <c r="D1671" s="1">
        <v>1418.7</v>
      </c>
      <c r="E1671" s="1">
        <v>1414.7</v>
      </c>
      <c r="G1671" s="2">
        <v>1.9E-3</v>
      </c>
    </row>
    <row r="1672" spans="1:7" x14ac:dyDescent="0.3">
      <c r="A1672" s="3">
        <v>41141</v>
      </c>
      <c r="B1672" s="1">
        <v>1418.1</v>
      </c>
      <c r="C1672" s="1">
        <v>1417.8</v>
      </c>
      <c r="D1672" s="1">
        <v>1418.1</v>
      </c>
      <c r="E1672" s="1">
        <v>1412.1</v>
      </c>
      <c r="G1672" s="2">
        <v>-1E-4</v>
      </c>
    </row>
    <row r="1673" spans="1:7" x14ac:dyDescent="0.3">
      <c r="A1673" s="3">
        <v>41142</v>
      </c>
      <c r="B1673" s="1">
        <v>1413.2</v>
      </c>
      <c r="C1673" s="1">
        <v>1418.1</v>
      </c>
      <c r="D1673" s="1">
        <v>1426.7</v>
      </c>
      <c r="E1673" s="1">
        <v>1410.9</v>
      </c>
      <c r="G1673" s="2">
        <v>-3.5000000000000001E-3</v>
      </c>
    </row>
    <row r="1674" spans="1:7" x14ac:dyDescent="0.3">
      <c r="A1674" s="3">
        <v>41143</v>
      </c>
      <c r="B1674" s="1">
        <v>1413.5</v>
      </c>
      <c r="C1674" s="1">
        <v>1413.1</v>
      </c>
      <c r="D1674" s="1">
        <v>1416.1</v>
      </c>
      <c r="E1674" s="1">
        <v>1406.8</v>
      </c>
      <c r="G1674" s="2">
        <v>2.0000000000000001E-4</v>
      </c>
    </row>
    <row r="1675" spans="1:7" x14ac:dyDescent="0.3">
      <c r="A1675" s="3">
        <v>41144</v>
      </c>
      <c r="B1675" s="1">
        <v>1402.1</v>
      </c>
      <c r="C1675" s="1">
        <v>1413.5</v>
      </c>
      <c r="D1675" s="1">
        <v>1413.5</v>
      </c>
      <c r="E1675" s="1">
        <v>1400.5</v>
      </c>
      <c r="G1675" s="2">
        <v>-8.0999999999999996E-3</v>
      </c>
    </row>
    <row r="1676" spans="1:7" x14ac:dyDescent="0.3">
      <c r="A1676" s="3">
        <v>41145</v>
      </c>
      <c r="B1676" s="1">
        <v>1411.1</v>
      </c>
      <c r="C1676" s="1">
        <v>1402</v>
      </c>
      <c r="D1676" s="1">
        <v>1413.5</v>
      </c>
      <c r="E1676" s="1">
        <v>1398</v>
      </c>
      <c r="G1676" s="2">
        <v>6.4000000000000003E-3</v>
      </c>
    </row>
    <row r="1677" spans="1:7" x14ac:dyDescent="0.3">
      <c r="A1677" s="3">
        <v>41148</v>
      </c>
      <c r="B1677" s="1">
        <v>1410.4</v>
      </c>
      <c r="C1677" s="1">
        <v>1411.1</v>
      </c>
      <c r="D1677" s="1">
        <v>1416.2</v>
      </c>
      <c r="E1677" s="1">
        <v>1409.1</v>
      </c>
      <c r="G1677" s="2">
        <v>-5.0000000000000001E-4</v>
      </c>
    </row>
    <row r="1678" spans="1:7" x14ac:dyDescent="0.3">
      <c r="A1678" s="3">
        <v>41149</v>
      </c>
      <c r="B1678" s="1">
        <v>1409.3</v>
      </c>
      <c r="C1678" s="1">
        <v>1410.4</v>
      </c>
      <c r="D1678" s="1">
        <v>1413.6</v>
      </c>
      <c r="E1678" s="1">
        <v>1405.6</v>
      </c>
      <c r="G1678" s="2">
        <v>-8.0000000000000004E-4</v>
      </c>
    </row>
    <row r="1679" spans="1:7" x14ac:dyDescent="0.3">
      <c r="A1679" s="3">
        <v>41150</v>
      </c>
      <c r="B1679" s="1">
        <v>1410.5</v>
      </c>
      <c r="C1679" s="1">
        <v>1409.3</v>
      </c>
      <c r="D1679" s="1">
        <v>1414</v>
      </c>
      <c r="E1679" s="1">
        <v>1406.6</v>
      </c>
      <c r="G1679" s="2">
        <v>8.9999999999999998E-4</v>
      </c>
    </row>
    <row r="1680" spans="1:7" x14ac:dyDescent="0.3">
      <c r="A1680" s="3">
        <v>41151</v>
      </c>
      <c r="B1680" s="1">
        <v>1399.5</v>
      </c>
      <c r="C1680" s="1">
        <v>1410.1</v>
      </c>
      <c r="D1680" s="1">
        <v>1410.1</v>
      </c>
      <c r="E1680" s="1">
        <v>1397</v>
      </c>
      <c r="G1680" s="2">
        <v>-7.7999999999999996E-3</v>
      </c>
    </row>
    <row r="1681" spans="1:7" x14ac:dyDescent="0.3">
      <c r="A1681" s="3">
        <v>41152</v>
      </c>
      <c r="B1681" s="1">
        <v>1406.6</v>
      </c>
      <c r="C1681" s="1">
        <v>1400.1</v>
      </c>
      <c r="D1681" s="1">
        <v>1413.1</v>
      </c>
      <c r="E1681" s="1">
        <v>1399</v>
      </c>
      <c r="G1681" s="2">
        <v>5.1000000000000004E-3</v>
      </c>
    </row>
    <row r="1682" spans="1:7" x14ac:dyDescent="0.3">
      <c r="A1682" s="3">
        <v>41156</v>
      </c>
      <c r="B1682" s="1">
        <v>1404.9</v>
      </c>
      <c r="C1682" s="1">
        <v>1406.5</v>
      </c>
      <c r="D1682" s="1">
        <v>1409.3</v>
      </c>
      <c r="E1682" s="1">
        <v>1396.6</v>
      </c>
      <c r="G1682" s="2">
        <v>-1.1999999999999999E-3</v>
      </c>
    </row>
    <row r="1683" spans="1:7" x14ac:dyDescent="0.3">
      <c r="A1683" s="3">
        <v>41157</v>
      </c>
      <c r="B1683" s="1">
        <v>1403.4</v>
      </c>
      <c r="C1683" s="1">
        <v>1404.9</v>
      </c>
      <c r="D1683" s="1">
        <v>1408.8</v>
      </c>
      <c r="E1683" s="1">
        <v>1401.2</v>
      </c>
      <c r="G1683" s="2">
        <v>-1.1000000000000001E-3</v>
      </c>
    </row>
    <row r="1684" spans="1:7" x14ac:dyDescent="0.3">
      <c r="A1684" s="3">
        <v>41158</v>
      </c>
      <c r="B1684" s="1">
        <v>1432.1</v>
      </c>
      <c r="C1684" s="1">
        <v>1403.4</v>
      </c>
      <c r="D1684" s="1">
        <v>1432.1</v>
      </c>
      <c r="E1684" s="1">
        <v>1403.4</v>
      </c>
      <c r="G1684" s="2">
        <v>2.0500000000000001E-2</v>
      </c>
    </row>
    <row r="1685" spans="1:7" x14ac:dyDescent="0.3">
      <c r="A1685" s="3">
        <v>41159</v>
      </c>
      <c r="B1685" s="1">
        <v>1437.9</v>
      </c>
      <c r="C1685" s="1">
        <v>1432.1</v>
      </c>
      <c r="D1685" s="1">
        <v>1437.9</v>
      </c>
      <c r="E1685" s="1">
        <v>1431.5</v>
      </c>
      <c r="G1685" s="2">
        <v>4.1000000000000003E-3</v>
      </c>
    </row>
    <row r="1686" spans="1:7" x14ac:dyDescent="0.3">
      <c r="A1686" s="3">
        <v>41162</v>
      </c>
      <c r="B1686" s="1">
        <v>1429.1</v>
      </c>
      <c r="C1686" s="1">
        <v>1437.9</v>
      </c>
      <c r="D1686" s="1">
        <v>1438.7</v>
      </c>
      <c r="E1686" s="1">
        <v>1429</v>
      </c>
      <c r="G1686" s="2">
        <v>-6.1000000000000004E-3</v>
      </c>
    </row>
    <row r="1687" spans="1:7" x14ac:dyDescent="0.3">
      <c r="A1687" s="3">
        <v>41163</v>
      </c>
      <c r="B1687" s="1">
        <v>1433.6</v>
      </c>
      <c r="C1687" s="1">
        <v>1429.1</v>
      </c>
      <c r="D1687" s="1">
        <v>1437.8</v>
      </c>
      <c r="E1687" s="1">
        <v>1429.1</v>
      </c>
      <c r="G1687" s="2">
        <v>3.0999999999999999E-3</v>
      </c>
    </row>
    <row r="1688" spans="1:7" x14ac:dyDescent="0.3">
      <c r="A1688" s="3">
        <v>41164</v>
      </c>
      <c r="B1688" s="1">
        <v>1436.6</v>
      </c>
      <c r="C1688" s="1">
        <v>1433.6</v>
      </c>
      <c r="D1688" s="1">
        <v>1439.2</v>
      </c>
      <c r="E1688" s="1">
        <v>1433</v>
      </c>
      <c r="G1688" s="2">
        <v>2.0999999999999999E-3</v>
      </c>
    </row>
    <row r="1689" spans="1:7" x14ac:dyDescent="0.3">
      <c r="A1689" s="3">
        <v>41165</v>
      </c>
      <c r="B1689" s="1">
        <v>1460</v>
      </c>
      <c r="C1689" s="1">
        <v>1436.6</v>
      </c>
      <c r="D1689" s="1">
        <v>1463.8</v>
      </c>
      <c r="E1689" s="1">
        <v>1435.3</v>
      </c>
      <c r="G1689" s="2">
        <v>1.6299999999999999E-2</v>
      </c>
    </row>
    <row r="1690" spans="1:7" x14ac:dyDescent="0.3">
      <c r="A1690" s="3">
        <v>41166</v>
      </c>
      <c r="B1690" s="1">
        <v>1465.8</v>
      </c>
      <c r="C1690" s="1">
        <v>1460.1</v>
      </c>
      <c r="D1690" s="1">
        <v>1474.5</v>
      </c>
      <c r="E1690" s="1">
        <v>1460.1</v>
      </c>
      <c r="G1690" s="2">
        <v>4.0000000000000001E-3</v>
      </c>
    </row>
    <row r="1691" spans="1:7" x14ac:dyDescent="0.3">
      <c r="A1691" s="3">
        <v>41169</v>
      </c>
      <c r="B1691" s="1">
        <v>1461.2</v>
      </c>
      <c r="C1691" s="1">
        <v>1465.4</v>
      </c>
      <c r="D1691" s="1">
        <v>1465.6</v>
      </c>
      <c r="E1691" s="1">
        <v>1457.5</v>
      </c>
      <c r="G1691" s="2">
        <v>-3.0999999999999999E-3</v>
      </c>
    </row>
    <row r="1692" spans="1:7" x14ac:dyDescent="0.3">
      <c r="A1692" s="3">
        <v>41170</v>
      </c>
      <c r="B1692" s="1">
        <v>1459.3</v>
      </c>
      <c r="C1692" s="1">
        <v>1461.2</v>
      </c>
      <c r="D1692" s="1">
        <v>1461.5</v>
      </c>
      <c r="E1692" s="1">
        <v>1456.1</v>
      </c>
      <c r="G1692" s="2">
        <v>-1.2999999999999999E-3</v>
      </c>
    </row>
    <row r="1693" spans="1:7" x14ac:dyDescent="0.3">
      <c r="A1693" s="3">
        <v>41171</v>
      </c>
      <c r="B1693" s="1">
        <v>1461</v>
      </c>
      <c r="C1693" s="1">
        <v>1459.5</v>
      </c>
      <c r="D1693" s="1">
        <v>1465.2</v>
      </c>
      <c r="E1693" s="1">
        <v>1457.9</v>
      </c>
      <c r="G1693" s="2">
        <v>1.1999999999999999E-3</v>
      </c>
    </row>
    <row r="1694" spans="1:7" x14ac:dyDescent="0.3">
      <c r="A1694" s="3">
        <v>41172</v>
      </c>
      <c r="B1694" s="1">
        <v>1460.3</v>
      </c>
      <c r="C1694" s="1">
        <v>1461</v>
      </c>
      <c r="D1694" s="1">
        <v>1461.2</v>
      </c>
      <c r="E1694" s="1">
        <v>1450</v>
      </c>
      <c r="G1694" s="2">
        <v>-5.0000000000000001E-4</v>
      </c>
    </row>
    <row r="1695" spans="1:7" x14ac:dyDescent="0.3">
      <c r="A1695" s="3">
        <v>41173</v>
      </c>
      <c r="B1695" s="1">
        <v>1460.2</v>
      </c>
      <c r="C1695" s="1">
        <v>1460.3</v>
      </c>
      <c r="D1695" s="1">
        <v>1467.1</v>
      </c>
      <c r="E1695" s="1">
        <v>1459.5</v>
      </c>
      <c r="G1695" s="2">
        <v>-1E-4</v>
      </c>
    </row>
    <row r="1696" spans="1:7" x14ac:dyDescent="0.3">
      <c r="A1696" s="3">
        <v>41176</v>
      </c>
      <c r="B1696" s="1">
        <v>1456.9</v>
      </c>
      <c r="C1696" s="1">
        <v>1459.8</v>
      </c>
      <c r="D1696" s="1">
        <v>1460.7</v>
      </c>
      <c r="E1696" s="1">
        <v>1452.1</v>
      </c>
      <c r="G1696" s="2">
        <v>-2.3E-3</v>
      </c>
    </row>
    <row r="1697" spans="1:7" x14ac:dyDescent="0.3">
      <c r="A1697" s="3">
        <v>41177</v>
      </c>
      <c r="B1697" s="1">
        <v>1441.6</v>
      </c>
      <c r="C1697" s="1">
        <v>1456.9</v>
      </c>
      <c r="D1697" s="1">
        <v>1463.2</v>
      </c>
      <c r="E1697" s="1">
        <v>1441.6</v>
      </c>
      <c r="G1697" s="2">
        <v>-1.0500000000000001E-2</v>
      </c>
    </row>
    <row r="1698" spans="1:7" x14ac:dyDescent="0.3">
      <c r="A1698" s="3">
        <v>41178</v>
      </c>
      <c r="B1698" s="1">
        <v>1433.3</v>
      </c>
      <c r="C1698" s="1">
        <v>1441.6</v>
      </c>
      <c r="D1698" s="1">
        <v>1441.6</v>
      </c>
      <c r="E1698" s="1">
        <v>1430.5</v>
      </c>
      <c r="G1698" s="2">
        <v>-5.7999999999999996E-3</v>
      </c>
    </row>
    <row r="1699" spans="1:7" x14ac:dyDescent="0.3">
      <c r="A1699" s="3">
        <v>41179</v>
      </c>
      <c r="B1699" s="1">
        <v>1447.2</v>
      </c>
      <c r="C1699" s="1">
        <v>1433.4</v>
      </c>
      <c r="D1699" s="1">
        <v>1450.2</v>
      </c>
      <c r="E1699" s="1">
        <v>1433.4</v>
      </c>
      <c r="G1699" s="2">
        <v>9.7000000000000003E-3</v>
      </c>
    </row>
    <row r="1700" spans="1:7" x14ac:dyDescent="0.3">
      <c r="A1700" s="3">
        <v>41180</v>
      </c>
      <c r="B1700" s="1">
        <v>1440.7</v>
      </c>
      <c r="C1700" s="1">
        <v>1447.1</v>
      </c>
      <c r="D1700" s="1">
        <v>1447.1</v>
      </c>
      <c r="E1700" s="1">
        <v>1435.6</v>
      </c>
      <c r="G1700" s="2">
        <v>-4.4999999999999997E-3</v>
      </c>
    </row>
    <row r="1701" spans="1:7" x14ac:dyDescent="0.3">
      <c r="A1701" s="3">
        <v>41183</v>
      </c>
      <c r="B1701" s="1">
        <v>1444.5</v>
      </c>
      <c r="C1701" s="1">
        <v>1440.9</v>
      </c>
      <c r="D1701" s="1">
        <v>1457.1</v>
      </c>
      <c r="E1701" s="1">
        <v>1440.9</v>
      </c>
      <c r="G1701" s="2">
        <v>2.5999999999999999E-3</v>
      </c>
    </row>
    <row r="1702" spans="1:7" x14ac:dyDescent="0.3">
      <c r="A1702" s="3">
        <v>41184</v>
      </c>
      <c r="B1702" s="1">
        <v>1445.8</v>
      </c>
      <c r="C1702" s="1">
        <v>1445</v>
      </c>
      <c r="D1702" s="1">
        <v>1451.5</v>
      </c>
      <c r="E1702" s="1">
        <v>1439</v>
      </c>
      <c r="G1702" s="2">
        <v>8.9999999999999998E-4</v>
      </c>
    </row>
    <row r="1703" spans="1:7" x14ac:dyDescent="0.3">
      <c r="A1703" s="3">
        <v>41185</v>
      </c>
      <c r="B1703" s="1">
        <v>1451</v>
      </c>
      <c r="C1703" s="1">
        <v>1446</v>
      </c>
      <c r="D1703" s="1">
        <v>1454.3</v>
      </c>
      <c r="E1703" s="1">
        <v>1442</v>
      </c>
      <c r="G1703" s="2">
        <v>3.5999999999999999E-3</v>
      </c>
    </row>
    <row r="1704" spans="1:7" x14ac:dyDescent="0.3">
      <c r="A1704" s="3">
        <v>41186</v>
      </c>
      <c r="B1704" s="1">
        <v>1461.4</v>
      </c>
      <c r="C1704" s="1">
        <v>1451.1</v>
      </c>
      <c r="D1704" s="1">
        <v>1463.1</v>
      </c>
      <c r="E1704" s="1">
        <v>1451.1</v>
      </c>
      <c r="G1704" s="2">
        <v>7.1999999999999998E-3</v>
      </c>
    </row>
    <row r="1705" spans="1:7" x14ac:dyDescent="0.3">
      <c r="A1705" s="3">
        <v>41187</v>
      </c>
      <c r="B1705" s="1">
        <v>1460.9</v>
      </c>
      <c r="C1705" s="1">
        <v>1461.4</v>
      </c>
      <c r="D1705" s="1">
        <v>1471</v>
      </c>
      <c r="E1705" s="1">
        <v>1456.9</v>
      </c>
      <c r="G1705" s="2">
        <v>-2.9999999999999997E-4</v>
      </c>
    </row>
    <row r="1706" spans="1:7" x14ac:dyDescent="0.3">
      <c r="A1706" s="3">
        <v>41190</v>
      </c>
      <c r="B1706" s="1">
        <v>1455.9</v>
      </c>
      <c r="C1706" s="1">
        <v>1460.9</v>
      </c>
      <c r="D1706" s="1">
        <v>1460.9</v>
      </c>
      <c r="E1706" s="1">
        <v>1453.1</v>
      </c>
      <c r="G1706" s="2">
        <v>-3.3999999999999998E-3</v>
      </c>
    </row>
    <row r="1707" spans="1:7" x14ac:dyDescent="0.3">
      <c r="A1707" s="3">
        <v>41191</v>
      </c>
      <c r="B1707" s="1">
        <v>1441.5</v>
      </c>
      <c r="C1707" s="1">
        <v>1455.9</v>
      </c>
      <c r="D1707" s="1">
        <v>1455.9</v>
      </c>
      <c r="E1707" s="1">
        <v>1441.2</v>
      </c>
      <c r="G1707" s="2">
        <v>-9.9000000000000008E-3</v>
      </c>
    </row>
    <row r="1708" spans="1:7" x14ac:dyDescent="0.3">
      <c r="A1708" s="3">
        <v>41192</v>
      </c>
      <c r="B1708" s="1">
        <v>1432.6</v>
      </c>
      <c r="C1708" s="1">
        <v>1441.5</v>
      </c>
      <c r="D1708" s="1">
        <v>1442.5</v>
      </c>
      <c r="E1708" s="1">
        <v>1430.6</v>
      </c>
      <c r="G1708" s="2">
        <v>-6.1999999999999998E-3</v>
      </c>
    </row>
    <row r="1709" spans="1:7" x14ac:dyDescent="0.3">
      <c r="A1709" s="3">
        <v>41193</v>
      </c>
      <c r="B1709" s="1">
        <v>1432.8</v>
      </c>
      <c r="C1709" s="1">
        <v>1432.8</v>
      </c>
      <c r="D1709" s="1">
        <v>1443.9</v>
      </c>
      <c r="E1709" s="1">
        <v>1432.8</v>
      </c>
      <c r="G1709" s="2">
        <v>1E-4</v>
      </c>
    </row>
    <row r="1710" spans="1:7" x14ac:dyDescent="0.3">
      <c r="A1710" s="3">
        <v>41194</v>
      </c>
      <c r="B1710" s="1">
        <v>1428.6</v>
      </c>
      <c r="C1710" s="1">
        <v>1432.8</v>
      </c>
      <c r="D1710" s="1">
        <v>1438.4</v>
      </c>
      <c r="E1710" s="1">
        <v>1425.5</v>
      </c>
      <c r="G1710" s="2">
        <v>-2.8999999999999998E-3</v>
      </c>
    </row>
    <row r="1711" spans="1:7" x14ac:dyDescent="0.3">
      <c r="A1711" s="3">
        <v>41197</v>
      </c>
      <c r="B1711" s="1">
        <v>1440.1</v>
      </c>
      <c r="C1711" s="1">
        <v>1428.8</v>
      </c>
      <c r="D1711" s="1">
        <v>1441.3</v>
      </c>
      <c r="E1711" s="1">
        <v>1427.2</v>
      </c>
      <c r="G1711" s="2">
        <v>8.0000000000000002E-3</v>
      </c>
    </row>
    <row r="1712" spans="1:7" x14ac:dyDescent="0.3">
      <c r="A1712" s="3">
        <v>41198</v>
      </c>
      <c r="B1712" s="1">
        <v>1454.9</v>
      </c>
      <c r="C1712" s="1">
        <v>1440.3</v>
      </c>
      <c r="D1712" s="1">
        <v>1455.5</v>
      </c>
      <c r="E1712" s="1">
        <v>1440.3</v>
      </c>
      <c r="G1712" s="2">
        <v>1.03E-2</v>
      </c>
    </row>
    <row r="1713" spans="1:7" x14ac:dyDescent="0.3">
      <c r="A1713" s="3">
        <v>41199</v>
      </c>
      <c r="B1713" s="1">
        <v>1460.9</v>
      </c>
      <c r="C1713" s="1">
        <v>1454.2</v>
      </c>
      <c r="D1713" s="1">
        <v>1462.2</v>
      </c>
      <c r="E1713" s="1">
        <v>1453.3</v>
      </c>
      <c r="G1713" s="2">
        <v>4.1000000000000003E-3</v>
      </c>
    </row>
    <row r="1714" spans="1:7" x14ac:dyDescent="0.3">
      <c r="A1714" s="3">
        <v>41200</v>
      </c>
      <c r="B1714" s="1">
        <v>1457.3</v>
      </c>
      <c r="C1714" s="1">
        <v>1460.9</v>
      </c>
      <c r="D1714" s="1">
        <v>1464</v>
      </c>
      <c r="E1714" s="1">
        <v>1452.6</v>
      </c>
      <c r="G1714" s="2">
        <v>-2.5000000000000001E-3</v>
      </c>
    </row>
    <row r="1715" spans="1:7" x14ac:dyDescent="0.3">
      <c r="A1715" s="3">
        <v>41201</v>
      </c>
      <c r="B1715" s="1">
        <v>1433.2</v>
      </c>
      <c r="C1715" s="1">
        <v>1457.3</v>
      </c>
      <c r="D1715" s="1">
        <v>1457.3</v>
      </c>
      <c r="E1715" s="1">
        <v>1429.8</v>
      </c>
      <c r="G1715" s="2">
        <v>-1.6500000000000001E-2</v>
      </c>
    </row>
    <row r="1716" spans="1:7" x14ac:dyDescent="0.3">
      <c r="A1716" s="3">
        <v>41204</v>
      </c>
      <c r="B1716" s="1">
        <v>1433.8</v>
      </c>
      <c r="C1716" s="1">
        <v>1433.2</v>
      </c>
      <c r="D1716" s="1">
        <v>1435.5</v>
      </c>
      <c r="E1716" s="1">
        <v>1422.1</v>
      </c>
      <c r="G1716" s="2">
        <v>4.0000000000000002E-4</v>
      </c>
    </row>
    <row r="1717" spans="1:7" x14ac:dyDescent="0.3">
      <c r="A1717" s="3">
        <v>41205</v>
      </c>
      <c r="B1717" s="1">
        <v>1413.1</v>
      </c>
      <c r="C1717" s="1">
        <v>1433.7</v>
      </c>
      <c r="D1717" s="1">
        <v>1433.7</v>
      </c>
      <c r="E1717" s="1">
        <v>1407.6</v>
      </c>
      <c r="G1717" s="2">
        <v>-1.44E-2</v>
      </c>
    </row>
    <row r="1718" spans="1:7" x14ac:dyDescent="0.3">
      <c r="A1718" s="3">
        <v>41206</v>
      </c>
      <c r="B1718" s="1">
        <v>1408.8</v>
      </c>
      <c r="C1718" s="1">
        <v>1413.2</v>
      </c>
      <c r="D1718" s="1">
        <v>1420</v>
      </c>
      <c r="E1718" s="1">
        <v>1407.1</v>
      </c>
      <c r="G1718" s="2">
        <v>-3.0000000000000001E-3</v>
      </c>
    </row>
    <row r="1719" spans="1:7" x14ac:dyDescent="0.3">
      <c r="A1719" s="3">
        <v>41207</v>
      </c>
      <c r="B1719" s="1">
        <v>1413</v>
      </c>
      <c r="C1719" s="1">
        <v>1409.7</v>
      </c>
      <c r="D1719" s="1">
        <v>1421.1</v>
      </c>
      <c r="E1719" s="1">
        <v>1405.1</v>
      </c>
      <c r="G1719" s="2">
        <v>3.0000000000000001E-3</v>
      </c>
    </row>
    <row r="1720" spans="1:7" x14ac:dyDescent="0.3">
      <c r="A1720" s="3">
        <v>41208</v>
      </c>
      <c r="B1720" s="1">
        <v>1411.9</v>
      </c>
      <c r="C1720" s="1">
        <v>1413</v>
      </c>
      <c r="D1720" s="1">
        <v>1417.1</v>
      </c>
      <c r="E1720" s="1">
        <v>1403.3</v>
      </c>
      <c r="G1720" s="2">
        <v>-8.0000000000000004E-4</v>
      </c>
    </row>
    <row r="1721" spans="1:7" x14ac:dyDescent="0.3">
      <c r="A1721" s="3">
        <v>41213</v>
      </c>
      <c r="B1721" s="1">
        <v>1412.2</v>
      </c>
      <c r="C1721" s="1">
        <v>1411</v>
      </c>
      <c r="D1721" s="1">
        <v>1418.8</v>
      </c>
      <c r="E1721" s="1">
        <v>1406</v>
      </c>
      <c r="G1721" s="2">
        <v>2.0000000000000001E-4</v>
      </c>
    </row>
    <row r="1722" spans="1:7" x14ac:dyDescent="0.3">
      <c r="A1722" s="3">
        <v>41214</v>
      </c>
      <c r="B1722" s="1">
        <v>1427.6</v>
      </c>
      <c r="C1722" s="1">
        <v>1412.2</v>
      </c>
      <c r="D1722" s="1">
        <v>1428.3</v>
      </c>
      <c r="E1722" s="1">
        <v>1412.2</v>
      </c>
      <c r="G1722" s="2">
        <v>1.09E-2</v>
      </c>
    </row>
    <row r="1723" spans="1:7" x14ac:dyDescent="0.3">
      <c r="A1723" s="3">
        <v>41215</v>
      </c>
      <c r="B1723" s="1">
        <v>1414.2</v>
      </c>
      <c r="C1723" s="1">
        <v>1427.6</v>
      </c>
      <c r="D1723" s="1">
        <v>1434.3</v>
      </c>
      <c r="E1723" s="1">
        <v>1412.9</v>
      </c>
      <c r="G1723" s="2">
        <v>-9.4000000000000004E-3</v>
      </c>
    </row>
    <row r="1724" spans="1:7" x14ac:dyDescent="0.3">
      <c r="A1724" s="3">
        <v>41218</v>
      </c>
      <c r="B1724" s="1">
        <v>1417.3</v>
      </c>
      <c r="C1724" s="1">
        <v>1414</v>
      </c>
      <c r="D1724" s="1">
        <v>1419.9</v>
      </c>
      <c r="E1724" s="1">
        <v>1408.1</v>
      </c>
      <c r="G1724" s="2">
        <v>2.2000000000000001E-3</v>
      </c>
    </row>
    <row r="1725" spans="1:7" x14ac:dyDescent="0.3">
      <c r="A1725" s="3">
        <v>41219</v>
      </c>
      <c r="B1725" s="1">
        <v>1428.4</v>
      </c>
      <c r="C1725" s="1">
        <v>1417.3</v>
      </c>
      <c r="D1725" s="1">
        <v>1433.4</v>
      </c>
      <c r="E1725" s="1">
        <v>1417.3</v>
      </c>
      <c r="G1725" s="2">
        <v>7.7999999999999996E-3</v>
      </c>
    </row>
    <row r="1726" spans="1:7" x14ac:dyDescent="0.3">
      <c r="A1726" s="3">
        <v>41220</v>
      </c>
      <c r="B1726" s="1">
        <v>1394.5</v>
      </c>
      <c r="C1726" s="1">
        <v>1428.3</v>
      </c>
      <c r="D1726" s="1">
        <v>1428.3</v>
      </c>
      <c r="E1726" s="1">
        <v>1388.1</v>
      </c>
      <c r="G1726" s="2">
        <v>-2.3699999999999999E-2</v>
      </c>
    </row>
    <row r="1727" spans="1:7" x14ac:dyDescent="0.3">
      <c r="A1727" s="3">
        <v>41221</v>
      </c>
      <c r="B1727" s="1">
        <v>1377.5</v>
      </c>
      <c r="C1727" s="1">
        <v>1394.5</v>
      </c>
      <c r="D1727" s="1">
        <v>1401.2</v>
      </c>
      <c r="E1727" s="1">
        <v>1377.5</v>
      </c>
      <c r="G1727" s="2">
        <v>-1.2200000000000001E-2</v>
      </c>
    </row>
    <row r="1728" spans="1:7" x14ac:dyDescent="0.3">
      <c r="A1728" s="3">
        <v>41222</v>
      </c>
      <c r="B1728" s="1">
        <v>1379.8</v>
      </c>
      <c r="C1728" s="1">
        <v>1377.5</v>
      </c>
      <c r="D1728" s="1">
        <v>1391.4</v>
      </c>
      <c r="E1728" s="1">
        <v>1373</v>
      </c>
      <c r="G1728" s="2">
        <v>1.6999999999999999E-3</v>
      </c>
    </row>
    <row r="1729" spans="1:7" x14ac:dyDescent="0.3">
      <c r="A1729" s="3">
        <v>41225</v>
      </c>
      <c r="B1729" s="1">
        <v>1380</v>
      </c>
      <c r="C1729" s="1">
        <v>1379.9</v>
      </c>
      <c r="D1729" s="1">
        <v>1384.9</v>
      </c>
      <c r="E1729" s="1">
        <v>1377.2</v>
      </c>
      <c r="G1729" s="2">
        <v>1E-4</v>
      </c>
    </row>
    <row r="1730" spans="1:7" x14ac:dyDescent="0.3">
      <c r="A1730" s="3">
        <v>41226</v>
      </c>
      <c r="B1730" s="1">
        <v>1374.5</v>
      </c>
      <c r="C1730" s="1">
        <v>1380</v>
      </c>
      <c r="D1730" s="1">
        <v>1388.8</v>
      </c>
      <c r="E1730" s="1">
        <v>1371.4</v>
      </c>
      <c r="G1730" s="2">
        <v>-4.0000000000000001E-3</v>
      </c>
    </row>
    <row r="1731" spans="1:7" x14ac:dyDescent="0.3">
      <c r="A1731" s="3">
        <v>41227</v>
      </c>
      <c r="B1731" s="1">
        <v>1355.5</v>
      </c>
      <c r="C1731" s="1">
        <v>1374.6</v>
      </c>
      <c r="D1731" s="1">
        <v>1380.1</v>
      </c>
      <c r="E1731" s="1">
        <v>1352.5</v>
      </c>
      <c r="G1731" s="2">
        <v>-1.38E-2</v>
      </c>
    </row>
    <row r="1732" spans="1:7" x14ac:dyDescent="0.3">
      <c r="A1732" s="3">
        <v>41228</v>
      </c>
      <c r="B1732" s="1">
        <v>1353.3</v>
      </c>
      <c r="C1732" s="1">
        <v>1355.4</v>
      </c>
      <c r="D1732" s="1">
        <v>1360.6</v>
      </c>
      <c r="E1732" s="1">
        <v>1348</v>
      </c>
      <c r="G1732" s="2">
        <v>-1.6000000000000001E-3</v>
      </c>
    </row>
    <row r="1733" spans="1:7" x14ac:dyDescent="0.3">
      <c r="A1733" s="3">
        <v>41229</v>
      </c>
      <c r="B1733" s="1">
        <v>1359.9</v>
      </c>
      <c r="C1733" s="1">
        <v>1353.4</v>
      </c>
      <c r="D1733" s="1">
        <v>1362</v>
      </c>
      <c r="E1733" s="1">
        <v>1343.3</v>
      </c>
      <c r="G1733" s="2">
        <v>4.8999999999999998E-3</v>
      </c>
    </row>
    <row r="1734" spans="1:7" x14ac:dyDescent="0.3">
      <c r="A1734" s="3">
        <v>41232</v>
      </c>
      <c r="B1734" s="1">
        <v>1386.9</v>
      </c>
      <c r="C1734" s="1">
        <v>1359.9</v>
      </c>
      <c r="D1734" s="1">
        <v>1386.9</v>
      </c>
      <c r="E1734" s="1">
        <v>1359.9</v>
      </c>
      <c r="G1734" s="2">
        <v>1.9900000000000001E-2</v>
      </c>
    </row>
    <row r="1735" spans="1:7" x14ac:dyDescent="0.3">
      <c r="A1735" s="3">
        <v>41233</v>
      </c>
      <c r="B1735" s="1">
        <v>1387.8</v>
      </c>
      <c r="C1735" s="1">
        <v>1386.8</v>
      </c>
      <c r="D1735" s="1">
        <v>1389.8</v>
      </c>
      <c r="E1735" s="1">
        <v>1377</v>
      </c>
      <c r="G1735" s="2">
        <v>5.9999999999999995E-4</v>
      </c>
    </row>
    <row r="1736" spans="1:7" x14ac:dyDescent="0.3">
      <c r="A1736" s="3">
        <v>41234</v>
      </c>
      <c r="B1736" s="1">
        <v>1391</v>
      </c>
      <c r="C1736" s="1">
        <v>1387.8</v>
      </c>
      <c r="D1736" s="1">
        <v>1391.2</v>
      </c>
      <c r="E1736" s="1">
        <v>1386.4</v>
      </c>
      <c r="G1736" s="2">
        <v>2.3E-3</v>
      </c>
    </row>
    <row r="1737" spans="1:7" x14ac:dyDescent="0.3">
      <c r="A1737" s="3">
        <v>41236</v>
      </c>
      <c r="B1737" s="1">
        <v>1409.2</v>
      </c>
      <c r="C1737" s="1">
        <v>1391</v>
      </c>
      <c r="D1737" s="1">
        <v>1409.2</v>
      </c>
      <c r="E1737" s="1">
        <v>1391</v>
      </c>
      <c r="G1737" s="2">
        <v>1.3100000000000001E-2</v>
      </c>
    </row>
    <row r="1738" spans="1:7" x14ac:dyDescent="0.3">
      <c r="A1738" s="3">
        <v>41239</v>
      </c>
      <c r="B1738" s="1">
        <v>1406.3</v>
      </c>
      <c r="C1738" s="1">
        <v>1409.2</v>
      </c>
      <c r="D1738" s="1">
        <v>1409.2</v>
      </c>
      <c r="E1738" s="1">
        <v>1397.7</v>
      </c>
      <c r="G1738" s="2">
        <v>-2.0999999999999999E-3</v>
      </c>
    </row>
    <row r="1739" spans="1:7" x14ac:dyDescent="0.3">
      <c r="A1739" s="3">
        <v>41240</v>
      </c>
      <c r="B1739" s="1">
        <v>1398.9</v>
      </c>
      <c r="C1739" s="1">
        <v>1406.3</v>
      </c>
      <c r="D1739" s="1">
        <v>1409</v>
      </c>
      <c r="E1739" s="1">
        <v>1398</v>
      </c>
      <c r="G1739" s="2">
        <v>-5.3E-3</v>
      </c>
    </row>
    <row r="1740" spans="1:7" x14ac:dyDescent="0.3">
      <c r="A1740" s="3">
        <v>41241</v>
      </c>
      <c r="B1740" s="1">
        <v>1409.9</v>
      </c>
      <c r="C1740" s="1">
        <v>1398.8</v>
      </c>
      <c r="D1740" s="1">
        <v>1410.3</v>
      </c>
      <c r="E1740" s="1">
        <v>1385.4</v>
      </c>
      <c r="G1740" s="2">
        <v>7.9000000000000008E-3</v>
      </c>
    </row>
    <row r="1741" spans="1:7" x14ac:dyDescent="0.3">
      <c r="A1741" s="3">
        <v>41242</v>
      </c>
      <c r="B1741" s="1">
        <v>1416</v>
      </c>
      <c r="C1741" s="1">
        <v>1410</v>
      </c>
      <c r="D1741" s="1">
        <v>1419.7</v>
      </c>
      <c r="E1741" s="1">
        <v>1409</v>
      </c>
      <c r="G1741" s="2">
        <v>4.3E-3</v>
      </c>
    </row>
    <row r="1742" spans="1:7" x14ac:dyDescent="0.3">
      <c r="A1742" s="3">
        <v>41243</v>
      </c>
      <c r="B1742" s="1">
        <v>1416.2</v>
      </c>
      <c r="C1742" s="1">
        <v>1416</v>
      </c>
      <c r="D1742" s="1">
        <v>1418.9</v>
      </c>
      <c r="E1742" s="1">
        <v>1411.6</v>
      </c>
      <c r="G1742" s="2">
        <v>1E-4</v>
      </c>
    </row>
    <row r="1743" spans="1:7" x14ac:dyDescent="0.3">
      <c r="A1743" s="3">
        <v>41246</v>
      </c>
      <c r="B1743" s="1">
        <v>1409.5</v>
      </c>
      <c r="C1743" s="1">
        <v>1416.3</v>
      </c>
      <c r="D1743" s="1">
        <v>1423.7</v>
      </c>
      <c r="E1743" s="1">
        <v>1408.5</v>
      </c>
      <c r="G1743" s="2">
        <v>-4.7000000000000002E-3</v>
      </c>
    </row>
    <row r="1744" spans="1:7" x14ac:dyDescent="0.3">
      <c r="A1744" s="3">
        <v>41247</v>
      </c>
      <c r="B1744" s="1">
        <v>1407</v>
      </c>
      <c r="C1744" s="1">
        <v>1409.5</v>
      </c>
      <c r="D1744" s="1">
        <v>1413.1</v>
      </c>
      <c r="E1744" s="1">
        <v>1403.7</v>
      </c>
      <c r="G1744" s="2">
        <v>-1.8E-3</v>
      </c>
    </row>
    <row r="1745" spans="1:7" x14ac:dyDescent="0.3">
      <c r="A1745" s="3">
        <v>41248</v>
      </c>
      <c r="B1745" s="1">
        <v>1409.3</v>
      </c>
      <c r="C1745" s="1">
        <v>1407</v>
      </c>
      <c r="D1745" s="1">
        <v>1415.6</v>
      </c>
      <c r="E1745" s="1">
        <v>1398.2</v>
      </c>
      <c r="G1745" s="2">
        <v>1.6000000000000001E-3</v>
      </c>
    </row>
    <row r="1746" spans="1:7" x14ac:dyDescent="0.3">
      <c r="A1746" s="3">
        <v>41249</v>
      </c>
      <c r="B1746" s="1">
        <v>1413.9</v>
      </c>
      <c r="C1746" s="1">
        <v>1409.4</v>
      </c>
      <c r="D1746" s="1">
        <v>1414</v>
      </c>
      <c r="E1746" s="1">
        <v>1405.9</v>
      </c>
      <c r="G1746" s="2">
        <v>3.3E-3</v>
      </c>
    </row>
    <row r="1747" spans="1:7" x14ac:dyDescent="0.3">
      <c r="A1747" s="3">
        <v>41250</v>
      </c>
      <c r="B1747" s="1">
        <v>1418.1</v>
      </c>
      <c r="C1747" s="1">
        <v>1414</v>
      </c>
      <c r="D1747" s="1">
        <v>1420.3</v>
      </c>
      <c r="E1747" s="1">
        <v>1410.9</v>
      </c>
      <c r="G1747" s="2">
        <v>3.0000000000000001E-3</v>
      </c>
    </row>
    <row r="1748" spans="1:7" x14ac:dyDescent="0.3">
      <c r="A1748" s="3">
        <v>41253</v>
      </c>
      <c r="B1748" s="1">
        <v>1418.5</v>
      </c>
      <c r="C1748" s="1">
        <v>1418.1</v>
      </c>
      <c r="D1748" s="1">
        <v>1421.6</v>
      </c>
      <c r="E1748" s="1">
        <v>1415.6</v>
      </c>
      <c r="G1748" s="2">
        <v>2.9999999999999997E-4</v>
      </c>
    </row>
    <row r="1749" spans="1:7" x14ac:dyDescent="0.3">
      <c r="A1749" s="3">
        <v>41254</v>
      </c>
      <c r="B1749" s="1">
        <v>1427.8</v>
      </c>
      <c r="C1749" s="1">
        <v>1418.5</v>
      </c>
      <c r="D1749" s="1">
        <v>1434.3</v>
      </c>
      <c r="E1749" s="1">
        <v>1418.5</v>
      </c>
      <c r="G1749" s="2">
        <v>6.6E-3</v>
      </c>
    </row>
    <row r="1750" spans="1:7" x14ac:dyDescent="0.3">
      <c r="A1750" s="3">
        <v>41255</v>
      </c>
      <c r="B1750" s="1">
        <v>1428.5</v>
      </c>
      <c r="C1750" s="1">
        <v>1427.8</v>
      </c>
      <c r="D1750" s="1">
        <v>1438.6</v>
      </c>
      <c r="E1750" s="1">
        <v>1426.8</v>
      </c>
      <c r="G1750" s="2">
        <v>5.0000000000000001E-4</v>
      </c>
    </row>
    <row r="1751" spans="1:7" x14ac:dyDescent="0.3">
      <c r="A1751" s="3">
        <v>41256</v>
      </c>
      <c r="B1751" s="1">
        <v>1419.5</v>
      </c>
      <c r="C1751" s="1">
        <v>1428.5</v>
      </c>
      <c r="D1751" s="1">
        <v>1431.4</v>
      </c>
      <c r="E1751" s="1">
        <v>1416</v>
      </c>
      <c r="G1751" s="2">
        <v>-6.3E-3</v>
      </c>
    </row>
    <row r="1752" spans="1:7" x14ac:dyDescent="0.3">
      <c r="A1752" s="3">
        <v>41257</v>
      </c>
      <c r="B1752" s="1">
        <v>1413.6</v>
      </c>
      <c r="C1752" s="1">
        <v>1419.5</v>
      </c>
      <c r="D1752" s="1">
        <v>1419.5</v>
      </c>
      <c r="E1752" s="1">
        <v>1411.9</v>
      </c>
      <c r="G1752" s="2">
        <v>-4.1999999999999997E-3</v>
      </c>
    </row>
    <row r="1753" spans="1:7" x14ac:dyDescent="0.3">
      <c r="A1753" s="3">
        <v>41260</v>
      </c>
      <c r="B1753" s="1">
        <v>1430.4</v>
      </c>
      <c r="C1753" s="1">
        <v>1413.5</v>
      </c>
      <c r="D1753" s="1">
        <v>1430.7</v>
      </c>
      <c r="E1753" s="1">
        <v>1413.5</v>
      </c>
      <c r="G1753" s="2">
        <v>1.1900000000000001E-2</v>
      </c>
    </row>
    <row r="1754" spans="1:7" x14ac:dyDescent="0.3">
      <c r="A1754" s="3">
        <v>41261</v>
      </c>
      <c r="B1754" s="1">
        <v>1446.8</v>
      </c>
      <c r="C1754" s="1">
        <v>1430.5</v>
      </c>
      <c r="D1754" s="1">
        <v>1448</v>
      </c>
      <c r="E1754" s="1">
        <v>1430.5</v>
      </c>
      <c r="G1754" s="2">
        <v>1.15E-2</v>
      </c>
    </row>
    <row r="1755" spans="1:7" x14ac:dyDescent="0.3">
      <c r="A1755" s="3">
        <v>41262</v>
      </c>
      <c r="B1755" s="1">
        <v>1435.8</v>
      </c>
      <c r="C1755" s="1">
        <v>1446.8</v>
      </c>
      <c r="D1755" s="1">
        <v>1447.8</v>
      </c>
      <c r="E1755" s="1">
        <v>1435.8</v>
      </c>
      <c r="G1755" s="2">
        <v>-7.6E-3</v>
      </c>
    </row>
    <row r="1756" spans="1:7" x14ac:dyDescent="0.3">
      <c r="A1756" s="3">
        <v>41263</v>
      </c>
      <c r="B1756" s="1">
        <v>1443.7</v>
      </c>
      <c r="C1756" s="1">
        <v>1435.8</v>
      </c>
      <c r="D1756" s="1">
        <v>1443.7</v>
      </c>
      <c r="E1756" s="1">
        <v>1432.8</v>
      </c>
      <c r="G1756" s="2">
        <v>5.4999999999999997E-3</v>
      </c>
    </row>
    <row r="1757" spans="1:7" x14ac:dyDescent="0.3">
      <c r="A1757" s="3">
        <v>41264</v>
      </c>
      <c r="B1757" s="1">
        <v>1430.2</v>
      </c>
      <c r="C1757" s="1">
        <v>1443.7</v>
      </c>
      <c r="D1757" s="1">
        <v>1443.7</v>
      </c>
      <c r="E1757" s="1">
        <v>1422.6</v>
      </c>
      <c r="G1757" s="2">
        <v>-9.4000000000000004E-3</v>
      </c>
    </row>
    <row r="1758" spans="1:7" x14ac:dyDescent="0.3">
      <c r="A1758" s="3">
        <v>41267</v>
      </c>
      <c r="B1758" s="1">
        <v>1426.7</v>
      </c>
      <c r="C1758" s="1">
        <v>1430.2</v>
      </c>
      <c r="D1758" s="1">
        <v>1430.2</v>
      </c>
      <c r="E1758" s="1">
        <v>1424.7</v>
      </c>
      <c r="G1758" s="2">
        <v>-2.3999999999999998E-3</v>
      </c>
    </row>
    <row r="1759" spans="1:7" x14ac:dyDescent="0.3">
      <c r="A1759" s="3">
        <v>41269</v>
      </c>
      <c r="B1759" s="1">
        <v>1419.8</v>
      </c>
      <c r="C1759" s="1">
        <v>1426.7</v>
      </c>
      <c r="D1759" s="1">
        <v>1429.4</v>
      </c>
      <c r="E1759" s="1">
        <v>1416.4</v>
      </c>
      <c r="G1759" s="2">
        <v>-4.7999999999999996E-3</v>
      </c>
    </row>
    <row r="1760" spans="1:7" x14ac:dyDescent="0.3">
      <c r="A1760" s="3">
        <v>41270</v>
      </c>
      <c r="B1760" s="1">
        <v>1418.1</v>
      </c>
      <c r="C1760" s="1">
        <v>1419.8</v>
      </c>
      <c r="D1760" s="1">
        <v>1422.8</v>
      </c>
      <c r="E1760" s="1">
        <v>1401.8</v>
      </c>
      <c r="G1760" s="2">
        <v>-1.1999999999999999E-3</v>
      </c>
    </row>
    <row r="1761" spans="1:7" x14ac:dyDescent="0.3">
      <c r="A1761" s="3">
        <v>41271</v>
      </c>
      <c r="B1761" s="1">
        <v>1402.4</v>
      </c>
      <c r="C1761" s="1">
        <v>1418.1</v>
      </c>
      <c r="D1761" s="1">
        <v>1418.1</v>
      </c>
      <c r="E1761" s="1">
        <v>1401.6</v>
      </c>
      <c r="G1761" s="2">
        <v>-1.11E-2</v>
      </c>
    </row>
    <row r="1762" spans="1:7" x14ac:dyDescent="0.3">
      <c r="A1762" s="3">
        <v>41274</v>
      </c>
      <c r="B1762" s="1">
        <v>1426.2</v>
      </c>
      <c r="C1762" s="1">
        <v>1402.4</v>
      </c>
      <c r="D1762" s="1">
        <v>1426.7</v>
      </c>
      <c r="E1762" s="1">
        <v>1398.1</v>
      </c>
      <c r="G1762" s="2">
        <v>1.7000000000000001E-2</v>
      </c>
    </row>
    <row r="1763" spans="1:7" x14ac:dyDescent="0.3">
      <c r="A1763" s="3">
        <v>41276</v>
      </c>
      <c r="B1763" s="1">
        <v>1462.4</v>
      </c>
      <c r="C1763" s="1">
        <v>1426.2</v>
      </c>
      <c r="D1763" s="1">
        <v>1462.4</v>
      </c>
      <c r="E1763" s="1">
        <v>1426.2</v>
      </c>
      <c r="G1763" s="2">
        <v>2.5399999999999999E-2</v>
      </c>
    </row>
    <row r="1764" spans="1:7" x14ac:dyDescent="0.3">
      <c r="A1764" s="3">
        <v>41277</v>
      </c>
      <c r="B1764" s="1">
        <v>1459.4</v>
      </c>
      <c r="C1764" s="1">
        <v>1462.4</v>
      </c>
      <c r="D1764" s="1">
        <v>1465.5</v>
      </c>
      <c r="E1764" s="1">
        <v>1455.5</v>
      </c>
      <c r="G1764" s="2">
        <v>-2.0999999999999999E-3</v>
      </c>
    </row>
    <row r="1765" spans="1:7" x14ac:dyDescent="0.3">
      <c r="A1765" s="3">
        <v>41278</v>
      </c>
      <c r="B1765" s="1">
        <v>1466.5</v>
      </c>
      <c r="C1765" s="1">
        <v>1459.4</v>
      </c>
      <c r="D1765" s="1">
        <v>1467.9</v>
      </c>
      <c r="E1765" s="1">
        <v>1459</v>
      </c>
      <c r="G1765" s="2">
        <v>4.8999999999999998E-3</v>
      </c>
    </row>
    <row r="1766" spans="1:7" x14ac:dyDescent="0.3">
      <c r="A1766" s="3">
        <v>41281</v>
      </c>
      <c r="B1766" s="1">
        <v>1461.9</v>
      </c>
      <c r="C1766" s="1">
        <v>1466.5</v>
      </c>
      <c r="D1766" s="1">
        <v>1466.5</v>
      </c>
      <c r="E1766" s="1">
        <v>1456.6</v>
      </c>
      <c r="G1766" s="2">
        <v>-3.0999999999999999E-3</v>
      </c>
    </row>
    <row r="1767" spans="1:7" x14ac:dyDescent="0.3">
      <c r="A1767" s="3">
        <v>41282</v>
      </c>
      <c r="B1767" s="1">
        <v>1457.2</v>
      </c>
      <c r="C1767" s="1">
        <v>1461.9</v>
      </c>
      <c r="D1767" s="1">
        <v>1461.9</v>
      </c>
      <c r="E1767" s="1">
        <v>1451.6</v>
      </c>
      <c r="G1767" s="2">
        <v>-3.2000000000000002E-3</v>
      </c>
    </row>
    <row r="1768" spans="1:7" x14ac:dyDescent="0.3">
      <c r="A1768" s="3">
        <v>41283</v>
      </c>
      <c r="B1768" s="1">
        <v>1461</v>
      </c>
      <c r="C1768" s="1">
        <v>1457.2</v>
      </c>
      <c r="D1768" s="1">
        <v>1464.7</v>
      </c>
      <c r="E1768" s="1">
        <v>1457.2</v>
      </c>
      <c r="G1768" s="2">
        <v>2.5999999999999999E-3</v>
      </c>
    </row>
    <row r="1769" spans="1:7" x14ac:dyDescent="0.3">
      <c r="A1769" s="3">
        <v>41284</v>
      </c>
      <c r="B1769" s="1">
        <v>1472.1</v>
      </c>
      <c r="C1769" s="1">
        <v>1464.6</v>
      </c>
      <c r="D1769" s="1">
        <v>1472.3</v>
      </c>
      <c r="E1769" s="1">
        <v>1461</v>
      </c>
      <c r="G1769" s="2">
        <v>7.6E-3</v>
      </c>
    </row>
    <row r="1770" spans="1:7" x14ac:dyDescent="0.3">
      <c r="A1770" s="3">
        <v>41285</v>
      </c>
      <c r="B1770" s="1">
        <v>1472</v>
      </c>
      <c r="C1770" s="1">
        <v>1472.1</v>
      </c>
      <c r="D1770" s="1">
        <v>1472.8</v>
      </c>
      <c r="E1770" s="1">
        <v>1467.6</v>
      </c>
      <c r="G1770" s="2">
        <v>-1E-4</v>
      </c>
    </row>
    <row r="1771" spans="1:7" x14ac:dyDescent="0.3">
      <c r="A1771" s="3">
        <v>41288</v>
      </c>
      <c r="B1771" s="1">
        <v>1470.7</v>
      </c>
      <c r="C1771" s="1">
        <v>1472</v>
      </c>
      <c r="D1771" s="1">
        <v>1472</v>
      </c>
      <c r="E1771" s="1">
        <v>1465.7</v>
      </c>
      <c r="G1771" s="2">
        <v>-8.9999999999999998E-4</v>
      </c>
    </row>
    <row r="1772" spans="1:7" x14ac:dyDescent="0.3">
      <c r="A1772" s="3">
        <v>41289</v>
      </c>
      <c r="B1772" s="1">
        <v>1472.3</v>
      </c>
      <c r="C1772" s="1">
        <v>1470.7</v>
      </c>
      <c r="D1772" s="1">
        <v>1473.3</v>
      </c>
      <c r="E1772" s="1">
        <v>1463.8</v>
      </c>
      <c r="G1772" s="2">
        <v>1.1000000000000001E-3</v>
      </c>
    </row>
    <row r="1773" spans="1:7" x14ac:dyDescent="0.3">
      <c r="A1773" s="3">
        <v>41290</v>
      </c>
      <c r="B1773" s="1">
        <v>1472.6</v>
      </c>
      <c r="C1773" s="1">
        <v>1472.3</v>
      </c>
      <c r="D1773" s="1">
        <v>1474</v>
      </c>
      <c r="E1773" s="1">
        <v>1467.6</v>
      </c>
      <c r="G1773" s="2">
        <v>2.0000000000000001E-4</v>
      </c>
    </row>
    <row r="1774" spans="1:7" x14ac:dyDescent="0.3">
      <c r="A1774" s="3">
        <v>41291</v>
      </c>
      <c r="B1774" s="1">
        <v>1480.9</v>
      </c>
      <c r="C1774" s="1">
        <v>1472.6</v>
      </c>
      <c r="D1774" s="1">
        <v>1485.2</v>
      </c>
      <c r="E1774" s="1">
        <v>1472.6</v>
      </c>
      <c r="G1774" s="2">
        <v>5.5999999999999999E-3</v>
      </c>
    </row>
    <row r="1775" spans="1:7" x14ac:dyDescent="0.3">
      <c r="A1775" s="3">
        <v>41292</v>
      </c>
      <c r="B1775" s="1">
        <v>1486</v>
      </c>
      <c r="C1775" s="1">
        <v>1481</v>
      </c>
      <c r="D1775" s="1">
        <v>1486</v>
      </c>
      <c r="E1775" s="1">
        <v>1475.8</v>
      </c>
      <c r="G1775" s="2">
        <v>3.3999999999999998E-3</v>
      </c>
    </row>
    <row r="1776" spans="1:7" x14ac:dyDescent="0.3">
      <c r="A1776" s="3">
        <v>41296</v>
      </c>
      <c r="B1776" s="1">
        <v>1492.6</v>
      </c>
      <c r="C1776" s="1">
        <v>1486</v>
      </c>
      <c r="D1776" s="1">
        <v>1492.6</v>
      </c>
      <c r="E1776" s="1">
        <v>1481.2</v>
      </c>
      <c r="G1776" s="2">
        <v>4.4000000000000003E-3</v>
      </c>
    </row>
    <row r="1777" spans="1:7" x14ac:dyDescent="0.3">
      <c r="A1777" s="3">
        <v>41297</v>
      </c>
      <c r="B1777" s="1">
        <v>1494.8</v>
      </c>
      <c r="C1777" s="1">
        <v>1492.6</v>
      </c>
      <c r="D1777" s="1">
        <v>1496.1</v>
      </c>
      <c r="E1777" s="1">
        <v>1489.9</v>
      </c>
      <c r="G1777" s="2">
        <v>1.5E-3</v>
      </c>
    </row>
    <row r="1778" spans="1:7" x14ac:dyDescent="0.3">
      <c r="A1778" s="3">
        <v>41298</v>
      </c>
      <c r="B1778" s="1">
        <v>1494.8</v>
      </c>
      <c r="C1778" s="1">
        <v>1494.8</v>
      </c>
      <c r="D1778" s="1">
        <v>1502.3</v>
      </c>
      <c r="E1778" s="1">
        <v>1489.5</v>
      </c>
      <c r="G1778" s="2">
        <v>0</v>
      </c>
    </row>
    <row r="1779" spans="1:7" x14ac:dyDescent="0.3">
      <c r="A1779" s="3">
        <v>41299</v>
      </c>
      <c r="B1779" s="1">
        <v>1503</v>
      </c>
      <c r="C1779" s="1">
        <v>1494.8</v>
      </c>
      <c r="D1779" s="1">
        <v>1503.3</v>
      </c>
      <c r="E1779" s="1">
        <v>1494.8</v>
      </c>
      <c r="G1779" s="2">
        <v>5.4999999999999997E-3</v>
      </c>
    </row>
    <row r="1780" spans="1:7" x14ac:dyDescent="0.3">
      <c r="A1780" s="3">
        <v>41302</v>
      </c>
      <c r="B1780" s="1">
        <v>1500.2</v>
      </c>
      <c r="C1780" s="1">
        <v>1503</v>
      </c>
      <c r="D1780" s="1">
        <v>1503.2</v>
      </c>
      <c r="E1780" s="1">
        <v>1496.3</v>
      </c>
      <c r="G1780" s="2">
        <v>-1.9E-3</v>
      </c>
    </row>
    <row r="1781" spans="1:7" x14ac:dyDescent="0.3">
      <c r="A1781" s="3">
        <v>41303</v>
      </c>
      <c r="B1781" s="1">
        <v>1507.8</v>
      </c>
      <c r="C1781" s="1">
        <v>1500.2</v>
      </c>
      <c r="D1781" s="1">
        <v>1509.3</v>
      </c>
      <c r="E1781" s="1">
        <v>1498.1</v>
      </c>
      <c r="G1781" s="2">
        <v>5.1000000000000004E-3</v>
      </c>
    </row>
    <row r="1782" spans="1:7" x14ac:dyDescent="0.3">
      <c r="A1782" s="3">
        <v>41304</v>
      </c>
      <c r="B1782" s="1">
        <v>1502</v>
      </c>
      <c r="C1782" s="1">
        <v>1507.8</v>
      </c>
      <c r="D1782" s="1">
        <v>1509.9</v>
      </c>
      <c r="E1782" s="1">
        <v>1500.1</v>
      </c>
      <c r="G1782" s="2">
        <v>-3.8E-3</v>
      </c>
    </row>
    <row r="1783" spans="1:7" x14ac:dyDescent="0.3">
      <c r="A1783" s="3">
        <v>41305</v>
      </c>
      <c r="B1783" s="1">
        <v>1498.1</v>
      </c>
      <c r="C1783" s="1">
        <v>1502</v>
      </c>
      <c r="D1783" s="1">
        <v>1504.2</v>
      </c>
      <c r="E1783" s="1">
        <v>1496.8</v>
      </c>
      <c r="G1783" s="2">
        <v>-2.5999999999999999E-3</v>
      </c>
    </row>
    <row r="1784" spans="1:7" x14ac:dyDescent="0.3">
      <c r="A1784" s="3">
        <v>41306</v>
      </c>
      <c r="B1784" s="1">
        <v>1513.2</v>
      </c>
      <c r="C1784" s="1">
        <v>1498.1</v>
      </c>
      <c r="D1784" s="1">
        <v>1514.4</v>
      </c>
      <c r="E1784" s="1">
        <v>1498.1</v>
      </c>
      <c r="G1784" s="2">
        <v>1.01E-2</v>
      </c>
    </row>
    <row r="1785" spans="1:7" x14ac:dyDescent="0.3">
      <c r="A1785" s="3">
        <v>41309</v>
      </c>
      <c r="B1785" s="1">
        <v>1495.7</v>
      </c>
      <c r="C1785" s="1">
        <v>1513.2</v>
      </c>
      <c r="D1785" s="1">
        <v>1513.2</v>
      </c>
      <c r="E1785" s="1">
        <v>1495</v>
      </c>
      <c r="G1785" s="2">
        <v>-1.1599999999999999E-2</v>
      </c>
    </row>
    <row r="1786" spans="1:7" x14ac:dyDescent="0.3">
      <c r="A1786" s="3">
        <v>41310</v>
      </c>
      <c r="B1786" s="1">
        <v>1511.3</v>
      </c>
      <c r="C1786" s="1">
        <v>1495.7</v>
      </c>
      <c r="D1786" s="1">
        <v>1515</v>
      </c>
      <c r="E1786" s="1">
        <v>1495.7</v>
      </c>
      <c r="G1786" s="2">
        <v>1.04E-2</v>
      </c>
    </row>
    <row r="1787" spans="1:7" x14ac:dyDescent="0.3">
      <c r="A1787" s="3">
        <v>41311</v>
      </c>
      <c r="B1787" s="1">
        <v>1512.1</v>
      </c>
      <c r="C1787" s="1">
        <v>1511.3</v>
      </c>
      <c r="D1787" s="1">
        <v>1512.5</v>
      </c>
      <c r="E1787" s="1">
        <v>1504.7</v>
      </c>
      <c r="G1787" s="2">
        <v>5.0000000000000001E-4</v>
      </c>
    </row>
    <row r="1788" spans="1:7" x14ac:dyDescent="0.3">
      <c r="A1788" s="3">
        <v>41312</v>
      </c>
      <c r="B1788" s="1">
        <v>1509.4</v>
      </c>
      <c r="C1788" s="1">
        <v>1512.1</v>
      </c>
      <c r="D1788" s="1">
        <v>1512.9</v>
      </c>
      <c r="E1788" s="1">
        <v>1498.5</v>
      </c>
      <c r="G1788" s="2">
        <v>-1.8E-3</v>
      </c>
    </row>
    <row r="1789" spans="1:7" x14ac:dyDescent="0.3">
      <c r="A1789" s="3">
        <v>41313</v>
      </c>
      <c r="B1789" s="1">
        <v>1517.9</v>
      </c>
      <c r="C1789" s="1">
        <v>1509.4</v>
      </c>
      <c r="D1789" s="1">
        <v>1518.3</v>
      </c>
      <c r="E1789" s="1">
        <v>1509.4</v>
      </c>
      <c r="G1789" s="2">
        <v>5.5999999999999999E-3</v>
      </c>
    </row>
    <row r="1790" spans="1:7" x14ac:dyDescent="0.3">
      <c r="A1790" s="3">
        <v>41316</v>
      </c>
      <c r="B1790" s="1">
        <v>1517</v>
      </c>
      <c r="C1790" s="1">
        <v>1517.9</v>
      </c>
      <c r="D1790" s="1">
        <v>1518.3</v>
      </c>
      <c r="E1790" s="1">
        <v>1513.6</v>
      </c>
      <c r="G1790" s="2">
        <v>-5.9999999999999995E-4</v>
      </c>
    </row>
    <row r="1791" spans="1:7" x14ac:dyDescent="0.3">
      <c r="A1791" s="3">
        <v>41317</v>
      </c>
      <c r="B1791" s="1">
        <v>1519.4</v>
      </c>
      <c r="C1791" s="1">
        <v>1517</v>
      </c>
      <c r="D1791" s="1">
        <v>1522.3</v>
      </c>
      <c r="E1791" s="1">
        <v>1515.6</v>
      </c>
      <c r="G1791" s="2">
        <v>1.6000000000000001E-3</v>
      </c>
    </row>
    <row r="1792" spans="1:7" x14ac:dyDescent="0.3">
      <c r="A1792" s="3">
        <v>41318</v>
      </c>
      <c r="B1792" s="1">
        <v>1520.3</v>
      </c>
      <c r="C1792" s="1">
        <v>1519.4</v>
      </c>
      <c r="D1792" s="1">
        <v>1524.7</v>
      </c>
      <c r="E1792" s="1">
        <v>1515.9</v>
      </c>
      <c r="G1792" s="2">
        <v>5.9999999999999995E-4</v>
      </c>
    </row>
    <row r="1793" spans="1:7" x14ac:dyDescent="0.3">
      <c r="A1793" s="3">
        <v>41319</v>
      </c>
      <c r="B1793" s="1">
        <v>1521.4</v>
      </c>
      <c r="C1793" s="1">
        <v>1520.3</v>
      </c>
      <c r="D1793" s="1">
        <v>1523.1</v>
      </c>
      <c r="E1793" s="1">
        <v>1514</v>
      </c>
      <c r="G1793" s="2">
        <v>6.9999999999999999E-4</v>
      </c>
    </row>
    <row r="1794" spans="1:7" x14ac:dyDescent="0.3">
      <c r="A1794" s="3">
        <v>41320</v>
      </c>
      <c r="B1794" s="1">
        <v>1519.8</v>
      </c>
      <c r="C1794" s="1">
        <v>1521.4</v>
      </c>
      <c r="D1794" s="1">
        <v>1524.2</v>
      </c>
      <c r="E1794" s="1">
        <v>1514.1</v>
      </c>
      <c r="G1794" s="2">
        <v>-1.1000000000000001E-3</v>
      </c>
    </row>
    <row r="1795" spans="1:7" x14ac:dyDescent="0.3">
      <c r="A1795" s="3">
        <v>41324</v>
      </c>
      <c r="B1795" s="1">
        <v>1530.9</v>
      </c>
      <c r="C1795" s="1">
        <v>1519.8</v>
      </c>
      <c r="D1795" s="1">
        <v>1530.9</v>
      </c>
      <c r="E1795" s="1">
        <v>1519.8</v>
      </c>
      <c r="G1795" s="2">
        <v>7.3000000000000001E-3</v>
      </c>
    </row>
    <row r="1796" spans="1:7" x14ac:dyDescent="0.3">
      <c r="A1796" s="3">
        <v>41325</v>
      </c>
      <c r="B1796" s="1">
        <v>1512</v>
      </c>
      <c r="C1796" s="1">
        <v>1530.9</v>
      </c>
      <c r="D1796" s="1">
        <v>1530.9</v>
      </c>
      <c r="E1796" s="1">
        <v>1511.4</v>
      </c>
      <c r="G1796" s="2">
        <v>-1.23E-2</v>
      </c>
    </row>
    <row r="1797" spans="1:7" x14ac:dyDescent="0.3">
      <c r="A1797" s="3">
        <v>41326</v>
      </c>
      <c r="B1797" s="1">
        <v>1502.4</v>
      </c>
      <c r="C1797" s="1">
        <v>1512</v>
      </c>
      <c r="D1797" s="1">
        <v>1512</v>
      </c>
      <c r="E1797" s="1">
        <v>1497.3</v>
      </c>
      <c r="G1797" s="2">
        <v>-6.3E-3</v>
      </c>
    </row>
    <row r="1798" spans="1:7" x14ac:dyDescent="0.3">
      <c r="A1798" s="3">
        <v>41327</v>
      </c>
      <c r="B1798" s="1">
        <v>1515.6</v>
      </c>
      <c r="C1798" s="1">
        <v>1502.4</v>
      </c>
      <c r="D1798" s="1">
        <v>1515.6</v>
      </c>
      <c r="E1798" s="1">
        <v>1502.4</v>
      </c>
      <c r="G1798" s="2">
        <v>8.8000000000000005E-3</v>
      </c>
    </row>
    <row r="1799" spans="1:7" x14ac:dyDescent="0.3">
      <c r="A1799" s="3">
        <v>41330</v>
      </c>
      <c r="B1799" s="1">
        <v>1487.8</v>
      </c>
      <c r="C1799" s="1">
        <v>1515.6</v>
      </c>
      <c r="D1799" s="1">
        <v>1525.8</v>
      </c>
      <c r="E1799" s="1">
        <v>1487.8</v>
      </c>
      <c r="G1799" s="2">
        <v>-1.83E-2</v>
      </c>
    </row>
    <row r="1800" spans="1:7" x14ac:dyDescent="0.3">
      <c r="A1800" s="3">
        <v>41331</v>
      </c>
      <c r="B1800" s="1">
        <v>1496.9</v>
      </c>
      <c r="C1800" s="1">
        <v>1487.8</v>
      </c>
      <c r="D1800" s="1">
        <v>1499</v>
      </c>
      <c r="E1800" s="1">
        <v>1485</v>
      </c>
      <c r="G1800" s="2">
        <v>6.1000000000000004E-3</v>
      </c>
    </row>
    <row r="1801" spans="1:7" x14ac:dyDescent="0.3">
      <c r="A1801" s="3">
        <v>41332</v>
      </c>
      <c r="B1801" s="1">
        <v>1516</v>
      </c>
      <c r="C1801" s="1">
        <v>1496.9</v>
      </c>
      <c r="D1801" s="1">
        <v>1520.1</v>
      </c>
      <c r="E1801" s="1">
        <v>1494.9</v>
      </c>
      <c r="G1801" s="2">
        <v>1.2800000000000001E-2</v>
      </c>
    </row>
    <row r="1802" spans="1:7" x14ac:dyDescent="0.3">
      <c r="A1802" s="3">
        <v>41333</v>
      </c>
      <c r="B1802" s="1">
        <v>1514.7</v>
      </c>
      <c r="C1802" s="1">
        <v>1516</v>
      </c>
      <c r="D1802" s="1">
        <v>1525.3</v>
      </c>
      <c r="E1802" s="1">
        <v>1514.5</v>
      </c>
      <c r="G1802" s="2">
        <v>-8.9999999999999998E-4</v>
      </c>
    </row>
    <row r="1803" spans="1:7" x14ac:dyDescent="0.3">
      <c r="A1803" s="3">
        <v>41334</v>
      </c>
      <c r="B1803" s="1">
        <v>1518.2</v>
      </c>
      <c r="C1803" s="1">
        <v>1514.7</v>
      </c>
      <c r="D1803" s="1">
        <v>1520</v>
      </c>
      <c r="E1803" s="1">
        <v>1501.5</v>
      </c>
      <c r="G1803" s="2">
        <v>2.3E-3</v>
      </c>
    </row>
    <row r="1804" spans="1:7" x14ac:dyDescent="0.3">
      <c r="A1804" s="3">
        <v>41337</v>
      </c>
      <c r="B1804" s="1">
        <v>1525.2</v>
      </c>
      <c r="C1804" s="1">
        <v>1518.2</v>
      </c>
      <c r="D1804" s="1">
        <v>1525.3</v>
      </c>
      <c r="E1804" s="1">
        <v>1512.3</v>
      </c>
      <c r="G1804" s="2">
        <v>4.5999999999999999E-3</v>
      </c>
    </row>
    <row r="1805" spans="1:7" x14ac:dyDescent="0.3">
      <c r="A1805" s="3">
        <v>41338</v>
      </c>
      <c r="B1805" s="1">
        <v>1539.8</v>
      </c>
      <c r="C1805" s="1">
        <v>1525.2</v>
      </c>
      <c r="D1805" s="1">
        <v>1543.5</v>
      </c>
      <c r="E1805" s="1">
        <v>1525.2</v>
      </c>
      <c r="G1805" s="2">
        <v>9.5999999999999992E-3</v>
      </c>
    </row>
    <row r="1806" spans="1:7" x14ac:dyDescent="0.3">
      <c r="A1806" s="3">
        <v>41339</v>
      </c>
      <c r="B1806" s="1">
        <v>1541.5</v>
      </c>
      <c r="C1806" s="1">
        <v>1539.8</v>
      </c>
      <c r="D1806" s="1">
        <v>1545.2</v>
      </c>
      <c r="E1806" s="1">
        <v>1538.1</v>
      </c>
      <c r="G1806" s="2">
        <v>1.1000000000000001E-3</v>
      </c>
    </row>
    <row r="1807" spans="1:7" x14ac:dyDescent="0.3">
      <c r="A1807" s="3">
        <v>41340</v>
      </c>
      <c r="B1807" s="1">
        <v>1544.3</v>
      </c>
      <c r="C1807" s="1">
        <v>1541.5</v>
      </c>
      <c r="D1807" s="1">
        <v>1545.8</v>
      </c>
      <c r="E1807" s="1">
        <v>1541.5</v>
      </c>
      <c r="G1807" s="2">
        <v>1.8E-3</v>
      </c>
    </row>
    <row r="1808" spans="1:7" x14ac:dyDescent="0.3">
      <c r="A1808" s="3">
        <v>41341</v>
      </c>
      <c r="B1808" s="1">
        <v>1551.2</v>
      </c>
      <c r="C1808" s="1">
        <v>1544.3</v>
      </c>
      <c r="D1808" s="1">
        <v>1552.5</v>
      </c>
      <c r="E1808" s="1">
        <v>1542.9</v>
      </c>
      <c r="G1808" s="2">
        <v>4.4999999999999997E-3</v>
      </c>
    </row>
    <row r="1809" spans="1:7" x14ac:dyDescent="0.3">
      <c r="A1809" s="3">
        <v>41344</v>
      </c>
      <c r="B1809" s="1">
        <v>1556.2</v>
      </c>
      <c r="C1809" s="1">
        <v>1551.2</v>
      </c>
      <c r="D1809" s="1">
        <v>1556.3</v>
      </c>
      <c r="E1809" s="1">
        <v>1547.4</v>
      </c>
      <c r="G1809" s="2">
        <v>3.2000000000000002E-3</v>
      </c>
    </row>
    <row r="1810" spans="1:7" x14ac:dyDescent="0.3">
      <c r="A1810" s="3">
        <v>41345</v>
      </c>
      <c r="B1810" s="1">
        <v>1552.5</v>
      </c>
      <c r="C1810" s="1">
        <v>1556.2</v>
      </c>
      <c r="D1810" s="1">
        <v>1556.8</v>
      </c>
      <c r="E1810" s="1">
        <v>1548.2</v>
      </c>
      <c r="G1810" s="2">
        <v>-2.3999999999999998E-3</v>
      </c>
    </row>
    <row r="1811" spans="1:7" x14ac:dyDescent="0.3">
      <c r="A1811" s="3">
        <v>41346</v>
      </c>
      <c r="B1811" s="1">
        <v>1554.5</v>
      </c>
      <c r="C1811" s="1">
        <v>1552.5</v>
      </c>
      <c r="D1811" s="1">
        <v>1556.4</v>
      </c>
      <c r="E1811" s="1">
        <v>1548.2</v>
      </c>
      <c r="G1811" s="2">
        <v>1.2999999999999999E-3</v>
      </c>
    </row>
    <row r="1812" spans="1:7" x14ac:dyDescent="0.3">
      <c r="A1812" s="3">
        <v>41347</v>
      </c>
      <c r="B1812" s="1">
        <v>1563.2</v>
      </c>
      <c r="C1812" s="1">
        <v>1554.5</v>
      </c>
      <c r="D1812" s="1">
        <v>1563.3</v>
      </c>
      <c r="E1812" s="1">
        <v>1554.5</v>
      </c>
      <c r="G1812" s="2">
        <v>5.5999999999999999E-3</v>
      </c>
    </row>
    <row r="1813" spans="1:7" x14ac:dyDescent="0.3">
      <c r="A1813" s="3">
        <v>41348</v>
      </c>
      <c r="B1813" s="1">
        <v>1560.7</v>
      </c>
      <c r="C1813" s="1">
        <v>1563.2</v>
      </c>
      <c r="D1813" s="1">
        <v>1563.6</v>
      </c>
      <c r="E1813" s="1">
        <v>1555.7</v>
      </c>
      <c r="G1813" s="2">
        <v>-1.6000000000000001E-3</v>
      </c>
    </row>
    <row r="1814" spans="1:7" x14ac:dyDescent="0.3">
      <c r="A1814" s="3">
        <v>41351</v>
      </c>
      <c r="B1814" s="1">
        <v>1552.1</v>
      </c>
      <c r="C1814" s="1">
        <v>1560.7</v>
      </c>
      <c r="D1814" s="1">
        <v>1560.7</v>
      </c>
      <c r="E1814" s="1">
        <v>1545.1</v>
      </c>
      <c r="G1814" s="2">
        <v>-5.4999999999999997E-3</v>
      </c>
    </row>
    <row r="1815" spans="1:7" x14ac:dyDescent="0.3">
      <c r="A1815" s="3">
        <v>41352</v>
      </c>
      <c r="B1815" s="1">
        <v>1548.3</v>
      </c>
      <c r="C1815" s="1">
        <v>1552.1</v>
      </c>
      <c r="D1815" s="1">
        <v>1557.2</v>
      </c>
      <c r="E1815" s="1">
        <v>1538.6</v>
      </c>
      <c r="G1815" s="2">
        <v>-2.3999999999999998E-3</v>
      </c>
    </row>
    <row r="1816" spans="1:7" x14ac:dyDescent="0.3">
      <c r="A1816" s="3">
        <v>41353</v>
      </c>
      <c r="B1816" s="1">
        <v>1558.7</v>
      </c>
      <c r="C1816" s="1">
        <v>1548.3</v>
      </c>
      <c r="D1816" s="1">
        <v>1561.6</v>
      </c>
      <c r="E1816" s="1">
        <v>1548.3</v>
      </c>
      <c r="G1816" s="2">
        <v>6.7000000000000002E-3</v>
      </c>
    </row>
    <row r="1817" spans="1:7" x14ac:dyDescent="0.3">
      <c r="A1817" s="3">
        <v>41354</v>
      </c>
      <c r="B1817" s="1">
        <v>1545.8</v>
      </c>
      <c r="C1817" s="1">
        <v>1558.7</v>
      </c>
      <c r="D1817" s="1">
        <v>1558.7</v>
      </c>
      <c r="E1817" s="1">
        <v>1543.5</v>
      </c>
      <c r="G1817" s="2">
        <v>-8.3000000000000001E-3</v>
      </c>
    </row>
    <row r="1818" spans="1:7" x14ac:dyDescent="0.3">
      <c r="A1818" s="3">
        <v>41355</v>
      </c>
      <c r="B1818" s="1">
        <v>1556.9</v>
      </c>
      <c r="C1818" s="1">
        <v>1545.9</v>
      </c>
      <c r="D1818" s="1">
        <v>1557.7</v>
      </c>
      <c r="E1818" s="1">
        <v>1545.9</v>
      </c>
      <c r="G1818" s="2">
        <v>7.1999999999999998E-3</v>
      </c>
    </row>
    <row r="1819" spans="1:7" x14ac:dyDescent="0.3">
      <c r="A1819" s="3">
        <v>41358</v>
      </c>
      <c r="B1819" s="1">
        <v>1551.7</v>
      </c>
      <c r="C1819" s="1">
        <v>1556.9</v>
      </c>
      <c r="D1819" s="1">
        <v>1564.9</v>
      </c>
      <c r="E1819" s="1">
        <v>1546.2</v>
      </c>
      <c r="G1819" s="2">
        <v>-3.3E-3</v>
      </c>
    </row>
    <row r="1820" spans="1:7" x14ac:dyDescent="0.3">
      <c r="A1820" s="3">
        <v>41359</v>
      </c>
      <c r="B1820" s="1">
        <v>1563.8</v>
      </c>
      <c r="C1820" s="1">
        <v>1551.7</v>
      </c>
      <c r="D1820" s="1">
        <v>1564</v>
      </c>
      <c r="E1820" s="1">
        <v>1551.7</v>
      </c>
      <c r="G1820" s="2">
        <v>7.7999999999999996E-3</v>
      </c>
    </row>
    <row r="1821" spans="1:7" x14ac:dyDescent="0.3">
      <c r="A1821" s="3">
        <v>41360</v>
      </c>
      <c r="B1821" s="1">
        <v>1562.8</v>
      </c>
      <c r="C1821" s="1">
        <v>1563.8</v>
      </c>
      <c r="D1821" s="1">
        <v>1564.1</v>
      </c>
      <c r="E1821" s="1">
        <v>1551.9</v>
      </c>
      <c r="G1821" s="2">
        <v>-5.9999999999999995E-4</v>
      </c>
    </row>
    <row r="1822" spans="1:7" x14ac:dyDescent="0.3">
      <c r="A1822" s="3">
        <v>41361</v>
      </c>
      <c r="B1822" s="1">
        <v>1569.2</v>
      </c>
      <c r="C1822" s="1">
        <v>1562.9</v>
      </c>
      <c r="D1822" s="1">
        <v>1570.3</v>
      </c>
      <c r="E1822" s="1">
        <v>1561.1</v>
      </c>
      <c r="G1822" s="2">
        <v>4.1000000000000003E-3</v>
      </c>
    </row>
    <row r="1823" spans="1:7" x14ac:dyDescent="0.3">
      <c r="A1823" s="3">
        <v>41365</v>
      </c>
      <c r="B1823" s="1">
        <v>1562.2</v>
      </c>
      <c r="C1823" s="1">
        <v>1569.2</v>
      </c>
      <c r="D1823" s="1">
        <v>1570.6</v>
      </c>
      <c r="E1823" s="1">
        <v>1558.5</v>
      </c>
      <c r="G1823" s="2">
        <v>-4.4999999999999997E-3</v>
      </c>
    </row>
    <row r="1824" spans="1:7" x14ac:dyDescent="0.3">
      <c r="A1824" s="3">
        <v>41366</v>
      </c>
      <c r="B1824" s="1">
        <v>1570.2</v>
      </c>
      <c r="C1824" s="1">
        <v>1562.2</v>
      </c>
      <c r="D1824" s="1">
        <v>1573.7</v>
      </c>
      <c r="E1824" s="1">
        <v>1562.2</v>
      </c>
      <c r="G1824" s="2">
        <v>5.1000000000000004E-3</v>
      </c>
    </row>
    <row r="1825" spans="1:7" x14ac:dyDescent="0.3">
      <c r="A1825" s="3">
        <v>41367</v>
      </c>
      <c r="B1825" s="1">
        <v>1553.7</v>
      </c>
      <c r="C1825" s="1">
        <v>1570.2</v>
      </c>
      <c r="D1825" s="1">
        <v>1571.5</v>
      </c>
      <c r="E1825" s="1">
        <v>1549.8</v>
      </c>
      <c r="G1825" s="2">
        <v>-1.0500000000000001E-2</v>
      </c>
    </row>
    <row r="1826" spans="1:7" x14ac:dyDescent="0.3">
      <c r="A1826" s="3">
        <v>41368</v>
      </c>
      <c r="B1826" s="1">
        <v>1560</v>
      </c>
      <c r="C1826" s="1">
        <v>1553.7</v>
      </c>
      <c r="D1826" s="1">
        <v>1562.6</v>
      </c>
      <c r="E1826" s="1">
        <v>1552.5</v>
      </c>
      <c r="G1826" s="2">
        <v>4.1000000000000003E-3</v>
      </c>
    </row>
    <row r="1827" spans="1:7" x14ac:dyDescent="0.3">
      <c r="A1827" s="3">
        <v>41369</v>
      </c>
      <c r="B1827" s="1">
        <v>1553.3</v>
      </c>
      <c r="C1827" s="1">
        <v>1560</v>
      </c>
      <c r="D1827" s="1">
        <v>1560</v>
      </c>
      <c r="E1827" s="1">
        <v>1539.5</v>
      </c>
      <c r="G1827" s="2">
        <v>-4.3E-3</v>
      </c>
    </row>
    <row r="1828" spans="1:7" x14ac:dyDescent="0.3">
      <c r="A1828" s="3">
        <v>41372</v>
      </c>
      <c r="B1828" s="1">
        <v>1563.1</v>
      </c>
      <c r="C1828" s="1">
        <v>1553.3</v>
      </c>
      <c r="D1828" s="1">
        <v>1563.1</v>
      </c>
      <c r="E1828" s="1">
        <v>1548.6</v>
      </c>
      <c r="G1828" s="2">
        <v>6.3E-3</v>
      </c>
    </row>
    <row r="1829" spans="1:7" x14ac:dyDescent="0.3">
      <c r="A1829" s="3">
        <v>41373</v>
      </c>
      <c r="B1829" s="1">
        <v>1568.6</v>
      </c>
      <c r="C1829" s="1">
        <v>1563.1</v>
      </c>
      <c r="D1829" s="1">
        <v>1573.9</v>
      </c>
      <c r="E1829" s="1">
        <v>1560.9</v>
      </c>
      <c r="G1829" s="2">
        <v>3.5000000000000001E-3</v>
      </c>
    </row>
    <row r="1830" spans="1:7" x14ac:dyDescent="0.3">
      <c r="A1830" s="3">
        <v>41374</v>
      </c>
      <c r="B1830" s="1">
        <v>1587.7</v>
      </c>
      <c r="C1830" s="1">
        <v>1568.6</v>
      </c>
      <c r="D1830" s="1">
        <v>1589.1</v>
      </c>
      <c r="E1830" s="1">
        <v>1568.6</v>
      </c>
      <c r="G1830" s="2">
        <v>1.2200000000000001E-2</v>
      </c>
    </row>
    <row r="1831" spans="1:7" x14ac:dyDescent="0.3">
      <c r="A1831" s="3">
        <v>41375</v>
      </c>
      <c r="B1831" s="1">
        <v>1593.4</v>
      </c>
      <c r="C1831" s="1">
        <v>1587.7</v>
      </c>
      <c r="D1831" s="1">
        <v>1597.3</v>
      </c>
      <c r="E1831" s="1">
        <v>1586.2</v>
      </c>
      <c r="G1831" s="2">
        <v>3.5999999999999999E-3</v>
      </c>
    </row>
    <row r="1832" spans="1:7" x14ac:dyDescent="0.3">
      <c r="A1832" s="3">
        <v>41376</v>
      </c>
      <c r="B1832" s="1">
        <v>1588.8</v>
      </c>
      <c r="C1832" s="1">
        <v>1593.3</v>
      </c>
      <c r="D1832" s="1">
        <v>1593.3</v>
      </c>
      <c r="E1832" s="1">
        <v>1580</v>
      </c>
      <c r="G1832" s="2">
        <v>-2.8999999999999998E-3</v>
      </c>
    </row>
    <row r="1833" spans="1:7" x14ac:dyDescent="0.3">
      <c r="A1833" s="3">
        <v>41379</v>
      </c>
      <c r="B1833" s="1">
        <v>1552.4</v>
      </c>
      <c r="C1833" s="1">
        <v>1588.8</v>
      </c>
      <c r="D1833" s="1">
        <v>1588.8</v>
      </c>
      <c r="E1833" s="1">
        <v>1552.3</v>
      </c>
      <c r="G1833" s="2">
        <v>-2.29E-2</v>
      </c>
    </row>
    <row r="1834" spans="1:7" x14ac:dyDescent="0.3">
      <c r="A1834" s="3">
        <v>41380</v>
      </c>
      <c r="B1834" s="1">
        <v>1574.6</v>
      </c>
      <c r="C1834" s="1">
        <v>1552.4</v>
      </c>
      <c r="D1834" s="1">
        <v>1575.3</v>
      </c>
      <c r="E1834" s="1">
        <v>1552.4</v>
      </c>
      <c r="G1834" s="2">
        <v>1.43E-2</v>
      </c>
    </row>
    <row r="1835" spans="1:7" x14ac:dyDescent="0.3">
      <c r="A1835" s="3">
        <v>41381</v>
      </c>
      <c r="B1835" s="1">
        <v>1552</v>
      </c>
      <c r="C1835" s="1">
        <v>1574.6</v>
      </c>
      <c r="D1835" s="1">
        <v>1574.6</v>
      </c>
      <c r="E1835" s="1">
        <v>1543.7</v>
      </c>
      <c r="G1835" s="2">
        <v>-1.44E-2</v>
      </c>
    </row>
    <row r="1836" spans="1:7" x14ac:dyDescent="0.3">
      <c r="A1836" s="3">
        <v>41382</v>
      </c>
      <c r="B1836" s="1">
        <v>1541.6</v>
      </c>
      <c r="C1836" s="1">
        <v>1552</v>
      </c>
      <c r="D1836" s="1">
        <v>1554.4</v>
      </c>
      <c r="E1836" s="1">
        <v>1536</v>
      </c>
      <c r="G1836" s="2">
        <v>-6.7000000000000002E-3</v>
      </c>
    </row>
    <row r="1837" spans="1:7" x14ac:dyDescent="0.3">
      <c r="A1837" s="3">
        <v>41383</v>
      </c>
      <c r="B1837" s="1">
        <v>1555.2</v>
      </c>
      <c r="C1837" s="1">
        <v>1541.6</v>
      </c>
      <c r="D1837" s="1">
        <v>1555.9</v>
      </c>
      <c r="E1837" s="1">
        <v>1539.4</v>
      </c>
      <c r="G1837" s="2">
        <v>8.8000000000000005E-3</v>
      </c>
    </row>
    <row r="1838" spans="1:7" x14ac:dyDescent="0.3">
      <c r="A1838" s="3">
        <v>41386</v>
      </c>
      <c r="B1838" s="1">
        <v>1562.5</v>
      </c>
      <c r="C1838" s="1">
        <v>1555.2</v>
      </c>
      <c r="D1838" s="1">
        <v>1565.5</v>
      </c>
      <c r="E1838" s="1">
        <v>1548.2</v>
      </c>
      <c r="G1838" s="2">
        <v>4.7000000000000002E-3</v>
      </c>
    </row>
    <row r="1839" spans="1:7" x14ac:dyDescent="0.3">
      <c r="A1839" s="3">
        <v>41387</v>
      </c>
      <c r="B1839" s="1">
        <v>1578.8</v>
      </c>
      <c r="C1839" s="1">
        <v>1562.5</v>
      </c>
      <c r="D1839" s="1">
        <v>1579.6</v>
      </c>
      <c r="E1839" s="1">
        <v>1562.5</v>
      </c>
      <c r="G1839" s="2">
        <v>1.04E-2</v>
      </c>
    </row>
    <row r="1840" spans="1:7" x14ac:dyDescent="0.3">
      <c r="A1840" s="3">
        <v>41388</v>
      </c>
      <c r="B1840" s="1">
        <v>1578.8</v>
      </c>
      <c r="C1840" s="1">
        <v>1578.8</v>
      </c>
      <c r="D1840" s="1">
        <v>1583</v>
      </c>
      <c r="E1840" s="1">
        <v>1575.8</v>
      </c>
      <c r="G1840" s="2">
        <v>0</v>
      </c>
    </row>
    <row r="1841" spans="1:7" x14ac:dyDescent="0.3">
      <c r="A1841" s="3">
        <v>41389</v>
      </c>
      <c r="B1841" s="1">
        <v>1585.2</v>
      </c>
      <c r="C1841" s="1">
        <v>1578.9</v>
      </c>
      <c r="D1841" s="1">
        <v>1592.6</v>
      </c>
      <c r="E1841" s="1">
        <v>1578.9</v>
      </c>
      <c r="G1841" s="2">
        <v>4.1000000000000003E-3</v>
      </c>
    </row>
    <row r="1842" spans="1:7" x14ac:dyDescent="0.3">
      <c r="A1842" s="3">
        <v>41390</v>
      </c>
      <c r="B1842" s="1">
        <v>1582.2</v>
      </c>
      <c r="C1842" s="1">
        <v>1585.2</v>
      </c>
      <c r="D1842" s="1">
        <v>1585.8</v>
      </c>
      <c r="E1842" s="1">
        <v>1577.6</v>
      </c>
      <c r="G1842" s="2">
        <v>-1.9E-3</v>
      </c>
    </row>
    <row r="1843" spans="1:7" x14ac:dyDescent="0.3">
      <c r="A1843" s="3">
        <v>41393</v>
      </c>
      <c r="B1843" s="1">
        <v>1593.6</v>
      </c>
      <c r="C1843" s="1">
        <v>1582.3</v>
      </c>
      <c r="D1843" s="1">
        <v>1596.7</v>
      </c>
      <c r="E1843" s="1">
        <v>1582.3</v>
      </c>
      <c r="G1843" s="2">
        <v>7.1999999999999998E-3</v>
      </c>
    </row>
    <row r="1844" spans="1:7" x14ac:dyDescent="0.3">
      <c r="A1844" s="3">
        <v>41394</v>
      </c>
      <c r="B1844" s="1">
        <v>1597.6</v>
      </c>
      <c r="C1844" s="1">
        <v>1593.6</v>
      </c>
      <c r="D1844" s="1">
        <v>1597.6</v>
      </c>
      <c r="E1844" s="1">
        <v>1586.5</v>
      </c>
      <c r="G1844" s="2">
        <v>2.5000000000000001E-3</v>
      </c>
    </row>
    <row r="1845" spans="1:7" x14ac:dyDescent="0.3">
      <c r="A1845" s="3">
        <v>41395</v>
      </c>
      <c r="B1845" s="1">
        <v>1582.7</v>
      </c>
      <c r="C1845" s="1">
        <v>1597.5</v>
      </c>
      <c r="D1845" s="1">
        <v>1597.5</v>
      </c>
      <c r="E1845" s="1">
        <v>1581.3</v>
      </c>
      <c r="G1845" s="2">
        <v>-9.2999999999999992E-3</v>
      </c>
    </row>
    <row r="1846" spans="1:7" x14ac:dyDescent="0.3">
      <c r="A1846" s="3">
        <v>41396</v>
      </c>
      <c r="B1846" s="1">
        <v>1597.6</v>
      </c>
      <c r="C1846" s="1">
        <v>1582.8</v>
      </c>
      <c r="D1846" s="1">
        <v>1598.6</v>
      </c>
      <c r="E1846" s="1">
        <v>1582.8</v>
      </c>
      <c r="G1846" s="2">
        <v>9.4000000000000004E-3</v>
      </c>
    </row>
    <row r="1847" spans="1:7" x14ac:dyDescent="0.3">
      <c r="A1847" s="3">
        <v>41397</v>
      </c>
      <c r="B1847" s="1">
        <v>1614.4</v>
      </c>
      <c r="C1847" s="1">
        <v>1597.6</v>
      </c>
      <c r="D1847" s="1">
        <v>1618.5</v>
      </c>
      <c r="E1847" s="1">
        <v>1597.6</v>
      </c>
      <c r="G1847" s="2">
        <v>1.0500000000000001E-2</v>
      </c>
    </row>
    <row r="1848" spans="1:7" x14ac:dyDescent="0.3">
      <c r="A1848" s="3">
        <v>41400</v>
      </c>
      <c r="B1848" s="1">
        <v>1617.5</v>
      </c>
      <c r="C1848" s="1">
        <v>1614.4</v>
      </c>
      <c r="D1848" s="1">
        <v>1619.8</v>
      </c>
      <c r="E1848" s="1">
        <v>1614.2</v>
      </c>
      <c r="G1848" s="2">
        <v>1.9E-3</v>
      </c>
    </row>
    <row r="1849" spans="1:7" x14ac:dyDescent="0.3">
      <c r="A1849" s="3">
        <v>41401</v>
      </c>
      <c r="B1849" s="1">
        <v>1626</v>
      </c>
      <c r="C1849" s="1">
        <v>1617.5</v>
      </c>
      <c r="D1849" s="1">
        <v>1626</v>
      </c>
      <c r="E1849" s="1">
        <v>1616.6</v>
      </c>
      <c r="G1849" s="2">
        <v>5.3E-3</v>
      </c>
    </row>
    <row r="1850" spans="1:7" x14ac:dyDescent="0.3">
      <c r="A1850" s="3">
        <v>41402</v>
      </c>
      <c r="B1850" s="1">
        <v>1632.7</v>
      </c>
      <c r="C1850" s="1">
        <v>1626</v>
      </c>
      <c r="D1850" s="1">
        <v>1632.8</v>
      </c>
      <c r="E1850" s="1">
        <v>1622.7</v>
      </c>
      <c r="G1850" s="2">
        <v>4.1000000000000003E-3</v>
      </c>
    </row>
    <row r="1851" spans="1:7" x14ac:dyDescent="0.3">
      <c r="A1851" s="3">
        <v>41403</v>
      </c>
      <c r="B1851" s="1">
        <v>1626.7</v>
      </c>
      <c r="C1851" s="1">
        <v>1632.7</v>
      </c>
      <c r="D1851" s="1">
        <v>1635</v>
      </c>
      <c r="E1851" s="1">
        <v>1623.1</v>
      </c>
      <c r="G1851" s="2">
        <v>-3.7000000000000002E-3</v>
      </c>
    </row>
    <row r="1852" spans="1:7" x14ac:dyDescent="0.3">
      <c r="A1852" s="3">
        <v>41404</v>
      </c>
      <c r="B1852" s="1">
        <v>1633.7</v>
      </c>
      <c r="C1852" s="1">
        <v>1626.7</v>
      </c>
      <c r="D1852" s="1">
        <v>1633.7</v>
      </c>
      <c r="E1852" s="1">
        <v>1623.7</v>
      </c>
      <c r="G1852" s="2">
        <v>4.3E-3</v>
      </c>
    </row>
    <row r="1853" spans="1:7" x14ac:dyDescent="0.3">
      <c r="A1853" s="3">
        <v>41407</v>
      </c>
      <c r="B1853" s="1">
        <v>1633.8</v>
      </c>
      <c r="C1853" s="1">
        <v>1632.1</v>
      </c>
      <c r="D1853" s="1">
        <v>1636</v>
      </c>
      <c r="E1853" s="1">
        <v>1626.7</v>
      </c>
      <c r="G1853" s="2">
        <v>1E-4</v>
      </c>
    </row>
    <row r="1854" spans="1:7" x14ac:dyDescent="0.3">
      <c r="A1854" s="3">
        <v>41408</v>
      </c>
      <c r="B1854" s="1">
        <v>1650.3</v>
      </c>
      <c r="C1854" s="1">
        <v>1633.8</v>
      </c>
      <c r="D1854" s="1">
        <v>1651.1</v>
      </c>
      <c r="E1854" s="1">
        <v>1633.8</v>
      </c>
      <c r="G1854" s="2">
        <v>1.01E-2</v>
      </c>
    </row>
    <row r="1855" spans="1:7" x14ac:dyDescent="0.3">
      <c r="A1855" s="3">
        <v>41409</v>
      </c>
      <c r="B1855" s="1">
        <v>1658.8</v>
      </c>
      <c r="C1855" s="1">
        <v>1649.1</v>
      </c>
      <c r="D1855" s="1">
        <v>1661.5</v>
      </c>
      <c r="E1855" s="1">
        <v>1646.7</v>
      </c>
      <c r="G1855" s="2">
        <v>5.1999999999999998E-3</v>
      </c>
    </row>
    <row r="1856" spans="1:7" x14ac:dyDescent="0.3">
      <c r="A1856" s="3">
        <v>41410</v>
      </c>
      <c r="B1856" s="1">
        <v>1650.5</v>
      </c>
      <c r="C1856" s="1">
        <v>1658.1</v>
      </c>
      <c r="D1856" s="1">
        <v>1660.5</v>
      </c>
      <c r="E1856" s="1">
        <v>1648.6</v>
      </c>
      <c r="G1856" s="2">
        <v>-5.0000000000000001E-3</v>
      </c>
    </row>
    <row r="1857" spans="1:7" x14ac:dyDescent="0.3">
      <c r="A1857" s="3">
        <v>41411</v>
      </c>
      <c r="B1857" s="1">
        <v>1667.5</v>
      </c>
      <c r="C1857" s="1">
        <v>1652.5</v>
      </c>
      <c r="D1857" s="1">
        <v>1667.5</v>
      </c>
      <c r="E1857" s="1">
        <v>1652.5</v>
      </c>
      <c r="G1857" s="2">
        <v>1.03E-2</v>
      </c>
    </row>
    <row r="1858" spans="1:7" x14ac:dyDescent="0.3">
      <c r="A1858" s="3">
        <v>41414</v>
      </c>
      <c r="B1858" s="1">
        <v>1666.3</v>
      </c>
      <c r="C1858" s="1">
        <v>1665.7</v>
      </c>
      <c r="D1858" s="1">
        <v>1672.8</v>
      </c>
      <c r="E1858" s="1">
        <v>1663.5</v>
      </c>
      <c r="G1858" s="2">
        <v>-6.9999999999999999E-4</v>
      </c>
    </row>
    <row r="1859" spans="1:7" x14ac:dyDescent="0.3">
      <c r="A1859" s="3">
        <v>41415</v>
      </c>
      <c r="B1859" s="1">
        <v>1669.2</v>
      </c>
      <c r="C1859" s="1">
        <v>1666.2</v>
      </c>
      <c r="D1859" s="1">
        <v>1674.9</v>
      </c>
      <c r="E1859" s="1">
        <v>1662.7</v>
      </c>
      <c r="G1859" s="2">
        <v>1.6999999999999999E-3</v>
      </c>
    </row>
    <row r="1860" spans="1:7" x14ac:dyDescent="0.3">
      <c r="A1860" s="3">
        <v>41416</v>
      </c>
      <c r="B1860" s="1">
        <v>1655.3</v>
      </c>
      <c r="C1860" s="1">
        <v>1669.4</v>
      </c>
      <c r="D1860" s="1">
        <v>1687.2</v>
      </c>
      <c r="E1860" s="1">
        <v>1648.9</v>
      </c>
      <c r="G1860" s="2">
        <v>-8.3000000000000001E-3</v>
      </c>
    </row>
    <row r="1861" spans="1:7" x14ac:dyDescent="0.3">
      <c r="A1861" s="3">
        <v>41417</v>
      </c>
      <c r="B1861" s="1">
        <v>1650.5</v>
      </c>
      <c r="C1861" s="1">
        <v>1651.6</v>
      </c>
      <c r="D1861" s="1">
        <v>1655.5</v>
      </c>
      <c r="E1861" s="1">
        <v>1635.5</v>
      </c>
      <c r="G1861" s="2">
        <v>-2.8999999999999998E-3</v>
      </c>
    </row>
    <row r="1862" spans="1:7" x14ac:dyDescent="0.3">
      <c r="A1862" s="3">
        <v>41418</v>
      </c>
      <c r="B1862" s="1">
        <v>1649.6</v>
      </c>
      <c r="C1862" s="1">
        <v>1646.7</v>
      </c>
      <c r="D1862" s="1">
        <v>1649.8</v>
      </c>
      <c r="E1862" s="1">
        <v>1636.9</v>
      </c>
      <c r="G1862" s="2">
        <v>-5.0000000000000001E-4</v>
      </c>
    </row>
    <row r="1863" spans="1:7" x14ac:dyDescent="0.3">
      <c r="A1863" s="3">
        <v>41422</v>
      </c>
      <c r="B1863" s="1">
        <v>1660.1</v>
      </c>
      <c r="C1863" s="1">
        <v>1652.6</v>
      </c>
      <c r="D1863" s="1">
        <v>1674.2</v>
      </c>
      <c r="E1863" s="1">
        <v>1652.6</v>
      </c>
      <c r="G1863" s="2">
        <v>6.4000000000000003E-3</v>
      </c>
    </row>
    <row r="1864" spans="1:7" x14ac:dyDescent="0.3">
      <c r="A1864" s="3">
        <v>41423</v>
      </c>
      <c r="B1864" s="1">
        <v>1648.4</v>
      </c>
      <c r="C1864" s="1">
        <v>1656.6</v>
      </c>
      <c r="D1864" s="1">
        <v>1656.6</v>
      </c>
      <c r="E1864" s="1">
        <v>1640</v>
      </c>
      <c r="G1864" s="2">
        <v>-7.0000000000000001E-3</v>
      </c>
    </row>
    <row r="1865" spans="1:7" x14ac:dyDescent="0.3">
      <c r="A1865" s="3">
        <v>41424</v>
      </c>
      <c r="B1865" s="1">
        <v>1654.4</v>
      </c>
      <c r="C1865" s="1">
        <v>1649.1</v>
      </c>
      <c r="D1865" s="1">
        <v>1661.9</v>
      </c>
      <c r="E1865" s="1">
        <v>1648.6</v>
      </c>
      <c r="G1865" s="2">
        <v>3.5999999999999999E-3</v>
      </c>
    </row>
    <row r="1866" spans="1:7" x14ac:dyDescent="0.3">
      <c r="A1866" s="3">
        <v>41425</v>
      </c>
      <c r="B1866" s="1">
        <v>1630.7</v>
      </c>
      <c r="C1866" s="1">
        <v>1652.1</v>
      </c>
      <c r="D1866" s="1">
        <v>1659</v>
      </c>
      <c r="E1866" s="1">
        <v>1630.7</v>
      </c>
      <c r="G1866" s="2">
        <v>-1.43E-2</v>
      </c>
    </row>
    <row r="1867" spans="1:7" x14ac:dyDescent="0.3">
      <c r="A1867" s="3">
        <v>41428</v>
      </c>
      <c r="B1867" s="1">
        <v>1640.4</v>
      </c>
      <c r="C1867" s="1">
        <v>1631.7</v>
      </c>
      <c r="D1867" s="1">
        <v>1640.4</v>
      </c>
      <c r="E1867" s="1">
        <v>1622.7</v>
      </c>
      <c r="G1867" s="2">
        <v>5.8999999999999999E-3</v>
      </c>
    </row>
    <row r="1868" spans="1:7" x14ac:dyDescent="0.3">
      <c r="A1868" s="3">
        <v>41429</v>
      </c>
      <c r="B1868" s="1">
        <v>1631.4</v>
      </c>
      <c r="C1868" s="1">
        <v>1640.7</v>
      </c>
      <c r="D1868" s="1">
        <v>1646.5</v>
      </c>
      <c r="E1868" s="1">
        <v>1623.6</v>
      </c>
      <c r="G1868" s="2">
        <v>-5.4999999999999997E-3</v>
      </c>
    </row>
    <row r="1869" spans="1:7" x14ac:dyDescent="0.3">
      <c r="A1869" s="3">
        <v>41430</v>
      </c>
      <c r="B1869" s="1">
        <v>1608.9</v>
      </c>
      <c r="C1869" s="1">
        <v>1629</v>
      </c>
      <c r="D1869" s="1">
        <v>1629.3</v>
      </c>
      <c r="E1869" s="1">
        <v>1607.1</v>
      </c>
      <c r="G1869" s="2">
        <v>-1.38E-2</v>
      </c>
    </row>
    <row r="1870" spans="1:7" x14ac:dyDescent="0.3">
      <c r="A1870" s="3">
        <v>41431</v>
      </c>
      <c r="B1870" s="1">
        <v>1622.6</v>
      </c>
      <c r="C1870" s="1">
        <v>1609.3</v>
      </c>
      <c r="D1870" s="1">
        <v>1622.6</v>
      </c>
      <c r="E1870" s="1">
        <v>1598.2</v>
      </c>
      <c r="G1870" s="2">
        <v>8.5000000000000006E-3</v>
      </c>
    </row>
    <row r="1871" spans="1:7" x14ac:dyDescent="0.3">
      <c r="A1871" s="3">
        <v>41432</v>
      </c>
      <c r="B1871" s="1">
        <v>1643.4</v>
      </c>
      <c r="C1871" s="1">
        <v>1625.3</v>
      </c>
      <c r="D1871" s="1">
        <v>1644.4</v>
      </c>
      <c r="E1871" s="1">
        <v>1625.3</v>
      </c>
      <c r="G1871" s="2">
        <v>1.2800000000000001E-2</v>
      </c>
    </row>
    <row r="1872" spans="1:7" x14ac:dyDescent="0.3">
      <c r="A1872" s="3">
        <v>41435</v>
      </c>
      <c r="B1872" s="1">
        <v>1642.8</v>
      </c>
      <c r="C1872" s="1">
        <v>1644.7</v>
      </c>
      <c r="D1872" s="1">
        <v>1648.7</v>
      </c>
      <c r="E1872" s="1">
        <v>1639.3</v>
      </c>
      <c r="G1872" s="2">
        <v>-4.0000000000000002E-4</v>
      </c>
    </row>
    <row r="1873" spans="1:7" x14ac:dyDescent="0.3">
      <c r="A1873" s="3">
        <v>41436</v>
      </c>
      <c r="B1873" s="1">
        <v>1626.1</v>
      </c>
      <c r="C1873" s="1">
        <v>1638.6</v>
      </c>
      <c r="D1873" s="1">
        <v>1640.1</v>
      </c>
      <c r="E1873" s="1">
        <v>1622.9</v>
      </c>
      <c r="G1873" s="2">
        <v>-1.0200000000000001E-2</v>
      </c>
    </row>
    <row r="1874" spans="1:7" x14ac:dyDescent="0.3">
      <c r="A1874" s="3">
        <v>41437</v>
      </c>
      <c r="B1874" s="1">
        <v>1612.5</v>
      </c>
      <c r="C1874" s="1">
        <v>1629.9</v>
      </c>
      <c r="D1874" s="1">
        <v>1637.7</v>
      </c>
      <c r="E1874" s="1">
        <v>1610.9</v>
      </c>
      <c r="G1874" s="2">
        <v>-8.3999999999999995E-3</v>
      </c>
    </row>
    <row r="1875" spans="1:7" x14ac:dyDescent="0.3">
      <c r="A1875" s="3">
        <v>41438</v>
      </c>
      <c r="B1875" s="1">
        <v>1636.4</v>
      </c>
      <c r="C1875" s="1">
        <v>1612.2</v>
      </c>
      <c r="D1875" s="1">
        <v>1639.2</v>
      </c>
      <c r="E1875" s="1">
        <v>1608.1</v>
      </c>
      <c r="G1875" s="2">
        <v>1.4800000000000001E-2</v>
      </c>
    </row>
    <row r="1876" spans="1:7" x14ac:dyDescent="0.3">
      <c r="A1876" s="3">
        <v>41439</v>
      </c>
      <c r="B1876" s="1">
        <v>1626.7</v>
      </c>
      <c r="C1876" s="1">
        <v>1635.5</v>
      </c>
      <c r="D1876" s="1">
        <v>1640.8</v>
      </c>
      <c r="E1876" s="1">
        <v>1624</v>
      </c>
      <c r="G1876" s="2">
        <v>-5.8999999999999999E-3</v>
      </c>
    </row>
    <row r="1877" spans="1:7" x14ac:dyDescent="0.3">
      <c r="A1877" s="3">
        <v>41442</v>
      </c>
      <c r="B1877" s="1">
        <v>1639</v>
      </c>
      <c r="C1877" s="1">
        <v>1630.6</v>
      </c>
      <c r="D1877" s="1">
        <v>1646.5</v>
      </c>
      <c r="E1877" s="1">
        <v>1630.3</v>
      </c>
      <c r="G1877" s="2">
        <v>7.6E-3</v>
      </c>
    </row>
    <row r="1878" spans="1:7" x14ac:dyDescent="0.3">
      <c r="A1878" s="3">
        <v>41443</v>
      </c>
      <c r="B1878" s="1">
        <v>1651.8</v>
      </c>
      <c r="C1878" s="1">
        <v>1639.8</v>
      </c>
      <c r="D1878" s="1">
        <v>1654.2</v>
      </c>
      <c r="E1878" s="1">
        <v>1639.8</v>
      </c>
      <c r="G1878" s="2">
        <v>7.7999999999999996E-3</v>
      </c>
    </row>
    <row r="1879" spans="1:7" x14ac:dyDescent="0.3">
      <c r="A1879" s="3">
        <v>41444</v>
      </c>
      <c r="B1879" s="1">
        <v>1628.9</v>
      </c>
      <c r="C1879" s="1">
        <v>1651.8</v>
      </c>
      <c r="D1879" s="1">
        <v>1652.5</v>
      </c>
      <c r="E1879" s="1">
        <v>1628.9</v>
      </c>
      <c r="G1879" s="2">
        <v>-1.3899999999999999E-2</v>
      </c>
    </row>
    <row r="1880" spans="1:7" x14ac:dyDescent="0.3">
      <c r="A1880" s="3">
        <v>41445</v>
      </c>
      <c r="B1880" s="1">
        <v>1588.2</v>
      </c>
      <c r="C1880" s="1">
        <v>1624.6</v>
      </c>
      <c r="D1880" s="1">
        <v>1624.6</v>
      </c>
      <c r="E1880" s="1">
        <v>1584.3</v>
      </c>
      <c r="G1880" s="2">
        <v>-2.5000000000000001E-2</v>
      </c>
    </row>
    <row r="1881" spans="1:7" x14ac:dyDescent="0.3">
      <c r="A1881" s="3">
        <v>41446</v>
      </c>
      <c r="B1881" s="1">
        <v>1592.4</v>
      </c>
      <c r="C1881" s="1">
        <v>1588.6</v>
      </c>
      <c r="D1881" s="1">
        <v>1599.2</v>
      </c>
      <c r="E1881" s="1">
        <v>1577.7</v>
      </c>
      <c r="G1881" s="2">
        <v>2.5999999999999999E-3</v>
      </c>
    </row>
    <row r="1882" spans="1:7" x14ac:dyDescent="0.3">
      <c r="A1882" s="3">
        <v>41449</v>
      </c>
      <c r="B1882" s="1">
        <v>1573.1</v>
      </c>
      <c r="C1882" s="1">
        <v>1588.8</v>
      </c>
      <c r="D1882" s="1">
        <v>1588.8</v>
      </c>
      <c r="E1882" s="1">
        <v>1560.3</v>
      </c>
      <c r="G1882" s="2">
        <v>-1.21E-2</v>
      </c>
    </row>
    <row r="1883" spans="1:7" x14ac:dyDescent="0.3">
      <c r="A1883" s="3">
        <v>41450</v>
      </c>
      <c r="B1883" s="1">
        <v>1588</v>
      </c>
      <c r="C1883" s="1">
        <v>1577.5</v>
      </c>
      <c r="D1883" s="1">
        <v>1593.8</v>
      </c>
      <c r="E1883" s="1">
        <v>1577.1</v>
      </c>
      <c r="G1883" s="2">
        <v>9.4999999999999998E-3</v>
      </c>
    </row>
    <row r="1884" spans="1:7" x14ac:dyDescent="0.3">
      <c r="A1884" s="3">
        <v>41451</v>
      </c>
      <c r="B1884" s="1">
        <v>1603.3</v>
      </c>
      <c r="C1884" s="1">
        <v>1592.3</v>
      </c>
      <c r="D1884" s="1">
        <v>1606.8</v>
      </c>
      <c r="E1884" s="1">
        <v>1592.3</v>
      </c>
      <c r="G1884" s="2">
        <v>9.5999999999999992E-3</v>
      </c>
    </row>
    <row r="1885" spans="1:7" x14ac:dyDescent="0.3">
      <c r="A1885" s="3">
        <v>41452</v>
      </c>
      <c r="B1885" s="1">
        <v>1613.2</v>
      </c>
      <c r="C1885" s="1">
        <v>1606.4</v>
      </c>
      <c r="D1885" s="1">
        <v>1620.1</v>
      </c>
      <c r="E1885" s="1">
        <v>1606.4</v>
      </c>
      <c r="G1885" s="2">
        <v>6.1999999999999998E-3</v>
      </c>
    </row>
    <row r="1886" spans="1:7" x14ac:dyDescent="0.3">
      <c r="A1886" s="3">
        <v>41453</v>
      </c>
      <c r="B1886" s="1">
        <v>1606.3</v>
      </c>
      <c r="C1886" s="1">
        <v>1611.1</v>
      </c>
      <c r="D1886" s="1">
        <v>1615.9</v>
      </c>
      <c r="E1886" s="1">
        <v>1601.1</v>
      </c>
      <c r="G1886" s="2">
        <v>-4.3E-3</v>
      </c>
    </row>
    <row r="1887" spans="1:7" x14ac:dyDescent="0.3">
      <c r="A1887" s="3">
        <v>41456</v>
      </c>
      <c r="B1887" s="1">
        <v>1615</v>
      </c>
      <c r="C1887" s="1">
        <v>1609.8</v>
      </c>
      <c r="D1887" s="1">
        <v>1626.6</v>
      </c>
      <c r="E1887" s="1">
        <v>1609.8</v>
      </c>
      <c r="G1887" s="2">
        <v>5.4000000000000003E-3</v>
      </c>
    </row>
    <row r="1888" spans="1:7" x14ac:dyDescent="0.3">
      <c r="A1888" s="3">
        <v>41457</v>
      </c>
      <c r="B1888" s="1">
        <v>1614.1</v>
      </c>
      <c r="C1888" s="1">
        <v>1614.3</v>
      </c>
      <c r="D1888" s="1">
        <v>1624.3</v>
      </c>
      <c r="E1888" s="1">
        <v>1606.8</v>
      </c>
      <c r="G1888" s="2">
        <v>-5.9999999999999995E-4</v>
      </c>
    </row>
    <row r="1889" spans="1:7" x14ac:dyDescent="0.3">
      <c r="A1889" s="3">
        <v>41458</v>
      </c>
      <c r="B1889" s="1">
        <v>1615.4</v>
      </c>
      <c r="C1889" s="1">
        <v>1611.5</v>
      </c>
      <c r="D1889" s="1">
        <v>1619</v>
      </c>
      <c r="E1889" s="1">
        <v>1604.6</v>
      </c>
      <c r="G1889" s="2">
        <v>8.0000000000000004E-4</v>
      </c>
    </row>
    <row r="1890" spans="1:7" x14ac:dyDescent="0.3">
      <c r="A1890" s="3">
        <v>41460</v>
      </c>
      <c r="B1890" s="1">
        <v>1631.9</v>
      </c>
      <c r="C1890" s="1">
        <v>1618.7</v>
      </c>
      <c r="D1890" s="1">
        <v>1632.1</v>
      </c>
      <c r="E1890" s="1">
        <v>1614.7</v>
      </c>
      <c r="G1890" s="2">
        <v>1.0200000000000001E-2</v>
      </c>
    </row>
    <row r="1891" spans="1:7" x14ac:dyDescent="0.3">
      <c r="A1891" s="3">
        <v>41463</v>
      </c>
      <c r="B1891" s="1">
        <v>1640.5</v>
      </c>
      <c r="C1891" s="1">
        <v>1634.2</v>
      </c>
      <c r="D1891" s="1">
        <v>1644.7</v>
      </c>
      <c r="E1891" s="1">
        <v>1634.2</v>
      </c>
      <c r="G1891" s="2">
        <v>5.3E-3</v>
      </c>
    </row>
    <row r="1892" spans="1:7" x14ac:dyDescent="0.3">
      <c r="A1892" s="3">
        <v>41464</v>
      </c>
      <c r="B1892" s="1">
        <v>1652.3</v>
      </c>
      <c r="C1892" s="1">
        <v>1642.9</v>
      </c>
      <c r="D1892" s="1">
        <v>1654.2</v>
      </c>
      <c r="E1892" s="1">
        <v>1642.9</v>
      </c>
      <c r="G1892" s="2">
        <v>7.1999999999999998E-3</v>
      </c>
    </row>
    <row r="1893" spans="1:7" x14ac:dyDescent="0.3">
      <c r="A1893" s="3">
        <v>41465</v>
      </c>
      <c r="B1893" s="1">
        <v>1652.6</v>
      </c>
      <c r="C1893" s="1">
        <v>1651.6</v>
      </c>
      <c r="D1893" s="1">
        <v>1657.9</v>
      </c>
      <c r="E1893" s="1">
        <v>1647.7</v>
      </c>
      <c r="G1893" s="2">
        <v>2.0000000000000001E-4</v>
      </c>
    </row>
    <row r="1894" spans="1:7" x14ac:dyDescent="0.3">
      <c r="A1894" s="3">
        <v>41466</v>
      </c>
      <c r="B1894" s="1">
        <v>1675</v>
      </c>
      <c r="C1894" s="1">
        <v>1657.4</v>
      </c>
      <c r="D1894" s="1">
        <v>1676.6</v>
      </c>
      <c r="E1894" s="1">
        <v>1657.4</v>
      </c>
      <c r="G1894" s="2">
        <v>1.3599999999999999E-2</v>
      </c>
    </row>
    <row r="1895" spans="1:7" x14ac:dyDescent="0.3">
      <c r="A1895" s="3">
        <v>41467</v>
      </c>
      <c r="B1895" s="1">
        <v>1680.2</v>
      </c>
      <c r="C1895" s="1">
        <v>1675.3</v>
      </c>
      <c r="D1895" s="1">
        <v>1680.2</v>
      </c>
      <c r="E1895" s="1">
        <v>1672.3</v>
      </c>
      <c r="G1895" s="2">
        <v>3.0999999999999999E-3</v>
      </c>
    </row>
    <row r="1896" spans="1:7" x14ac:dyDescent="0.3">
      <c r="A1896" s="3">
        <v>41470</v>
      </c>
      <c r="B1896" s="1">
        <v>1682.5</v>
      </c>
      <c r="C1896" s="1">
        <v>1679.6</v>
      </c>
      <c r="D1896" s="1">
        <v>1684.5</v>
      </c>
      <c r="E1896" s="1">
        <v>1677.9</v>
      </c>
      <c r="G1896" s="2">
        <v>1.4E-3</v>
      </c>
    </row>
    <row r="1897" spans="1:7" x14ac:dyDescent="0.3">
      <c r="A1897" s="3">
        <v>41471</v>
      </c>
      <c r="B1897" s="1">
        <v>1676.3</v>
      </c>
      <c r="C1897" s="1">
        <v>1682.7</v>
      </c>
      <c r="D1897" s="1">
        <v>1683.7</v>
      </c>
      <c r="E1897" s="1">
        <v>1671.8</v>
      </c>
      <c r="G1897" s="2">
        <v>-3.7000000000000002E-3</v>
      </c>
    </row>
    <row r="1898" spans="1:7" x14ac:dyDescent="0.3">
      <c r="A1898" s="3">
        <v>41472</v>
      </c>
      <c r="B1898" s="1">
        <v>1680.9</v>
      </c>
      <c r="C1898" s="1">
        <v>1677.9</v>
      </c>
      <c r="D1898" s="1">
        <v>1684.8</v>
      </c>
      <c r="E1898" s="1">
        <v>1677.9</v>
      </c>
      <c r="G1898" s="2">
        <v>2.7000000000000001E-3</v>
      </c>
    </row>
    <row r="1899" spans="1:7" x14ac:dyDescent="0.3">
      <c r="A1899" s="3">
        <v>41473</v>
      </c>
      <c r="B1899" s="1">
        <v>1689.4</v>
      </c>
      <c r="C1899" s="1">
        <v>1681</v>
      </c>
      <c r="D1899" s="1">
        <v>1693.1</v>
      </c>
      <c r="E1899" s="1">
        <v>1681</v>
      </c>
      <c r="G1899" s="2">
        <v>5.1000000000000004E-3</v>
      </c>
    </row>
    <row r="1900" spans="1:7" x14ac:dyDescent="0.3">
      <c r="A1900" s="3">
        <v>41474</v>
      </c>
      <c r="B1900" s="1">
        <v>1692.1</v>
      </c>
      <c r="C1900" s="1">
        <v>1686.2</v>
      </c>
      <c r="D1900" s="1">
        <v>1692.1</v>
      </c>
      <c r="E1900" s="1">
        <v>1684.1</v>
      </c>
      <c r="G1900" s="2">
        <v>1.6000000000000001E-3</v>
      </c>
    </row>
    <row r="1901" spans="1:7" x14ac:dyDescent="0.3">
      <c r="A1901" s="3">
        <v>41477</v>
      </c>
      <c r="B1901" s="1">
        <v>1695.5</v>
      </c>
      <c r="C1901" s="1">
        <v>1694.4</v>
      </c>
      <c r="D1901" s="1">
        <v>1697.6</v>
      </c>
      <c r="E1901" s="1">
        <v>1690.7</v>
      </c>
      <c r="G1901" s="2">
        <v>2E-3</v>
      </c>
    </row>
    <row r="1902" spans="1:7" x14ac:dyDescent="0.3">
      <c r="A1902" s="3">
        <v>41478</v>
      </c>
      <c r="B1902" s="1">
        <v>1692.4</v>
      </c>
      <c r="C1902" s="1">
        <v>1696.6</v>
      </c>
      <c r="D1902" s="1">
        <v>1698.8</v>
      </c>
      <c r="E1902" s="1">
        <v>1691.1</v>
      </c>
      <c r="G1902" s="2">
        <v>-1.8E-3</v>
      </c>
    </row>
    <row r="1903" spans="1:7" x14ac:dyDescent="0.3">
      <c r="A1903" s="3">
        <v>41479</v>
      </c>
      <c r="B1903" s="1">
        <v>1685.9</v>
      </c>
      <c r="C1903" s="1">
        <v>1696.1</v>
      </c>
      <c r="D1903" s="1">
        <v>1698.4</v>
      </c>
      <c r="E1903" s="1">
        <v>1682.6</v>
      </c>
      <c r="G1903" s="2">
        <v>-3.8E-3</v>
      </c>
    </row>
    <row r="1904" spans="1:7" x14ac:dyDescent="0.3">
      <c r="A1904" s="3">
        <v>41480</v>
      </c>
      <c r="B1904" s="1">
        <v>1690.2</v>
      </c>
      <c r="C1904" s="1">
        <v>1685.2</v>
      </c>
      <c r="D1904" s="1">
        <v>1690.9</v>
      </c>
      <c r="E1904" s="1">
        <v>1680.1</v>
      </c>
      <c r="G1904" s="2">
        <v>2.5999999999999999E-3</v>
      </c>
    </row>
    <row r="1905" spans="1:7" x14ac:dyDescent="0.3">
      <c r="A1905" s="3">
        <v>41481</v>
      </c>
      <c r="B1905" s="1">
        <v>1691.7</v>
      </c>
      <c r="C1905" s="1">
        <v>1687.3</v>
      </c>
      <c r="D1905" s="1">
        <v>1691.8</v>
      </c>
      <c r="E1905" s="1">
        <v>1676</v>
      </c>
      <c r="G1905" s="2">
        <v>8.9999999999999998E-4</v>
      </c>
    </row>
    <row r="1906" spans="1:7" x14ac:dyDescent="0.3">
      <c r="A1906" s="3">
        <v>41484</v>
      </c>
      <c r="B1906" s="1">
        <v>1685.3</v>
      </c>
      <c r="C1906" s="1">
        <v>1690.3</v>
      </c>
      <c r="D1906" s="1">
        <v>1690.9</v>
      </c>
      <c r="E1906" s="1">
        <v>1681.9</v>
      </c>
      <c r="G1906" s="2">
        <v>-3.8E-3</v>
      </c>
    </row>
    <row r="1907" spans="1:7" x14ac:dyDescent="0.3">
      <c r="A1907" s="3">
        <v>41485</v>
      </c>
      <c r="B1907" s="1">
        <v>1686</v>
      </c>
      <c r="C1907" s="1">
        <v>1687.9</v>
      </c>
      <c r="D1907" s="1">
        <v>1693.2</v>
      </c>
      <c r="E1907" s="1">
        <v>1682.4</v>
      </c>
      <c r="G1907" s="2">
        <v>4.0000000000000002E-4</v>
      </c>
    </row>
    <row r="1908" spans="1:7" x14ac:dyDescent="0.3">
      <c r="A1908" s="3">
        <v>41486</v>
      </c>
      <c r="B1908" s="1">
        <v>1685.7</v>
      </c>
      <c r="C1908" s="1">
        <v>1687.8</v>
      </c>
      <c r="D1908" s="1">
        <v>1698.4</v>
      </c>
      <c r="E1908" s="1">
        <v>1684.9</v>
      </c>
      <c r="G1908" s="2">
        <v>-2.0000000000000001E-4</v>
      </c>
    </row>
    <row r="1909" spans="1:7" x14ac:dyDescent="0.3">
      <c r="A1909" s="3">
        <v>41487</v>
      </c>
      <c r="B1909" s="1">
        <v>1706.9</v>
      </c>
      <c r="C1909" s="1">
        <v>1689.4</v>
      </c>
      <c r="D1909" s="1">
        <v>1707.8</v>
      </c>
      <c r="E1909" s="1">
        <v>1689.4</v>
      </c>
      <c r="G1909" s="2">
        <v>1.26E-2</v>
      </c>
    </row>
    <row r="1910" spans="1:7" x14ac:dyDescent="0.3">
      <c r="A1910" s="3">
        <v>41488</v>
      </c>
      <c r="B1910" s="1">
        <v>1709.7</v>
      </c>
      <c r="C1910" s="1">
        <v>1706.1</v>
      </c>
      <c r="D1910" s="1">
        <v>1709.7</v>
      </c>
      <c r="E1910" s="1">
        <v>1700.7</v>
      </c>
      <c r="G1910" s="2">
        <v>1.6000000000000001E-3</v>
      </c>
    </row>
    <row r="1911" spans="1:7" x14ac:dyDescent="0.3">
      <c r="A1911" s="3">
        <v>41491</v>
      </c>
      <c r="B1911" s="1">
        <v>1707.1</v>
      </c>
      <c r="C1911" s="1">
        <v>1708</v>
      </c>
      <c r="D1911" s="1">
        <v>1709.2</v>
      </c>
      <c r="E1911" s="1">
        <v>1703.5</v>
      </c>
      <c r="G1911" s="2">
        <v>-1.5E-3</v>
      </c>
    </row>
    <row r="1912" spans="1:7" x14ac:dyDescent="0.3">
      <c r="A1912" s="3">
        <v>41492</v>
      </c>
      <c r="B1912" s="1">
        <v>1697.4</v>
      </c>
      <c r="C1912" s="1">
        <v>1705.8</v>
      </c>
      <c r="D1912" s="1">
        <v>1705.8</v>
      </c>
      <c r="E1912" s="1">
        <v>1693.3</v>
      </c>
      <c r="G1912" s="2">
        <v>-5.7000000000000002E-3</v>
      </c>
    </row>
    <row r="1913" spans="1:7" x14ac:dyDescent="0.3">
      <c r="A1913" s="3">
        <v>41493</v>
      </c>
      <c r="B1913" s="1">
        <v>1690.9</v>
      </c>
      <c r="C1913" s="1">
        <v>1695.3</v>
      </c>
      <c r="D1913" s="1">
        <v>1695.3</v>
      </c>
      <c r="E1913" s="1">
        <v>1684.9</v>
      </c>
      <c r="G1913" s="2">
        <v>-3.8E-3</v>
      </c>
    </row>
    <row r="1914" spans="1:7" x14ac:dyDescent="0.3">
      <c r="A1914" s="3">
        <v>41494</v>
      </c>
      <c r="B1914" s="1">
        <v>1697.5</v>
      </c>
      <c r="C1914" s="1">
        <v>1693.3</v>
      </c>
      <c r="D1914" s="1">
        <v>1700.2</v>
      </c>
      <c r="E1914" s="1">
        <v>1688.4</v>
      </c>
      <c r="G1914" s="2">
        <v>3.8999999999999998E-3</v>
      </c>
    </row>
    <row r="1915" spans="1:7" x14ac:dyDescent="0.3">
      <c r="A1915" s="3">
        <v>41495</v>
      </c>
      <c r="B1915" s="1">
        <v>1691.4</v>
      </c>
      <c r="C1915" s="1">
        <v>1696.1</v>
      </c>
      <c r="D1915" s="1">
        <v>1699.4</v>
      </c>
      <c r="E1915" s="1">
        <v>1686</v>
      </c>
      <c r="G1915" s="2">
        <v>-3.5999999999999999E-3</v>
      </c>
    </row>
    <row r="1916" spans="1:7" x14ac:dyDescent="0.3">
      <c r="A1916" s="3">
        <v>41498</v>
      </c>
      <c r="B1916" s="1">
        <v>1689.5</v>
      </c>
      <c r="C1916" s="1">
        <v>1688.4</v>
      </c>
      <c r="D1916" s="1">
        <v>1691.5</v>
      </c>
      <c r="E1916" s="1">
        <v>1683.3</v>
      </c>
      <c r="G1916" s="2">
        <v>-1.1000000000000001E-3</v>
      </c>
    </row>
    <row r="1917" spans="1:7" x14ac:dyDescent="0.3">
      <c r="A1917" s="3">
        <v>41499</v>
      </c>
      <c r="B1917" s="1">
        <v>1694.2</v>
      </c>
      <c r="C1917" s="1">
        <v>1690.7</v>
      </c>
      <c r="D1917" s="1">
        <v>1696.8</v>
      </c>
      <c r="E1917" s="1">
        <v>1682.6</v>
      </c>
      <c r="G1917" s="2">
        <v>2.8E-3</v>
      </c>
    </row>
    <row r="1918" spans="1:7" x14ac:dyDescent="0.3">
      <c r="A1918" s="3">
        <v>41500</v>
      </c>
      <c r="B1918" s="1">
        <v>1685.4</v>
      </c>
      <c r="C1918" s="1">
        <v>1693.9</v>
      </c>
      <c r="D1918" s="1">
        <v>1695.5</v>
      </c>
      <c r="E1918" s="1">
        <v>1684.8</v>
      </c>
      <c r="G1918" s="2">
        <v>-5.1999999999999998E-3</v>
      </c>
    </row>
    <row r="1919" spans="1:7" x14ac:dyDescent="0.3">
      <c r="A1919" s="3">
        <v>41501</v>
      </c>
      <c r="B1919" s="1">
        <v>1661.3</v>
      </c>
      <c r="C1919" s="1">
        <v>1679.6</v>
      </c>
      <c r="D1919" s="1">
        <v>1679.6</v>
      </c>
      <c r="E1919" s="1">
        <v>1658.6</v>
      </c>
      <c r="G1919" s="2">
        <v>-1.43E-2</v>
      </c>
    </row>
    <row r="1920" spans="1:7" x14ac:dyDescent="0.3">
      <c r="A1920" s="3">
        <v>41502</v>
      </c>
      <c r="B1920" s="1">
        <v>1655.8</v>
      </c>
      <c r="C1920" s="1">
        <v>1661.2</v>
      </c>
      <c r="D1920" s="1">
        <v>1663.6</v>
      </c>
      <c r="E1920" s="1">
        <v>1652.6</v>
      </c>
      <c r="G1920" s="2">
        <v>-3.3E-3</v>
      </c>
    </row>
    <row r="1921" spans="1:7" x14ac:dyDescent="0.3">
      <c r="A1921" s="3">
        <v>41505</v>
      </c>
      <c r="B1921" s="1">
        <v>1646.1</v>
      </c>
      <c r="C1921" s="1">
        <v>1655.2</v>
      </c>
      <c r="D1921" s="1">
        <v>1659.2</v>
      </c>
      <c r="E1921" s="1">
        <v>1645.8</v>
      </c>
      <c r="G1921" s="2">
        <v>-5.8999999999999999E-3</v>
      </c>
    </row>
    <row r="1922" spans="1:7" x14ac:dyDescent="0.3">
      <c r="A1922" s="3">
        <v>41506</v>
      </c>
      <c r="B1922" s="1">
        <v>1652.3</v>
      </c>
      <c r="C1922" s="1">
        <v>1646.8</v>
      </c>
      <c r="D1922" s="1">
        <v>1658.9</v>
      </c>
      <c r="E1922" s="1">
        <v>1646.1</v>
      </c>
      <c r="G1922" s="2">
        <v>3.8E-3</v>
      </c>
    </row>
    <row r="1923" spans="1:7" x14ac:dyDescent="0.3">
      <c r="A1923" s="3">
        <v>41507</v>
      </c>
      <c r="B1923" s="1">
        <v>1642.8</v>
      </c>
      <c r="C1923" s="1">
        <v>1650.7</v>
      </c>
      <c r="D1923" s="1">
        <v>1657</v>
      </c>
      <c r="E1923" s="1">
        <v>1639.4</v>
      </c>
      <c r="G1923" s="2">
        <v>-5.7000000000000002E-3</v>
      </c>
    </row>
    <row r="1924" spans="1:7" x14ac:dyDescent="0.3">
      <c r="A1924" s="3">
        <v>41508</v>
      </c>
      <c r="B1924" s="1">
        <v>1657</v>
      </c>
      <c r="C1924" s="1">
        <v>1645</v>
      </c>
      <c r="D1924" s="1">
        <v>1659.5</v>
      </c>
      <c r="E1924" s="1">
        <v>1645</v>
      </c>
      <c r="G1924" s="2">
        <v>8.6E-3</v>
      </c>
    </row>
    <row r="1925" spans="1:7" x14ac:dyDescent="0.3">
      <c r="A1925" s="3">
        <v>41509</v>
      </c>
      <c r="B1925" s="1">
        <v>1663.5</v>
      </c>
      <c r="C1925" s="1">
        <v>1659.9</v>
      </c>
      <c r="D1925" s="1">
        <v>1664.8</v>
      </c>
      <c r="E1925" s="1">
        <v>1654.8</v>
      </c>
      <c r="G1925" s="2">
        <v>3.8999999999999998E-3</v>
      </c>
    </row>
    <row r="1926" spans="1:7" x14ac:dyDescent="0.3">
      <c r="A1926" s="3">
        <v>41512</v>
      </c>
      <c r="B1926" s="1">
        <v>1656.8</v>
      </c>
      <c r="C1926" s="1">
        <v>1664.3</v>
      </c>
      <c r="D1926" s="1">
        <v>1669.5</v>
      </c>
      <c r="E1926" s="1">
        <v>1656</v>
      </c>
      <c r="G1926" s="2">
        <v>-4.0000000000000001E-3</v>
      </c>
    </row>
    <row r="1927" spans="1:7" x14ac:dyDescent="0.3">
      <c r="A1927" s="3">
        <v>41513</v>
      </c>
      <c r="B1927" s="1">
        <v>1630.5</v>
      </c>
      <c r="C1927" s="1">
        <v>1652.5</v>
      </c>
      <c r="D1927" s="1">
        <v>1652.5</v>
      </c>
      <c r="E1927" s="1">
        <v>1629</v>
      </c>
      <c r="G1927" s="2">
        <v>-1.5900000000000001E-2</v>
      </c>
    </row>
    <row r="1928" spans="1:7" x14ac:dyDescent="0.3">
      <c r="A1928" s="3">
        <v>41514</v>
      </c>
      <c r="B1928" s="1">
        <v>1635</v>
      </c>
      <c r="C1928" s="1">
        <v>1630.2</v>
      </c>
      <c r="D1928" s="1">
        <v>1641.2</v>
      </c>
      <c r="E1928" s="1">
        <v>1627.5</v>
      </c>
      <c r="G1928" s="2">
        <v>2.8E-3</v>
      </c>
    </row>
    <row r="1929" spans="1:7" x14ac:dyDescent="0.3">
      <c r="A1929" s="3">
        <v>41515</v>
      </c>
      <c r="B1929" s="1">
        <v>1638.2</v>
      </c>
      <c r="C1929" s="1">
        <v>1633.5</v>
      </c>
      <c r="D1929" s="1">
        <v>1646.4</v>
      </c>
      <c r="E1929" s="1">
        <v>1630.9</v>
      </c>
      <c r="G1929" s="2">
        <v>2E-3</v>
      </c>
    </row>
    <row r="1930" spans="1:7" x14ac:dyDescent="0.3">
      <c r="A1930" s="3">
        <v>41516</v>
      </c>
      <c r="B1930" s="1">
        <v>1633</v>
      </c>
      <c r="C1930" s="1">
        <v>1638.9</v>
      </c>
      <c r="D1930" s="1">
        <v>1640.1</v>
      </c>
      <c r="E1930" s="1">
        <v>1628</v>
      </c>
      <c r="G1930" s="2">
        <v>-3.2000000000000002E-3</v>
      </c>
    </row>
    <row r="1931" spans="1:7" x14ac:dyDescent="0.3">
      <c r="A1931" s="3">
        <v>41520</v>
      </c>
      <c r="B1931" s="1">
        <v>1639.8</v>
      </c>
      <c r="C1931" s="1">
        <v>1636</v>
      </c>
      <c r="D1931" s="1">
        <v>1651.3</v>
      </c>
      <c r="E1931" s="1">
        <v>1633.4</v>
      </c>
      <c r="G1931" s="2">
        <v>4.1999999999999997E-3</v>
      </c>
    </row>
    <row r="1932" spans="1:7" x14ac:dyDescent="0.3">
      <c r="A1932" s="3">
        <v>41521</v>
      </c>
      <c r="B1932" s="1">
        <v>1653.1</v>
      </c>
      <c r="C1932" s="1">
        <v>1640.7</v>
      </c>
      <c r="D1932" s="1">
        <v>1655.7</v>
      </c>
      <c r="E1932" s="1">
        <v>1637.4</v>
      </c>
      <c r="G1932" s="2">
        <v>8.0999999999999996E-3</v>
      </c>
    </row>
    <row r="1933" spans="1:7" x14ac:dyDescent="0.3">
      <c r="A1933" s="3">
        <v>41522</v>
      </c>
      <c r="B1933" s="1">
        <v>1655.1</v>
      </c>
      <c r="C1933" s="1">
        <v>1653.3</v>
      </c>
      <c r="D1933" s="1">
        <v>1659.2</v>
      </c>
      <c r="E1933" s="1">
        <v>1653.1</v>
      </c>
      <c r="G1933" s="2">
        <v>1.1999999999999999E-3</v>
      </c>
    </row>
    <row r="1934" spans="1:7" x14ac:dyDescent="0.3">
      <c r="A1934" s="3">
        <v>41523</v>
      </c>
      <c r="B1934" s="1">
        <v>1655.2</v>
      </c>
      <c r="C1934" s="1">
        <v>1657.4</v>
      </c>
      <c r="D1934" s="1">
        <v>1664.8</v>
      </c>
      <c r="E1934" s="1">
        <v>1640.6</v>
      </c>
      <c r="G1934" s="2">
        <v>1E-4</v>
      </c>
    </row>
    <row r="1935" spans="1:7" x14ac:dyDescent="0.3">
      <c r="A1935" s="3">
        <v>41526</v>
      </c>
      <c r="B1935" s="1">
        <v>1671.7</v>
      </c>
      <c r="C1935" s="1">
        <v>1656.8</v>
      </c>
      <c r="D1935" s="1">
        <v>1672.4</v>
      </c>
      <c r="E1935" s="1">
        <v>1656.8</v>
      </c>
      <c r="G1935" s="2">
        <v>0.01</v>
      </c>
    </row>
    <row r="1936" spans="1:7" x14ac:dyDescent="0.3">
      <c r="A1936" s="3">
        <v>41527</v>
      </c>
      <c r="B1936" s="1">
        <v>1684</v>
      </c>
      <c r="C1936" s="1">
        <v>1674.3</v>
      </c>
      <c r="D1936" s="1">
        <v>1684.1</v>
      </c>
      <c r="E1936" s="1">
        <v>1674.3</v>
      </c>
      <c r="G1936" s="2">
        <v>7.4000000000000003E-3</v>
      </c>
    </row>
    <row r="1937" spans="1:7" x14ac:dyDescent="0.3">
      <c r="A1937" s="3">
        <v>41528</v>
      </c>
      <c r="B1937" s="1">
        <v>1689.1</v>
      </c>
      <c r="C1937" s="1">
        <v>1681</v>
      </c>
      <c r="D1937" s="1">
        <v>1689.1</v>
      </c>
      <c r="E1937" s="1">
        <v>1678.7</v>
      </c>
      <c r="G1937" s="2">
        <v>3.0000000000000001E-3</v>
      </c>
    </row>
    <row r="1938" spans="1:7" x14ac:dyDescent="0.3">
      <c r="A1938" s="3">
        <v>41529</v>
      </c>
      <c r="B1938" s="1">
        <v>1683.4</v>
      </c>
      <c r="C1938" s="1">
        <v>1689.2</v>
      </c>
      <c r="D1938" s="1">
        <v>1690</v>
      </c>
      <c r="E1938" s="1">
        <v>1682</v>
      </c>
      <c r="G1938" s="2">
        <v>-3.3999999999999998E-3</v>
      </c>
    </row>
    <row r="1939" spans="1:7" x14ac:dyDescent="0.3">
      <c r="A1939" s="3">
        <v>41530</v>
      </c>
      <c r="B1939" s="1">
        <v>1688</v>
      </c>
      <c r="C1939" s="1">
        <v>1685</v>
      </c>
      <c r="D1939" s="1">
        <v>1688.7</v>
      </c>
      <c r="E1939" s="1">
        <v>1682.2</v>
      </c>
      <c r="G1939" s="2">
        <v>2.7000000000000001E-3</v>
      </c>
    </row>
    <row r="1940" spans="1:7" x14ac:dyDescent="0.3">
      <c r="A1940" s="3">
        <v>41533</v>
      </c>
      <c r="B1940" s="1">
        <v>1697.6</v>
      </c>
      <c r="C1940" s="1">
        <v>1691.7</v>
      </c>
      <c r="D1940" s="1">
        <v>1705</v>
      </c>
      <c r="E1940" s="1">
        <v>1691.7</v>
      </c>
      <c r="G1940" s="2">
        <v>5.7000000000000002E-3</v>
      </c>
    </row>
    <row r="1941" spans="1:7" x14ac:dyDescent="0.3">
      <c r="A1941" s="3">
        <v>41534</v>
      </c>
      <c r="B1941" s="1">
        <v>1704.8</v>
      </c>
      <c r="C1941" s="1">
        <v>1697.7</v>
      </c>
      <c r="D1941" s="1">
        <v>1705.5</v>
      </c>
      <c r="E1941" s="1">
        <v>1697.7</v>
      </c>
      <c r="G1941" s="2">
        <v>4.1999999999999997E-3</v>
      </c>
    </row>
    <row r="1942" spans="1:7" x14ac:dyDescent="0.3">
      <c r="A1942" s="3">
        <v>41535</v>
      </c>
      <c r="B1942" s="1">
        <v>1725.5</v>
      </c>
      <c r="C1942" s="1">
        <v>1705.7</v>
      </c>
      <c r="D1942" s="1">
        <v>1729.4</v>
      </c>
      <c r="E1942" s="1">
        <v>1700.3</v>
      </c>
      <c r="G1942" s="2">
        <v>1.21E-2</v>
      </c>
    </row>
    <row r="1943" spans="1:7" x14ac:dyDescent="0.3">
      <c r="A1943" s="3">
        <v>41536</v>
      </c>
      <c r="B1943" s="1">
        <v>1722.3</v>
      </c>
      <c r="C1943" s="1">
        <v>1727.3</v>
      </c>
      <c r="D1943" s="1">
        <v>1729.9</v>
      </c>
      <c r="E1943" s="1">
        <v>1720.2</v>
      </c>
      <c r="G1943" s="2">
        <v>-1.9E-3</v>
      </c>
    </row>
    <row r="1944" spans="1:7" x14ac:dyDescent="0.3">
      <c r="A1944" s="3">
        <v>41537</v>
      </c>
      <c r="B1944" s="1">
        <v>1709.9</v>
      </c>
      <c r="C1944" s="1">
        <v>1722.4</v>
      </c>
      <c r="D1944" s="1">
        <v>1725.2</v>
      </c>
      <c r="E1944" s="1">
        <v>1708.9</v>
      </c>
      <c r="G1944" s="2">
        <v>-7.1999999999999998E-3</v>
      </c>
    </row>
    <row r="1945" spans="1:7" x14ac:dyDescent="0.3">
      <c r="A1945" s="3">
        <v>41540</v>
      </c>
      <c r="B1945" s="1">
        <v>1701.8</v>
      </c>
      <c r="C1945" s="1">
        <v>1711.4</v>
      </c>
      <c r="D1945" s="1">
        <v>1711.4</v>
      </c>
      <c r="E1945" s="1">
        <v>1697.1</v>
      </c>
      <c r="G1945" s="2">
        <v>-4.7000000000000002E-3</v>
      </c>
    </row>
    <row r="1946" spans="1:7" x14ac:dyDescent="0.3">
      <c r="A1946" s="3">
        <v>41541</v>
      </c>
      <c r="B1946" s="1">
        <v>1697.4</v>
      </c>
      <c r="C1946" s="1">
        <v>1702.6</v>
      </c>
      <c r="D1946" s="1">
        <v>1707.6</v>
      </c>
      <c r="E1946" s="1">
        <v>1694.9</v>
      </c>
      <c r="G1946" s="2">
        <v>-2.5999999999999999E-3</v>
      </c>
    </row>
    <row r="1947" spans="1:7" x14ac:dyDescent="0.3">
      <c r="A1947" s="3">
        <v>41542</v>
      </c>
      <c r="B1947" s="1">
        <v>1692.8</v>
      </c>
      <c r="C1947" s="1">
        <v>1698</v>
      </c>
      <c r="D1947" s="1">
        <v>1701.7</v>
      </c>
      <c r="E1947" s="1">
        <v>1691.9</v>
      </c>
      <c r="G1947" s="2">
        <v>-2.7000000000000001E-3</v>
      </c>
    </row>
    <row r="1948" spans="1:7" x14ac:dyDescent="0.3">
      <c r="A1948" s="3">
        <v>41543</v>
      </c>
      <c r="B1948" s="1">
        <v>1698.7</v>
      </c>
      <c r="C1948" s="1">
        <v>1694</v>
      </c>
      <c r="D1948" s="1">
        <v>1703.8</v>
      </c>
      <c r="E1948" s="1">
        <v>1693.1</v>
      </c>
      <c r="G1948" s="2">
        <v>3.5000000000000001E-3</v>
      </c>
    </row>
    <row r="1949" spans="1:7" x14ac:dyDescent="0.3">
      <c r="A1949" s="3">
        <v>41544</v>
      </c>
      <c r="B1949" s="1">
        <v>1691.8</v>
      </c>
      <c r="C1949" s="1">
        <v>1695.5</v>
      </c>
      <c r="D1949" s="1">
        <v>1695.5</v>
      </c>
      <c r="E1949" s="1">
        <v>1687.1</v>
      </c>
      <c r="G1949" s="2">
        <v>-4.1000000000000003E-3</v>
      </c>
    </row>
    <row r="1950" spans="1:7" x14ac:dyDescent="0.3">
      <c r="A1950" s="3">
        <v>41547</v>
      </c>
      <c r="B1950" s="1">
        <v>1681.5</v>
      </c>
      <c r="C1950" s="1">
        <v>1687.3</v>
      </c>
      <c r="D1950" s="1">
        <v>1687.3</v>
      </c>
      <c r="E1950" s="1">
        <v>1675</v>
      </c>
      <c r="G1950" s="2">
        <v>-6.1000000000000004E-3</v>
      </c>
    </row>
    <row r="1951" spans="1:7" x14ac:dyDescent="0.3">
      <c r="A1951" s="3">
        <v>41548</v>
      </c>
      <c r="B1951" s="1">
        <v>1695</v>
      </c>
      <c r="C1951" s="1">
        <v>1682.4</v>
      </c>
      <c r="D1951" s="1">
        <v>1696.5</v>
      </c>
      <c r="E1951" s="1">
        <v>1682.1</v>
      </c>
      <c r="G1951" s="2">
        <v>8.0000000000000002E-3</v>
      </c>
    </row>
    <row r="1952" spans="1:7" x14ac:dyDescent="0.3">
      <c r="A1952" s="3">
        <v>41549</v>
      </c>
      <c r="B1952" s="1">
        <v>1693.9</v>
      </c>
      <c r="C1952" s="1">
        <v>1691.9</v>
      </c>
      <c r="D1952" s="1">
        <v>1693.9</v>
      </c>
      <c r="E1952" s="1">
        <v>1680.3</v>
      </c>
      <c r="G1952" s="2">
        <v>-5.9999999999999995E-4</v>
      </c>
    </row>
    <row r="1953" spans="1:7" x14ac:dyDescent="0.3">
      <c r="A1953" s="3">
        <v>41550</v>
      </c>
      <c r="B1953" s="1">
        <v>1678.7</v>
      </c>
      <c r="C1953" s="1">
        <v>1692.3</v>
      </c>
      <c r="D1953" s="1">
        <v>1692.3</v>
      </c>
      <c r="E1953" s="1">
        <v>1670.4</v>
      </c>
      <c r="G1953" s="2">
        <v>-8.9999999999999993E-3</v>
      </c>
    </row>
    <row r="1954" spans="1:7" x14ac:dyDescent="0.3">
      <c r="A1954" s="3">
        <v>41551</v>
      </c>
      <c r="B1954" s="1">
        <v>1690.5</v>
      </c>
      <c r="C1954" s="1">
        <v>1678.8</v>
      </c>
      <c r="D1954" s="1">
        <v>1691.9</v>
      </c>
      <c r="E1954" s="1">
        <v>1677.3</v>
      </c>
      <c r="G1954" s="2">
        <v>7.0000000000000001E-3</v>
      </c>
    </row>
    <row r="1955" spans="1:7" x14ac:dyDescent="0.3">
      <c r="A1955" s="3">
        <v>41554</v>
      </c>
      <c r="B1955" s="1">
        <v>1676.1</v>
      </c>
      <c r="C1955" s="1">
        <v>1687.2</v>
      </c>
      <c r="D1955" s="1">
        <v>1687.2</v>
      </c>
      <c r="E1955" s="1">
        <v>1674.7</v>
      </c>
      <c r="G1955" s="2">
        <v>-8.5000000000000006E-3</v>
      </c>
    </row>
    <row r="1956" spans="1:7" x14ac:dyDescent="0.3">
      <c r="A1956" s="3">
        <v>41555</v>
      </c>
      <c r="B1956" s="1">
        <v>1655.5</v>
      </c>
      <c r="C1956" s="1">
        <v>1676.2</v>
      </c>
      <c r="D1956" s="1">
        <v>1676.8</v>
      </c>
      <c r="E1956" s="1">
        <v>1655</v>
      </c>
      <c r="G1956" s="2">
        <v>-1.23E-2</v>
      </c>
    </row>
    <row r="1957" spans="1:7" x14ac:dyDescent="0.3">
      <c r="A1957" s="3">
        <v>41556</v>
      </c>
      <c r="B1957" s="1">
        <v>1656.4</v>
      </c>
      <c r="C1957" s="1">
        <v>1657</v>
      </c>
      <c r="D1957" s="1">
        <v>1662.5</v>
      </c>
      <c r="E1957" s="1">
        <v>1646.5</v>
      </c>
      <c r="G1957" s="2">
        <v>5.0000000000000001E-4</v>
      </c>
    </row>
    <row r="1958" spans="1:7" x14ac:dyDescent="0.3">
      <c r="A1958" s="3">
        <v>41557</v>
      </c>
      <c r="B1958" s="1">
        <v>1692.6</v>
      </c>
      <c r="C1958" s="1">
        <v>1660.9</v>
      </c>
      <c r="D1958" s="1">
        <v>1692.6</v>
      </c>
      <c r="E1958" s="1">
        <v>1660.9</v>
      </c>
      <c r="G1958" s="2">
        <v>2.1899999999999999E-2</v>
      </c>
    </row>
    <row r="1959" spans="1:7" x14ac:dyDescent="0.3">
      <c r="A1959" s="3">
        <v>41558</v>
      </c>
      <c r="B1959" s="1">
        <v>1703.2</v>
      </c>
      <c r="C1959" s="1">
        <v>1691.1</v>
      </c>
      <c r="D1959" s="1">
        <v>1703.4</v>
      </c>
      <c r="E1959" s="1">
        <v>1688.5</v>
      </c>
      <c r="G1959" s="2">
        <v>6.3E-3</v>
      </c>
    </row>
    <row r="1960" spans="1:7" x14ac:dyDescent="0.3">
      <c r="A1960" s="3">
        <v>41561</v>
      </c>
      <c r="B1960" s="1">
        <v>1710.1</v>
      </c>
      <c r="C1960" s="1">
        <v>1699.9</v>
      </c>
      <c r="D1960" s="1">
        <v>1711</v>
      </c>
      <c r="E1960" s="1">
        <v>1692.1</v>
      </c>
      <c r="G1960" s="2">
        <v>4.1000000000000003E-3</v>
      </c>
    </row>
    <row r="1961" spans="1:7" x14ac:dyDescent="0.3">
      <c r="A1961" s="3">
        <v>41562</v>
      </c>
      <c r="B1961" s="1">
        <v>1698.1</v>
      </c>
      <c r="C1961" s="1">
        <v>1709.2</v>
      </c>
      <c r="D1961" s="1">
        <v>1711.6</v>
      </c>
      <c r="E1961" s="1">
        <v>1695.9</v>
      </c>
      <c r="G1961" s="2">
        <v>-7.0000000000000001E-3</v>
      </c>
    </row>
    <row r="1962" spans="1:7" x14ac:dyDescent="0.3">
      <c r="A1962" s="3">
        <v>41563</v>
      </c>
      <c r="B1962" s="1">
        <v>1721.5</v>
      </c>
      <c r="C1962" s="1">
        <v>1700.5</v>
      </c>
      <c r="D1962" s="1">
        <v>1721.8</v>
      </c>
      <c r="E1962" s="1">
        <v>1700.5</v>
      </c>
      <c r="G1962" s="2">
        <v>1.38E-2</v>
      </c>
    </row>
    <row r="1963" spans="1:7" x14ac:dyDescent="0.3">
      <c r="A1963" s="3">
        <v>41564</v>
      </c>
      <c r="B1963" s="1">
        <v>1733.2</v>
      </c>
      <c r="C1963" s="1">
        <v>1720.2</v>
      </c>
      <c r="D1963" s="1">
        <v>1733.5</v>
      </c>
      <c r="E1963" s="1">
        <v>1714.1</v>
      </c>
      <c r="G1963" s="2">
        <v>6.7999999999999996E-3</v>
      </c>
    </row>
    <row r="1964" spans="1:7" x14ac:dyDescent="0.3">
      <c r="A1964" s="3">
        <v>41565</v>
      </c>
      <c r="B1964" s="1">
        <v>1744.5</v>
      </c>
      <c r="C1964" s="1">
        <v>1736.7</v>
      </c>
      <c r="D1964" s="1">
        <v>1745.3</v>
      </c>
      <c r="E1964" s="1">
        <v>1735.7</v>
      </c>
      <c r="G1964" s="2">
        <v>6.4999999999999997E-3</v>
      </c>
    </row>
    <row r="1965" spans="1:7" x14ac:dyDescent="0.3">
      <c r="A1965" s="3">
        <v>41568</v>
      </c>
      <c r="B1965" s="1">
        <v>1744.7</v>
      </c>
      <c r="C1965" s="1">
        <v>1745.2</v>
      </c>
      <c r="D1965" s="1">
        <v>1747.8</v>
      </c>
      <c r="E1965" s="1">
        <v>1740.7</v>
      </c>
      <c r="G1965" s="2">
        <v>1E-4</v>
      </c>
    </row>
    <row r="1966" spans="1:7" x14ac:dyDescent="0.3">
      <c r="A1966" s="3">
        <v>41569</v>
      </c>
      <c r="B1966" s="1">
        <v>1754.7</v>
      </c>
      <c r="C1966" s="1">
        <v>1746.5</v>
      </c>
      <c r="D1966" s="1">
        <v>1759.3</v>
      </c>
      <c r="E1966" s="1">
        <v>1746.5</v>
      </c>
      <c r="G1966" s="2">
        <v>5.7000000000000002E-3</v>
      </c>
    </row>
    <row r="1967" spans="1:7" x14ac:dyDescent="0.3">
      <c r="A1967" s="3">
        <v>41570</v>
      </c>
      <c r="B1967" s="1">
        <v>1746.4</v>
      </c>
      <c r="C1967" s="1">
        <v>1752.3</v>
      </c>
      <c r="D1967" s="1">
        <v>1752.3</v>
      </c>
      <c r="E1967" s="1">
        <v>1740.5</v>
      </c>
      <c r="G1967" s="2">
        <v>-4.7000000000000002E-3</v>
      </c>
    </row>
    <row r="1968" spans="1:7" x14ac:dyDescent="0.3">
      <c r="A1968" s="3">
        <v>41571</v>
      </c>
      <c r="B1968" s="1">
        <v>1752.1</v>
      </c>
      <c r="C1968" s="1">
        <v>1747.5</v>
      </c>
      <c r="D1968" s="1">
        <v>1753.9</v>
      </c>
      <c r="E1968" s="1">
        <v>1745.5</v>
      </c>
      <c r="G1968" s="2">
        <v>3.3E-3</v>
      </c>
    </row>
    <row r="1969" spans="1:7" x14ac:dyDescent="0.3">
      <c r="A1969" s="3">
        <v>41572</v>
      </c>
      <c r="B1969" s="1">
        <v>1759.8</v>
      </c>
      <c r="C1969" s="1">
        <v>1756</v>
      </c>
      <c r="D1969" s="1">
        <v>1759.8</v>
      </c>
      <c r="E1969" s="1">
        <v>1752.5</v>
      </c>
      <c r="G1969" s="2">
        <v>4.4000000000000003E-3</v>
      </c>
    </row>
    <row r="1970" spans="1:7" x14ac:dyDescent="0.3">
      <c r="A1970" s="3">
        <v>41575</v>
      </c>
      <c r="B1970" s="1">
        <v>1762.1</v>
      </c>
      <c r="C1970" s="1">
        <v>1759.4</v>
      </c>
      <c r="D1970" s="1">
        <v>1765</v>
      </c>
      <c r="E1970" s="1">
        <v>1757.7</v>
      </c>
      <c r="G1970" s="2">
        <v>1.2999999999999999E-3</v>
      </c>
    </row>
    <row r="1971" spans="1:7" x14ac:dyDescent="0.3">
      <c r="A1971" s="3">
        <v>41576</v>
      </c>
      <c r="B1971" s="1">
        <v>1772</v>
      </c>
      <c r="C1971" s="1">
        <v>1762.9</v>
      </c>
      <c r="D1971" s="1">
        <v>1772.1</v>
      </c>
      <c r="E1971" s="1">
        <v>1762.9</v>
      </c>
      <c r="G1971" s="2">
        <v>5.5999999999999999E-3</v>
      </c>
    </row>
    <row r="1972" spans="1:7" x14ac:dyDescent="0.3">
      <c r="A1972" s="3">
        <v>41577</v>
      </c>
      <c r="B1972" s="1">
        <v>1763.3</v>
      </c>
      <c r="C1972" s="1">
        <v>1772.3</v>
      </c>
      <c r="D1972" s="1">
        <v>1775.2</v>
      </c>
      <c r="E1972" s="1">
        <v>1757.2</v>
      </c>
      <c r="G1972" s="2">
        <v>-4.8999999999999998E-3</v>
      </c>
    </row>
    <row r="1973" spans="1:7" x14ac:dyDescent="0.3">
      <c r="A1973" s="3">
        <v>41578</v>
      </c>
      <c r="B1973" s="1">
        <v>1756.5</v>
      </c>
      <c r="C1973" s="1">
        <v>1763.2</v>
      </c>
      <c r="D1973" s="1">
        <v>1768.5</v>
      </c>
      <c r="E1973" s="1">
        <v>1755.7</v>
      </c>
      <c r="G1973" s="2">
        <v>-3.8999999999999998E-3</v>
      </c>
    </row>
    <row r="1974" spans="1:7" x14ac:dyDescent="0.3">
      <c r="A1974" s="3">
        <v>41579</v>
      </c>
      <c r="B1974" s="1">
        <v>1761.6</v>
      </c>
      <c r="C1974" s="1">
        <v>1758.7</v>
      </c>
      <c r="D1974" s="1">
        <v>1765.7</v>
      </c>
      <c r="E1974" s="1">
        <v>1752.7</v>
      </c>
      <c r="G1974" s="2">
        <v>2.8999999999999998E-3</v>
      </c>
    </row>
    <row r="1975" spans="1:7" x14ac:dyDescent="0.3">
      <c r="A1975" s="3">
        <v>41582</v>
      </c>
      <c r="B1975" s="1">
        <v>1767.9</v>
      </c>
      <c r="C1975" s="1">
        <v>1763.4</v>
      </c>
      <c r="D1975" s="1">
        <v>1768.8</v>
      </c>
      <c r="E1975" s="1">
        <v>1761.6</v>
      </c>
      <c r="G1975" s="2">
        <v>3.5999999999999999E-3</v>
      </c>
    </row>
    <row r="1976" spans="1:7" x14ac:dyDescent="0.3">
      <c r="A1976" s="3">
        <v>41583</v>
      </c>
      <c r="B1976" s="1">
        <v>1763</v>
      </c>
      <c r="C1976" s="1">
        <v>1765.7</v>
      </c>
      <c r="D1976" s="1">
        <v>1767</v>
      </c>
      <c r="E1976" s="1">
        <v>1755.8</v>
      </c>
      <c r="G1976" s="2">
        <v>-2.8E-3</v>
      </c>
    </row>
    <row r="1977" spans="1:7" x14ac:dyDescent="0.3">
      <c r="A1977" s="3">
        <v>41584</v>
      </c>
      <c r="B1977" s="1">
        <v>1770.5</v>
      </c>
      <c r="C1977" s="1">
        <v>1765</v>
      </c>
      <c r="D1977" s="1">
        <v>1773.7</v>
      </c>
      <c r="E1977" s="1">
        <v>1764.4</v>
      </c>
      <c r="G1977" s="2">
        <v>4.3E-3</v>
      </c>
    </row>
    <row r="1978" spans="1:7" x14ac:dyDescent="0.3">
      <c r="A1978" s="3">
        <v>41585</v>
      </c>
      <c r="B1978" s="1">
        <v>1747.2</v>
      </c>
      <c r="C1978" s="1">
        <v>1770.7</v>
      </c>
      <c r="D1978" s="1">
        <v>1774.5</v>
      </c>
      <c r="E1978" s="1">
        <v>1746.2</v>
      </c>
      <c r="G1978" s="2">
        <v>-1.32E-2</v>
      </c>
    </row>
    <row r="1979" spans="1:7" x14ac:dyDescent="0.3">
      <c r="A1979" s="3">
        <v>41586</v>
      </c>
      <c r="B1979" s="1">
        <v>1770.6</v>
      </c>
      <c r="C1979" s="1">
        <v>1748.4</v>
      </c>
      <c r="D1979" s="1">
        <v>1770.8</v>
      </c>
      <c r="E1979" s="1">
        <v>1747.6</v>
      </c>
      <c r="G1979" s="2">
        <v>1.34E-2</v>
      </c>
    </row>
    <row r="1980" spans="1:7" x14ac:dyDescent="0.3">
      <c r="A1980" s="3">
        <v>41589</v>
      </c>
      <c r="B1980" s="1">
        <v>1771.9</v>
      </c>
      <c r="C1980" s="1">
        <v>1770</v>
      </c>
      <c r="D1980" s="1">
        <v>1773.4</v>
      </c>
      <c r="E1980" s="1">
        <v>1767.8</v>
      </c>
      <c r="G1980" s="2">
        <v>6.9999999999999999E-4</v>
      </c>
    </row>
    <row r="1981" spans="1:7" x14ac:dyDescent="0.3">
      <c r="A1981" s="3">
        <v>41590</v>
      </c>
      <c r="B1981" s="1">
        <v>1767.7</v>
      </c>
      <c r="C1981" s="1">
        <v>1769.5</v>
      </c>
      <c r="D1981" s="1">
        <v>1771.8</v>
      </c>
      <c r="E1981" s="1">
        <v>1762.3</v>
      </c>
      <c r="G1981" s="2">
        <v>-2.3999999999999998E-3</v>
      </c>
    </row>
    <row r="1982" spans="1:7" x14ac:dyDescent="0.3">
      <c r="A1982" s="3">
        <v>41591</v>
      </c>
      <c r="B1982" s="1">
        <v>1782</v>
      </c>
      <c r="C1982" s="1">
        <v>1764.4</v>
      </c>
      <c r="D1982" s="1">
        <v>1782</v>
      </c>
      <c r="E1982" s="1">
        <v>1760.6</v>
      </c>
      <c r="G1982" s="2">
        <v>8.0999999999999996E-3</v>
      </c>
    </row>
    <row r="1983" spans="1:7" x14ac:dyDescent="0.3">
      <c r="A1983" s="3">
        <v>41592</v>
      </c>
      <c r="B1983" s="1">
        <v>1790.6</v>
      </c>
      <c r="C1983" s="1">
        <v>1782.8</v>
      </c>
      <c r="D1983" s="1">
        <v>1791.5</v>
      </c>
      <c r="E1983" s="1">
        <v>1780.2</v>
      </c>
      <c r="G1983" s="2">
        <v>4.7999999999999996E-3</v>
      </c>
    </row>
    <row r="1984" spans="1:7" x14ac:dyDescent="0.3">
      <c r="A1984" s="3">
        <v>41593</v>
      </c>
      <c r="B1984" s="1">
        <v>1798.2</v>
      </c>
      <c r="C1984" s="1">
        <v>1790.7</v>
      </c>
      <c r="D1984" s="1">
        <v>1798.2</v>
      </c>
      <c r="E1984" s="1">
        <v>1790.7</v>
      </c>
      <c r="G1984" s="2">
        <v>4.1999999999999997E-3</v>
      </c>
    </row>
    <row r="1985" spans="1:7" x14ac:dyDescent="0.3">
      <c r="A1985" s="3">
        <v>41596</v>
      </c>
      <c r="B1985" s="1">
        <v>1791.5</v>
      </c>
      <c r="C1985" s="1">
        <v>1798.8</v>
      </c>
      <c r="D1985" s="1">
        <v>1802.3</v>
      </c>
      <c r="E1985" s="1">
        <v>1788</v>
      </c>
      <c r="G1985" s="2">
        <v>-3.7000000000000002E-3</v>
      </c>
    </row>
    <row r="1986" spans="1:7" x14ac:dyDescent="0.3">
      <c r="A1986" s="3">
        <v>41597</v>
      </c>
      <c r="B1986" s="1">
        <v>1787.9</v>
      </c>
      <c r="C1986" s="1">
        <v>1790.8</v>
      </c>
      <c r="D1986" s="1">
        <v>1795.5</v>
      </c>
      <c r="E1986" s="1">
        <v>1784.7</v>
      </c>
      <c r="G1986" s="2">
        <v>-2E-3</v>
      </c>
    </row>
    <row r="1987" spans="1:7" x14ac:dyDescent="0.3">
      <c r="A1987" s="3">
        <v>41598</v>
      </c>
      <c r="B1987" s="1">
        <v>1781.4</v>
      </c>
      <c r="C1987" s="1">
        <v>1789.6</v>
      </c>
      <c r="D1987" s="1">
        <v>1795.7</v>
      </c>
      <c r="E1987" s="1">
        <v>1777.2</v>
      </c>
      <c r="G1987" s="2">
        <v>-3.5999999999999999E-3</v>
      </c>
    </row>
    <row r="1988" spans="1:7" x14ac:dyDescent="0.3">
      <c r="A1988" s="3">
        <v>41599</v>
      </c>
      <c r="B1988" s="1">
        <v>1795.8</v>
      </c>
      <c r="C1988" s="1">
        <v>1783.5</v>
      </c>
      <c r="D1988" s="1">
        <v>1797.2</v>
      </c>
      <c r="E1988" s="1">
        <v>1783.5</v>
      </c>
      <c r="G1988" s="2">
        <v>8.0999999999999996E-3</v>
      </c>
    </row>
    <row r="1989" spans="1:7" x14ac:dyDescent="0.3">
      <c r="A1989" s="3">
        <v>41600</v>
      </c>
      <c r="B1989" s="1">
        <v>1804.8</v>
      </c>
      <c r="C1989" s="1">
        <v>1797.2</v>
      </c>
      <c r="D1989" s="1">
        <v>1804.8</v>
      </c>
      <c r="E1989" s="1">
        <v>1794.7</v>
      </c>
      <c r="G1989" s="2">
        <v>5.0000000000000001E-3</v>
      </c>
    </row>
    <row r="1990" spans="1:7" x14ac:dyDescent="0.3">
      <c r="A1990" s="3">
        <v>41603</v>
      </c>
      <c r="B1990" s="1">
        <v>1802.5</v>
      </c>
      <c r="C1990" s="1">
        <v>1806.3</v>
      </c>
      <c r="D1990" s="1">
        <v>1808.1</v>
      </c>
      <c r="E1990" s="1">
        <v>1800.6</v>
      </c>
      <c r="G1990" s="2">
        <v>-1.2999999999999999E-3</v>
      </c>
    </row>
    <row r="1991" spans="1:7" x14ac:dyDescent="0.3">
      <c r="A1991" s="3">
        <v>41604</v>
      </c>
      <c r="B1991" s="1">
        <v>1802.8</v>
      </c>
      <c r="C1991" s="1">
        <v>1802.9</v>
      </c>
      <c r="D1991" s="1">
        <v>1808.4</v>
      </c>
      <c r="E1991" s="1">
        <v>1800.8</v>
      </c>
      <c r="G1991" s="2">
        <v>2.0000000000000001E-4</v>
      </c>
    </row>
    <row r="1992" spans="1:7" x14ac:dyDescent="0.3">
      <c r="A1992" s="3">
        <v>41605</v>
      </c>
      <c r="B1992" s="1">
        <v>1807.2</v>
      </c>
      <c r="C1992" s="1">
        <v>1803.5</v>
      </c>
      <c r="D1992" s="1">
        <v>1808.3</v>
      </c>
      <c r="E1992" s="1">
        <v>1802.8</v>
      </c>
      <c r="G1992" s="2">
        <v>2.3999999999999998E-3</v>
      </c>
    </row>
    <row r="1993" spans="1:7" x14ac:dyDescent="0.3">
      <c r="A1993" s="3">
        <v>41607</v>
      </c>
      <c r="B1993" s="1">
        <v>1805.8</v>
      </c>
      <c r="C1993" s="1">
        <v>1808.7</v>
      </c>
      <c r="D1993" s="1">
        <v>1813.5</v>
      </c>
      <c r="E1993" s="1">
        <v>1804</v>
      </c>
      <c r="G1993" s="2">
        <v>-8.0000000000000004E-4</v>
      </c>
    </row>
    <row r="1994" spans="1:7" x14ac:dyDescent="0.3">
      <c r="A1994" s="3">
        <v>41610</v>
      </c>
      <c r="B1994" s="1">
        <v>1800.9</v>
      </c>
      <c r="C1994" s="1">
        <v>1806.5</v>
      </c>
      <c r="D1994" s="1">
        <v>1810</v>
      </c>
      <c r="E1994" s="1">
        <v>1798.6</v>
      </c>
      <c r="G1994" s="2">
        <v>-2.7000000000000001E-3</v>
      </c>
    </row>
    <row r="1995" spans="1:7" x14ac:dyDescent="0.3">
      <c r="A1995" s="3">
        <v>41611</v>
      </c>
      <c r="B1995" s="1">
        <v>1795.2</v>
      </c>
      <c r="C1995" s="1">
        <v>1800.1</v>
      </c>
      <c r="D1995" s="1">
        <v>1800.1</v>
      </c>
      <c r="E1995" s="1">
        <v>1787.8</v>
      </c>
      <c r="G1995" s="2">
        <v>-3.2000000000000002E-3</v>
      </c>
    </row>
    <row r="1996" spans="1:7" x14ac:dyDescent="0.3">
      <c r="A1996" s="3">
        <v>41612</v>
      </c>
      <c r="B1996" s="1">
        <v>1792.8</v>
      </c>
      <c r="C1996" s="1">
        <v>1793.2</v>
      </c>
      <c r="D1996" s="1">
        <v>1799.8</v>
      </c>
      <c r="E1996" s="1">
        <v>1779.1</v>
      </c>
      <c r="G1996" s="2">
        <v>-1.2999999999999999E-3</v>
      </c>
    </row>
    <row r="1997" spans="1:7" x14ac:dyDescent="0.3">
      <c r="A1997" s="3">
        <v>41613</v>
      </c>
      <c r="B1997" s="1">
        <v>1785</v>
      </c>
      <c r="C1997" s="1">
        <v>1792.8</v>
      </c>
      <c r="D1997" s="1">
        <v>1792.8</v>
      </c>
      <c r="E1997" s="1">
        <v>1783.4</v>
      </c>
      <c r="G1997" s="2">
        <v>-4.4000000000000003E-3</v>
      </c>
    </row>
    <row r="1998" spans="1:7" x14ac:dyDescent="0.3">
      <c r="A1998" s="3">
        <v>41614</v>
      </c>
      <c r="B1998" s="1">
        <v>1805.1</v>
      </c>
      <c r="C1998" s="1">
        <v>1788.4</v>
      </c>
      <c r="D1998" s="1">
        <v>1806</v>
      </c>
      <c r="E1998" s="1">
        <v>1788.4</v>
      </c>
      <c r="G1998" s="2">
        <v>1.1299999999999999E-2</v>
      </c>
    </row>
    <row r="1999" spans="1:7" x14ac:dyDescent="0.3">
      <c r="A1999" s="3">
        <v>41617</v>
      </c>
      <c r="B1999" s="1">
        <v>1808.4</v>
      </c>
      <c r="C1999" s="1">
        <v>1806.2</v>
      </c>
      <c r="D1999" s="1">
        <v>1811.5</v>
      </c>
      <c r="E1999" s="1">
        <v>1806.2</v>
      </c>
      <c r="G1999" s="2">
        <v>1.8E-3</v>
      </c>
    </row>
    <row r="2000" spans="1:7" x14ac:dyDescent="0.3">
      <c r="A2000" s="3">
        <v>41618</v>
      </c>
      <c r="B2000" s="1">
        <v>1802.6</v>
      </c>
      <c r="C2000" s="1">
        <v>1807.6</v>
      </c>
      <c r="D2000" s="1">
        <v>1808.5</v>
      </c>
      <c r="E2000" s="1">
        <v>1801.8</v>
      </c>
      <c r="G2000" s="2">
        <v>-3.2000000000000002E-3</v>
      </c>
    </row>
    <row r="2001" spans="1:7" x14ac:dyDescent="0.3">
      <c r="A2001" s="3">
        <v>41619</v>
      </c>
      <c r="B2001" s="1">
        <v>1782.2</v>
      </c>
      <c r="C2001" s="1">
        <v>1802.8</v>
      </c>
      <c r="D2001" s="1">
        <v>1803</v>
      </c>
      <c r="E2001" s="1">
        <v>1780.1</v>
      </c>
      <c r="G2001" s="2">
        <v>-1.1299999999999999E-2</v>
      </c>
    </row>
    <row r="2002" spans="1:7" x14ac:dyDescent="0.3">
      <c r="A2002" s="3">
        <v>41620</v>
      </c>
      <c r="B2002" s="1">
        <v>1775.5</v>
      </c>
      <c r="C2002" s="1">
        <v>1781.7</v>
      </c>
      <c r="D2002" s="1">
        <v>1783</v>
      </c>
      <c r="E2002" s="1">
        <v>1772.3</v>
      </c>
      <c r="G2002" s="2">
        <v>-3.8E-3</v>
      </c>
    </row>
    <row r="2003" spans="1:7" x14ac:dyDescent="0.3">
      <c r="A2003" s="3">
        <v>41621</v>
      </c>
      <c r="B2003" s="1">
        <v>1775.3</v>
      </c>
      <c r="C2003" s="1">
        <v>1778</v>
      </c>
      <c r="D2003" s="1">
        <v>1780.9</v>
      </c>
      <c r="E2003" s="1">
        <v>1772.5</v>
      </c>
      <c r="G2003" s="2">
        <v>-1E-4</v>
      </c>
    </row>
    <row r="2004" spans="1:7" x14ac:dyDescent="0.3">
      <c r="A2004" s="3">
        <v>41624</v>
      </c>
      <c r="B2004" s="1">
        <v>1786.5</v>
      </c>
      <c r="C2004" s="1">
        <v>1777.5</v>
      </c>
      <c r="D2004" s="1">
        <v>1792.2</v>
      </c>
      <c r="E2004" s="1">
        <v>1777.5</v>
      </c>
      <c r="G2004" s="2">
        <v>6.3E-3</v>
      </c>
    </row>
    <row r="2005" spans="1:7" x14ac:dyDescent="0.3">
      <c r="A2005" s="3">
        <v>41625</v>
      </c>
      <c r="B2005" s="1">
        <v>1781</v>
      </c>
      <c r="C2005" s="1">
        <v>1786.5</v>
      </c>
      <c r="D2005" s="1">
        <v>1786.8</v>
      </c>
      <c r="E2005" s="1">
        <v>1777</v>
      </c>
      <c r="G2005" s="2">
        <v>-3.0999999999999999E-3</v>
      </c>
    </row>
    <row r="2006" spans="1:7" x14ac:dyDescent="0.3">
      <c r="A2006" s="3">
        <v>41626</v>
      </c>
      <c r="B2006" s="1">
        <v>1810.7</v>
      </c>
      <c r="C2006" s="1">
        <v>1781.5</v>
      </c>
      <c r="D2006" s="1">
        <v>1811.1</v>
      </c>
      <c r="E2006" s="1">
        <v>1768</v>
      </c>
      <c r="G2006" s="2">
        <v>1.67E-2</v>
      </c>
    </row>
    <row r="2007" spans="1:7" x14ac:dyDescent="0.3">
      <c r="A2007" s="3">
        <v>41627</v>
      </c>
      <c r="B2007" s="1">
        <v>1809.6</v>
      </c>
      <c r="C2007" s="1">
        <v>1809</v>
      </c>
      <c r="D2007" s="1">
        <v>1810.9</v>
      </c>
      <c r="E2007" s="1">
        <v>1801.3</v>
      </c>
      <c r="G2007" s="2">
        <v>-5.9999999999999995E-4</v>
      </c>
    </row>
    <row r="2008" spans="1:7" x14ac:dyDescent="0.3">
      <c r="A2008" s="3">
        <v>41628</v>
      </c>
      <c r="B2008" s="1">
        <v>1818.3</v>
      </c>
      <c r="C2008" s="1">
        <v>1810.4</v>
      </c>
      <c r="D2008" s="1">
        <v>1823.8</v>
      </c>
      <c r="E2008" s="1">
        <v>1810.2</v>
      </c>
      <c r="G2008" s="2">
        <v>4.7999999999999996E-3</v>
      </c>
    </row>
    <row r="2009" spans="1:7" x14ac:dyDescent="0.3">
      <c r="A2009" s="3">
        <v>41631</v>
      </c>
      <c r="B2009" s="1">
        <v>1828</v>
      </c>
      <c r="C2009" s="1">
        <v>1822.9</v>
      </c>
      <c r="D2009" s="1">
        <v>1829.8</v>
      </c>
      <c r="E2009" s="1">
        <v>1822.9</v>
      </c>
      <c r="G2009" s="2">
        <v>5.3E-3</v>
      </c>
    </row>
    <row r="2010" spans="1:7" x14ac:dyDescent="0.3">
      <c r="A2010" s="3">
        <v>41632</v>
      </c>
      <c r="B2010" s="1">
        <v>1833.3</v>
      </c>
      <c r="C2010" s="1">
        <v>1828</v>
      </c>
      <c r="D2010" s="1">
        <v>1833.3</v>
      </c>
      <c r="E2010" s="1">
        <v>1828</v>
      </c>
      <c r="G2010" s="2">
        <v>2.8999999999999998E-3</v>
      </c>
    </row>
    <row r="2011" spans="1:7" x14ac:dyDescent="0.3">
      <c r="A2011" s="3">
        <v>41634</v>
      </c>
      <c r="B2011" s="1">
        <v>1842</v>
      </c>
      <c r="C2011" s="1">
        <v>1835</v>
      </c>
      <c r="D2011" s="1">
        <v>1842.8</v>
      </c>
      <c r="E2011" s="1">
        <v>1835</v>
      </c>
      <c r="G2011" s="2">
        <v>4.7000000000000002E-3</v>
      </c>
    </row>
    <row r="2012" spans="1:7" x14ac:dyDescent="0.3">
      <c r="A2012" s="3">
        <v>41635</v>
      </c>
      <c r="B2012" s="1">
        <v>1841.4</v>
      </c>
      <c r="C2012" s="1">
        <v>1843</v>
      </c>
      <c r="D2012" s="1">
        <v>1844.9</v>
      </c>
      <c r="E2012" s="1">
        <v>1839.8</v>
      </c>
      <c r="G2012" s="2">
        <v>-2.9999999999999997E-4</v>
      </c>
    </row>
    <row r="2013" spans="1:7" x14ac:dyDescent="0.3">
      <c r="A2013" s="3">
        <v>41638</v>
      </c>
      <c r="B2013" s="1">
        <v>1841.1</v>
      </c>
      <c r="C2013" s="1">
        <v>1841.5</v>
      </c>
      <c r="D2013" s="1">
        <v>1842.5</v>
      </c>
      <c r="E2013" s="1">
        <v>1838.8</v>
      </c>
      <c r="G2013" s="2">
        <v>-2.0000000000000001E-4</v>
      </c>
    </row>
    <row r="2014" spans="1:7" x14ac:dyDescent="0.3">
      <c r="A2014" s="3">
        <v>41639</v>
      </c>
      <c r="B2014" s="1">
        <v>1848.4</v>
      </c>
      <c r="C2014" s="1">
        <v>1842.6</v>
      </c>
      <c r="D2014" s="1">
        <v>1849.4</v>
      </c>
      <c r="E2014" s="1">
        <v>1842.4</v>
      </c>
      <c r="G2014" s="2">
        <v>4.0000000000000001E-3</v>
      </c>
    </row>
    <row r="2015" spans="1:7" x14ac:dyDescent="0.3">
      <c r="A2015" s="3">
        <v>41641</v>
      </c>
      <c r="B2015" s="1">
        <v>1832</v>
      </c>
      <c r="C2015" s="1">
        <v>1845.9</v>
      </c>
      <c r="D2015" s="1">
        <v>1845.9</v>
      </c>
      <c r="E2015" s="1">
        <v>1827.7</v>
      </c>
      <c r="G2015" s="2">
        <v>-8.8999999999999999E-3</v>
      </c>
    </row>
    <row r="2016" spans="1:7" x14ac:dyDescent="0.3">
      <c r="A2016" s="3">
        <v>41642</v>
      </c>
      <c r="B2016" s="1">
        <v>1831.4</v>
      </c>
      <c r="C2016" s="1">
        <v>1833.2</v>
      </c>
      <c r="D2016" s="1">
        <v>1838.2</v>
      </c>
      <c r="E2016" s="1">
        <v>1829.1</v>
      </c>
      <c r="G2016" s="2">
        <v>-2.9999999999999997E-4</v>
      </c>
    </row>
    <row r="2017" spans="1:7" x14ac:dyDescent="0.3">
      <c r="A2017" s="3">
        <v>41645</v>
      </c>
      <c r="B2017" s="1">
        <v>1826.8</v>
      </c>
      <c r="C2017" s="1">
        <v>1832.3</v>
      </c>
      <c r="D2017" s="1">
        <v>1837.2</v>
      </c>
      <c r="E2017" s="1">
        <v>1823.7</v>
      </c>
      <c r="G2017" s="2">
        <v>-2.5000000000000001E-3</v>
      </c>
    </row>
    <row r="2018" spans="1:7" x14ac:dyDescent="0.3">
      <c r="A2018" s="3">
        <v>41646</v>
      </c>
      <c r="B2018" s="1">
        <v>1837.9</v>
      </c>
      <c r="C2018" s="1">
        <v>1828.7</v>
      </c>
      <c r="D2018" s="1">
        <v>1840.1</v>
      </c>
      <c r="E2018" s="1">
        <v>1828.7</v>
      </c>
      <c r="G2018" s="2">
        <v>6.1000000000000004E-3</v>
      </c>
    </row>
    <row r="2019" spans="1:7" x14ac:dyDescent="0.3">
      <c r="A2019" s="3">
        <v>41647</v>
      </c>
      <c r="B2019" s="1">
        <v>1837.5</v>
      </c>
      <c r="C2019" s="1">
        <v>1837.9</v>
      </c>
      <c r="D2019" s="1">
        <v>1840</v>
      </c>
      <c r="E2019" s="1">
        <v>1831.4</v>
      </c>
      <c r="G2019" s="2">
        <v>-2.0000000000000001E-4</v>
      </c>
    </row>
    <row r="2020" spans="1:7" x14ac:dyDescent="0.3">
      <c r="A2020" s="3">
        <v>41648</v>
      </c>
      <c r="B2020" s="1">
        <v>1838.1</v>
      </c>
      <c r="C2020" s="1">
        <v>1839</v>
      </c>
      <c r="D2020" s="1">
        <v>1843.2</v>
      </c>
      <c r="E2020" s="1">
        <v>1830.4</v>
      </c>
      <c r="G2020" s="2">
        <v>2.9999999999999997E-4</v>
      </c>
    </row>
    <row r="2021" spans="1:7" x14ac:dyDescent="0.3">
      <c r="A2021" s="3">
        <v>41649</v>
      </c>
      <c r="B2021" s="1">
        <v>1842.4</v>
      </c>
      <c r="C2021" s="1">
        <v>1840.1</v>
      </c>
      <c r="D2021" s="1">
        <v>1843.2</v>
      </c>
      <c r="E2021" s="1">
        <v>1832.4</v>
      </c>
      <c r="G2021" s="2">
        <v>2.3E-3</v>
      </c>
    </row>
    <row r="2022" spans="1:7" x14ac:dyDescent="0.3">
      <c r="A2022" s="3">
        <v>41652</v>
      </c>
      <c r="B2022" s="1">
        <v>1819.2</v>
      </c>
      <c r="C2022" s="1">
        <v>1841.3</v>
      </c>
      <c r="D2022" s="1">
        <v>1843.5</v>
      </c>
      <c r="E2022" s="1">
        <v>1815.5</v>
      </c>
      <c r="G2022" s="2">
        <v>-1.26E-2</v>
      </c>
    </row>
    <row r="2023" spans="1:7" x14ac:dyDescent="0.3">
      <c r="A2023" s="3">
        <v>41653</v>
      </c>
      <c r="B2023" s="1">
        <v>1838.9</v>
      </c>
      <c r="C2023" s="1">
        <v>1821.4</v>
      </c>
      <c r="D2023" s="1">
        <v>1839.3</v>
      </c>
      <c r="E2023" s="1">
        <v>1821.4</v>
      </c>
      <c r="G2023" s="2">
        <v>1.0800000000000001E-2</v>
      </c>
    </row>
    <row r="2024" spans="1:7" x14ac:dyDescent="0.3">
      <c r="A2024" s="3">
        <v>41654</v>
      </c>
      <c r="B2024" s="1">
        <v>1848.4</v>
      </c>
      <c r="C2024" s="1">
        <v>1840.5</v>
      </c>
      <c r="D2024" s="1">
        <v>1850.8</v>
      </c>
      <c r="E2024" s="1">
        <v>1840.5</v>
      </c>
      <c r="G2024" s="2">
        <v>5.1999999999999998E-3</v>
      </c>
    </row>
    <row r="2025" spans="1:7" x14ac:dyDescent="0.3">
      <c r="A2025" s="3">
        <v>41655</v>
      </c>
      <c r="B2025" s="1">
        <v>1845.9</v>
      </c>
      <c r="C2025" s="1">
        <v>1848</v>
      </c>
      <c r="D2025" s="1">
        <v>1848</v>
      </c>
      <c r="E2025" s="1">
        <v>1840.3</v>
      </c>
      <c r="G2025" s="2">
        <v>-1.4E-3</v>
      </c>
    </row>
    <row r="2026" spans="1:7" x14ac:dyDescent="0.3">
      <c r="A2026" s="3">
        <v>41656</v>
      </c>
      <c r="B2026" s="1">
        <v>1838.7</v>
      </c>
      <c r="C2026" s="1">
        <v>1844.2</v>
      </c>
      <c r="D2026" s="1">
        <v>1846</v>
      </c>
      <c r="E2026" s="1">
        <v>1835.2</v>
      </c>
      <c r="G2026" s="2">
        <v>-3.8999999999999998E-3</v>
      </c>
    </row>
    <row r="2027" spans="1:7" x14ac:dyDescent="0.3">
      <c r="A2027" s="3">
        <v>41660</v>
      </c>
      <c r="B2027" s="1">
        <v>1843.8</v>
      </c>
      <c r="C2027" s="1">
        <v>1841</v>
      </c>
      <c r="D2027" s="1">
        <v>1849.3</v>
      </c>
      <c r="E2027" s="1">
        <v>1832.4</v>
      </c>
      <c r="G2027" s="2">
        <v>2.8E-3</v>
      </c>
    </row>
    <row r="2028" spans="1:7" x14ac:dyDescent="0.3">
      <c r="A2028" s="3">
        <v>41661</v>
      </c>
      <c r="B2028" s="1">
        <v>1844.9</v>
      </c>
      <c r="C2028" s="1">
        <v>1844.7</v>
      </c>
      <c r="D2028" s="1">
        <v>1846.9</v>
      </c>
      <c r="E2028" s="1">
        <v>1840.9</v>
      </c>
      <c r="G2028" s="2">
        <v>5.9999999999999995E-4</v>
      </c>
    </row>
    <row r="2029" spans="1:7" x14ac:dyDescent="0.3">
      <c r="A2029" s="3">
        <v>41662</v>
      </c>
      <c r="B2029" s="1">
        <v>1828.5</v>
      </c>
      <c r="C2029" s="1">
        <v>1842.3</v>
      </c>
      <c r="D2029" s="1">
        <v>1842.3</v>
      </c>
      <c r="E2029" s="1">
        <v>1820.1</v>
      </c>
      <c r="G2029" s="2">
        <v>-8.8999999999999999E-3</v>
      </c>
    </row>
    <row r="2030" spans="1:7" x14ac:dyDescent="0.3">
      <c r="A2030" s="3">
        <v>41663</v>
      </c>
      <c r="B2030" s="1">
        <v>1790.3</v>
      </c>
      <c r="C2030" s="1">
        <v>1827</v>
      </c>
      <c r="D2030" s="1">
        <v>1827</v>
      </c>
      <c r="E2030" s="1">
        <v>1790.3</v>
      </c>
      <c r="G2030" s="2">
        <v>-2.0899999999999998E-2</v>
      </c>
    </row>
    <row r="2031" spans="1:7" x14ac:dyDescent="0.3">
      <c r="A2031" s="3">
        <v>41666</v>
      </c>
      <c r="B2031" s="1">
        <v>1781.6</v>
      </c>
      <c r="C2031" s="1">
        <v>1791</v>
      </c>
      <c r="D2031" s="1">
        <v>1796</v>
      </c>
      <c r="E2031" s="1">
        <v>1772.9</v>
      </c>
      <c r="G2031" s="2">
        <v>-4.8999999999999998E-3</v>
      </c>
    </row>
    <row r="2032" spans="1:7" x14ac:dyDescent="0.3">
      <c r="A2032" s="3">
        <v>41667</v>
      </c>
      <c r="B2032" s="1">
        <v>1792.5</v>
      </c>
      <c r="C2032" s="1">
        <v>1783</v>
      </c>
      <c r="D2032" s="1">
        <v>1793.9</v>
      </c>
      <c r="E2032" s="1">
        <v>1779.5</v>
      </c>
      <c r="G2032" s="2">
        <v>6.1000000000000004E-3</v>
      </c>
    </row>
    <row r="2033" spans="1:7" x14ac:dyDescent="0.3">
      <c r="A2033" s="3">
        <v>41668</v>
      </c>
      <c r="B2033" s="1">
        <v>1774.2</v>
      </c>
      <c r="C2033" s="1">
        <v>1790.2</v>
      </c>
      <c r="D2033" s="1">
        <v>1790.2</v>
      </c>
      <c r="E2033" s="1">
        <v>1770.5</v>
      </c>
      <c r="G2033" s="2">
        <v>-1.0200000000000001E-2</v>
      </c>
    </row>
    <row r="2034" spans="1:7" x14ac:dyDescent="0.3">
      <c r="A2034" s="3">
        <v>41669</v>
      </c>
      <c r="B2034" s="1">
        <v>1794.2</v>
      </c>
      <c r="C2034" s="1">
        <v>1777.2</v>
      </c>
      <c r="D2034" s="1">
        <v>1798.8</v>
      </c>
      <c r="E2034" s="1">
        <v>1777.2</v>
      </c>
      <c r="G2034" s="2">
        <v>1.1299999999999999E-2</v>
      </c>
    </row>
    <row r="2035" spans="1:7" x14ac:dyDescent="0.3">
      <c r="A2035" s="3">
        <v>41670</v>
      </c>
      <c r="B2035" s="1">
        <v>1782.6</v>
      </c>
      <c r="C2035" s="1">
        <v>1790.9</v>
      </c>
      <c r="D2035" s="1">
        <v>1793.9</v>
      </c>
      <c r="E2035" s="1">
        <v>1772.3</v>
      </c>
      <c r="G2035" s="2">
        <v>-6.4999999999999997E-3</v>
      </c>
    </row>
    <row r="2036" spans="1:7" x14ac:dyDescent="0.3">
      <c r="A2036" s="3">
        <v>41673</v>
      </c>
      <c r="B2036" s="1">
        <v>1741.9</v>
      </c>
      <c r="C2036" s="1">
        <v>1782.7</v>
      </c>
      <c r="D2036" s="1">
        <v>1784.8</v>
      </c>
      <c r="E2036" s="1">
        <v>1739.7</v>
      </c>
      <c r="G2036" s="2">
        <v>-2.2800000000000001E-2</v>
      </c>
    </row>
    <row r="2037" spans="1:7" x14ac:dyDescent="0.3">
      <c r="A2037" s="3">
        <v>41674</v>
      </c>
      <c r="B2037" s="1">
        <v>1755.2</v>
      </c>
      <c r="C2037" s="1">
        <v>1743.8</v>
      </c>
      <c r="D2037" s="1">
        <v>1758.7</v>
      </c>
      <c r="E2037" s="1">
        <v>1743.8</v>
      </c>
      <c r="G2037" s="2">
        <v>7.6E-3</v>
      </c>
    </row>
    <row r="2038" spans="1:7" x14ac:dyDescent="0.3">
      <c r="A2038" s="3">
        <v>41675</v>
      </c>
      <c r="B2038" s="1">
        <v>1751.6</v>
      </c>
      <c r="C2038" s="1">
        <v>1753.4</v>
      </c>
      <c r="D2038" s="1">
        <v>1755.8</v>
      </c>
      <c r="E2038" s="1">
        <v>1737.9</v>
      </c>
      <c r="G2038" s="2">
        <v>-2.0999999999999999E-3</v>
      </c>
    </row>
    <row r="2039" spans="1:7" x14ac:dyDescent="0.3">
      <c r="A2039" s="3">
        <v>41676</v>
      </c>
      <c r="B2039" s="1">
        <v>1773.4</v>
      </c>
      <c r="C2039" s="1">
        <v>1753</v>
      </c>
      <c r="D2039" s="1">
        <v>1774.1</v>
      </c>
      <c r="E2039" s="1">
        <v>1753</v>
      </c>
      <c r="G2039" s="2">
        <v>1.24E-2</v>
      </c>
    </row>
    <row r="2040" spans="1:7" x14ac:dyDescent="0.3">
      <c r="A2040" s="3">
        <v>41677</v>
      </c>
      <c r="B2040" s="1">
        <v>1797</v>
      </c>
      <c r="C2040" s="1">
        <v>1776</v>
      </c>
      <c r="D2040" s="1">
        <v>1798</v>
      </c>
      <c r="E2040" s="1">
        <v>1776</v>
      </c>
      <c r="G2040" s="2">
        <v>1.3299999999999999E-2</v>
      </c>
    </row>
    <row r="2041" spans="1:7" x14ac:dyDescent="0.3">
      <c r="A2041" s="3">
        <v>41680</v>
      </c>
      <c r="B2041" s="1">
        <v>1799.8</v>
      </c>
      <c r="C2041" s="1">
        <v>1796.2</v>
      </c>
      <c r="D2041" s="1">
        <v>1799.9</v>
      </c>
      <c r="E2041" s="1">
        <v>1791.8</v>
      </c>
      <c r="G2041" s="2">
        <v>1.6000000000000001E-3</v>
      </c>
    </row>
    <row r="2042" spans="1:7" x14ac:dyDescent="0.3">
      <c r="A2042" s="3">
        <v>41681</v>
      </c>
      <c r="B2042" s="1">
        <v>1819.8</v>
      </c>
      <c r="C2042" s="1">
        <v>1800.5</v>
      </c>
      <c r="D2042" s="1">
        <v>1823.5</v>
      </c>
      <c r="E2042" s="1">
        <v>1800.4</v>
      </c>
      <c r="G2042" s="2">
        <v>1.11E-2</v>
      </c>
    </row>
    <row r="2043" spans="1:7" x14ac:dyDescent="0.3">
      <c r="A2043" s="3">
        <v>41682</v>
      </c>
      <c r="B2043" s="1">
        <v>1819.3</v>
      </c>
      <c r="C2043" s="1">
        <v>1820.1</v>
      </c>
      <c r="D2043" s="1">
        <v>1826.5</v>
      </c>
      <c r="E2043" s="1">
        <v>1816</v>
      </c>
      <c r="G2043" s="2">
        <v>-2.9999999999999997E-4</v>
      </c>
    </row>
    <row r="2044" spans="1:7" x14ac:dyDescent="0.3">
      <c r="A2044" s="3">
        <v>41683</v>
      </c>
      <c r="B2044" s="1">
        <v>1829.8</v>
      </c>
      <c r="C2044" s="1">
        <v>1814.8</v>
      </c>
      <c r="D2044" s="1">
        <v>1830.2</v>
      </c>
      <c r="E2044" s="1">
        <v>1809.2</v>
      </c>
      <c r="G2044" s="2">
        <v>5.7999999999999996E-3</v>
      </c>
    </row>
    <row r="2045" spans="1:7" x14ac:dyDescent="0.3">
      <c r="A2045" s="3">
        <v>41684</v>
      </c>
      <c r="B2045" s="1">
        <v>1838.6</v>
      </c>
      <c r="C2045" s="1">
        <v>1828.5</v>
      </c>
      <c r="D2045" s="1">
        <v>1841.7</v>
      </c>
      <c r="E2045" s="1">
        <v>1825.6</v>
      </c>
      <c r="G2045" s="2">
        <v>4.7999999999999996E-3</v>
      </c>
    </row>
    <row r="2046" spans="1:7" x14ac:dyDescent="0.3">
      <c r="A2046" s="3">
        <v>41688</v>
      </c>
      <c r="B2046" s="1">
        <v>1840.8</v>
      </c>
      <c r="C2046" s="1">
        <v>1839</v>
      </c>
      <c r="D2046" s="1">
        <v>1842.9</v>
      </c>
      <c r="E2046" s="1">
        <v>1835</v>
      </c>
      <c r="G2046" s="2">
        <v>1.1999999999999999E-3</v>
      </c>
    </row>
    <row r="2047" spans="1:7" x14ac:dyDescent="0.3">
      <c r="A2047" s="3">
        <v>41689</v>
      </c>
      <c r="B2047" s="1">
        <v>1828.8</v>
      </c>
      <c r="C2047" s="1">
        <v>1838.9</v>
      </c>
      <c r="D2047" s="1">
        <v>1847.5</v>
      </c>
      <c r="E2047" s="1">
        <v>1827</v>
      </c>
      <c r="G2047" s="2">
        <v>-6.4999999999999997E-3</v>
      </c>
    </row>
    <row r="2048" spans="1:7" x14ac:dyDescent="0.3">
      <c r="A2048" s="3">
        <v>41690</v>
      </c>
      <c r="B2048" s="1">
        <v>1839.8</v>
      </c>
      <c r="C2048" s="1">
        <v>1829.2</v>
      </c>
      <c r="D2048" s="1">
        <v>1842.8</v>
      </c>
      <c r="E2048" s="1">
        <v>1824.6</v>
      </c>
      <c r="G2048" s="2">
        <v>6.0000000000000001E-3</v>
      </c>
    </row>
    <row r="2049" spans="1:7" x14ac:dyDescent="0.3">
      <c r="A2049" s="3">
        <v>41691</v>
      </c>
      <c r="B2049" s="1">
        <v>1836.2</v>
      </c>
      <c r="C2049" s="1">
        <v>1841.1</v>
      </c>
      <c r="D2049" s="1">
        <v>1846.1</v>
      </c>
      <c r="E2049" s="1">
        <v>1835.6</v>
      </c>
      <c r="G2049" s="2">
        <v>-2E-3</v>
      </c>
    </row>
    <row r="2050" spans="1:7" x14ac:dyDescent="0.3">
      <c r="A2050" s="3">
        <v>41694</v>
      </c>
      <c r="B2050" s="1">
        <v>1847.6</v>
      </c>
      <c r="C2050" s="1">
        <v>1836.8</v>
      </c>
      <c r="D2050" s="1">
        <v>1858.7</v>
      </c>
      <c r="E2050" s="1">
        <v>1836.8</v>
      </c>
      <c r="G2050" s="2">
        <v>6.1999999999999998E-3</v>
      </c>
    </row>
    <row r="2051" spans="1:7" x14ac:dyDescent="0.3">
      <c r="A2051" s="3">
        <v>41695</v>
      </c>
      <c r="B2051" s="1">
        <v>1845.1</v>
      </c>
      <c r="C2051" s="1">
        <v>1847.7</v>
      </c>
      <c r="D2051" s="1">
        <v>1852.9</v>
      </c>
      <c r="E2051" s="1">
        <v>1840.2</v>
      </c>
      <c r="G2051" s="2">
        <v>-1.4E-3</v>
      </c>
    </row>
    <row r="2052" spans="1:7" x14ac:dyDescent="0.3">
      <c r="A2052" s="3">
        <v>41696</v>
      </c>
      <c r="B2052" s="1">
        <v>1845.2</v>
      </c>
      <c r="C2052" s="1">
        <v>1845.8</v>
      </c>
      <c r="D2052" s="1">
        <v>1852.7</v>
      </c>
      <c r="E2052" s="1">
        <v>1840.7</v>
      </c>
      <c r="G2052" s="2">
        <v>1E-4</v>
      </c>
    </row>
    <row r="2053" spans="1:7" x14ac:dyDescent="0.3">
      <c r="A2053" s="3">
        <v>41697</v>
      </c>
      <c r="B2053" s="1">
        <v>1854.3</v>
      </c>
      <c r="C2053" s="1">
        <v>1844.9</v>
      </c>
      <c r="D2053" s="1">
        <v>1854.5</v>
      </c>
      <c r="E2053" s="1">
        <v>1841.1</v>
      </c>
      <c r="G2053" s="2">
        <v>4.8999999999999998E-3</v>
      </c>
    </row>
    <row r="2054" spans="1:7" x14ac:dyDescent="0.3">
      <c r="A2054" s="3">
        <v>41698</v>
      </c>
      <c r="B2054" s="1">
        <v>1859.5</v>
      </c>
      <c r="C2054" s="1">
        <v>1855.1</v>
      </c>
      <c r="D2054" s="1">
        <v>1867.9</v>
      </c>
      <c r="E2054" s="1">
        <v>1847.7</v>
      </c>
      <c r="G2054" s="2">
        <v>2.8E-3</v>
      </c>
    </row>
    <row r="2055" spans="1:7" x14ac:dyDescent="0.3">
      <c r="A2055" s="3">
        <v>41701</v>
      </c>
      <c r="B2055" s="1">
        <v>1845.7</v>
      </c>
      <c r="C2055" s="1">
        <v>1857.7</v>
      </c>
      <c r="D2055" s="1">
        <v>1857.7</v>
      </c>
      <c r="E2055" s="1">
        <v>1834.4</v>
      </c>
      <c r="G2055" s="2">
        <v>-7.4000000000000003E-3</v>
      </c>
    </row>
    <row r="2056" spans="1:7" x14ac:dyDescent="0.3">
      <c r="A2056" s="3">
        <v>41702</v>
      </c>
      <c r="B2056" s="1">
        <v>1873.9</v>
      </c>
      <c r="C2056" s="1">
        <v>1849.2</v>
      </c>
      <c r="D2056" s="1">
        <v>1876.2</v>
      </c>
      <c r="E2056" s="1">
        <v>1849.2</v>
      </c>
      <c r="G2056" s="2">
        <v>1.5299999999999999E-2</v>
      </c>
    </row>
    <row r="2057" spans="1:7" x14ac:dyDescent="0.3">
      <c r="A2057" s="3">
        <v>41703</v>
      </c>
      <c r="B2057" s="1">
        <v>1873.8</v>
      </c>
      <c r="C2057" s="1">
        <v>1874</v>
      </c>
      <c r="D2057" s="1">
        <v>1876.5</v>
      </c>
      <c r="E2057" s="1">
        <v>1871.1</v>
      </c>
      <c r="G2057" s="2">
        <v>-1E-4</v>
      </c>
    </row>
    <row r="2058" spans="1:7" x14ac:dyDescent="0.3">
      <c r="A2058" s="3">
        <v>41704</v>
      </c>
      <c r="B2058" s="1">
        <v>1877</v>
      </c>
      <c r="C2058" s="1">
        <v>1874.2</v>
      </c>
      <c r="D2058" s="1">
        <v>1881.9</v>
      </c>
      <c r="E2058" s="1">
        <v>1874.2</v>
      </c>
      <c r="G2058" s="2">
        <v>1.6999999999999999E-3</v>
      </c>
    </row>
    <row r="2059" spans="1:7" x14ac:dyDescent="0.3">
      <c r="A2059" s="3">
        <v>41705</v>
      </c>
      <c r="B2059" s="1">
        <v>1878</v>
      </c>
      <c r="C2059" s="1">
        <v>1878.5</v>
      </c>
      <c r="D2059" s="1">
        <v>1883.6</v>
      </c>
      <c r="E2059" s="1">
        <v>1870.6</v>
      </c>
      <c r="G2059" s="2">
        <v>5.0000000000000001E-4</v>
      </c>
    </row>
    <row r="2060" spans="1:7" x14ac:dyDescent="0.3">
      <c r="A2060" s="3">
        <v>41708</v>
      </c>
      <c r="B2060" s="1">
        <v>1877.2</v>
      </c>
      <c r="C2060" s="1">
        <v>1877.9</v>
      </c>
      <c r="D2060" s="1">
        <v>1877.9</v>
      </c>
      <c r="E2060" s="1">
        <v>1867</v>
      </c>
      <c r="G2060" s="2">
        <v>-4.0000000000000002E-4</v>
      </c>
    </row>
    <row r="2061" spans="1:7" x14ac:dyDescent="0.3">
      <c r="A2061" s="3">
        <v>41709</v>
      </c>
      <c r="B2061" s="1">
        <v>1867.6</v>
      </c>
      <c r="C2061" s="1">
        <v>1878.3</v>
      </c>
      <c r="D2061" s="1">
        <v>1882.3</v>
      </c>
      <c r="E2061" s="1">
        <v>1863.9</v>
      </c>
      <c r="G2061" s="2">
        <v>-5.1000000000000004E-3</v>
      </c>
    </row>
    <row r="2062" spans="1:7" x14ac:dyDescent="0.3">
      <c r="A2062" s="3">
        <v>41710</v>
      </c>
      <c r="B2062" s="1">
        <v>1868.2</v>
      </c>
      <c r="C2062" s="1">
        <v>1866.2</v>
      </c>
      <c r="D2062" s="1">
        <v>1868.4</v>
      </c>
      <c r="E2062" s="1">
        <v>1854.4</v>
      </c>
      <c r="G2062" s="2">
        <v>2.9999999999999997E-4</v>
      </c>
    </row>
    <row r="2063" spans="1:7" x14ac:dyDescent="0.3">
      <c r="A2063" s="3">
        <v>41711</v>
      </c>
      <c r="B2063" s="1">
        <v>1846.3</v>
      </c>
      <c r="C2063" s="1">
        <v>1869.1</v>
      </c>
      <c r="D2063" s="1">
        <v>1874.4</v>
      </c>
      <c r="E2063" s="1">
        <v>1841.9</v>
      </c>
      <c r="G2063" s="2">
        <v>-1.17E-2</v>
      </c>
    </row>
    <row r="2064" spans="1:7" x14ac:dyDescent="0.3">
      <c r="A2064" s="3">
        <v>41712</v>
      </c>
      <c r="B2064" s="1">
        <v>1841.1</v>
      </c>
      <c r="C2064" s="1">
        <v>1845.1</v>
      </c>
      <c r="D2064" s="1">
        <v>1852.4</v>
      </c>
      <c r="E2064" s="1">
        <v>1839.6</v>
      </c>
      <c r="G2064" s="2">
        <v>-2.8E-3</v>
      </c>
    </row>
    <row r="2065" spans="1:7" x14ac:dyDescent="0.3">
      <c r="A2065" s="3">
        <v>41715</v>
      </c>
      <c r="B2065" s="1">
        <v>1858.8</v>
      </c>
      <c r="C2065" s="1">
        <v>1842.8</v>
      </c>
      <c r="D2065" s="1">
        <v>1862.3</v>
      </c>
      <c r="E2065" s="1">
        <v>1842.8</v>
      </c>
      <c r="G2065" s="2">
        <v>9.5999999999999992E-3</v>
      </c>
    </row>
    <row r="2066" spans="1:7" x14ac:dyDescent="0.3">
      <c r="A2066" s="3">
        <v>41716</v>
      </c>
      <c r="B2066" s="1">
        <v>1872.2</v>
      </c>
      <c r="C2066" s="1">
        <v>1858.9</v>
      </c>
      <c r="D2066" s="1">
        <v>1873.8</v>
      </c>
      <c r="E2066" s="1">
        <v>1858.9</v>
      </c>
      <c r="G2066" s="2">
        <v>7.1999999999999998E-3</v>
      </c>
    </row>
    <row r="2067" spans="1:7" x14ac:dyDescent="0.3">
      <c r="A2067" s="3">
        <v>41717</v>
      </c>
      <c r="B2067" s="1">
        <v>1860.8</v>
      </c>
      <c r="C2067" s="1">
        <v>1872.2</v>
      </c>
      <c r="D2067" s="1">
        <v>1874.1</v>
      </c>
      <c r="E2067" s="1">
        <v>1850.3</v>
      </c>
      <c r="G2067" s="2">
        <v>-6.1000000000000004E-3</v>
      </c>
    </row>
    <row r="2068" spans="1:7" x14ac:dyDescent="0.3">
      <c r="A2068" s="3">
        <v>41718</v>
      </c>
      <c r="B2068" s="1">
        <v>1872</v>
      </c>
      <c r="C2068" s="1">
        <v>1860.1</v>
      </c>
      <c r="D2068" s="1">
        <v>1873.5</v>
      </c>
      <c r="E2068" s="1">
        <v>1854.6</v>
      </c>
      <c r="G2068" s="2">
        <v>6.0000000000000001E-3</v>
      </c>
    </row>
    <row r="2069" spans="1:7" x14ac:dyDescent="0.3">
      <c r="A2069" s="3">
        <v>41719</v>
      </c>
      <c r="B2069" s="1">
        <v>1866.5</v>
      </c>
      <c r="C2069" s="1">
        <v>1874.5</v>
      </c>
      <c r="D2069" s="1">
        <v>1884</v>
      </c>
      <c r="E2069" s="1">
        <v>1863.5</v>
      </c>
      <c r="G2069" s="2">
        <v>-2.8999999999999998E-3</v>
      </c>
    </row>
    <row r="2070" spans="1:7" x14ac:dyDescent="0.3">
      <c r="A2070" s="3">
        <v>41722</v>
      </c>
      <c r="B2070" s="1">
        <v>1857.4</v>
      </c>
      <c r="C2070" s="1">
        <v>1867.7</v>
      </c>
      <c r="D2070" s="1">
        <v>1873.3</v>
      </c>
      <c r="E2070" s="1">
        <v>1849.7</v>
      </c>
      <c r="G2070" s="2">
        <v>-4.8999999999999998E-3</v>
      </c>
    </row>
    <row r="2071" spans="1:7" x14ac:dyDescent="0.3">
      <c r="A2071" s="3">
        <v>41723</v>
      </c>
      <c r="B2071" s="1">
        <v>1865.6</v>
      </c>
      <c r="C2071" s="1">
        <v>1859.5</v>
      </c>
      <c r="D2071" s="1">
        <v>1871.9</v>
      </c>
      <c r="E2071" s="1">
        <v>1856</v>
      </c>
      <c r="G2071" s="2">
        <v>4.4000000000000003E-3</v>
      </c>
    </row>
    <row r="2072" spans="1:7" x14ac:dyDescent="0.3">
      <c r="A2072" s="3">
        <v>41724</v>
      </c>
      <c r="B2072" s="1">
        <v>1852.6</v>
      </c>
      <c r="C2072" s="1">
        <v>1867.1</v>
      </c>
      <c r="D2072" s="1">
        <v>1875.9</v>
      </c>
      <c r="E2072" s="1">
        <v>1852.6</v>
      </c>
      <c r="G2072" s="2">
        <v>-7.0000000000000001E-3</v>
      </c>
    </row>
    <row r="2073" spans="1:7" x14ac:dyDescent="0.3">
      <c r="A2073" s="3">
        <v>41725</v>
      </c>
      <c r="B2073" s="1">
        <v>1849</v>
      </c>
      <c r="C2073" s="1">
        <v>1852.1</v>
      </c>
      <c r="D2073" s="1">
        <v>1855.5</v>
      </c>
      <c r="E2073" s="1">
        <v>1842.1</v>
      </c>
      <c r="G2073" s="2">
        <v>-1.9E-3</v>
      </c>
    </row>
    <row r="2074" spans="1:7" x14ac:dyDescent="0.3">
      <c r="A2074" s="3">
        <v>41726</v>
      </c>
      <c r="B2074" s="1">
        <v>1857.6</v>
      </c>
      <c r="C2074" s="1">
        <v>1850.1</v>
      </c>
      <c r="D2074" s="1">
        <v>1866.6</v>
      </c>
      <c r="E2074" s="1">
        <v>1850.1</v>
      </c>
      <c r="G2074" s="2">
        <v>4.7000000000000002E-3</v>
      </c>
    </row>
    <row r="2075" spans="1:7" x14ac:dyDescent="0.3">
      <c r="A2075" s="3">
        <v>41729</v>
      </c>
      <c r="B2075" s="1">
        <v>1872.3</v>
      </c>
      <c r="C2075" s="1">
        <v>1859.2</v>
      </c>
      <c r="D2075" s="1">
        <v>1875.2</v>
      </c>
      <c r="E2075" s="1">
        <v>1859.2</v>
      </c>
      <c r="G2075" s="2">
        <v>7.9000000000000008E-3</v>
      </c>
    </row>
    <row r="2076" spans="1:7" x14ac:dyDescent="0.3">
      <c r="A2076" s="3">
        <v>41730</v>
      </c>
      <c r="B2076" s="1">
        <v>1885.5</v>
      </c>
      <c r="C2076" s="1">
        <v>1874</v>
      </c>
      <c r="D2076" s="1">
        <v>1885.8</v>
      </c>
      <c r="E2076" s="1">
        <v>1874</v>
      </c>
      <c r="G2076" s="2">
        <v>7.1000000000000004E-3</v>
      </c>
    </row>
    <row r="2077" spans="1:7" x14ac:dyDescent="0.3">
      <c r="A2077" s="3">
        <v>41731</v>
      </c>
      <c r="B2077" s="1">
        <v>1890.9</v>
      </c>
      <c r="C2077" s="1">
        <v>1886.6</v>
      </c>
      <c r="D2077" s="1">
        <v>1893.2</v>
      </c>
      <c r="E2077" s="1">
        <v>1883.8</v>
      </c>
      <c r="G2077" s="2">
        <v>2.8999999999999998E-3</v>
      </c>
    </row>
    <row r="2078" spans="1:7" x14ac:dyDescent="0.3">
      <c r="A2078" s="3">
        <v>41732</v>
      </c>
      <c r="B2078" s="1">
        <v>1888.8</v>
      </c>
      <c r="C2078" s="1">
        <v>1891.4</v>
      </c>
      <c r="D2078" s="1">
        <v>1893.8</v>
      </c>
      <c r="E2078" s="1">
        <v>1882.7</v>
      </c>
      <c r="G2078" s="2">
        <v>-1.1000000000000001E-3</v>
      </c>
    </row>
    <row r="2079" spans="1:7" x14ac:dyDescent="0.3">
      <c r="A2079" s="3">
        <v>41733</v>
      </c>
      <c r="B2079" s="1">
        <v>1865.1</v>
      </c>
      <c r="C2079" s="1">
        <v>1890.2</v>
      </c>
      <c r="D2079" s="1">
        <v>1897.3</v>
      </c>
      <c r="E2079" s="1">
        <v>1863.3</v>
      </c>
      <c r="G2079" s="2">
        <v>-1.2500000000000001E-2</v>
      </c>
    </row>
    <row r="2080" spans="1:7" x14ac:dyDescent="0.3">
      <c r="A2080" s="3">
        <v>41736</v>
      </c>
      <c r="B2080" s="1">
        <v>1845</v>
      </c>
      <c r="C2080" s="1">
        <v>1863.9</v>
      </c>
      <c r="D2080" s="1">
        <v>1864</v>
      </c>
      <c r="E2080" s="1">
        <v>1841.5</v>
      </c>
      <c r="G2080" s="2">
        <v>-1.0800000000000001E-2</v>
      </c>
    </row>
    <row r="2081" spans="1:7" x14ac:dyDescent="0.3">
      <c r="A2081" s="3">
        <v>41737</v>
      </c>
      <c r="B2081" s="1">
        <v>1852</v>
      </c>
      <c r="C2081" s="1">
        <v>1845.5</v>
      </c>
      <c r="D2081" s="1">
        <v>1855</v>
      </c>
      <c r="E2081" s="1">
        <v>1837.5</v>
      </c>
      <c r="G2081" s="2">
        <v>3.8E-3</v>
      </c>
    </row>
    <row r="2082" spans="1:7" x14ac:dyDescent="0.3">
      <c r="A2082" s="3">
        <v>41738</v>
      </c>
      <c r="B2082" s="1">
        <v>1872.2</v>
      </c>
      <c r="C2082" s="1">
        <v>1852.6</v>
      </c>
      <c r="D2082" s="1">
        <v>1872.4</v>
      </c>
      <c r="E2082" s="1">
        <v>1852.4</v>
      </c>
      <c r="G2082" s="2">
        <v>1.09E-2</v>
      </c>
    </row>
    <row r="2083" spans="1:7" x14ac:dyDescent="0.3">
      <c r="A2083" s="3">
        <v>41739</v>
      </c>
      <c r="B2083" s="1">
        <v>1833.1</v>
      </c>
      <c r="C2083" s="1">
        <v>1872.3</v>
      </c>
      <c r="D2083" s="1">
        <v>1872.5</v>
      </c>
      <c r="E2083" s="1">
        <v>1830.9</v>
      </c>
      <c r="G2083" s="2">
        <v>-2.0899999999999998E-2</v>
      </c>
    </row>
    <row r="2084" spans="1:7" x14ac:dyDescent="0.3">
      <c r="A2084" s="3">
        <v>41740</v>
      </c>
      <c r="B2084" s="1">
        <v>1815.7</v>
      </c>
      <c r="C2084" s="1">
        <v>1830.7</v>
      </c>
      <c r="D2084" s="1">
        <v>1835.1</v>
      </c>
      <c r="E2084" s="1">
        <v>1814.4</v>
      </c>
      <c r="G2084" s="2">
        <v>-9.4999999999999998E-3</v>
      </c>
    </row>
    <row r="2085" spans="1:7" x14ac:dyDescent="0.3">
      <c r="A2085" s="3">
        <v>41743</v>
      </c>
      <c r="B2085" s="1">
        <v>1830.6</v>
      </c>
      <c r="C2085" s="1">
        <v>1818.2</v>
      </c>
      <c r="D2085" s="1">
        <v>1834.2</v>
      </c>
      <c r="E2085" s="1">
        <v>1815.8</v>
      </c>
      <c r="G2085" s="2">
        <v>8.2000000000000007E-3</v>
      </c>
    </row>
    <row r="2086" spans="1:7" x14ac:dyDescent="0.3">
      <c r="A2086" s="3">
        <v>41744</v>
      </c>
      <c r="B2086" s="1">
        <v>1843</v>
      </c>
      <c r="C2086" s="1">
        <v>1831.5</v>
      </c>
      <c r="D2086" s="1">
        <v>1844</v>
      </c>
      <c r="E2086" s="1">
        <v>1816.3</v>
      </c>
      <c r="G2086" s="2">
        <v>6.7999999999999996E-3</v>
      </c>
    </row>
    <row r="2087" spans="1:7" x14ac:dyDescent="0.3">
      <c r="A2087" s="3">
        <v>41745</v>
      </c>
      <c r="B2087" s="1">
        <v>1862.3</v>
      </c>
      <c r="C2087" s="1">
        <v>1846</v>
      </c>
      <c r="D2087" s="1">
        <v>1862.3</v>
      </c>
      <c r="E2087" s="1">
        <v>1846</v>
      </c>
      <c r="G2087" s="2">
        <v>1.0500000000000001E-2</v>
      </c>
    </row>
    <row r="2088" spans="1:7" x14ac:dyDescent="0.3">
      <c r="A2088" s="3">
        <v>41746</v>
      </c>
      <c r="B2088" s="1">
        <v>1864.8</v>
      </c>
      <c r="C2088" s="1">
        <v>1861.7</v>
      </c>
      <c r="D2088" s="1">
        <v>1869.6</v>
      </c>
      <c r="E2088" s="1">
        <v>1856.7</v>
      </c>
      <c r="G2088" s="2">
        <v>1.2999999999999999E-3</v>
      </c>
    </row>
    <row r="2089" spans="1:7" x14ac:dyDescent="0.3">
      <c r="A2089" s="3">
        <v>41750</v>
      </c>
      <c r="B2089" s="1">
        <v>1871.9</v>
      </c>
      <c r="C2089" s="1">
        <v>1865.8</v>
      </c>
      <c r="D2089" s="1">
        <v>1871.9</v>
      </c>
      <c r="E2089" s="1">
        <v>1863.2</v>
      </c>
      <c r="G2089" s="2">
        <v>3.8E-3</v>
      </c>
    </row>
    <row r="2090" spans="1:7" x14ac:dyDescent="0.3">
      <c r="A2090" s="3">
        <v>41751</v>
      </c>
      <c r="B2090" s="1">
        <v>1879.5</v>
      </c>
      <c r="C2090" s="1">
        <v>1872.6</v>
      </c>
      <c r="D2090" s="1">
        <v>1884.9</v>
      </c>
      <c r="E2090" s="1">
        <v>1872.6</v>
      </c>
      <c r="G2090" s="2">
        <v>4.1000000000000003E-3</v>
      </c>
    </row>
    <row r="2091" spans="1:7" x14ac:dyDescent="0.3">
      <c r="A2091" s="3">
        <v>41752</v>
      </c>
      <c r="B2091" s="1">
        <v>1875.4</v>
      </c>
      <c r="C2091" s="1">
        <v>1879.3</v>
      </c>
      <c r="D2091" s="1">
        <v>1879.8</v>
      </c>
      <c r="E2091" s="1">
        <v>1873.9</v>
      </c>
      <c r="G2091" s="2">
        <v>-2.2000000000000001E-3</v>
      </c>
    </row>
    <row r="2092" spans="1:7" x14ac:dyDescent="0.3">
      <c r="A2092" s="3">
        <v>41753</v>
      </c>
      <c r="B2092" s="1">
        <v>1878.6</v>
      </c>
      <c r="C2092" s="1">
        <v>1882</v>
      </c>
      <c r="D2092" s="1">
        <v>1884.1</v>
      </c>
      <c r="E2092" s="1">
        <v>1870.2</v>
      </c>
      <c r="G2092" s="2">
        <v>1.6999999999999999E-3</v>
      </c>
    </row>
    <row r="2093" spans="1:7" x14ac:dyDescent="0.3">
      <c r="A2093" s="3">
        <v>41754</v>
      </c>
      <c r="B2093" s="1">
        <v>1863.4</v>
      </c>
      <c r="C2093" s="1">
        <v>1877.7</v>
      </c>
      <c r="D2093" s="1">
        <v>1877.7</v>
      </c>
      <c r="E2093" s="1">
        <v>1859.7</v>
      </c>
      <c r="G2093" s="2">
        <v>-8.0999999999999996E-3</v>
      </c>
    </row>
    <row r="2094" spans="1:7" x14ac:dyDescent="0.3">
      <c r="A2094" s="3">
        <v>41757</v>
      </c>
      <c r="B2094" s="1">
        <v>1869.4</v>
      </c>
      <c r="C2094" s="1">
        <v>1865</v>
      </c>
      <c r="D2094" s="1">
        <v>1877</v>
      </c>
      <c r="E2094" s="1">
        <v>1850.6</v>
      </c>
      <c r="G2094" s="2">
        <v>3.2000000000000002E-3</v>
      </c>
    </row>
    <row r="2095" spans="1:7" x14ac:dyDescent="0.3">
      <c r="A2095" s="3">
        <v>41758</v>
      </c>
      <c r="B2095" s="1">
        <v>1878.3</v>
      </c>
      <c r="C2095" s="1">
        <v>1870.8</v>
      </c>
      <c r="D2095" s="1">
        <v>1880.6</v>
      </c>
      <c r="E2095" s="1">
        <v>1870.8</v>
      </c>
      <c r="G2095" s="2">
        <v>4.7999999999999996E-3</v>
      </c>
    </row>
    <row r="2096" spans="1:7" x14ac:dyDescent="0.3">
      <c r="A2096" s="3">
        <v>41759</v>
      </c>
      <c r="B2096" s="1">
        <v>1884</v>
      </c>
      <c r="C2096" s="1">
        <v>1877.1</v>
      </c>
      <c r="D2096" s="1">
        <v>1885.2</v>
      </c>
      <c r="E2096" s="1">
        <v>1872.7</v>
      </c>
      <c r="G2096" s="2">
        <v>3.0000000000000001E-3</v>
      </c>
    </row>
    <row r="2097" spans="1:7" x14ac:dyDescent="0.3">
      <c r="A2097" s="3">
        <v>41760</v>
      </c>
      <c r="B2097" s="1">
        <v>1883.7</v>
      </c>
      <c r="C2097" s="1">
        <v>1884.4</v>
      </c>
      <c r="D2097" s="1">
        <v>1888.6</v>
      </c>
      <c r="E2097" s="1">
        <v>1878</v>
      </c>
      <c r="G2097" s="2">
        <v>-2.0000000000000001E-4</v>
      </c>
    </row>
    <row r="2098" spans="1:7" x14ac:dyDescent="0.3">
      <c r="A2098" s="3">
        <v>41761</v>
      </c>
      <c r="B2098" s="1">
        <v>1881.1</v>
      </c>
      <c r="C2098" s="1">
        <v>1885.3</v>
      </c>
      <c r="D2098" s="1">
        <v>1891.3</v>
      </c>
      <c r="E2098" s="1">
        <v>1878.5</v>
      </c>
      <c r="G2098" s="2">
        <v>-1.4E-3</v>
      </c>
    </row>
    <row r="2099" spans="1:7" x14ac:dyDescent="0.3">
      <c r="A2099" s="3">
        <v>41764</v>
      </c>
      <c r="B2099" s="1">
        <v>1884.7</v>
      </c>
      <c r="C2099" s="1">
        <v>1879.5</v>
      </c>
      <c r="D2099" s="1">
        <v>1885.5</v>
      </c>
      <c r="E2099" s="1">
        <v>1866.8</v>
      </c>
      <c r="G2099" s="2">
        <v>1.9E-3</v>
      </c>
    </row>
    <row r="2100" spans="1:7" x14ac:dyDescent="0.3">
      <c r="A2100" s="3">
        <v>41765</v>
      </c>
      <c r="B2100" s="1">
        <v>1867.7</v>
      </c>
      <c r="C2100" s="1">
        <v>1883.7</v>
      </c>
      <c r="D2100" s="1">
        <v>1883.7</v>
      </c>
      <c r="E2100" s="1">
        <v>1867.7</v>
      </c>
      <c r="G2100" s="2">
        <v>-8.9999999999999993E-3</v>
      </c>
    </row>
    <row r="2101" spans="1:7" x14ac:dyDescent="0.3">
      <c r="A2101" s="3">
        <v>41766</v>
      </c>
      <c r="B2101" s="1">
        <v>1878.2</v>
      </c>
      <c r="C2101" s="1">
        <v>1868.5</v>
      </c>
      <c r="D2101" s="1">
        <v>1878.8</v>
      </c>
      <c r="E2101" s="1">
        <v>1859.8</v>
      </c>
      <c r="G2101" s="2">
        <v>5.5999999999999999E-3</v>
      </c>
    </row>
    <row r="2102" spans="1:7" x14ac:dyDescent="0.3">
      <c r="A2102" s="3">
        <v>41767</v>
      </c>
      <c r="B2102" s="1">
        <v>1875.6</v>
      </c>
      <c r="C2102" s="1">
        <v>1877.4</v>
      </c>
      <c r="D2102" s="1">
        <v>1889.1</v>
      </c>
      <c r="E2102" s="1">
        <v>1870</v>
      </c>
      <c r="G2102" s="2">
        <v>-1.4E-3</v>
      </c>
    </row>
    <row r="2103" spans="1:7" x14ac:dyDescent="0.3">
      <c r="A2103" s="3">
        <v>41768</v>
      </c>
      <c r="B2103" s="1">
        <v>1878.5</v>
      </c>
      <c r="C2103" s="1">
        <v>1875.3</v>
      </c>
      <c r="D2103" s="1">
        <v>1878.6</v>
      </c>
      <c r="E2103" s="1">
        <v>1867</v>
      </c>
      <c r="G2103" s="2">
        <v>1.5E-3</v>
      </c>
    </row>
    <row r="2104" spans="1:7" x14ac:dyDescent="0.3">
      <c r="A2104" s="3">
        <v>41771</v>
      </c>
      <c r="B2104" s="1">
        <v>1896.7</v>
      </c>
      <c r="C2104" s="1">
        <v>1880</v>
      </c>
      <c r="D2104" s="1">
        <v>1897.1</v>
      </c>
      <c r="E2104" s="1">
        <v>1880</v>
      </c>
      <c r="G2104" s="2">
        <v>9.7000000000000003E-3</v>
      </c>
    </row>
    <row r="2105" spans="1:7" x14ac:dyDescent="0.3">
      <c r="A2105" s="3">
        <v>41772</v>
      </c>
      <c r="B2105" s="1">
        <v>1897.5</v>
      </c>
      <c r="C2105" s="1">
        <v>1896.8</v>
      </c>
      <c r="D2105" s="1">
        <v>1902.2</v>
      </c>
      <c r="E2105" s="1">
        <v>1896.1</v>
      </c>
      <c r="G2105" s="2">
        <v>4.0000000000000002E-4</v>
      </c>
    </row>
    <row r="2106" spans="1:7" x14ac:dyDescent="0.3">
      <c r="A2106" s="3">
        <v>41773</v>
      </c>
      <c r="B2106" s="1">
        <v>1888.5</v>
      </c>
      <c r="C2106" s="1">
        <v>1897.1</v>
      </c>
      <c r="D2106" s="1">
        <v>1897.1</v>
      </c>
      <c r="E2106" s="1">
        <v>1885.8</v>
      </c>
      <c r="G2106" s="2">
        <v>-4.7000000000000002E-3</v>
      </c>
    </row>
    <row r="2107" spans="1:7" x14ac:dyDescent="0.3">
      <c r="A2107" s="3">
        <v>41774</v>
      </c>
      <c r="B2107" s="1">
        <v>1870.8</v>
      </c>
      <c r="C2107" s="1">
        <v>1888.2</v>
      </c>
      <c r="D2107" s="1">
        <v>1888.2</v>
      </c>
      <c r="E2107" s="1">
        <v>1862.4</v>
      </c>
      <c r="G2107" s="2">
        <v>-9.4000000000000004E-3</v>
      </c>
    </row>
    <row r="2108" spans="1:7" x14ac:dyDescent="0.3">
      <c r="A2108" s="3">
        <v>41775</v>
      </c>
      <c r="B2108" s="1">
        <v>1877.9</v>
      </c>
      <c r="C2108" s="1">
        <v>1871.2</v>
      </c>
      <c r="D2108" s="1">
        <v>1878.3</v>
      </c>
      <c r="E2108" s="1">
        <v>1864.8</v>
      </c>
      <c r="G2108" s="2">
        <v>3.8E-3</v>
      </c>
    </row>
    <row r="2109" spans="1:7" x14ac:dyDescent="0.3">
      <c r="A2109" s="3">
        <v>41778</v>
      </c>
      <c r="B2109" s="1">
        <v>1885.1</v>
      </c>
      <c r="C2109" s="1">
        <v>1876.7</v>
      </c>
      <c r="D2109" s="1">
        <v>1886</v>
      </c>
      <c r="E2109" s="1">
        <v>1872.4</v>
      </c>
      <c r="G2109" s="2">
        <v>3.8E-3</v>
      </c>
    </row>
    <row r="2110" spans="1:7" x14ac:dyDescent="0.3">
      <c r="A2110" s="3">
        <v>41779</v>
      </c>
      <c r="B2110" s="1">
        <v>1872.8</v>
      </c>
      <c r="C2110" s="1">
        <v>1884.9</v>
      </c>
      <c r="D2110" s="1">
        <v>1884.9</v>
      </c>
      <c r="E2110" s="1">
        <v>1868.1</v>
      </c>
      <c r="G2110" s="2">
        <v>-6.4999999999999997E-3</v>
      </c>
    </row>
    <row r="2111" spans="1:7" x14ac:dyDescent="0.3">
      <c r="A2111" s="3">
        <v>41780</v>
      </c>
      <c r="B2111" s="1">
        <v>1888</v>
      </c>
      <c r="C2111" s="1">
        <v>1873.3</v>
      </c>
      <c r="D2111" s="1">
        <v>1888.8</v>
      </c>
      <c r="E2111" s="1">
        <v>1873.3</v>
      </c>
      <c r="G2111" s="2">
        <v>8.0999999999999996E-3</v>
      </c>
    </row>
    <row r="2112" spans="1:7" x14ac:dyDescent="0.3">
      <c r="A2112" s="3">
        <v>41781</v>
      </c>
      <c r="B2112" s="1">
        <v>1892.5</v>
      </c>
      <c r="C2112" s="1">
        <v>1888.2</v>
      </c>
      <c r="D2112" s="1">
        <v>1896.3</v>
      </c>
      <c r="E2112" s="1">
        <v>1885.4</v>
      </c>
      <c r="G2112" s="2">
        <v>2.3999999999999998E-3</v>
      </c>
    </row>
    <row r="2113" spans="1:7" x14ac:dyDescent="0.3">
      <c r="A2113" s="3">
        <v>41782</v>
      </c>
      <c r="B2113" s="1">
        <v>1900.5</v>
      </c>
      <c r="C2113" s="1">
        <v>1893.3</v>
      </c>
      <c r="D2113" s="1">
        <v>1901.3</v>
      </c>
      <c r="E2113" s="1">
        <v>1893.3</v>
      </c>
      <c r="G2113" s="2">
        <v>4.1999999999999997E-3</v>
      </c>
    </row>
    <row r="2114" spans="1:7" x14ac:dyDescent="0.3">
      <c r="A2114" s="3">
        <v>41786</v>
      </c>
      <c r="B2114" s="1">
        <v>1911.9</v>
      </c>
      <c r="C2114" s="1">
        <v>1902</v>
      </c>
      <c r="D2114" s="1">
        <v>1912.3</v>
      </c>
      <c r="E2114" s="1">
        <v>1902</v>
      </c>
      <c r="G2114" s="2">
        <v>6.0000000000000001E-3</v>
      </c>
    </row>
    <row r="2115" spans="1:7" x14ac:dyDescent="0.3">
      <c r="A2115" s="3">
        <v>41787</v>
      </c>
      <c r="B2115" s="1">
        <v>1909.8</v>
      </c>
      <c r="C2115" s="1">
        <v>1911.8</v>
      </c>
      <c r="D2115" s="1">
        <v>1914.5</v>
      </c>
      <c r="E2115" s="1">
        <v>1907.3</v>
      </c>
      <c r="G2115" s="2">
        <v>-1.1000000000000001E-3</v>
      </c>
    </row>
    <row r="2116" spans="1:7" x14ac:dyDescent="0.3">
      <c r="A2116" s="3">
        <v>41788</v>
      </c>
      <c r="B2116" s="1">
        <v>1920</v>
      </c>
      <c r="C2116" s="1">
        <v>1910.6</v>
      </c>
      <c r="D2116" s="1">
        <v>1920</v>
      </c>
      <c r="E2116" s="1">
        <v>1909.8</v>
      </c>
      <c r="G2116" s="2">
        <v>5.3E-3</v>
      </c>
    </row>
    <row r="2117" spans="1:7" x14ac:dyDescent="0.3">
      <c r="A2117" s="3">
        <v>41789</v>
      </c>
      <c r="B2117" s="1">
        <v>1923.6</v>
      </c>
      <c r="C2117" s="1">
        <v>1920.3</v>
      </c>
      <c r="D2117" s="1">
        <v>1924</v>
      </c>
      <c r="E2117" s="1">
        <v>1916.6</v>
      </c>
      <c r="G2117" s="2">
        <v>1.9E-3</v>
      </c>
    </row>
    <row r="2118" spans="1:7" x14ac:dyDescent="0.3">
      <c r="A2118" s="3">
        <v>41792</v>
      </c>
      <c r="B2118" s="1">
        <v>1925</v>
      </c>
      <c r="C2118" s="1">
        <v>1923.9</v>
      </c>
      <c r="D2118" s="1">
        <v>1925.9</v>
      </c>
      <c r="E2118" s="1">
        <v>1916</v>
      </c>
      <c r="G2118" s="2">
        <v>6.9999999999999999E-4</v>
      </c>
    </row>
    <row r="2119" spans="1:7" x14ac:dyDescent="0.3">
      <c r="A2119" s="3">
        <v>41793</v>
      </c>
      <c r="B2119" s="1">
        <v>1924.2</v>
      </c>
      <c r="C2119" s="1">
        <v>1923.1</v>
      </c>
      <c r="D2119" s="1">
        <v>1925.1</v>
      </c>
      <c r="E2119" s="1">
        <v>1918.8</v>
      </c>
      <c r="G2119" s="2">
        <v>-4.0000000000000002E-4</v>
      </c>
    </row>
    <row r="2120" spans="1:7" x14ac:dyDescent="0.3">
      <c r="A2120" s="3">
        <v>41794</v>
      </c>
      <c r="B2120" s="1">
        <v>1927.9</v>
      </c>
      <c r="C2120" s="1">
        <v>1923.1</v>
      </c>
      <c r="D2120" s="1">
        <v>1928.6</v>
      </c>
      <c r="E2120" s="1">
        <v>1918.6</v>
      </c>
      <c r="G2120" s="2">
        <v>1.9E-3</v>
      </c>
    </row>
    <row r="2121" spans="1:7" x14ac:dyDescent="0.3">
      <c r="A2121" s="3">
        <v>41795</v>
      </c>
      <c r="B2121" s="1">
        <v>1940.5</v>
      </c>
      <c r="C2121" s="1">
        <v>1928.5</v>
      </c>
      <c r="D2121" s="1">
        <v>1941.7</v>
      </c>
      <c r="E2121" s="1">
        <v>1922.9</v>
      </c>
      <c r="G2121" s="2">
        <v>6.4999999999999997E-3</v>
      </c>
    </row>
    <row r="2122" spans="1:7" x14ac:dyDescent="0.3">
      <c r="A2122" s="3">
        <v>41796</v>
      </c>
      <c r="B2122" s="1">
        <v>1949.4</v>
      </c>
      <c r="C2122" s="1">
        <v>1942.4</v>
      </c>
      <c r="D2122" s="1">
        <v>1949.4</v>
      </c>
      <c r="E2122" s="1">
        <v>1942.4</v>
      </c>
      <c r="G2122" s="2">
        <v>4.5999999999999999E-3</v>
      </c>
    </row>
    <row r="2123" spans="1:7" x14ac:dyDescent="0.3">
      <c r="A2123" s="3">
        <v>41799</v>
      </c>
      <c r="B2123" s="1">
        <v>1951.3</v>
      </c>
      <c r="C2123" s="1">
        <v>1949</v>
      </c>
      <c r="D2123" s="1">
        <v>1955.5</v>
      </c>
      <c r="E2123" s="1">
        <v>1947.2</v>
      </c>
      <c r="G2123" s="2">
        <v>1E-3</v>
      </c>
    </row>
    <row r="2124" spans="1:7" x14ac:dyDescent="0.3">
      <c r="A2124" s="3">
        <v>41800</v>
      </c>
      <c r="B2124" s="1">
        <v>1950.8</v>
      </c>
      <c r="C2124" s="1">
        <v>1950.3</v>
      </c>
      <c r="D2124" s="1">
        <v>1950.9</v>
      </c>
      <c r="E2124" s="1">
        <v>1944.6</v>
      </c>
      <c r="G2124" s="2">
        <v>-2.9999999999999997E-4</v>
      </c>
    </row>
    <row r="2125" spans="1:7" x14ac:dyDescent="0.3">
      <c r="A2125" s="3">
        <v>41801</v>
      </c>
      <c r="B2125" s="1">
        <v>1943.9</v>
      </c>
      <c r="C2125" s="1">
        <v>1949.4</v>
      </c>
      <c r="D2125" s="1">
        <v>1949.4</v>
      </c>
      <c r="E2125" s="1">
        <v>1940.1</v>
      </c>
      <c r="G2125" s="2">
        <v>-3.5000000000000001E-3</v>
      </c>
    </row>
    <row r="2126" spans="1:7" x14ac:dyDescent="0.3">
      <c r="A2126" s="3">
        <v>41802</v>
      </c>
      <c r="B2126" s="1">
        <v>1930.1</v>
      </c>
      <c r="C2126" s="1">
        <v>1943.3</v>
      </c>
      <c r="D2126" s="1">
        <v>1943.3</v>
      </c>
      <c r="E2126" s="1">
        <v>1925.8</v>
      </c>
      <c r="G2126" s="2">
        <v>-7.1000000000000004E-3</v>
      </c>
    </row>
    <row r="2127" spans="1:7" x14ac:dyDescent="0.3">
      <c r="A2127" s="3">
        <v>41803</v>
      </c>
      <c r="B2127" s="1">
        <v>1936.2</v>
      </c>
      <c r="C2127" s="1">
        <v>1930.8</v>
      </c>
      <c r="D2127" s="1">
        <v>1937.3</v>
      </c>
      <c r="E2127" s="1">
        <v>1927.7</v>
      </c>
      <c r="G2127" s="2">
        <v>3.2000000000000002E-3</v>
      </c>
    </row>
    <row r="2128" spans="1:7" x14ac:dyDescent="0.3">
      <c r="A2128" s="3">
        <v>41806</v>
      </c>
      <c r="B2128" s="1">
        <v>1937.8</v>
      </c>
      <c r="C2128" s="1">
        <v>1934.8</v>
      </c>
      <c r="D2128" s="1">
        <v>1941.2</v>
      </c>
      <c r="E2128" s="1">
        <v>1930.9</v>
      </c>
      <c r="G2128" s="2">
        <v>8.0000000000000004E-4</v>
      </c>
    </row>
    <row r="2129" spans="1:7" x14ac:dyDescent="0.3">
      <c r="A2129" s="3">
        <v>41807</v>
      </c>
      <c r="B2129" s="1">
        <v>1942</v>
      </c>
      <c r="C2129" s="1">
        <v>1937.2</v>
      </c>
      <c r="D2129" s="1">
        <v>1943.7</v>
      </c>
      <c r="E2129" s="1">
        <v>1933.5</v>
      </c>
      <c r="G2129" s="2">
        <v>2.2000000000000001E-3</v>
      </c>
    </row>
    <row r="2130" spans="1:7" x14ac:dyDescent="0.3">
      <c r="A2130" s="3">
        <v>41808</v>
      </c>
      <c r="B2130" s="1">
        <v>1957</v>
      </c>
      <c r="C2130" s="1">
        <v>1942.7</v>
      </c>
      <c r="D2130" s="1">
        <v>1957.7</v>
      </c>
      <c r="E2130" s="1">
        <v>1939.3</v>
      </c>
      <c r="G2130" s="2">
        <v>7.7000000000000002E-3</v>
      </c>
    </row>
    <row r="2131" spans="1:7" x14ac:dyDescent="0.3">
      <c r="A2131" s="3">
        <v>41809</v>
      </c>
      <c r="B2131" s="1">
        <v>1959.5</v>
      </c>
      <c r="C2131" s="1">
        <v>1957.5</v>
      </c>
      <c r="D2131" s="1">
        <v>1959.9</v>
      </c>
      <c r="E2131" s="1">
        <v>1952.3</v>
      </c>
      <c r="G2131" s="2">
        <v>1.2999999999999999E-3</v>
      </c>
    </row>
    <row r="2132" spans="1:7" x14ac:dyDescent="0.3">
      <c r="A2132" s="3">
        <v>41810</v>
      </c>
      <c r="B2132" s="1">
        <v>1962.9</v>
      </c>
      <c r="C2132" s="1">
        <v>1960.5</v>
      </c>
      <c r="D2132" s="1">
        <v>1963.9</v>
      </c>
      <c r="E2132" s="1">
        <v>1959.2</v>
      </c>
      <c r="G2132" s="2">
        <v>1.6999999999999999E-3</v>
      </c>
    </row>
    <row r="2133" spans="1:7" x14ac:dyDescent="0.3">
      <c r="A2133" s="3">
        <v>41813</v>
      </c>
      <c r="B2133" s="1">
        <v>1962.6</v>
      </c>
      <c r="C2133" s="1">
        <v>1962.9</v>
      </c>
      <c r="D2133" s="1">
        <v>1963.7</v>
      </c>
      <c r="E2133" s="1">
        <v>1958.9</v>
      </c>
      <c r="G2133" s="2">
        <v>-2.0000000000000001E-4</v>
      </c>
    </row>
    <row r="2134" spans="1:7" x14ac:dyDescent="0.3">
      <c r="A2134" s="3">
        <v>41814</v>
      </c>
      <c r="B2134" s="1">
        <v>1950</v>
      </c>
      <c r="C2134" s="1">
        <v>1962</v>
      </c>
      <c r="D2134" s="1">
        <v>1968.2</v>
      </c>
      <c r="E2134" s="1">
        <v>1948.3</v>
      </c>
      <c r="G2134" s="2">
        <v>-6.4000000000000003E-3</v>
      </c>
    </row>
    <row r="2135" spans="1:7" x14ac:dyDescent="0.3">
      <c r="A2135" s="3">
        <v>41815</v>
      </c>
      <c r="B2135" s="1">
        <v>1959.5</v>
      </c>
      <c r="C2135" s="1">
        <v>1949.3</v>
      </c>
      <c r="D2135" s="1">
        <v>1960.8</v>
      </c>
      <c r="E2135" s="1">
        <v>1947.5</v>
      </c>
      <c r="G2135" s="2">
        <v>4.8999999999999998E-3</v>
      </c>
    </row>
    <row r="2136" spans="1:7" x14ac:dyDescent="0.3">
      <c r="A2136" s="3">
        <v>41816</v>
      </c>
      <c r="B2136" s="1">
        <v>1957.2</v>
      </c>
      <c r="C2136" s="1">
        <v>1959.9</v>
      </c>
      <c r="D2136" s="1">
        <v>1959.9</v>
      </c>
      <c r="E2136" s="1">
        <v>1944.7</v>
      </c>
      <c r="G2136" s="2">
        <v>-1.1999999999999999E-3</v>
      </c>
    </row>
    <row r="2137" spans="1:7" x14ac:dyDescent="0.3">
      <c r="A2137" s="3">
        <v>41817</v>
      </c>
      <c r="B2137" s="1">
        <v>1961</v>
      </c>
      <c r="C2137" s="1">
        <v>1956.6</v>
      </c>
      <c r="D2137" s="1">
        <v>1961.5</v>
      </c>
      <c r="E2137" s="1">
        <v>1952.2</v>
      </c>
      <c r="G2137" s="2">
        <v>1.9E-3</v>
      </c>
    </row>
    <row r="2138" spans="1:7" x14ac:dyDescent="0.3">
      <c r="A2138" s="3">
        <v>41820</v>
      </c>
      <c r="B2138" s="1">
        <v>1960.2</v>
      </c>
      <c r="C2138" s="1">
        <v>1960.8</v>
      </c>
      <c r="D2138" s="1">
        <v>1964.2</v>
      </c>
      <c r="E2138" s="1">
        <v>1958.2</v>
      </c>
      <c r="G2138" s="2">
        <v>-4.0000000000000002E-4</v>
      </c>
    </row>
    <row r="2139" spans="1:7" x14ac:dyDescent="0.3">
      <c r="A2139" s="3">
        <v>41821</v>
      </c>
      <c r="B2139" s="1">
        <v>1973.3</v>
      </c>
      <c r="C2139" s="1">
        <v>1962.3</v>
      </c>
      <c r="D2139" s="1">
        <v>1978.6</v>
      </c>
      <c r="E2139" s="1">
        <v>1962.3</v>
      </c>
      <c r="G2139" s="2">
        <v>6.7000000000000002E-3</v>
      </c>
    </row>
    <row r="2140" spans="1:7" x14ac:dyDescent="0.3">
      <c r="A2140" s="3">
        <v>41822</v>
      </c>
      <c r="B2140" s="1">
        <v>1974.6</v>
      </c>
      <c r="C2140" s="1">
        <v>1973.1</v>
      </c>
      <c r="D2140" s="1">
        <v>1976.7</v>
      </c>
      <c r="E2140" s="1">
        <v>1972.6</v>
      </c>
      <c r="G2140" s="2">
        <v>6.9999999999999999E-4</v>
      </c>
    </row>
    <row r="2141" spans="1:7" x14ac:dyDescent="0.3">
      <c r="A2141" s="3">
        <v>41823</v>
      </c>
      <c r="B2141" s="1">
        <v>1985.4</v>
      </c>
      <c r="C2141" s="1">
        <v>1975.9</v>
      </c>
      <c r="D2141" s="1">
        <v>1985.6</v>
      </c>
      <c r="E2141" s="1">
        <v>1975.9</v>
      </c>
      <c r="G2141" s="2">
        <v>5.4999999999999997E-3</v>
      </c>
    </row>
    <row r="2142" spans="1:7" x14ac:dyDescent="0.3">
      <c r="A2142" s="3">
        <v>41827</v>
      </c>
      <c r="B2142" s="1">
        <v>1977.7</v>
      </c>
      <c r="C2142" s="1">
        <v>1984.2</v>
      </c>
      <c r="D2142" s="1">
        <v>1984.2</v>
      </c>
      <c r="E2142" s="1">
        <v>1974.9</v>
      </c>
      <c r="G2142" s="2">
        <v>-3.8999999999999998E-3</v>
      </c>
    </row>
    <row r="2143" spans="1:7" x14ac:dyDescent="0.3">
      <c r="A2143" s="3">
        <v>41828</v>
      </c>
      <c r="B2143" s="1">
        <v>1963.7</v>
      </c>
      <c r="C2143" s="1">
        <v>1976.4</v>
      </c>
      <c r="D2143" s="1">
        <v>1976.4</v>
      </c>
      <c r="E2143" s="1">
        <v>1959.5</v>
      </c>
      <c r="G2143" s="2">
        <v>-7.1000000000000004E-3</v>
      </c>
    </row>
    <row r="2144" spans="1:7" x14ac:dyDescent="0.3">
      <c r="A2144" s="3">
        <v>41829</v>
      </c>
      <c r="B2144" s="1">
        <v>1972.8</v>
      </c>
      <c r="C2144" s="1">
        <v>1965.1</v>
      </c>
      <c r="D2144" s="1">
        <v>1974.2</v>
      </c>
      <c r="E2144" s="1">
        <v>1965.1</v>
      </c>
      <c r="G2144" s="2">
        <v>4.5999999999999999E-3</v>
      </c>
    </row>
    <row r="2145" spans="1:7" x14ac:dyDescent="0.3">
      <c r="A2145" s="3">
        <v>41830</v>
      </c>
      <c r="B2145" s="1">
        <v>1964.7</v>
      </c>
      <c r="C2145" s="1">
        <v>1966.7</v>
      </c>
      <c r="D2145" s="1">
        <v>1969.8</v>
      </c>
      <c r="E2145" s="1">
        <v>1952.9</v>
      </c>
      <c r="G2145" s="2">
        <v>-4.1000000000000003E-3</v>
      </c>
    </row>
    <row r="2146" spans="1:7" x14ac:dyDescent="0.3">
      <c r="A2146" s="3">
        <v>41831</v>
      </c>
      <c r="B2146" s="1">
        <v>1967.6</v>
      </c>
      <c r="C2146" s="1">
        <v>1965.8</v>
      </c>
      <c r="D2146" s="1">
        <v>1968.7</v>
      </c>
      <c r="E2146" s="1">
        <v>1959.6</v>
      </c>
      <c r="G2146" s="2">
        <v>1.5E-3</v>
      </c>
    </row>
    <row r="2147" spans="1:7" x14ac:dyDescent="0.3">
      <c r="A2147" s="3">
        <v>41834</v>
      </c>
      <c r="B2147" s="1">
        <v>1977.1</v>
      </c>
      <c r="C2147" s="1">
        <v>1969.9</v>
      </c>
      <c r="D2147" s="1">
        <v>1979.8</v>
      </c>
      <c r="E2147" s="1">
        <v>1969.9</v>
      </c>
      <c r="G2147" s="2">
        <v>4.7999999999999996E-3</v>
      </c>
    </row>
    <row r="2148" spans="1:7" x14ac:dyDescent="0.3">
      <c r="A2148" s="3">
        <v>41835</v>
      </c>
      <c r="B2148" s="1">
        <v>1973.3</v>
      </c>
      <c r="C2148" s="1">
        <v>1977.4</v>
      </c>
      <c r="D2148" s="1">
        <v>1982.5</v>
      </c>
      <c r="E2148" s="1">
        <v>1965.3</v>
      </c>
      <c r="G2148" s="2">
        <v>-1.9E-3</v>
      </c>
    </row>
    <row r="2149" spans="1:7" x14ac:dyDescent="0.3">
      <c r="A2149" s="3">
        <v>41836</v>
      </c>
      <c r="B2149" s="1">
        <v>1981.6</v>
      </c>
      <c r="C2149" s="1">
        <v>1976.3</v>
      </c>
      <c r="D2149" s="1">
        <v>1983.9</v>
      </c>
      <c r="E2149" s="1">
        <v>1975.7</v>
      </c>
      <c r="G2149" s="2">
        <v>4.1999999999999997E-3</v>
      </c>
    </row>
    <row r="2150" spans="1:7" x14ac:dyDescent="0.3">
      <c r="A2150" s="3">
        <v>41837</v>
      </c>
      <c r="B2150" s="1">
        <v>1958.1</v>
      </c>
      <c r="C2150" s="1">
        <v>1979.8</v>
      </c>
      <c r="D2150" s="1">
        <v>1981.8</v>
      </c>
      <c r="E2150" s="1">
        <v>1955.6</v>
      </c>
      <c r="G2150" s="2">
        <v>-1.1900000000000001E-2</v>
      </c>
    </row>
    <row r="2151" spans="1:7" x14ac:dyDescent="0.3">
      <c r="A2151" s="3">
        <v>41838</v>
      </c>
      <c r="B2151" s="1">
        <v>1978.2</v>
      </c>
      <c r="C2151" s="1">
        <v>1961.5</v>
      </c>
      <c r="D2151" s="1">
        <v>1979.9</v>
      </c>
      <c r="E2151" s="1">
        <v>1960.8</v>
      </c>
      <c r="G2151" s="2">
        <v>1.03E-2</v>
      </c>
    </row>
    <row r="2152" spans="1:7" x14ac:dyDescent="0.3">
      <c r="A2152" s="3">
        <v>41841</v>
      </c>
      <c r="B2152" s="1">
        <v>1973.6</v>
      </c>
      <c r="C2152" s="1">
        <v>1976.9</v>
      </c>
      <c r="D2152" s="1">
        <v>1976.9</v>
      </c>
      <c r="E2152" s="1">
        <v>1965.8</v>
      </c>
      <c r="G2152" s="2">
        <v>-2.3E-3</v>
      </c>
    </row>
    <row r="2153" spans="1:7" x14ac:dyDescent="0.3">
      <c r="A2153" s="3">
        <v>41842</v>
      </c>
      <c r="B2153" s="1">
        <v>1983.5</v>
      </c>
      <c r="C2153" s="1">
        <v>1975.7</v>
      </c>
      <c r="D2153" s="1">
        <v>1986.2</v>
      </c>
      <c r="E2153" s="1">
        <v>1975.7</v>
      </c>
      <c r="G2153" s="2">
        <v>5.0000000000000001E-3</v>
      </c>
    </row>
    <row r="2154" spans="1:7" x14ac:dyDescent="0.3">
      <c r="A2154" s="3">
        <v>41843</v>
      </c>
      <c r="B2154" s="1">
        <v>1987</v>
      </c>
      <c r="C2154" s="1">
        <v>1985.3</v>
      </c>
      <c r="D2154" s="1">
        <v>1989.2</v>
      </c>
      <c r="E2154" s="1">
        <v>1982.4</v>
      </c>
      <c r="G2154" s="2">
        <v>1.8E-3</v>
      </c>
    </row>
    <row r="2155" spans="1:7" x14ac:dyDescent="0.3">
      <c r="A2155" s="3">
        <v>41844</v>
      </c>
      <c r="B2155" s="1">
        <v>1988</v>
      </c>
      <c r="C2155" s="1">
        <v>1988.1</v>
      </c>
      <c r="D2155" s="1">
        <v>1991.4</v>
      </c>
      <c r="E2155" s="1">
        <v>1985.8</v>
      </c>
      <c r="G2155" s="2">
        <v>5.0000000000000001E-4</v>
      </c>
    </row>
    <row r="2156" spans="1:7" x14ac:dyDescent="0.3">
      <c r="A2156" s="3">
        <v>41845</v>
      </c>
      <c r="B2156" s="1">
        <v>1978.3</v>
      </c>
      <c r="C2156" s="1">
        <v>1984.6</v>
      </c>
      <c r="D2156" s="1">
        <v>1984.6</v>
      </c>
      <c r="E2156" s="1">
        <v>1974.4</v>
      </c>
      <c r="G2156" s="2">
        <v>-4.8999999999999998E-3</v>
      </c>
    </row>
    <row r="2157" spans="1:7" x14ac:dyDescent="0.3">
      <c r="A2157" s="3">
        <v>41848</v>
      </c>
      <c r="B2157" s="1">
        <v>1978.9</v>
      </c>
      <c r="C2157" s="1">
        <v>1978.2</v>
      </c>
      <c r="D2157" s="1">
        <v>1981.5</v>
      </c>
      <c r="E2157" s="1">
        <v>1967.3</v>
      </c>
      <c r="G2157" s="2">
        <v>2.9999999999999997E-4</v>
      </c>
    </row>
    <row r="2158" spans="1:7" x14ac:dyDescent="0.3">
      <c r="A2158" s="3">
        <v>41849</v>
      </c>
      <c r="B2158" s="1">
        <v>1970</v>
      </c>
      <c r="C2158" s="1">
        <v>1980</v>
      </c>
      <c r="D2158" s="1">
        <v>1984.8</v>
      </c>
      <c r="E2158" s="1">
        <v>1970</v>
      </c>
      <c r="G2158" s="2">
        <v>-4.4999999999999997E-3</v>
      </c>
    </row>
    <row r="2159" spans="1:7" x14ac:dyDescent="0.3">
      <c r="A2159" s="3">
        <v>41850</v>
      </c>
      <c r="B2159" s="1">
        <v>1970.1</v>
      </c>
      <c r="C2159" s="1">
        <v>1973.2</v>
      </c>
      <c r="D2159" s="1">
        <v>1978.9</v>
      </c>
      <c r="E2159" s="1">
        <v>1962.4</v>
      </c>
      <c r="G2159" s="2">
        <v>1E-4</v>
      </c>
    </row>
    <row r="2160" spans="1:7" x14ac:dyDescent="0.3">
      <c r="A2160" s="3">
        <v>41851</v>
      </c>
      <c r="B2160" s="1">
        <v>1930.7</v>
      </c>
      <c r="C2160" s="1">
        <v>1965.1</v>
      </c>
      <c r="D2160" s="1">
        <v>1965.1</v>
      </c>
      <c r="E2160" s="1">
        <v>1930.7</v>
      </c>
      <c r="G2160" s="2">
        <v>-0.02</v>
      </c>
    </row>
    <row r="2161" spans="1:7" x14ac:dyDescent="0.3">
      <c r="A2161" s="3">
        <v>41852</v>
      </c>
      <c r="B2161" s="1">
        <v>1925.2</v>
      </c>
      <c r="C2161" s="1">
        <v>1929.8</v>
      </c>
      <c r="D2161" s="1">
        <v>1937.3</v>
      </c>
      <c r="E2161" s="1">
        <v>1916.4</v>
      </c>
      <c r="G2161" s="2">
        <v>-2.8E-3</v>
      </c>
    </row>
    <row r="2162" spans="1:7" x14ac:dyDescent="0.3">
      <c r="A2162" s="3">
        <v>41855</v>
      </c>
      <c r="B2162" s="1">
        <v>1939</v>
      </c>
      <c r="C2162" s="1">
        <v>1926.6</v>
      </c>
      <c r="D2162" s="1">
        <v>1942.9</v>
      </c>
      <c r="E2162" s="1">
        <v>1921.2</v>
      </c>
      <c r="G2162" s="2">
        <v>7.1999999999999998E-3</v>
      </c>
    </row>
    <row r="2163" spans="1:7" x14ac:dyDescent="0.3">
      <c r="A2163" s="3">
        <v>41856</v>
      </c>
      <c r="B2163" s="1">
        <v>1920.2</v>
      </c>
      <c r="C2163" s="1">
        <v>1936.3</v>
      </c>
      <c r="D2163" s="1">
        <v>1936.3</v>
      </c>
      <c r="E2163" s="1">
        <v>1913.8</v>
      </c>
      <c r="G2163" s="2">
        <v>-9.7000000000000003E-3</v>
      </c>
    </row>
    <row r="2164" spans="1:7" x14ac:dyDescent="0.3">
      <c r="A2164" s="3">
        <v>41857</v>
      </c>
      <c r="B2164" s="1">
        <v>1920.2</v>
      </c>
      <c r="C2164" s="1">
        <v>1917.3</v>
      </c>
      <c r="D2164" s="1">
        <v>1927.9</v>
      </c>
      <c r="E2164" s="1">
        <v>1911.5</v>
      </c>
      <c r="G2164" s="2">
        <v>0</v>
      </c>
    </row>
    <row r="2165" spans="1:7" x14ac:dyDescent="0.3">
      <c r="A2165" s="3">
        <v>41858</v>
      </c>
      <c r="B2165" s="1">
        <v>1909.6</v>
      </c>
      <c r="C2165" s="1">
        <v>1923</v>
      </c>
      <c r="D2165" s="1">
        <v>1928.9</v>
      </c>
      <c r="E2165" s="1">
        <v>1904.8</v>
      </c>
      <c r="G2165" s="2">
        <v>-5.4999999999999997E-3</v>
      </c>
    </row>
    <row r="2166" spans="1:7" x14ac:dyDescent="0.3">
      <c r="A2166" s="3">
        <v>41859</v>
      </c>
      <c r="B2166" s="1">
        <v>1931.6</v>
      </c>
      <c r="C2166" s="1">
        <v>1910.3</v>
      </c>
      <c r="D2166" s="1">
        <v>1932.4</v>
      </c>
      <c r="E2166" s="1">
        <v>1909</v>
      </c>
      <c r="G2166" s="2">
        <v>1.15E-2</v>
      </c>
    </row>
    <row r="2167" spans="1:7" x14ac:dyDescent="0.3">
      <c r="A2167" s="3">
        <v>41862</v>
      </c>
      <c r="B2167" s="1">
        <v>1936.9</v>
      </c>
      <c r="C2167" s="1">
        <v>1933.4</v>
      </c>
      <c r="D2167" s="1">
        <v>1944.9</v>
      </c>
      <c r="E2167" s="1">
        <v>1933.4</v>
      </c>
      <c r="G2167" s="2">
        <v>2.7000000000000001E-3</v>
      </c>
    </row>
    <row r="2168" spans="1:7" x14ac:dyDescent="0.3">
      <c r="A2168" s="3">
        <v>41863</v>
      </c>
      <c r="B2168" s="1">
        <v>1933.8</v>
      </c>
      <c r="C2168" s="1">
        <v>1935.7</v>
      </c>
      <c r="D2168" s="1">
        <v>1939.7</v>
      </c>
      <c r="E2168" s="1">
        <v>1928.3</v>
      </c>
      <c r="G2168" s="2">
        <v>-1.6000000000000001E-3</v>
      </c>
    </row>
    <row r="2169" spans="1:7" x14ac:dyDescent="0.3">
      <c r="A2169" s="3">
        <v>41864</v>
      </c>
      <c r="B2169" s="1">
        <v>1946.7</v>
      </c>
      <c r="C2169" s="1">
        <v>1935.6</v>
      </c>
      <c r="D2169" s="1">
        <v>1948.4</v>
      </c>
      <c r="E2169" s="1">
        <v>1935.6</v>
      </c>
      <c r="G2169" s="2">
        <v>6.7000000000000002E-3</v>
      </c>
    </row>
    <row r="2170" spans="1:7" x14ac:dyDescent="0.3">
      <c r="A2170" s="3">
        <v>41865</v>
      </c>
      <c r="B2170" s="1">
        <v>1955.2</v>
      </c>
      <c r="C2170" s="1">
        <v>1947.4</v>
      </c>
      <c r="D2170" s="1">
        <v>1955.2</v>
      </c>
      <c r="E2170" s="1">
        <v>1947.4</v>
      </c>
      <c r="G2170" s="2">
        <v>4.4000000000000003E-3</v>
      </c>
    </row>
    <row r="2171" spans="1:7" x14ac:dyDescent="0.3">
      <c r="A2171" s="3">
        <v>41866</v>
      </c>
      <c r="B2171" s="1">
        <v>1955.1</v>
      </c>
      <c r="C2171" s="1">
        <v>1958.9</v>
      </c>
      <c r="D2171" s="1">
        <v>1964</v>
      </c>
      <c r="E2171" s="1">
        <v>1941.5</v>
      </c>
      <c r="G2171" s="2">
        <v>-1E-4</v>
      </c>
    </row>
    <row r="2172" spans="1:7" x14ac:dyDescent="0.3">
      <c r="A2172" s="3">
        <v>41869</v>
      </c>
      <c r="B2172" s="1">
        <v>1971.7</v>
      </c>
      <c r="C2172" s="1">
        <v>1958.4</v>
      </c>
      <c r="D2172" s="1">
        <v>1972</v>
      </c>
      <c r="E2172" s="1">
        <v>1958.4</v>
      </c>
      <c r="G2172" s="2">
        <v>8.5000000000000006E-3</v>
      </c>
    </row>
    <row r="2173" spans="1:7" x14ac:dyDescent="0.3">
      <c r="A2173" s="3">
        <v>41870</v>
      </c>
      <c r="B2173" s="1">
        <v>1981.6</v>
      </c>
      <c r="C2173" s="1">
        <v>1972.7</v>
      </c>
      <c r="D2173" s="1">
        <v>1982.6</v>
      </c>
      <c r="E2173" s="1">
        <v>1972.7</v>
      </c>
      <c r="G2173" s="2">
        <v>5.0000000000000001E-3</v>
      </c>
    </row>
    <row r="2174" spans="1:7" x14ac:dyDescent="0.3">
      <c r="A2174" s="3">
        <v>41871</v>
      </c>
      <c r="B2174" s="1">
        <v>1986.5</v>
      </c>
      <c r="C2174" s="1">
        <v>1980.5</v>
      </c>
      <c r="D2174" s="1">
        <v>1988.6</v>
      </c>
      <c r="E2174" s="1">
        <v>1977.7</v>
      </c>
      <c r="G2174" s="2">
        <v>2.5000000000000001E-3</v>
      </c>
    </row>
    <row r="2175" spans="1:7" x14ac:dyDescent="0.3">
      <c r="A2175" s="3">
        <v>41872</v>
      </c>
      <c r="B2175" s="1">
        <v>1992.4</v>
      </c>
      <c r="C2175" s="1">
        <v>1986.8</v>
      </c>
      <c r="D2175" s="1">
        <v>1994.8</v>
      </c>
      <c r="E2175" s="1">
        <v>1986.8</v>
      </c>
      <c r="G2175" s="2">
        <v>3.0000000000000001E-3</v>
      </c>
    </row>
    <row r="2176" spans="1:7" x14ac:dyDescent="0.3">
      <c r="A2176" s="3">
        <v>41873</v>
      </c>
      <c r="B2176" s="1">
        <v>1988.4</v>
      </c>
      <c r="C2176" s="1">
        <v>1992.6</v>
      </c>
      <c r="D2176" s="1">
        <v>1993.5</v>
      </c>
      <c r="E2176" s="1">
        <v>1984.8</v>
      </c>
      <c r="G2176" s="2">
        <v>-2E-3</v>
      </c>
    </row>
    <row r="2177" spans="1:7" x14ac:dyDescent="0.3">
      <c r="A2177" s="3">
        <v>41876</v>
      </c>
      <c r="B2177" s="1">
        <v>1997.9</v>
      </c>
      <c r="C2177" s="1">
        <v>1991.7</v>
      </c>
      <c r="D2177" s="1">
        <v>2002</v>
      </c>
      <c r="E2177" s="1">
        <v>1991.7</v>
      </c>
      <c r="G2177" s="2">
        <v>4.7999999999999996E-3</v>
      </c>
    </row>
    <row r="2178" spans="1:7" x14ac:dyDescent="0.3">
      <c r="A2178" s="3">
        <v>41877</v>
      </c>
      <c r="B2178" s="1">
        <v>2000</v>
      </c>
      <c r="C2178" s="1">
        <v>1998.6</v>
      </c>
      <c r="D2178" s="1">
        <v>2005</v>
      </c>
      <c r="E2178" s="1">
        <v>1998.6</v>
      </c>
      <c r="G2178" s="2">
        <v>1.1000000000000001E-3</v>
      </c>
    </row>
    <row r="2179" spans="1:7" x14ac:dyDescent="0.3">
      <c r="A2179" s="3">
        <v>41878</v>
      </c>
      <c r="B2179" s="1">
        <v>2000.1</v>
      </c>
      <c r="C2179" s="1">
        <v>2000.5</v>
      </c>
      <c r="D2179" s="1">
        <v>2002.1</v>
      </c>
      <c r="E2179" s="1">
        <v>1996.2</v>
      </c>
      <c r="G2179" s="2">
        <v>0</v>
      </c>
    </row>
    <row r="2180" spans="1:7" x14ac:dyDescent="0.3">
      <c r="A2180" s="3">
        <v>41879</v>
      </c>
      <c r="B2180" s="1">
        <v>1996.7</v>
      </c>
      <c r="C2180" s="1">
        <v>1997.4</v>
      </c>
      <c r="D2180" s="1">
        <v>1998.5</v>
      </c>
      <c r="E2180" s="1">
        <v>1990.5</v>
      </c>
      <c r="G2180" s="2">
        <v>-1.6999999999999999E-3</v>
      </c>
    </row>
    <row r="2181" spans="1:7" x14ac:dyDescent="0.3">
      <c r="A2181" s="3">
        <v>41880</v>
      </c>
      <c r="B2181" s="1">
        <v>2003.4</v>
      </c>
      <c r="C2181" s="1">
        <v>1998.5</v>
      </c>
      <c r="D2181" s="1">
        <v>2003.4</v>
      </c>
      <c r="E2181" s="1">
        <v>1994.7</v>
      </c>
      <c r="G2181" s="2">
        <v>3.3999999999999998E-3</v>
      </c>
    </row>
    <row r="2182" spans="1:7" x14ac:dyDescent="0.3">
      <c r="A2182" s="3">
        <v>41884</v>
      </c>
      <c r="B2182" s="1">
        <v>2002.3</v>
      </c>
      <c r="C2182" s="1">
        <v>2004.1</v>
      </c>
      <c r="D2182" s="1">
        <v>2006.1</v>
      </c>
      <c r="E2182" s="1">
        <v>1994.8</v>
      </c>
      <c r="G2182" s="2">
        <v>-5.0000000000000001E-4</v>
      </c>
    </row>
    <row r="2183" spans="1:7" x14ac:dyDescent="0.3">
      <c r="A2183" s="3">
        <v>41885</v>
      </c>
      <c r="B2183" s="1">
        <v>2000.7</v>
      </c>
      <c r="C2183" s="1">
        <v>2003.6</v>
      </c>
      <c r="D2183" s="1">
        <v>2009.3</v>
      </c>
      <c r="E2183" s="1">
        <v>1998.1</v>
      </c>
      <c r="G2183" s="2">
        <v>-8.0000000000000004E-4</v>
      </c>
    </row>
    <row r="2184" spans="1:7" x14ac:dyDescent="0.3">
      <c r="A2184" s="3">
        <v>41886</v>
      </c>
      <c r="B2184" s="1">
        <v>1997.7</v>
      </c>
      <c r="C2184" s="1">
        <v>2001.7</v>
      </c>
      <c r="D2184" s="1">
        <v>2011.2</v>
      </c>
      <c r="E2184" s="1">
        <v>1992.5</v>
      </c>
      <c r="G2184" s="2">
        <v>-1.5E-3</v>
      </c>
    </row>
    <row r="2185" spans="1:7" x14ac:dyDescent="0.3">
      <c r="A2185" s="3">
        <v>41887</v>
      </c>
      <c r="B2185" s="1">
        <v>2007.7</v>
      </c>
      <c r="C2185" s="1">
        <v>1998</v>
      </c>
      <c r="D2185" s="1">
        <v>2007.7</v>
      </c>
      <c r="E2185" s="1">
        <v>1990.1</v>
      </c>
      <c r="G2185" s="2">
        <v>5.0000000000000001E-3</v>
      </c>
    </row>
    <row r="2186" spans="1:7" x14ac:dyDescent="0.3">
      <c r="A2186" s="3">
        <v>41890</v>
      </c>
      <c r="B2186" s="1">
        <v>2001.5</v>
      </c>
      <c r="C2186" s="1">
        <v>2007.2</v>
      </c>
      <c r="D2186" s="1">
        <v>2007.2</v>
      </c>
      <c r="E2186" s="1">
        <v>1995.6</v>
      </c>
      <c r="G2186" s="2">
        <v>-3.0999999999999999E-3</v>
      </c>
    </row>
    <row r="2187" spans="1:7" x14ac:dyDescent="0.3">
      <c r="A2187" s="3">
        <v>41891</v>
      </c>
      <c r="B2187" s="1">
        <v>1988.4</v>
      </c>
      <c r="C2187" s="1">
        <v>2000.7</v>
      </c>
      <c r="D2187" s="1">
        <v>2001</v>
      </c>
      <c r="E2187" s="1">
        <v>1984.6</v>
      </c>
      <c r="G2187" s="2">
        <v>-6.4999999999999997E-3</v>
      </c>
    </row>
    <row r="2188" spans="1:7" x14ac:dyDescent="0.3">
      <c r="A2188" s="3">
        <v>41892</v>
      </c>
      <c r="B2188" s="1">
        <v>1995.7</v>
      </c>
      <c r="C2188" s="1">
        <v>1988.4</v>
      </c>
      <c r="D2188" s="1">
        <v>1996.7</v>
      </c>
      <c r="E2188" s="1">
        <v>1983</v>
      </c>
      <c r="G2188" s="2">
        <v>3.7000000000000002E-3</v>
      </c>
    </row>
    <row r="2189" spans="1:7" x14ac:dyDescent="0.3">
      <c r="A2189" s="3">
        <v>41893</v>
      </c>
      <c r="B2189" s="1">
        <v>1997.5</v>
      </c>
      <c r="C2189" s="1">
        <v>1992.8</v>
      </c>
      <c r="D2189" s="1">
        <v>1997.7</v>
      </c>
      <c r="E2189" s="1">
        <v>1985.9</v>
      </c>
      <c r="G2189" s="2">
        <v>8.9999999999999998E-4</v>
      </c>
    </row>
    <row r="2190" spans="1:7" x14ac:dyDescent="0.3">
      <c r="A2190" s="3">
        <v>41894</v>
      </c>
      <c r="B2190" s="1">
        <v>1985.5</v>
      </c>
      <c r="C2190" s="1">
        <v>1996.7</v>
      </c>
      <c r="D2190" s="1">
        <v>1996.7</v>
      </c>
      <c r="E2190" s="1">
        <v>1980.3</v>
      </c>
      <c r="G2190" s="2">
        <v>-6.0000000000000001E-3</v>
      </c>
    </row>
    <row r="2191" spans="1:7" x14ac:dyDescent="0.3">
      <c r="A2191" s="3">
        <v>41897</v>
      </c>
      <c r="B2191" s="1">
        <v>1984.1</v>
      </c>
      <c r="C2191" s="1">
        <v>1986</v>
      </c>
      <c r="D2191" s="1">
        <v>1987.2</v>
      </c>
      <c r="E2191" s="1">
        <v>1978.5</v>
      </c>
      <c r="G2191" s="2">
        <v>-6.9999999999999999E-4</v>
      </c>
    </row>
    <row r="2192" spans="1:7" x14ac:dyDescent="0.3">
      <c r="A2192" s="3">
        <v>41898</v>
      </c>
      <c r="B2192" s="1">
        <v>1999</v>
      </c>
      <c r="C2192" s="1">
        <v>1981.9</v>
      </c>
      <c r="D2192" s="1">
        <v>2002.3</v>
      </c>
      <c r="E2192" s="1">
        <v>1979.1</v>
      </c>
      <c r="G2192" s="2">
        <v>7.4999999999999997E-3</v>
      </c>
    </row>
    <row r="2193" spans="1:7" x14ac:dyDescent="0.3">
      <c r="A2193" s="3">
        <v>41899</v>
      </c>
      <c r="B2193" s="1">
        <v>2001.6</v>
      </c>
      <c r="C2193" s="1">
        <v>1999.3</v>
      </c>
      <c r="D2193" s="1">
        <v>2010.7</v>
      </c>
      <c r="E2193" s="1">
        <v>1993.3</v>
      </c>
      <c r="G2193" s="2">
        <v>1.2999999999999999E-3</v>
      </c>
    </row>
    <row r="2194" spans="1:7" x14ac:dyDescent="0.3">
      <c r="A2194" s="3">
        <v>41900</v>
      </c>
      <c r="B2194" s="1">
        <v>2011.4</v>
      </c>
      <c r="C2194" s="1">
        <v>2003.1</v>
      </c>
      <c r="D2194" s="1">
        <v>2012.3</v>
      </c>
      <c r="E2194" s="1">
        <v>2003.1</v>
      </c>
      <c r="G2194" s="2">
        <v>4.8999999999999998E-3</v>
      </c>
    </row>
    <row r="2195" spans="1:7" x14ac:dyDescent="0.3">
      <c r="A2195" s="3">
        <v>41901</v>
      </c>
      <c r="B2195" s="1">
        <v>2010.4</v>
      </c>
      <c r="C2195" s="1">
        <v>2012.7</v>
      </c>
      <c r="D2195" s="1">
        <v>2019.3</v>
      </c>
      <c r="E2195" s="1">
        <v>2006.6</v>
      </c>
      <c r="G2195" s="2">
        <v>-5.0000000000000001E-4</v>
      </c>
    </row>
    <row r="2196" spans="1:7" x14ac:dyDescent="0.3">
      <c r="A2196" s="3">
        <v>41904</v>
      </c>
      <c r="B2196" s="1">
        <v>1994.3</v>
      </c>
      <c r="C2196" s="1">
        <v>2009.1</v>
      </c>
      <c r="D2196" s="1">
        <v>2009.1</v>
      </c>
      <c r="E2196" s="1">
        <v>1991</v>
      </c>
      <c r="G2196" s="2">
        <v>-8.0000000000000002E-3</v>
      </c>
    </row>
    <row r="2197" spans="1:7" x14ac:dyDescent="0.3">
      <c r="A2197" s="3">
        <v>41905</v>
      </c>
      <c r="B2197" s="1">
        <v>1982.8</v>
      </c>
      <c r="C2197" s="1">
        <v>1992.8</v>
      </c>
      <c r="D2197" s="1">
        <v>1995.4</v>
      </c>
      <c r="E2197" s="1">
        <v>1982.8</v>
      </c>
      <c r="G2197" s="2">
        <v>-5.7999999999999996E-3</v>
      </c>
    </row>
    <row r="2198" spans="1:7" x14ac:dyDescent="0.3">
      <c r="A2198" s="3">
        <v>41906</v>
      </c>
      <c r="B2198" s="1">
        <v>1998.3</v>
      </c>
      <c r="C2198" s="1">
        <v>1983.3</v>
      </c>
      <c r="D2198" s="1">
        <v>1999.8</v>
      </c>
      <c r="E2198" s="1">
        <v>1978.6</v>
      </c>
      <c r="G2198" s="2">
        <v>7.7999999999999996E-3</v>
      </c>
    </row>
    <row r="2199" spans="1:7" x14ac:dyDescent="0.3">
      <c r="A2199" s="3">
        <v>41907</v>
      </c>
      <c r="B2199" s="1">
        <v>1966</v>
      </c>
      <c r="C2199" s="1">
        <v>1997.3</v>
      </c>
      <c r="D2199" s="1">
        <v>1997.3</v>
      </c>
      <c r="E2199" s="1">
        <v>1966</v>
      </c>
      <c r="G2199" s="2">
        <v>-1.6199999999999999E-2</v>
      </c>
    </row>
    <row r="2200" spans="1:7" x14ac:dyDescent="0.3">
      <c r="A2200" s="3">
        <v>41908</v>
      </c>
      <c r="B2200" s="1">
        <v>1982.8</v>
      </c>
      <c r="C2200" s="1">
        <v>1966.2</v>
      </c>
      <c r="D2200" s="1">
        <v>1986.4</v>
      </c>
      <c r="E2200" s="1">
        <v>1966.2</v>
      </c>
      <c r="G2200" s="2">
        <v>8.5000000000000006E-3</v>
      </c>
    </row>
    <row r="2201" spans="1:7" x14ac:dyDescent="0.3">
      <c r="A2201" s="3">
        <v>41911</v>
      </c>
      <c r="B2201" s="1">
        <v>1977.8</v>
      </c>
      <c r="C2201" s="1">
        <v>1979</v>
      </c>
      <c r="D2201" s="1">
        <v>1981.3</v>
      </c>
      <c r="E2201" s="1">
        <v>1964</v>
      </c>
      <c r="G2201" s="2">
        <v>-2.5000000000000001E-3</v>
      </c>
    </row>
    <row r="2202" spans="1:7" x14ac:dyDescent="0.3">
      <c r="A2202" s="3">
        <v>41912</v>
      </c>
      <c r="B2202" s="1">
        <v>1972.3</v>
      </c>
      <c r="C2202" s="1">
        <v>1978.2</v>
      </c>
      <c r="D2202" s="1">
        <v>1985.2</v>
      </c>
      <c r="E2202" s="1">
        <v>1969</v>
      </c>
      <c r="G2202" s="2">
        <v>-2.8E-3</v>
      </c>
    </row>
    <row r="2203" spans="1:7" x14ac:dyDescent="0.3">
      <c r="A2203" s="3">
        <v>41913</v>
      </c>
      <c r="B2203" s="1">
        <v>1946.2</v>
      </c>
      <c r="C2203" s="1">
        <v>1971.4</v>
      </c>
      <c r="D2203" s="1">
        <v>1971.4</v>
      </c>
      <c r="E2203" s="1">
        <v>1941.7</v>
      </c>
      <c r="G2203" s="2">
        <v>-1.32E-2</v>
      </c>
    </row>
    <row r="2204" spans="1:7" x14ac:dyDescent="0.3">
      <c r="A2204" s="3">
        <v>41914</v>
      </c>
      <c r="B2204" s="1">
        <v>1946.2</v>
      </c>
      <c r="C2204" s="1">
        <v>1945.8</v>
      </c>
      <c r="D2204" s="1">
        <v>1952.3</v>
      </c>
      <c r="E2204" s="1">
        <v>1926</v>
      </c>
      <c r="G2204" s="2">
        <v>0</v>
      </c>
    </row>
    <row r="2205" spans="1:7" x14ac:dyDescent="0.3">
      <c r="A2205" s="3">
        <v>41915</v>
      </c>
      <c r="B2205" s="1">
        <v>1967.9</v>
      </c>
      <c r="C2205" s="1">
        <v>1948.1</v>
      </c>
      <c r="D2205" s="1">
        <v>1971.2</v>
      </c>
      <c r="E2205" s="1">
        <v>1948.1</v>
      </c>
      <c r="G2205" s="2">
        <v>1.11E-2</v>
      </c>
    </row>
    <row r="2206" spans="1:7" x14ac:dyDescent="0.3">
      <c r="A2206" s="3">
        <v>41918</v>
      </c>
      <c r="B2206" s="1">
        <v>1964.8</v>
      </c>
      <c r="C2206" s="1">
        <v>1970</v>
      </c>
      <c r="D2206" s="1">
        <v>1977.8</v>
      </c>
      <c r="E2206" s="1">
        <v>1958.4</v>
      </c>
      <c r="G2206" s="2">
        <v>-1.6000000000000001E-3</v>
      </c>
    </row>
    <row r="2207" spans="1:7" x14ac:dyDescent="0.3">
      <c r="A2207" s="3">
        <v>41919</v>
      </c>
      <c r="B2207" s="1">
        <v>1935.1</v>
      </c>
      <c r="C2207" s="1">
        <v>1962.4</v>
      </c>
      <c r="D2207" s="1">
        <v>1962.4</v>
      </c>
      <c r="E2207" s="1">
        <v>1934.9</v>
      </c>
      <c r="G2207" s="2">
        <v>-1.5100000000000001E-2</v>
      </c>
    </row>
    <row r="2208" spans="1:7" x14ac:dyDescent="0.3">
      <c r="A2208" s="3">
        <v>41920</v>
      </c>
      <c r="B2208" s="1">
        <v>1968.9</v>
      </c>
      <c r="C2208" s="1">
        <v>1935.5</v>
      </c>
      <c r="D2208" s="1">
        <v>1970.4</v>
      </c>
      <c r="E2208" s="1">
        <v>1925.2</v>
      </c>
      <c r="G2208" s="2">
        <v>1.7500000000000002E-2</v>
      </c>
    </row>
    <row r="2209" spans="1:7" x14ac:dyDescent="0.3">
      <c r="A2209" s="3">
        <v>41921</v>
      </c>
      <c r="B2209" s="1">
        <v>1928.2</v>
      </c>
      <c r="C2209" s="1">
        <v>1967.7</v>
      </c>
      <c r="D2209" s="1">
        <v>1967.7</v>
      </c>
      <c r="E2209" s="1">
        <v>1927.6</v>
      </c>
      <c r="G2209" s="2">
        <v>-2.07E-2</v>
      </c>
    </row>
    <row r="2210" spans="1:7" x14ac:dyDescent="0.3">
      <c r="A2210" s="3">
        <v>41922</v>
      </c>
      <c r="B2210" s="1">
        <v>1906.1</v>
      </c>
      <c r="C2210" s="1">
        <v>1925.6</v>
      </c>
      <c r="D2210" s="1">
        <v>1937</v>
      </c>
      <c r="E2210" s="1">
        <v>1906</v>
      </c>
      <c r="G2210" s="2">
        <v>-1.15E-2</v>
      </c>
    </row>
    <row r="2211" spans="1:7" x14ac:dyDescent="0.3">
      <c r="A2211" s="3">
        <v>41925</v>
      </c>
      <c r="B2211" s="1">
        <v>1874.7</v>
      </c>
      <c r="C2211" s="1">
        <v>1905.7</v>
      </c>
      <c r="D2211" s="1">
        <v>1912.1</v>
      </c>
      <c r="E2211" s="1">
        <v>1874.1</v>
      </c>
      <c r="G2211" s="2">
        <v>-1.6500000000000001E-2</v>
      </c>
    </row>
    <row r="2212" spans="1:7" x14ac:dyDescent="0.3">
      <c r="A2212" s="3">
        <v>41926</v>
      </c>
      <c r="B2212" s="1">
        <v>1877.7</v>
      </c>
      <c r="C2212" s="1">
        <v>1877.1</v>
      </c>
      <c r="D2212" s="1">
        <v>1898.7</v>
      </c>
      <c r="E2212" s="1">
        <v>1871.8</v>
      </c>
      <c r="G2212" s="2">
        <v>1.6000000000000001E-3</v>
      </c>
    </row>
    <row r="2213" spans="1:7" x14ac:dyDescent="0.3">
      <c r="A2213" s="3">
        <v>41927</v>
      </c>
      <c r="B2213" s="1">
        <v>1862.5</v>
      </c>
      <c r="C2213" s="1">
        <v>1874.2</v>
      </c>
      <c r="D2213" s="1">
        <v>1874.2</v>
      </c>
      <c r="E2213" s="1">
        <v>1820.7</v>
      </c>
      <c r="G2213" s="2">
        <v>-8.0999999999999996E-3</v>
      </c>
    </row>
    <row r="2214" spans="1:7" x14ac:dyDescent="0.3">
      <c r="A2214" s="3">
        <v>41928</v>
      </c>
      <c r="B2214" s="1">
        <v>1862.8</v>
      </c>
      <c r="C2214" s="1">
        <v>1856</v>
      </c>
      <c r="D2214" s="1">
        <v>1876</v>
      </c>
      <c r="E2214" s="1">
        <v>1835</v>
      </c>
      <c r="G2214" s="2">
        <v>2.0000000000000001E-4</v>
      </c>
    </row>
    <row r="2215" spans="1:7" x14ac:dyDescent="0.3">
      <c r="A2215" s="3">
        <v>41929</v>
      </c>
      <c r="B2215" s="1">
        <v>1886.8</v>
      </c>
      <c r="C2215" s="1">
        <v>1864.9</v>
      </c>
      <c r="D2215" s="1">
        <v>1898.2</v>
      </c>
      <c r="E2215" s="1">
        <v>1864.9</v>
      </c>
      <c r="G2215" s="2">
        <v>1.29E-2</v>
      </c>
    </row>
    <row r="2216" spans="1:7" x14ac:dyDescent="0.3">
      <c r="A2216" s="3">
        <v>41932</v>
      </c>
      <c r="B2216" s="1">
        <v>1904</v>
      </c>
      <c r="C2216" s="1">
        <v>1885.6</v>
      </c>
      <c r="D2216" s="1">
        <v>1905</v>
      </c>
      <c r="E2216" s="1">
        <v>1882.3</v>
      </c>
      <c r="G2216" s="2">
        <v>9.1000000000000004E-3</v>
      </c>
    </row>
    <row r="2217" spans="1:7" x14ac:dyDescent="0.3">
      <c r="A2217" s="3">
        <v>41933</v>
      </c>
      <c r="B2217" s="1">
        <v>1941.3</v>
      </c>
      <c r="C2217" s="1">
        <v>1909.4</v>
      </c>
      <c r="D2217" s="1">
        <v>1942.5</v>
      </c>
      <c r="E2217" s="1">
        <v>1909.4</v>
      </c>
      <c r="G2217" s="2">
        <v>1.9599999999999999E-2</v>
      </c>
    </row>
    <row r="2218" spans="1:7" x14ac:dyDescent="0.3">
      <c r="A2218" s="3">
        <v>41934</v>
      </c>
      <c r="B2218" s="1">
        <v>1927.1</v>
      </c>
      <c r="C2218" s="1">
        <v>1941.3</v>
      </c>
      <c r="D2218" s="1">
        <v>1949.3</v>
      </c>
      <c r="E2218" s="1">
        <v>1926.8</v>
      </c>
      <c r="G2218" s="2">
        <v>-7.3000000000000001E-3</v>
      </c>
    </row>
    <row r="2219" spans="1:7" x14ac:dyDescent="0.3">
      <c r="A2219" s="3">
        <v>41935</v>
      </c>
      <c r="B2219" s="1">
        <v>1950.8</v>
      </c>
      <c r="C2219" s="1">
        <v>1931</v>
      </c>
      <c r="D2219" s="1">
        <v>1962</v>
      </c>
      <c r="E2219" s="1">
        <v>1931</v>
      </c>
      <c r="G2219" s="2">
        <v>1.23E-2</v>
      </c>
    </row>
    <row r="2220" spans="1:7" x14ac:dyDescent="0.3">
      <c r="A2220" s="3">
        <v>41936</v>
      </c>
      <c r="B2220" s="1">
        <v>1964.6</v>
      </c>
      <c r="C2220" s="1">
        <v>1951.6</v>
      </c>
      <c r="D2220" s="1">
        <v>1965.3</v>
      </c>
      <c r="E2220" s="1">
        <v>1946.3</v>
      </c>
      <c r="G2220" s="2">
        <v>7.1000000000000004E-3</v>
      </c>
    </row>
    <row r="2221" spans="1:7" x14ac:dyDescent="0.3">
      <c r="A2221" s="3">
        <v>41939</v>
      </c>
      <c r="B2221" s="1">
        <v>1961.6</v>
      </c>
      <c r="C2221" s="1">
        <v>1963</v>
      </c>
      <c r="D2221" s="1">
        <v>1964.6</v>
      </c>
      <c r="E2221" s="1">
        <v>1951.4</v>
      </c>
      <c r="G2221" s="2">
        <v>-1.5E-3</v>
      </c>
    </row>
    <row r="2222" spans="1:7" x14ac:dyDescent="0.3">
      <c r="A2222" s="3">
        <v>41940</v>
      </c>
      <c r="B2222" s="1">
        <v>1985</v>
      </c>
      <c r="C2222" s="1">
        <v>1964.1</v>
      </c>
      <c r="D2222" s="1">
        <v>1985</v>
      </c>
      <c r="E2222" s="1">
        <v>1964.1</v>
      </c>
      <c r="G2222" s="2">
        <v>1.1900000000000001E-2</v>
      </c>
    </row>
    <row r="2223" spans="1:7" x14ac:dyDescent="0.3">
      <c r="A2223" s="3">
        <v>41941</v>
      </c>
      <c r="B2223" s="1">
        <v>1982.3</v>
      </c>
      <c r="C2223" s="1">
        <v>1983.3</v>
      </c>
      <c r="D2223" s="1">
        <v>1991.4</v>
      </c>
      <c r="E2223" s="1">
        <v>1969</v>
      </c>
      <c r="G2223" s="2">
        <v>-1.4E-3</v>
      </c>
    </row>
    <row r="2224" spans="1:7" x14ac:dyDescent="0.3">
      <c r="A2224" s="3">
        <v>41942</v>
      </c>
      <c r="B2224" s="1">
        <v>1994.7</v>
      </c>
      <c r="C2224" s="1">
        <v>1979.5</v>
      </c>
      <c r="D2224" s="1">
        <v>1999.4</v>
      </c>
      <c r="E2224" s="1">
        <v>1974.8</v>
      </c>
      <c r="G2224" s="2">
        <v>6.3E-3</v>
      </c>
    </row>
    <row r="2225" spans="1:7" x14ac:dyDescent="0.3">
      <c r="A2225" s="3">
        <v>41943</v>
      </c>
      <c r="B2225" s="1">
        <v>2018</v>
      </c>
      <c r="C2225" s="1">
        <v>2001.2</v>
      </c>
      <c r="D2225" s="1">
        <v>2018.2</v>
      </c>
      <c r="E2225" s="1">
        <v>2001.2</v>
      </c>
      <c r="G2225" s="2">
        <v>1.17E-2</v>
      </c>
    </row>
    <row r="2226" spans="1:7" x14ac:dyDescent="0.3">
      <c r="A2226" s="3">
        <v>41946</v>
      </c>
      <c r="B2226" s="1">
        <v>2017.8</v>
      </c>
      <c r="C2226" s="1">
        <v>2018.2</v>
      </c>
      <c r="D2226" s="1">
        <v>2024.5</v>
      </c>
      <c r="E2226" s="1">
        <v>2013.7</v>
      </c>
      <c r="G2226" s="2">
        <v>-1E-4</v>
      </c>
    </row>
    <row r="2227" spans="1:7" x14ac:dyDescent="0.3">
      <c r="A2227" s="3">
        <v>41947</v>
      </c>
      <c r="B2227" s="1">
        <v>2012.1</v>
      </c>
      <c r="C2227" s="1">
        <v>2015.8</v>
      </c>
      <c r="D2227" s="1">
        <v>2016</v>
      </c>
      <c r="E2227" s="1">
        <v>2001</v>
      </c>
      <c r="G2227" s="2">
        <v>-2.8E-3</v>
      </c>
    </row>
    <row r="2228" spans="1:7" x14ac:dyDescent="0.3">
      <c r="A2228" s="3">
        <v>41948</v>
      </c>
      <c r="B2228" s="1">
        <v>2023.6</v>
      </c>
      <c r="C2228" s="1">
        <v>2015.3</v>
      </c>
      <c r="D2228" s="1">
        <v>2023.8</v>
      </c>
      <c r="E2228" s="1">
        <v>2014.4</v>
      </c>
      <c r="G2228" s="2">
        <v>5.7000000000000002E-3</v>
      </c>
    </row>
    <row r="2229" spans="1:7" x14ac:dyDescent="0.3">
      <c r="A2229" s="3">
        <v>41949</v>
      </c>
      <c r="B2229" s="1">
        <v>2031.2</v>
      </c>
      <c r="C2229" s="1">
        <v>2023.3</v>
      </c>
      <c r="D2229" s="1">
        <v>2031.6</v>
      </c>
      <c r="E2229" s="1">
        <v>2015.9</v>
      </c>
      <c r="G2229" s="2">
        <v>3.8E-3</v>
      </c>
    </row>
    <row r="2230" spans="1:7" x14ac:dyDescent="0.3">
      <c r="A2230" s="3">
        <v>41950</v>
      </c>
      <c r="B2230" s="1">
        <v>2031.9</v>
      </c>
      <c r="C2230" s="1">
        <v>2032.4</v>
      </c>
      <c r="D2230" s="1">
        <v>2034.3</v>
      </c>
      <c r="E2230" s="1">
        <v>2025.1</v>
      </c>
      <c r="G2230" s="2">
        <v>2.9999999999999997E-4</v>
      </c>
    </row>
    <row r="2231" spans="1:7" x14ac:dyDescent="0.3">
      <c r="A2231" s="3">
        <v>41953</v>
      </c>
      <c r="B2231" s="1">
        <v>2038.3</v>
      </c>
      <c r="C2231" s="1">
        <v>2032</v>
      </c>
      <c r="D2231" s="1">
        <v>2038.7</v>
      </c>
      <c r="E2231" s="1">
        <v>2030.2</v>
      </c>
      <c r="G2231" s="2">
        <v>3.0999999999999999E-3</v>
      </c>
    </row>
    <row r="2232" spans="1:7" x14ac:dyDescent="0.3">
      <c r="A2232" s="3">
        <v>41954</v>
      </c>
      <c r="B2232" s="1">
        <v>2039.7</v>
      </c>
      <c r="C2232" s="1">
        <v>2038.2</v>
      </c>
      <c r="D2232" s="1">
        <v>2041.3</v>
      </c>
      <c r="E2232" s="1">
        <v>2035.3</v>
      </c>
      <c r="G2232" s="2">
        <v>6.9999999999999999E-4</v>
      </c>
    </row>
    <row r="2233" spans="1:7" x14ac:dyDescent="0.3">
      <c r="A2233" s="3">
        <v>41955</v>
      </c>
      <c r="B2233" s="1">
        <v>2038.2</v>
      </c>
      <c r="C2233" s="1">
        <v>2037.8</v>
      </c>
      <c r="D2233" s="1">
        <v>2040.3</v>
      </c>
      <c r="E2233" s="1">
        <v>2032</v>
      </c>
      <c r="G2233" s="2">
        <v>-6.9999999999999999E-4</v>
      </c>
    </row>
    <row r="2234" spans="1:7" x14ac:dyDescent="0.3">
      <c r="A2234" s="3">
        <v>41956</v>
      </c>
      <c r="B2234" s="1">
        <v>2039.3</v>
      </c>
      <c r="C2234" s="1">
        <v>2039.2</v>
      </c>
      <c r="D2234" s="1">
        <v>2046.2</v>
      </c>
      <c r="E2234" s="1">
        <v>2030.4</v>
      </c>
      <c r="G2234" s="2">
        <v>5.0000000000000001E-4</v>
      </c>
    </row>
    <row r="2235" spans="1:7" x14ac:dyDescent="0.3">
      <c r="A2235" s="3">
        <v>41957</v>
      </c>
      <c r="B2235" s="1">
        <v>2039.8</v>
      </c>
      <c r="C2235" s="1">
        <v>2039.7</v>
      </c>
      <c r="D2235" s="1">
        <v>2042.2</v>
      </c>
      <c r="E2235" s="1">
        <v>2035.2</v>
      </c>
      <c r="G2235" s="2">
        <v>2.0000000000000001E-4</v>
      </c>
    </row>
    <row r="2236" spans="1:7" x14ac:dyDescent="0.3">
      <c r="A2236" s="3">
        <v>41960</v>
      </c>
      <c r="B2236" s="1">
        <v>2041.3</v>
      </c>
      <c r="C2236" s="1">
        <v>2038.3</v>
      </c>
      <c r="D2236" s="1">
        <v>2043.1</v>
      </c>
      <c r="E2236" s="1">
        <v>2034.5</v>
      </c>
      <c r="G2236" s="2">
        <v>6.9999999999999999E-4</v>
      </c>
    </row>
    <row r="2237" spans="1:7" x14ac:dyDescent="0.3">
      <c r="A2237" s="3">
        <v>41961</v>
      </c>
      <c r="B2237" s="1">
        <v>2051.8000000000002</v>
      </c>
      <c r="C2237" s="1">
        <v>2041.5</v>
      </c>
      <c r="D2237" s="1">
        <v>2056.1</v>
      </c>
      <c r="E2237" s="1">
        <v>2041.5</v>
      </c>
      <c r="G2237" s="2">
        <v>5.1000000000000004E-3</v>
      </c>
    </row>
    <row r="2238" spans="1:7" x14ac:dyDescent="0.3">
      <c r="A2238" s="3">
        <v>41962</v>
      </c>
      <c r="B2238" s="1">
        <v>2048.6999999999998</v>
      </c>
      <c r="C2238" s="1">
        <v>2051.1999999999998</v>
      </c>
      <c r="D2238" s="1">
        <v>2052.1</v>
      </c>
      <c r="E2238" s="1">
        <v>2040.4</v>
      </c>
      <c r="G2238" s="2">
        <v>-1.5E-3</v>
      </c>
    </row>
    <row r="2239" spans="1:7" x14ac:dyDescent="0.3">
      <c r="A2239" s="3">
        <v>41963</v>
      </c>
      <c r="B2239" s="1">
        <v>2052.8000000000002</v>
      </c>
      <c r="C2239" s="1">
        <v>2045.9</v>
      </c>
      <c r="D2239" s="1">
        <v>2053.8000000000002</v>
      </c>
      <c r="E2239" s="1">
        <v>2040.5</v>
      </c>
      <c r="G2239" s="2">
        <v>2E-3</v>
      </c>
    </row>
    <row r="2240" spans="1:7" x14ac:dyDescent="0.3">
      <c r="A2240" s="3">
        <v>41964</v>
      </c>
      <c r="B2240" s="1">
        <v>2063.5</v>
      </c>
      <c r="C2240" s="1">
        <v>2057.5</v>
      </c>
      <c r="D2240" s="1">
        <v>2071.5</v>
      </c>
      <c r="E2240" s="1">
        <v>2056.8000000000002</v>
      </c>
      <c r="G2240" s="2">
        <v>5.1999999999999998E-3</v>
      </c>
    </row>
    <row r="2241" spans="1:7" x14ac:dyDescent="0.3">
      <c r="A2241" s="3">
        <v>41967</v>
      </c>
      <c r="B2241" s="1">
        <v>2069.4</v>
      </c>
      <c r="C2241" s="1">
        <v>2065.1</v>
      </c>
      <c r="D2241" s="1">
        <v>2070.1999999999998</v>
      </c>
      <c r="E2241" s="1">
        <v>2065.1</v>
      </c>
      <c r="G2241" s="2">
        <v>2.8999999999999998E-3</v>
      </c>
    </row>
    <row r="2242" spans="1:7" x14ac:dyDescent="0.3">
      <c r="A2242" s="3">
        <v>41968</v>
      </c>
      <c r="B2242" s="1">
        <v>2067</v>
      </c>
      <c r="C2242" s="1">
        <v>2070.1999999999998</v>
      </c>
      <c r="D2242" s="1">
        <v>2074.1999999999998</v>
      </c>
      <c r="E2242" s="1">
        <v>2064.8000000000002</v>
      </c>
      <c r="G2242" s="2">
        <v>-1.1999999999999999E-3</v>
      </c>
    </row>
    <row r="2243" spans="1:7" x14ac:dyDescent="0.3">
      <c r="A2243" s="3">
        <v>41969</v>
      </c>
      <c r="B2243" s="1">
        <v>2072.8000000000002</v>
      </c>
      <c r="C2243" s="1">
        <v>2067.4</v>
      </c>
      <c r="D2243" s="1">
        <v>2073.3000000000002</v>
      </c>
      <c r="E2243" s="1">
        <v>2066.6</v>
      </c>
      <c r="G2243" s="2">
        <v>2.8E-3</v>
      </c>
    </row>
    <row r="2244" spans="1:7" x14ac:dyDescent="0.3">
      <c r="A2244" s="3">
        <v>41971</v>
      </c>
      <c r="B2244" s="1">
        <v>2067.6</v>
      </c>
      <c r="C2244" s="1">
        <v>2074.8000000000002</v>
      </c>
      <c r="D2244" s="1">
        <v>2075.8000000000002</v>
      </c>
      <c r="E2244" s="1">
        <v>2065.1</v>
      </c>
      <c r="G2244" s="2">
        <v>-2.5000000000000001E-3</v>
      </c>
    </row>
    <row r="2245" spans="1:7" x14ac:dyDescent="0.3">
      <c r="A2245" s="3">
        <v>41974</v>
      </c>
      <c r="B2245" s="1">
        <v>2053.4</v>
      </c>
      <c r="C2245" s="1">
        <v>2065.8000000000002</v>
      </c>
      <c r="D2245" s="1">
        <v>2065.8000000000002</v>
      </c>
      <c r="E2245" s="1">
        <v>2049.6</v>
      </c>
      <c r="G2245" s="2">
        <v>-6.8999999999999999E-3</v>
      </c>
    </row>
    <row r="2246" spans="1:7" x14ac:dyDescent="0.3">
      <c r="A2246" s="3">
        <v>41975</v>
      </c>
      <c r="B2246" s="1">
        <v>2066.6</v>
      </c>
      <c r="C2246" s="1">
        <v>2053.8000000000002</v>
      </c>
      <c r="D2246" s="1">
        <v>2068.8000000000002</v>
      </c>
      <c r="E2246" s="1">
        <v>2053.8000000000002</v>
      </c>
      <c r="G2246" s="2">
        <v>6.4000000000000003E-3</v>
      </c>
    </row>
    <row r="2247" spans="1:7" x14ac:dyDescent="0.3">
      <c r="A2247" s="3">
        <v>41976</v>
      </c>
      <c r="B2247" s="1">
        <v>2074.3000000000002</v>
      </c>
      <c r="C2247" s="1">
        <v>2067.4</v>
      </c>
      <c r="D2247" s="1">
        <v>2076.3000000000002</v>
      </c>
      <c r="E2247" s="1">
        <v>2066.6999999999998</v>
      </c>
      <c r="G2247" s="2">
        <v>3.7000000000000002E-3</v>
      </c>
    </row>
    <row r="2248" spans="1:7" x14ac:dyDescent="0.3">
      <c r="A2248" s="3">
        <v>41977</v>
      </c>
      <c r="B2248" s="1">
        <v>2071.9</v>
      </c>
      <c r="C2248" s="1">
        <v>2073.6</v>
      </c>
      <c r="D2248" s="1">
        <v>2077.3000000000002</v>
      </c>
      <c r="E2248" s="1">
        <v>2062.3000000000002</v>
      </c>
      <c r="G2248" s="2">
        <v>-1.1999999999999999E-3</v>
      </c>
    </row>
    <row r="2249" spans="1:7" x14ac:dyDescent="0.3">
      <c r="A2249" s="3">
        <v>41978</v>
      </c>
      <c r="B2249" s="1">
        <v>2075.4</v>
      </c>
      <c r="C2249" s="1">
        <v>2072.8000000000002</v>
      </c>
      <c r="D2249" s="1">
        <v>2079.5</v>
      </c>
      <c r="E2249" s="1">
        <v>2070.8000000000002</v>
      </c>
      <c r="G2249" s="2">
        <v>1.6999999999999999E-3</v>
      </c>
    </row>
    <row r="2250" spans="1:7" x14ac:dyDescent="0.3">
      <c r="A2250" s="3">
        <v>41981</v>
      </c>
      <c r="B2250" s="1">
        <v>2060.3000000000002</v>
      </c>
      <c r="C2250" s="1">
        <v>2074.8000000000002</v>
      </c>
      <c r="D2250" s="1">
        <v>2075.8000000000002</v>
      </c>
      <c r="E2250" s="1">
        <v>2054.3000000000002</v>
      </c>
      <c r="G2250" s="2">
        <v>-7.3000000000000001E-3</v>
      </c>
    </row>
    <row r="2251" spans="1:7" x14ac:dyDescent="0.3">
      <c r="A2251" s="3">
        <v>41982</v>
      </c>
      <c r="B2251" s="1">
        <v>2059.8000000000002</v>
      </c>
      <c r="C2251" s="1">
        <v>2056.6</v>
      </c>
      <c r="D2251" s="1">
        <v>2060.6</v>
      </c>
      <c r="E2251" s="1">
        <v>2034.2</v>
      </c>
      <c r="G2251" s="2">
        <v>-2.0000000000000001E-4</v>
      </c>
    </row>
    <row r="2252" spans="1:7" x14ac:dyDescent="0.3">
      <c r="A2252" s="3">
        <v>41983</v>
      </c>
      <c r="B2252" s="1">
        <v>2026.1</v>
      </c>
      <c r="C2252" s="1">
        <v>2058.9</v>
      </c>
      <c r="D2252" s="1">
        <v>2058.9</v>
      </c>
      <c r="E2252" s="1">
        <v>2024.3</v>
      </c>
      <c r="G2252" s="2">
        <v>-1.6400000000000001E-2</v>
      </c>
    </row>
    <row r="2253" spans="1:7" x14ac:dyDescent="0.3">
      <c r="A2253" s="3">
        <v>41984</v>
      </c>
      <c r="B2253" s="1">
        <v>2035.3</v>
      </c>
      <c r="C2253" s="1">
        <v>2027.9</v>
      </c>
      <c r="D2253" s="1">
        <v>2055.5</v>
      </c>
      <c r="E2253" s="1">
        <v>2027.9</v>
      </c>
      <c r="G2253" s="2">
        <v>4.4999999999999997E-3</v>
      </c>
    </row>
    <row r="2254" spans="1:7" x14ac:dyDescent="0.3">
      <c r="A2254" s="3">
        <v>41985</v>
      </c>
      <c r="B2254" s="1">
        <v>2002.3</v>
      </c>
      <c r="C2254" s="1">
        <v>2030.4</v>
      </c>
      <c r="D2254" s="1">
        <v>2032.2</v>
      </c>
      <c r="E2254" s="1">
        <v>2002.3</v>
      </c>
      <c r="G2254" s="2">
        <v>-1.6199999999999999E-2</v>
      </c>
    </row>
    <row r="2255" spans="1:7" x14ac:dyDescent="0.3">
      <c r="A2255" s="3">
        <v>41988</v>
      </c>
      <c r="B2255" s="1">
        <v>1989.6</v>
      </c>
      <c r="C2255" s="1">
        <v>2005</v>
      </c>
      <c r="D2255" s="1">
        <v>2018.7</v>
      </c>
      <c r="E2255" s="1">
        <v>1982.3</v>
      </c>
      <c r="G2255" s="2">
        <v>-6.3E-3</v>
      </c>
    </row>
    <row r="2256" spans="1:7" x14ac:dyDescent="0.3">
      <c r="A2256" s="3">
        <v>41989</v>
      </c>
      <c r="B2256" s="1">
        <v>1972.7</v>
      </c>
      <c r="C2256" s="1">
        <v>1986.7</v>
      </c>
      <c r="D2256" s="1">
        <v>2016.9</v>
      </c>
      <c r="E2256" s="1">
        <v>1972.6</v>
      </c>
      <c r="G2256" s="2">
        <v>-8.5000000000000006E-3</v>
      </c>
    </row>
    <row r="2257" spans="1:7" x14ac:dyDescent="0.3">
      <c r="A2257" s="3">
        <v>41990</v>
      </c>
      <c r="B2257" s="1">
        <v>2012.9</v>
      </c>
      <c r="C2257" s="1">
        <v>1973.8</v>
      </c>
      <c r="D2257" s="1">
        <v>2016.8</v>
      </c>
      <c r="E2257" s="1">
        <v>1973.8</v>
      </c>
      <c r="G2257" s="2">
        <v>2.0400000000000001E-2</v>
      </c>
    </row>
    <row r="2258" spans="1:7" x14ac:dyDescent="0.3">
      <c r="A2258" s="3">
        <v>41991</v>
      </c>
      <c r="B2258" s="1">
        <v>2061.1999999999998</v>
      </c>
      <c r="C2258" s="1">
        <v>2019</v>
      </c>
      <c r="D2258" s="1">
        <v>2061.1999999999998</v>
      </c>
      <c r="E2258" s="1">
        <v>2019</v>
      </c>
      <c r="G2258" s="2">
        <v>2.4E-2</v>
      </c>
    </row>
    <row r="2259" spans="1:7" x14ac:dyDescent="0.3">
      <c r="A2259" s="3">
        <v>41992</v>
      </c>
      <c r="B2259" s="1">
        <v>2070.6999999999998</v>
      </c>
      <c r="C2259" s="1">
        <v>2061</v>
      </c>
      <c r="D2259" s="1">
        <v>2077.8000000000002</v>
      </c>
      <c r="E2259" s="1">
        <v>2061</v>
      </c>
      <c r="G2259" s="2">
        <v>4.5999999999999999E-3</v>
      </c>
    </row>
    <row r="2260" spans="1:7" x14ac:dyDescent="0.3">
      <c r="A2260" s="3">
        <v>41995</v>
      </c>
      <c r="B2260" s="1">
        <v>2078.5</v>
      </c>
      <c r="C2260" s="1">
        <v>2069.3000000000002</v>
      </c>
      <c r="D2260" s="1">
        <v>2078.8000000000002</v>
      </c>
      <c r="E2260" s="1">
        <v>2069.3000000000002</v>
      </c>
      <c r="G2260" s="2">
        <v>3.8E-3</v>
      </c>
    </row>
    <row r="2261" spans="1:7" x14ac:dyDescent="0.3">
      <c r="A2261" s="3">
        <v>41996</v>
      </c>
      <c r="B2261" s="1">
        <v>2082.1999999999998</v>
      </c>
      <c r="C2261" s="1">
        <v>2081.5</v>
      </c>
      <c r="D2261" s="1">
        <v>2086.6999999999998</v>
      </c>
      <c r="E2261" s="1">
        <v>2079.8000000000002</v>
      </c>
      <c r="G2261" s="2">
        <v>1.8E-3</v>
      </c>
    </row>
    <row r="2262" spans="1:7" x14ac:dyDescent="0.3">
      <c r="A2262" s="3">
        <v>41997</v>
      </c>
      <c r="B2262" s="1">
        <v>2081.9</v>
      </c>
      <c r="C2262" s="1">
        <v>2083.1999999999998</v>
      </c>
      <c r="D2262" s="1">
        <v>2087.6</v>
      </c>
      <c r="E2262" s="1">
        <v>2081.9</v>
      </c>
      <c r="G2262" s="2">
        <v>-1E-4</v>
      </c>
    </row>
    <row r="2263" spans="1:7" x14ac:dyDescent="0.3">
      <c r="A2263" s="3">
        <v>41999</v>
      </c>
      <c r="B2263" s="1">
        <v>2088.8000000000002</v>
      </c>
      <c r="C2263" s="1">
        <v>2084.3000000000002</v>
      </c>
      <c r="D2263" s="1">
        <v>2092.6999999999998</v>
      </c>
      <c r="E2263" s="1">
        <v>2084.3000000000002</v>
      </c>
      <c r="G2263" s="2">
        <v>3.3E-3</v>
      </c>
    </row>
    <row r="2264" spans="1:7" x14ac:dyDescent="0.3">
      <c r="A2264" s="3">
        <v>42002</v>
      </c>
      <c r="B2264" s="1">
        <v>2090.6</v>
      </c>
      <c r="C2264" s="1">
        <v>2087.6</v>
      </c>
      <c r="D2264" s="1">
        <v>2093.6</v>
      </c>
      <c r="E2264" s="1">
        <v>2085.8000000000002</v>
      </c>
      <c r="G2264" s="2">
        <v>8.9999999999999998E-4</v>
      </c>
    </row>
    <row r="2265" spans="1:7" x14ac:dyDescent="0.3">
      <c r="A2265" s="3">
        <v>42003</v>
      </c>
      <c r="B2265" s="1">
        <v>2080.3000000000002</v>
      </c>
      <c r="C2265" s="1">
        <v>2088.5</v>
      </c>
      <c r="D2265" s="1">
        <v>2088.5</v>
      </c>
      <c r="E2265" s="1">
        <v>2079.5</v>
      </c>
      <c r="G2265" s="2">
        <v>-4.8999999999999998E-3</v>
      </c>
    </row>
    <row r="2266" spans="1:7" x14ac:dyDescent="0.3">
      <c r="A2266" s="3">
        <v>42004</v>
      </c>
      <c r="B2266" s="1">
        <v>2058.9</v>
      </c>
      <c r="C2266" s="1">
        <v>2082.1</v>
      </c>
      <c r="D2266" s="1">
        <v>2085.6</v>
      </c>
      <c r="E2266" s="1">
        <v>2057.9</v>
      </c>
      <c r="G2266" s="2">
        <v>-1.03E-2</v>
      </c>
    </row>
    <row r="2267" spans="1:7" x14ac:dyDescent="0.3">
      <c r="A2267" s="3">
        <v>42006</v>
      </c>
      <c r="B2267" s="1">
        <v>2058.1999999999998</v>
      </c>
      <c r="C2267" s="1">
        <v>2058.9</v>
      </c>
      <c r="D2267" s="1">
        <v>2072.4</v>
      </c>
      <c r="E2267" s="1">
        <v>2046</v>
      </c>
      <c r="G2267" s="2">
        <v>-2.9999999999999997E-4</v>
      </c>
    </row>
    <row r="2268" spans="1:7" x14ac:dyDescent="0.3">
      <c r="A2268" s="3">
        <v>42009</v>
      </c>
      <c r="B2268" s="1">
        <v>2020.6</v>
      </c>
      <c r="C2268" s="1">
        <v>2054.4</v>
      </c>
      <c r="D2268" s="1">
        <v>2054.4</v>
      </c>
      <c r="E2268" s="1">
        <v>2017.3</v>
      </c>
      <c r="G2268" s="2">
        <v>-1.83E-2</v>
      </c>
    </row>
    <row r="2269" spans="1:7" x14ac:dyDescent="0.3">
      <c r="A2269" s="3">
        <v>42010</v>
      </c>
      <c r="B2269" s="1">
        <v>2002.6</v>
      </c>
      <c r="C2269" s="1">
        <v>2022.2</v>
      </c>
      <c r="D2269" s="1">
        <v>2030.2</v>
      </c>
      <c r="E2269" s="1">
        <v>1992.4</v>
      </c>
      <c r="G2269" s="2">
        <v>-8.8999999999999999E-3</v>
      </c>
    </row>
    <row r="2270" spans="1:7" x14ac:dyDescent="0.3">
      <c r="A2270" s="3">
        <v>42011</v>
      </c>
      <c r="B2270" s="1">
        <v>2025.9</v>
      </c>
      <c r="C2270" s="1">
        <v>2005.5</v>
      </c>
      <c r="D2270" s="1">
        <v>2029.6</v>
      </c>
      <c r="E2270" s="1">
        <v>2005.5</v>
      </c>
      <c r="G2270" s="2">
        <v>1.1599999999999999E-2</v>
      </c>
    </row>
    <row r="2271" spans="1:7" x14ac:dyDescent="0.3">
      <c r="A2271" s="3">
        <v>42012</v>
      </c>
      <c r="B2271" s="1">
        <v>2062.1</v>
      </c>
      <c r="C2271" s="1">
        <v>2030.6</v>
      </c>
      <c r="D2271" s="1">
        <v>2064.1</v>
      </c>
      <c r="E2271" s="1">
        <v>2030.6</v>
      </c>
      <c r="G2271" s="2">
        <v>1.7899999999999999E-2</v>
      </c>
    </row>
    <row r="2272" spans="1:7" x14ac:dyDescent="0.3">
      <c r="A2272" s="3">
        <v>42013</v>
      </c>
      <c r="B2272" s="1">
        <v>2044.8</v>
      </c>
      <c r="C2272" s="1">
        <v>2063.4</v>
      </c>
      <c r="D2272" s="1">
        <v>2064.4</v>
      </c>
      <c r="E2272" s="1">
        <v>2038.3</v>
      </c>
      <c r="G2272" s="2">
        <v>-8.3999999999999995E-3</v>
      </c>
    </row>
    <row r="2273" spans="1:7" x14ac:dyDescent="0.3">
      <c r="A2273" s="3">
        <v>42016</v>
      </c>
      <c r="B2273" s="1">
        <v>2028.3</v>
      </c>
      <c r="C2273" s="1">
        <v>2046.1</v>
      </c>
      <c r="D2273" s="1">
        <v>2049.3000000000002</v>
      </c>
      <c r="E2273" s="1">
        <v>2022.6</v>
      </c>
      <c r="G2273" s="2">
        <v>-8.0999999999999996E-3</v>
      </c>
    </row>
    <row r="2274" spans="1:7" x14ac:dyDescent="0.3">
      <c r="A2274" s="3">
        <v>42017</v>
      </c>
      <c r="B2274" s="1">
        <v>2023</v>
      </c>
      <c r="C2274" s="1">
        <v>2031.6</v>
      </c>
      <c r="D2274" s="1">
        <v>2056.9</v>
      </c>
      <c r="E2274" s="1">
        <v>2008.2</v>
      </c>
      <c r="G2274" s="2">
        <v>-2.5999999999999999E-3</v>
      </c>
    </row>
    <row r="2275" spans="1:7" x14ac:dyDescent="0.3">
      <c r="A2275" s="3">
        <v>42018</v>
      </c>
      <c r="B2275" s="1">
        <v>2011.3</v>
      </c>
      <c r="C2275" s="1">
        <v>2018.4</v>
      </c>
      <c r="D2275" s="1">
        <v>2018.4</v>
      </c>
      <c r="E2275" s="1">
        <v>1988.4</v>
      </c>
      <c r="G2275" s="2">
        <v>-5.7999999999999996E-3</v>
      </c>
    </row>
    <row r="2276" spans="1:7" x14ac:dyDescent="0.3">
      <c r="A2276" s="3">
        <v>42019</v>
      </c>
      <c r="B2276" s="1">
        <v>1992.7</v>
      </c>
      <c r="C2276" s="1">
        <v>2013.8</v>
      </c>
      <c r="D2276" s="1">
        <v>2021.3</v>
      </c>
      <c r="E2276" s="1">
        <v>1991.5</v>
      </c>
      <c r="G2276" s="2">
        <v>-9.1999999999999998E-3</v>
      </c>
    </row>
    <row r="2277" spans="1:7" x14ac:dyDescent="0.3">
      <c r="A2277" s="3">
        <v>42020</v>
      </c>
      <c r="B2277" s="1">
        <v>2019.4</v>
      </c>
      <c r="C2277" s="1">
        <v>1992.2</v>
      </c>
      <c r="D2277" s="1">
        <v>2020.5</v>
      </c>
      <c r="E2277" s="1">
        <v>1988.1</v>
      </c>
      <c r="G2277" s="2">
        <v>1.34E-2</v>
      </c>
    </row>
    <row r="2278" spans="1:7" x14ac:dyDescent="0.3">
      <c r="A2278" s="3">
        <v>42024</v>
      </c>
      <c r="B2278" s="1">
        <v>2022.5</v>
      </c>
      <c r="C2278" s="1">
        <v>2020.8</v>
      </c>
      <c r="D2278" s="1">
        <v>2028.9</v>
      </c>
      <c r="E2278" s="1">
        <v>2004.5</v>
      </c>
      <c r="G2278" s="2">
        <v>1.5E-3</v>
      </c>
    </row>
    <row r="2279" spans="1:7" x14ac:dyDescent="0.3">
      <c r="A2279" s="3">
        <v>42025</v>
      </c>
      <c r="B2279" s="1">
        <v>2032.1</v>
      </c>
      <c r="C2279" s="1">
        <v>2020.2</v>
      </c>
      <c r="D2279" s="1">
        <v>2038.3</v>
      </c>
      <c r="E2279" s="1">
        <v>2012</v>
      </c>
      <c r="G2279" s="2">
        <v>4.7000000000000002E-3</v>
      </c>
    </row>
    <row r="2280" spans="1:7" x14ac:dyDescent="0.3">
      <c r="A2280" s="3">
        <v>42026</v>
      </c>
      <c r="B2280" s="1">
        <v>2063.1999999999998</v>
      </c>
      <c r="C2280" s="1">
        <v>2034.3</v>
      </c>
      <c r="D2280" s="1">
        <v>2064.6</v>
      </c>
      <c r="E2280" s="1">
        <v>2026.4</v>
      </c>
      <c r="G2280" s="2">
        <v>1.5299999999999999E-2</v>
      </c>
    </row>
    <row r="2281" spans="1:7" x14ac:dyDescent="0.3">
      <c r="A2281" s="3">
        <v>42027</v>
      </c>
      <c r="B2281" s="1">
        <v>2051.8000000000002</v>
      </c>
      <c r="C2281" s="1">
        <v>2063</v>
      </c>
      <c r="D2281" s="1">
        <v>2063</v>
      </c>
      <c r="E2281" s="1">
        <v>2050.5</v>
      </c>
      <c r="G2281" s="2">
        <v>-5.4999999999999997E-3</v>
      </c>
    </row>
    <row r="2282" spans="1:7" x14ac:dyDescent="0.3">
      <c r="A2282" s="3">
        <v>42030</v>
      </c>
      <c r="B2282" s="1">
        <v>2057.1</v>
      </c>
      <c r="C2282" s="1">
        <v>2050.4</v>
      </c>
      <c r="D2282" s="1">
        <v>2057.6</v>
      </c>
      <c r="E2282" s="1">
        <v>2041</v>
      </c>
      <c r="G2282" s="2">
        <v>2.5999999999999999E-3</v>
      </c>
    </row>
    <row r="2283" spans="1:7" x14ac:dyDescent="0.3">
      <c r="A2283" s="3">
        <v>42031</v>
      </c>
      <c r="B2283" s="1">
        <v>2029.5</v>
      </c>
      <c r="C2283" s="1">
        <v>2047.9</v>
      </c>
      <c r="D2283" s="1">
        <v>2047.9</v>
      </c>
      <c r="E2283" s="1">
        <v>2019.9</v>
      </c>
      <c r="G2283" s="2">
        <v>-1.34E-2</v>
      </c>
    </row>
    <row r="2284" spans="1:7" x14ac:dyDescent="0.3">
      <c r="A2284" s="3">
        <v>42032</v>
      </c>
      <c r="B2284" s="1">
        <v>2002.2</v>
      </c>
      <c r="C2284" s="1">
        <v>2032.3</v>
      </c>
      <c r="D2284" s="1">
        <v>2042.5</v>
      </c>
      <c r="E2284" s="1">
        <v>2001.5</v>
      </c>
      <c r="G2284" s="2">
        <v>-1.35E-2</v>
      </c>
    </row>
    <row r="2285" spans="1:7" x14ac:dyDescent="0.3">
      <c r="A2285" s="3">
        <v>42033</v>
      </c>
      <c r="B2285" s="1">
        <v>2021.2</v>
      </c>
      <c r="C2285" s="1">
        <v>2002.5</v>
      </c>
      <c r="D2285" s="1">
        <v>2024.6</v>
      </c>
      <c r="E2285" s="1">
        <v>1989.2</v>
      </c>
      <c r="G2285" s="2">
        <v>9.4999999999999998E-3</v>
      </c>
    </row>
    <row r="2286" spans="1:7" x14ac:dyDescent="0.3">
      <c r="A2286" s="3">
        <v>42034</v>
      </c>
      <c r="B2286" s="1">
        <v>1995</v>
      </c>
      <c r="C2286" s="1">
        <v>2019.3</v>
      </c>
      <c r="D2286" s="1">
        <v>2023.3</v>
      </c>
      <c r="E2286" s="1">
        <v>1993.4</v>
      </c>
      <c r="G2286" s="2">
        <v>-1.2999999999999999E-2</v>
      </c>
    </row>
    <row r="2287" spans="1:7" x14ac:dyDescent="0.3">
      <c r="A2287" s="3">
        <v>42037</v>
      </c>
      <c r="B2287" s="1">
        <v>2020.8</v>
      </c>
      <c r="C2287" s="1">
        <v>1996.7</v>
      </c>
      <c r="D2287" s="1">
        <v>2021.7</v>
      </c>
      <c r="E2287" s="1">
        <v>1980.9</v>
      </c>
      <c r="G2287" s="2">
        <v>1.29E-2</v>
      </c>
    </row>
    <row r="2288" spans="1:7" x14ac:dyDescent="0.3">
      <c r="A2288" s="3">
        <v>42038</v>
      </c>
      <c r="B2288" s="1">
        <v>2050</v>
      </c>
      <c r="C2288" s="1">
        <v>2022.7</v>
      </c>
      <c r="D2288" s="1">
        <v>2050.3000000000002</v>
      </c>
      <c r="E2288" s="1">
        <v>2022.7</v>
      </c>
      <c r="G2288" s="2">
        <v>1.44E-2</v>
      </c>
    </row>
    <row r="2289" spans="1:7" x14ac:dyDescent="0.3">
      <c r="A2289" s="3">
        <v>42039</v>
      </c>
      <c r="B2289" s="1">
        <v>2041.5</v>
      </c>
      <c r="C2289" s="1">
        <v>2048.9</v>
      </c>
      <c r="D2289" s="1">
        <v>2054.6999999999998</v>
      </c>
      <c r="E2289" s="1">
        <v>2036.7</v>
      </c>
      <c r="G2289" s="2">
        <v>-4.1000000000000003E-3</v>
      </c>
    </row>
    <row r="2290" spans="1:7" x14ac:dyDescent="0.3">
      <c r="A2290" s="3">
        <v>42040</v>
      </c>
      <c r="B2290" s="1">
        <v>2062.5</v>
      </c>
      <c r="C2290" s="1">
        <v>2043.5</v>
      </c>
      <c r="D2290" s="1">
        <v>2063.6</v>
      </c>
      <c r="E2290" s="1">
        <v>2043.5</v>
      </c>
      <c r="G2290" s="2">
        <v>1.03E-2</v>
      </c>
    </row>
    <row r="2291" spans="1:7" x14ac:dyDescent="0.3">
      <c r="A2291" s="3">
        <v>42041</v>
      </c>
      <c r="B2291" s="1">
        <v>2055.5</v>
      </c>
      <c r="C2291" s="1">
        <v>2062.3000000000002</v>
      </c>
      <c r="D2291" s="1">
        <v>2072.4</v>
      </c>
      <c r="E2291" s="1">
        <v>2050</v>
      </c>
      <c r="G2291" s="2">
        <v>-3.3999999999999998E-3</v>
      </c>
    </row>
    <row r="2292" spans="1:7" x14ac:dyDescent="0.3">
      <c r="A2292" s="3">
        <v>42044</v>
      </c>
      <c r="B2292" s="1">
        <v>2046.7</v>
      </c>
      <c r="C2292" s="1">
        <v>2053.5</v>
      </c>
      <c r="D2292" s="1">
        <v>2056.1999999999998</v>
      </c>
      <c r="E2292" s="1">
        <v>2041.9</v>
      </c>
      <c r="G2292" s="2">
        <v>-4.3E-3</v>
      </c>
    </row>
    <row r="2293" spans="1:7" x14ac:dyDescent="0.3">
      <c r="A2293" s="3">
        <v>42045</v>
      </c>
      <c r="B2293" s="1">
        <v>2068.6</v>
      </c>
      <c r="C2293" s="1">
        <v>2049.4</v>
      </c>
      <c r="D2293" s="1">
        <v>2070.9</v>
      </c>
      <c r="E2293" s="1">
        <v>2048.6</v>
      </c>
      <c r="G2293" s="2">
        <v>1.0699999999999999E-2</v>
      </c>
    </row>
    <row r="2294" spans="1:7" x14ac:dyDescent="0.3">
      <c r="A2294" s="3">
        <v>42046</v>
      </c>
      <c r="B2294" s="1">
        <v>2068.5</v>
      </c>
      <c r="C2294" s="1">
        <v>2068.6</v>
      </c>
      <c r="D2294" s="1">
        <v>2073.5</v>
      </c>
      <c r="E2294" s="1">
        <v>2058</v>
      </c>
      <c r="G2294" s="2">
        <v>0</v>
      </c>
    </row>
    <row r="2295" spans="1:7" x14ac:dyDescent="0.3">
      <c r="A2295" s="3">
        <v>42047</v>
      </c>
      <c r="B2295" s="1">
        <v>2088.5</v>
      </c>
      <c r="C2295" s="1">
        <v>2070</v>
      </c>
      <c r="D2295" s="1">
        <v>2088.5</v>
      </c>
      <c r="E2295" s="1">
        <v>2070</v>
      </c>
      <c r="G2295" s="2">
        <v>9.7000000000000003E-3</v>
      </c>
    </row>
    <row r="2296" spans="1:7" x14ac:dyDescent="0.3">
      <c r="A2296" s="3">
        <v>42048</v>
      </c>
      <c r="B2296" s="1">
        <v>2097</v>
      </c>
      <c r="C2296" s="1">
        <v>2088.8000000000002</v>
      </c>
      <c r="D2296" s="1">
        <v>2097</v>
      </c>
      <c r="E2296" s="1">
        <v>2086.6999999999998</v>
      </c>
      <c r="G2296" s="2">
        <v>4.1000000000000003E-3</v>
      </c>
    </row>
    <row r="2297" spans="1:7" x14ac:dyDescent="0.3">
      <c r="A2297" s="3">
        <v>42052</v>
      </c>
      <c r="B2297" s="1">
        <v>2100.3000000000002</v>
      </c>
      <c r="C2297" s="1">
        <v>2096.5</v>
      </c>
      <c r="D2297" s="1">
        <v>2101.3000000000002</v>
      </c>
      <c r="E2297" s="1">
        <v>2089.8000000000002</v>
      </c>
      <c r="G2297" s="2">
        <v>1.6000000000000001E-3</v>
      </c>
    </row>
    <row r="2298" spans="1:7" x14ac:dyDescent="0.3">
      <c r="A2298" s="3">
        <v>42053</v>
      </c>
      <c r="B2298" s="1">
        <v>2099.6999999999998</v>
      </c>
      <c r="C2298" s="1">
        <v>2099.1999999999998</v>
      </c>
      <c r="D2298" s="1">
        <v>2100.1999999999998</v>
      </c>
      <c r="E2298" s="1">
        <v>2092.1999999999998</v>
      </c>
      <c r="G2298" s="2">
        <v>-2.9999999999999997E-4</v>
      </c>
    </row>
    <row r="2299" spans="1:7" x14ac:dyDescent="0.3">
      <c r="A2299" s="3">
        <v>42054</v>
      </c>
      <c r="B2299" s="1">
        <v>2097.4</v>
      </c>
      <c r="C2299" s="1">
        <v>2099.1999999999998</v>
      </c>
      <c r="D2299" s="1">
        <v>2102.1</v>
      </c>
      <c r="E2299" s="1">
        <v>2090.8000000000002</v>
      </c>
      <c r="G2299" s="2">
        <v>-1.1000000000000001E-3</v>
      </c>
    </row>
    <row r="2300" spans="1:7" x14ac:dyDescent="0.3">
      <c r="A2300" s="3">
        <v>42055</v>
      </c>
      <c r="B2300" s="1">
        <v>2110.3000000000002</v>
      </c>
      <c r="C2300" s="1">
        <v>2097.6999999999998</v>
      </c>
      <c r="D2300" s="1">
        <v>2110.6</v>
      </c>
      <c r="E2300" s="1">
        <v>2085.4</v>
      </c>
      <c r="G2300" s="2">
        <v>6.1999999999999998E-3</v>
      </c>
    </row>
    <row r="2301" spans="1:7" x14ac:dyDescent="0.3">
      <c r="A2301" s="3">
        <v>42058</v>
      </c>
      <c r="B2301" s="1">
        <v>2109.6999999999998</v>
      </c>
      <c r="C2301" s="1">
        <v>2109.8000000000002</v>
      </c>
      <c r="D2301" s="1">
        <v>2110.1</v>
      </c>
      <c r="E2301" s="1">
        <v>2103</v>
      </c>
      <c r="G2301" s="2">
        <v>-2.9999999999999997E-4</v>
      </c>
    </row>
    <row r="2302" spans="1:7" x14ac:dyDescent="0.3">
      <c r="A2302" s="3">
        <v>42059</v>
      </c>
      <c r="B2302" s="1">
        <v>2115.5</v>
      </c>
      <c r="C2302" s="1">
        <v>2109.1</v>
      </c>
      <c r="D2302" s="1">
        <v>2117.9</v>
      </c>
      <c r="E2302" s="1">
        <v>2105.9</v>
      </c>
      <c r="G2302" s="2">
        <v>2.7000000000000001E-3</v>
      </c>
    </row>
    <row r="2303" spans="1:7" x14ac:dyDescent="0.3">
      <c r="A2303" s="3">
        <v>42060</v>
      </c>
      <c r="B2303" s="1">
        <v>2113.9</v>
      </c>
      <c r="C2303" s="1">
        <v>2115.3000000000002</v>
      </c>
      <c r="D2303" s="1">
        <v>2119.6</v>
      </c>
      <c r="E2303" s="1">
        <v>2109.9</v>
      </c>
      <c r="G2303" s="2">
        <v>-8.0000000000000004E-4</v>
      </c>
    </row>
    <row r="2304" spans="1:7" x14ac:dyDescent="0.3">
      <c r="A2304" s="3">
        <v>42061</v>
      </c>
      <c r="B2304" s="1">
        <v>2110.6999999999998</v>
      </c>
      <c r="C2304" s="1">
        <v>2113.9</v>
      </c>
      <c r="D2304" s="1">
        <v>2113.9</v>
      </c>
      <c r="E2304" s="1">
        <v>2103.8000000000002</v>
      </c>
      <c r="G2304" s="2">
        <v>-1.5E-3</v>
      </c>
    </row>
    <row r="2305" spans="1:7" x14ac:dyDescent="0.3">
      <c r="A2305" s="3">
        <v>42062</v>
      </c>
      <c r="B2305" s="1">
        <v>2104.5</v>
      </c>
      <c r="C2305" s="1">
        <v>2110.9</v>
      </c>
      <c r="D2305" s="1">
        <v>2112.6999999999998</v>
      </c>
      <c r="E2305" s="1">
        <v>2103.8000000000002</v>
      </c>
      <c r="G2305" s="2">
        <v>-2.8999999999999998E-3</v>
      </c>
    </row>
    <row r="2306" spans="1:7" x14ac:dyDescent="0.3">
      <c r="A2306" s="3">
        <v>42065</v>
      </c>
      <c r="B2306" s="1">
        <v>2117.4</v>
      </c>
      <c r="C2306" s="1">
        <v>2105.1999999999998</v>
      </c>
      <c r="D2306" s="1">
        <v>2117.5</v>
      </c>
      <c r="E2306" s="1">
        <v>2104.5</v>
      </c>
      <c r="G2306" s="2">
        <v>6.1000000000000004E-3</v>
      </c>
    </row>
    <row r="2307" spans="1:7" x14ac:dyDescent="0.3">
      <c r="A2307" s="3">
        <v>42066</v>
      </c>
      <c r="B2307" s="1">
        <v>2107.8000000000002</v>
      </c>
      <c r="C2307" s="1">
        <v>2115.8000000000002</v>
      </c>
      <c r="D2307" s="1">
        <v>2115.8000000000002</v>
      </c>
      <c r="E2307" s="1">
        <v>2098.3000000000002</v>
      </c>
      <c r="G2307" s="2">
        <v>-4.4999999999999997E-3</v>
      </c>
    </row>
    <row r="2308" spans="1:7" x14ac:dyDescent="0.3">
      <c r="A2308" s="3">
        <v>42067</v>
      </c>
      <c r="B2308" s="1">
        <v>2098.5</v>
      </c>
      <c r="C2308" s="1">
        <v>2107.6999999999998</v>
      </c>
      <c r="D2308" s="1">
        <v>2107.6999999999998</v>
      </c>
      <c r="E2308" s="1">
        <v>2087.6</v>
      </c>
      <c r="G2308" s="2">
        <v>-4.4000000000000003E-3</v>
      </c>
    </row>
    <row r="2309" spans="1:7" x14ac:dyDescent="0.3">
      <c r="A2309" s="3">
        <v>42068</v>
      </c>
      <c r="B2309" s="1">
        <v>2101</v>
      </c>
      <c r="C2309" s="1">
        <v>2098.5</v>
      </c>
      <c r="D2309" s="1">
        <v>2104.1999999999998</v>
      </c>
      <c r="E2309" s="1">
        <v>2095.1999999999998</v>
      </c>
      <c r="G2309" s="2">
        <v>1.1999999999999999E-3</v>
      </c>
    </row>
    <row r="2310" spans="1:7" x14ac:dyDescent="0.3">
      <c r="A2310" s="3">
        <v>42069</v>
      </c>
      <c r="B2310" s="1">
        <v>2071.3000000000002</v>
      </c>
      <c r="C2310" s="1">
        <v>2100.9</v>
      </c>
      <c r="D2310" s="1">
        <v>2100.9</v>
      </c>
      <c r="E2310" s="1">
        <v>2067.3000000000002</v>
      </c>
      <c r="G2310" s="2">
        <v>-1.41E-2</v>
      </c>
    </row>
    <row r="2311" spans="1:7" x14ac:dyDescent="0.3">
      <c r="A2311" s="3">
        <v>42072</v>
      </c>
      <c r="B2311" s="1">
        <v>2079.4</v>
      </c>
      <c r="C2311" s="1">
        <v>2072.1999999999998</v>
      </c>
      <c r="D2311" s="1">
        <v>2083.5</v>
      </c>
      <c r="E2311" s="1">
        <v>2072.1999999999998</v>
      </c>
      <c r="G2311" s="2">
        <v>3.8999999999999998E-3</v>
      </c>
    </row>
    <row r="2312" spans="1:7" x14ac:dyDescent="0.3">
      <c r="A2312" s="3">
        <v>42073</v>
      </c>
      <c r="B2312" s="1">
        <v>2044.2</v>
      </c>
      <c r="C2312" s="1">
        <v>2076.1</v>
      </c>
      <c r="D2312" s="1">
        <v>2076.1</v>
      </c>
      <c r="E2312" s="1">
        <v>2044.2</v>
      </c>
      <c r="G2312" s="2">
        <v>-1.6899999999999998E-2</v>
      </c>
    </row>
    <row r="2313" spans="1:7" x14ac:dyDescent="0.3">
      <c r="A2313" s="3">
        <v>42074</v>
      </c>
      <c r="B2313" s="1">
        <v>2040.2</v>
      </c>
      <c r="C2313" s="1">
        <v>2044.7</v>
      </c>
      <c r="D2313" s="1">
        <v>2050.1</v>
      </c>
      <c r="E2313" s="1">
        <v>2039.7</v>
      </c>
      <c r="G2313" s="2">
        <v>-2E-3</v>
      </c>
    </row>
    <row r="2314" spans="1:7" x14ac:dyDescent="0.3">
      <c r="A2314" s="3">
        <v>42075</v>
      </c>
      <c r="B2314" s="1">
        <v>2065.9</v>
      </c>
      <c r="C2314" s="1">
        <v>2041.1</v>
      </c>
      <c r="D2314" s="1">
        <v>2066.4</v>
      </c>
      <c r="E2314" s="1">
        <v>2041.1</v>
      </c>
      <c r="G2314" s="2">
        <v>1.26E-2</v>
      </c>
    </row>
    <row r="2315" spans="1:7" x14ac:dyDescent="0.3">
      <c r="A2315" s="3">
        <v>42076</v>
      </c>
      <c r="B2315" s="1">
        <v>2053.4</v>
      </c>
      <c r="C2315" s="1">
        <v>2064.6</v>
      </c>
      <c r="D2315" s="1">
        <v>2064.6</v>
      </c>
      <c r="E2315" s="1">
        <v>2041.2</v>
      </c>
      <c r="G2315" s="2">
        <v>-6.1000000000000004E-3</v>
      </c>
    </row>
    <row r="2316" spans="1:7" x14ac:dyDescent="0.3">
      <c r="A2316" s="3">
        <v>42079</v>
      </c>
      <c r="B2316" s="1">
        <v>2081.1999999999998</v>
      </c>
      <c r="C2316" s="1">
        <v>2055.3000000000002</v>
      </c>
      <c r="D2316" s="1">
        <v>2081.4</v>
      </c>
      <c r="E2316" s="1">
        <v>2055.3000000000002</v>
      </c>
      <c r="G2316" s="2">
        <v>1.35E-2</v>
      </c>
    </row>
    <row r="2317" spans="1:7" x14ac:dyDescent="0.3">
      <c r="A2317" s="3">
        <v>42080</v>
      </c>
      <c r="B2317" s="1">
        <v>2074.3000000000002</v>
      </c>
      <c r="C2317" s="1">
        <v>2080.6</v>
      </c>
      <c r="D2317" s="1">
        <v>2080.6</v>
      </c>
      <c r="E2317" s="1">
        <v>2065.1</v>
      </c>
      <c r="G2317" s="2">
        <v>-3.3E-3</v>
      </c>
    </row>
    <row r="2318" spans="1:7" x14ac:dyDescent="0.3">
      <c r="A2318" s="3">
        <v>42081</v>
      </c>
      <c r="B2318" s="1">
        <v>2099.5</v>
      </c>
      <c r="C2318" s="1">
        <v>2072.8000000000002</v>
      </c>
      <c r="D2318" s="1">
        <v>2106.8000000000002</v>
      </c>
      <c r="E2318" s="1">
        <v>2061.1999999999998</v>
      </c>
      <c r="G2318" s="2">
        <v>1.21E-2</v>
      </c>
    </row>
    <row r="2319" spans="1:7" x14ac:dyDescent="0.3">
      <c r="A2319" s="3">
        <v>42082</v>
      </c>
      <c r="B2319" s="1">
        <v>2089.3000000000002</v>
      </c>
      <c r="C2319" s="1">
        <v>2098.6999999999998</v>
      </c>
      <c r="D2319" s="1">
        <v>2098.6999999999998</v>
      </c>
      <c r="E2319" s="1">
        <v>2085.6</v>
      </c>
      <c r="G2319" s="2">
        <v>-4.8999999999999998E-3</v>
      </c>
    </row>
    <row r="2320" spans="1:7" x14ac:dyDescent="0.3">
      <c r="A2320" s="3">
        <v>42083</v>
      </c>
      <c r="B2320" s="1">
        <v>2108.1</v>
      </c>
      <c r="C2320" s="1">
        <v>2090.3000000000002</v>
      </c>
      <c r="D2320" s="1">
        <v>2113.9</v>
      </c>
      <c r="E2320" s="1">
        <v>2090.3000000000002</v>
      </c>
      <c r="G2320" s="2">
        <v>8.9999999999999993E-3</v>
      </c>
    </row>
    <row r="2321" spans="1:7" x14ac:dyDescent="0.3">
      <c r="A2321" s="3">
        <v>42086</v>
      </c>
      <c r="B2321" s="1">
        <v>2104.4</v>
      </c>
      <c r="C2321" s="1">
        <v>2108</v>
      </c>
      <c r="D2321" s="1">
        <v>2114.9</v>
      </c>
      <c r="E2321" s="1">
        <v>2104.4</v>
      </c>
      <c r="G2321" s="2">
        <v>-1.8E-3</v>
      </c>
    </row>
    <row r="2322" spans="1:7" x14ac:dyDescent="0.3">
      <c r="A2322" s="3">
        <v>42087</v>
      </c>
      <c r="B2322" s="1">
        <v>2091.5</v>
      </c>
      <c r="C2322" s="1">
        <v>2103.9</v>
      </c>
      <c r="D2322" s="1">
        <v>2107.6</v>
      </c>
      <c r="E2322" s="1">
        <v>2091.5</v>
      </c>
      <c r="G2322" s="2">
        <v>-6.1000000000000004E-3</v>
      </c>
    </row>
    <row r="2323" spans="1:7" x14ac:dyDescent="0.3">
      <c r="A2323" s="3">
        <v>42088</v>
      </c>
      <c r="B2323" s="1">
        <v>2061.1</v>
      </c>
      <c r="C2323" s="1">
        <v>2093.1</v>
      </c>
      <c r="D2323" s="1">
        <v>2097.4</v>
      </c>
      <c r="E2323" s="1">
        <v>2061.1</v>
      </c>
      <c r="G2323" s="2">
        <v>-1.4500000000000001E-2</v>
      </c>
    </row>
    <row r="2324" spans="1:7" x14ac:dyDescent="0.3">
      <c r="A2324" s="3">
        <v>42089</v>
      </c>
      <c r="B2324" s="1">
        <v>2056.1999999999998</v>
      </c>
      <c r="C2324" s="1">
        <v>2059.9</v>
      </c>
      <c r="D2324" s="1">
        <v>2067.1999999999998</v>
      </c>
      <c r="E2324" s="1">
        <v>2045.5</v>
      </c>
      <c r="G2324" s="2">
        <v>-2.3999999999999998E-3</v>
      </c>
    </row>
    <row r="2325" spans="1:7" x14ac:dyDescent="0.3">
      <c r="A2325" s="3">
        <v>42090</v>
      </c>
      <c r="B2325" s="1">
        <v>2061</v>
      </c>
      <c r="C2325" s="1">
        <v>2055.8000000000002</v>
      </c>
      <c r="D2325" s="1">
        <v>2062.8000000000002</v>
      </c>
      <c r="E2325" s="1">
        <v>2053</v>
      </c>
      <c r="G2325" s="2">
        <v>2.3E-3</v>
      </c>
    </row>
    <row r="2326" spans="1:7" x14ac:dyDescent="0.3">
      <c r="A2326" s="3">
        <v>42093</v>
      </c>
      <c r="B2326" s="1">
        <v>2086.1999999999998</v>
      </c>
      <c r="C2326" s="1">
        <v>2064.1</v>
      </c>
      <c r="D2326" s="1">
        <v>2089</v>
      </c>
      <c r="E2326" s="1">
        <v>2064.1</v>
      </c>
      <c r="G2326" s="2">
        <v>1.2200000000000001E-2</v>
      </c>
    </row>
    <row r="2327" spans="1:7" x14ac:dyDescent="0.3">
      <c r="A2327" s="3">
        <v>42094</v>
      </c>
      <c r="B2327" s="1">
        <v>2067.9</v>
      </c>
      <c r="C2327" s="1">
        <v>2084.1</v>
      </c>
      <c r="D2327" s="1">
        <v>2084.1</v>
      </c>
      <c r="E2327" s="1">
        <v>2067</v>
      </c>
      <c r="G2327" s="2">
        <v>-8.8000000000000005E-3</v>
      </c>
    </row>
    <row r="2328" spans="1:7" x14ac:dyDescent="0.3">
      <c r="A2328" s="3">
        <v>42095</v>
      </c>
      <c r="B2328" s="1">
        <v>2059.6999999999998</v>
      </c>
      <c r="C2328" s="1">
        <v>2067.6</v>
      </c>
      <c r="D2328" s="1">
        <v>2067.6</v>
      </c>
      <c r="E2328" s="1">
        <v>2048.4</v>
      </c>
      <c r="G2328" s="2">
        <v>-4.0000000000000001E-3</v>
      </c>
    </row>
    <row r="2329" spans="1:7" x14ac:dyDescent="0.3">
      <c r="A2329" s="3">
        <v>42096</v>
      </c>
      <c r="B2329" s="1">
        <v>2067</v>
      </c>
      <c r="C2329" s="1">
        <v>2060</v>
      </c>
      <c r="D2329" s="1">
        <v>2072.1999999999998</v>
      </c>
      <c r="E2329" s="1">
        <v>2057.3000000000002</v>
      </c>
      <c r="G2329" s="2">
        <v>3.5000000000000001E-3</v>
      </c>
    </row>
    <row r="2330" spans="1:7" x14ac:dyDescent="0.3">
      <c r="A2330" s="3">
        <v>42100</v>
      </c>
      <c r="B2330" s="1">
        <v>2080.6</v>
      </c>
      <c r="C2330" s="1">
        <v>2064.9</v>
      </c>
      <c r="D2330" s="1">
        <v>2087</v>
      </c>
      <c r="E2330" s="1">
        <v>2056.5</v>
      </c>
      <c r="G2330" s="2">
        <v>6.6E-3</v>
      </c>
    </row>
    <row r="2331" spans="1:7" x14ac:dyDescent="0.3">
      <c r="A2331" s="3">
        <v>42101</v>
      </c>
      <c r="B2331" s="1">
        <v>2076.3000000000002</v>
      </c>
      <c r="C2331" s="1">
        <v>2080.8000000000002</v>
      </c>
      <c r="D2331" s="1">
        <v>2089.8000000000002</v>
      </c>
      <c r="E2331" s="1">
        <v>2076.1</v>
      </c>
      <c r="G2331" s="2">
        <v>-2.0999999999999999E-3</v>
      </c>
    </row>
    <row r="2332" spans="1:7" x14ac:dyDescent="0.3">
      <c r="A2332" s="3">
        <v>42102</v>
      </c>
      <c r="B2332" s="1">
        <v>2081.9</v>
      </c>
      <c r="C2332" s="1">
        <v>2076.9</v>
      </c>
      <c r="D2332" s="1">
        <v>2086.6999999999998</v>
      </c>
      <c r="E2332" s="1">
        <v>2073.3000000000002</v>
      </c>
      <c r="G2332" s="2">
        <v>2.7000000000000001E-3</v>
      </c>
    </row>
    <row r="2333" spans="1:7" x14ac:dyDescent="0.3">
      <c r="A2333" s="3">
        <v>42103</v>
      </c>
      <c r="B2333" s="1">
        <v>2091.1999999999998</v>
      </c>
      <c r="C2333" s="1">
        <v>2081.3000000000002</v>
      </c>
      <c r="D2333" s="1">
        <v>2093.3000000000002</v>
      </c>
      <c r="E2333" s="1">
        <v>2074.3000000000002</v>
      </c>
      <c r="G2333" s="2">
        <v>4.4999999999999997E-3</v>
      </c>
    </row>
    <row r="2334" spans="1:7" x14ac:dyDescent="0.3">
      <c r="A2334" s="3">
        <v>42104</v>
      </c>
      <c r="B2334" s="1">
        <v>2102.1</v>
      </c>
      <c r="C2334" s="1">
        <v>2091.5</v>
      </c>
      <c r="D2334" s="1">
        <v>2102.6</v>
      </c>
      <c r="E2334" s="1">
        <v>2091.5</v>
      </c>
      <c r="G2334" s="2">
        <v>5.1999999999999998E-3</v>
      </c>
    </row>
    <row r="2335" spans="1:7" x14ac:dyDescent="0.3">
      <c r="A2335" s="3">
        <v>42107</v>
      </c>
      <c r="B2335" s="1">
        <v>2092.4</v>
      </c>
      <c r="C2335" s="1">
        <v>2102</v>
      </c>
      <c r="D2335" s="1">
        <v>2107.6999999999998</v>
      </c>
      <c r="E2335" s="1">
        <v>2092.3000000000002</v>
      </c>
      <c r="G2335" s="2">
        <v>-4.5999999999999999E-3</v>
      </c>
    </row>
    <row r="2336" spans="1:7" x14ac:dyDescent="0.3">
      <c r="A2336" s="3">
        <v>42108</v>
      </c>
      <c r="B2336" s="1">
        <v>2095.8000000000002</v>
      </c>
      <c r="C2336" s="1">
        <v>2092.3000000000002</v>
      </c>
      <c r="D2336" s="1">
        <v>2098.6</v>
      </c>
      <c r="E2336" s="1">
        <v>2083.1999999999998</v>
      </c>
      <c r="G2336" s="2">
        <v>1.6000000000000001E-3</v>
      </c>
    </row>
    <row r="2337" spans="1:7" x14ac:dyDescent="0.3">
      <c r="A2337" s="3">
        <v>42109</v>
      </c>
      <c r="B2337" s="1">
        <v>2106.6</v>
      </c>
      <c r="C2337" s="1">
        <v>2097.8000000000002</v>
      </c>
      <c r="D2337" s="1">
        <v>2111.9</v>
      </c>
      <c r="E2337" s="1">
        <v>2097.8000000000002</v>
      </c>
      <c r="G2337" s="2">
        <v>5.1999999999999998E-3</v>
      </c>
    </row>
    <row r="2338" spans="1:7" x14ac:dyDescent="0.3">
      <c r="A2338" s="3">
        <v>42110</v>
      </c>
      <c r="B2338" s="1">
        <v>2105</v>
      </c>
      <c r="C2338" s="1">
        <v>2106</v>
      </c>
      <c r="D2338" s="1">
        <v>2111.3000000000002</v>
      </c>
      <c r="E2338" s="1">
        <v>2100</v>
      </c>
      <c r="G2338" s="2">
        <v>-8.0000000000000004E-4</v>
      </c>
    </row>
    <row r="2339" spans="1:7" x14ac:dyDescent="0.3">
      <c r="A2339" s="3">
        <v>42111</v>
      </c>
      <c r="B2339" s="1">
        <v>2081.1999999999998</v>
      </c>
      <c r="C2339" s="1">
        <v>2102.6</v>
      </c>
      <c r="D2339" s="1">
        <v>2102.6</v>
      </c>
      <c r="E2339" s="1">
        <v>2072.4</v>
      </c>
      <c r="G2339" s="2">
        <v>-1.1299999999999999E-2</v>
      </c>
    </row>
    <row r="2340" spans="1:7" x14ac:dyDescent="0.3">
      <c r="A2340" s="3">
        <v>42114</v>
      </c>
      <c r="B2340" s="1">
        <v>2100.4</v>
      </c>
      <c r="C2340" s="1">
        <v>2084.1</v>
      </c>
      <c r="D2340" s="1">
        <v>2103.9</v>
      </c>
      <c r="E2340" s="1">
        <v>2084.1</v>
      </c>
      <c r="G2340" s="2">
        <v>9.1999999999999998E-3</v>
      </c>
    </row>
    <row r="2341" spans="1:7" x14ac:dyDescent="0.3">
      <c r="A2341" s="3">
        <v>42115</v>
      </c>
      <c r="B2341" s="1">
        <v>2097.3000000000002</v>
      </c>
      <c r="C2341" s="1">
        <v>2102.8000000000002</v>
      </c>
      <c r="D2341" s="1">
        <v>2109.6</v>
      </c>
      <c r="E2341" s="1">
        <v>2094.4</v>
      </c>
      <c r="G2341" s="2">
        <v>-1.5E-3</v>
      </c>
    </row>
    <row r="2342" spans="1:7" x14ac:dyDescent="0.3">
      <c r="A2342" s="3">
        <v>42116</v>
      </c>
      <c r="B2342" s="1">
        <v>2108</v>
      </c>
      <c r="C2342" s="1">
        <v>2098.3000000000002</v>
      </c>
      <c r="D2342" s="1">
        <v>2110</v>
      </c>
      <c r="E2342" s="1">
        <v>2091.1</v>
      </c>
      <c r="G2342" s="2">
        <v>5.1000000000000004E-3</v>
      </c>
    </row>
    <row r="2343" spans="1:7" x14ac:dyDescent="0.3">
      <c r="A2343" s="3">
        <v>42117</v>
      </c>
      <c r="B2343" s="1">
        <v>2112.9</v>
      </c>
      <c r="C2343" s="1">
        <v>2107.1999999999998</v>
      </c>
      <c r="D2343" s="1">
        <v>2120.5</v>
      </c>
      <c r="E2343" s="1">
        <v>2103.1999999999998</v>
      </c>
      <c r="G2343" s="2">
        <v>2.3E-3</v>
      </c>
    </row>
    <row r="2344" spans="1:7" x14ac:dyDescent="0.3">
      <c r="A2344" s="3">
        <v>42118</v>
      </c>
      <c r="B2344" s="1">
        <v>2117.6999999999998</v>
      </c>
      <c r="C2344" s="1">
        <v>2112.8000000000002</v>
      </c>
      <c r="D2344" s="1">
        <v>2120.9</v>
      </c>
      <c r="E2344" s="1">
        <v>2112.8000000000002</v>
      </c>
      <c r="G2344" s="2">
        <v>2.3E-3</v>
      </c>
    </row>
    <row r="2345" spans="1:7" x14ac:dyDescent="0.3">
      <c r="A2345" s="3">
        <v>42121</v>
      </c>
      <c r="B2345" s="1">
        <v>2108.9</v>
      </c>
      <c r="C2345" s="1">
        <v>2119.3000000000002</v>
      </c>
      <c r="D2345" s="1">
        <v>2125.9</v>
      </c>
      <c r="E2345" s="1">
        <v>2107</v>
      </c>
      <c r="G2345" s="2">
        <v>-4.1999999999999997E-3</v>
      </c>
    </row>
    <row r="2346" spans="1:7" x14ac:dyDescent="0.3">
      <c r="A2346" s="3">
        <v>42122</v>
      </c>
      <c r="B2346" s="1">
        <v>2114.8000000000002</v>
      </c>
      <c r="C2346" s="1">
        <v>2108.3000000000002</v>
      </c>
      <c r="D2346" s="1">
        <v>2116.1</v>
      </c>
      <c r="E2346" s="1">
        <v>2094.9</v>
      </c>
      <c r="G2346" s="2">
        <v>2.8E-3</v>
      </c>
    </row>
    <row r="2347" spans="1:7" x14ac:dyDescent="0.3">
      <c r="A2347" s="3">
        <v>42123</v>
      </c>
      <c r="B2347" s="1">
        <v>2106.8000000000002</v>
      </c>
      <c r="C2347" s="1">
        <v>2112.5</v>
      </c>
      <c r="D2347" s="1">
        <v>2113.6999999999998</v>
      </c>
      <c r="E2347" s="1">
        <v>2097.4</v>
      </c>
      <c r="G2347" s="2">
        <v>-3.8E-3</v>
      </c>
    </row>
    <row r="2348" spans="1:7" x14ac:dyDescent="0.3">
      <c r="A2348" s="3">
        <v>42124</v>
      </c>
      <c r="B2348" s="1">
        <v>2085.5</v>
      </c>
      <c r="C2348" s="1">
        <v>2105.5</v>
      </c>
      <c r="D2348" s="1">
        <v>2105.5</v>
      </c>
      <c r="E2348" s="1">
        <v>2077.6</v>
      </c>
      <c r="G2348" s="2">
        <v>-1.01E-2</v>
      </c>
    </row>
    <row r="2349" spans="1:7" x14ac:dyDescent="0.3">
      <c r="A2349" s="3">
        <v>42125</v>
      </c>
      <c r="B2349" s="1">
        <v>2108.3000000000002</v>
      </c>
      <c r="C2349" s="1">
        <v>2087.4</v>
      </c>
      <c r="D2349" s="1">
        <v>2108.4</v>
      </c>
      <c r="E2349" s="1">
        <v>2087.4</v>
      </c>
      <c r="G2349" s="2">
        <v>1.09E-2</v>
      </c>
    </row>
    <row r="2350" spans="1:7" x14ac:dyDescent="0.3">
      <c r="A2350" s="3">
        <v>42128</v>
      </c>
      <c r="B2350" s="1">
        <v>2114.5</v>
      </c>
      <c r="C2350" s="1">
        <v>2110.1999999999998</v>
      </c>
      <c r="D2350" s="1">
        <v>2120.9</v>
      </c>
      <c r="E2350" s="1">
        <v>2110.1999999999998</v>
      </c>
      <c r="G2350" s="2">
        <v>2.8999999999999998E-3</v>
      </c>
    </row>
    <row r="2351" spans="1:7" x14ac:dyDescent="0.3">
      <c r="A2351" s="3">
        <v>42129</v>
      </c>
      <c r="B2351" s="1">
        <v>2089.5</v>
      </c>
      <c r="C2351" s="1">
        <v>2112.6</v>
      </c>
      <c r="D2351" s="1">
        <v>2115.1999999999998</v>
      </c>
      <c r="E2351" s="1">
        <v>2088.5</v>
      </c>
      <c r="G2351" s="2">
        <v>-1.18E-2</v>
      </c>
    </row>
    <row r="2352" spans="1:7" x14ac:dyDescent="0.3">
      <c r="A2352" s="3">
        <v>42130</v>
      </c>
      <c r="B2352" s="1">
        <v>2080.1999999999998</v>
      </c>
      <c r="C2352" s="1">
        <v>2091.3000000000002</v>
      </c>
      <c r="D2352" s="1">
        <v>2098.4</v>
      </c>
      <c r="E2352" s="1">
        <v>2067.9</v>
      </c>
      <c r="G2352" s="2">
        <v>-4.4999999999999997E-3</v>
      </c>
    </row>
    <row r="2353" spans="1:7" x14ac:dyDescent="0.3">
      <c r="A2353" s="3">
        <v>42131</v>
      </c>
      <c r="B2353" s="1">
        <v>2088</v>
      </c>
      <c r="C2353" s="1">
        <v>2080</v>
      </c>
      <c r="D2353" s="1">
        <v>2092.9</v>
      </c>
      <c r="E2353" s="1">
        <v>2075</v>
      </c>
      <c r="G2353" s="2">
        <v>3.7000000000000002E-3</v>
      </c>
    </row>
    <row r="2354" spans="1:7" x14ac:dyDescent="0.3">
      <c r="A2354" s="3">
        <v>42132</v>
      </c>
      <c r="B2354" s="1">
        <v>2116.1</v>
      </c>
      <c r="C2354" s="1">
        <v>2092.1</v>
      </c>
      <c r="D2354" s="1">
        <v>2117.6999999999998</v>
      </c>
      <c r="E2354" s="1">
        <v>2092.1</v>
      </c>
      <c r="G2354" s="2">
        <v>1.35E-2</v>
      </c>
    </row>
    <row r="2355" spans="1:7" x14ac:dyDescent="0.3">
      <c r="A2355" s="3">
        <v>42135</v>
      </c>
      <c r="B2355" s="1">
        <v>2105.3000000000002</v>
      </c>
      <c r="C2355" s="1">
        <v>2115.6</v>
      </c>
      <c r="D2355" s="1">
        <v>2117.6999999999998</v>
      </c>
      <c r="E2355" s="1">
        <v>2104.6</v>
      </c>
      <c r="G2355" s="2">
        <v>-5.1000000000000004E-3</v>
      </c>
    </row>
    <row r="2356" spans="1:7" x14ac:dyDescent="0.3">
      <c r="A2356" s="3">
        <v>42136</v>
      </c>
      <c r="B2356" s="1">
        <v>2099.1</v>
      </c>
      <c r="C2356" s="1">
        <v>2102.9</v>
      </c>
      <c r="D2356" s="1">
        <v>2105.1</v>
      </c>
      <c r="E2356" s="1">
        <v>2085.6</v>
      </c>
      <c r="G2356" s="2">
        <v>-2.8999999999999998E-3</v>
      </c>
    </row>
    <row r="2357" spans="1:7" x14ac:dyDescent="0.3">
      <c r="A2357" s="3">
        <v>42137</v>
      </c>
      <c r="B2357" s="1">
        <v>2098.5</v>
      </c>
      <c r="C2357" s="1">
        <v>2099.6</v>
      </c>
      <c r="D2357" s="1">
        <v>2110.1999999999998</v>
      </c>
      <c r="E2357" s="1">
        <v>2096</v>
      </c>
      <c r="G2357" s="2">
        <v>-2.9999999999999997E-4</v>
      </c>
    </row>
    <row r="2358" spans="1:7" x14ac:dyDescent="0.3">
      <c r="A2358" s="3">
        <v>42138</v>
      </c>
      <c r="B2358" s="1">
        <v>2121.1</v>
      </c>
      <c r="C2358" s="1">
        <v>2100.4</v>
      </c>
      <c r="D2358" s="1">
        <v>2121.4</v>
      </c>
      <c r="E2358" s="1">
        <v>2100.4</v>
      </c>
      <c r="G2358" s="2">
        <v>1.0800000000000001E-2</v>
      </c>
    </row>
    <row r="2359" spans="1:7" x14ac:dyDescent="0.3">
      <c r="A2359" s="3">
        <v>42139</v>
      </c>
      <c r="B2359" s="1">
        <v>2122.6999999999998</v>
      </c>
      <c r="C2359" s="1">
        <v>2122.1</v>
      </c>
      <c r="D2359" s="1">
        <v>2123.9</v>
      </c>
      <c r="E2359" s="1">
        <v>2116.8000000000002</v>
      </c>
      <c r="G2359" s="2">
        <v>8.0000000000000004E-4</v>
      </c>
    </row>
    <row r="2360" spans="1:7" x14ac:dyDescent="0.3">
      <c r="A2360" s="3">
        <v>42142</v>
      </c>
      <c r="B2360" s="1">
        <v>2129.1999999999998</v>
      </c>
      <c r="C2360" s="1">
        <v>2121.3000000000002</v>
      </c>
      <c r="D2360" s="1">
        <v>2131.8000000000002</v>
      </c>
      <c r="E2360" s="1">
        <v>2120</v>
      </c>
      <c r="G2360" s="2">
        <v>3.0999999999999999E-3</v>
      </c>
    </row>
    <row r="2361" spans="1:7" x14ac:dyDescent="0.3">
      <c r="A2361" s="3">
        <v>42143</v>
      </c>
      <c r="B2361" s="1">
        <v>2127.8000000000002</v>
      </c>
      <c r="C2361" s="1">
        <v>2129.4</v>
      </c>
      <c r="D2361" s="1">
        <v>2133</v>
      </c>
      <c r="E2361" s="1">
        <v>2124.5</v>
      </c>
      <c r="G2361" s="2">
        <v>-6.9999999999999999E-4</v>
      </c>
    </row>
    <row r="2362" spans="1:7" x14ac:dyDescent="0.3">
      <c r="A2362" s="3">
        <v>42144</v>
      </c>
      <c r="B2362" s="1">
        <v>2125.8000000000002</v>
      </c>
      <c r="C2362" s="1">
        <v>2127.8000000000002</v>
      </c>
      <c r="D2362" s="1">
        <v>2134.6999999999998</v>
      </c>
      <c r="E2362" s="1">
        <v>2122.6</v>
      </c>
      <c r="G2362" s="2">
        <v>-8.9999999999999998E-4</v>
      </c>
    </row>
    <row r="2363" spans="1:7" x14ac:dyDescent="0.3">
      <c r="A2363" s="3">
        <v>42145</v>
      </c>
      <c r="B2363" s="1">
        <v>2130.8000000000002</v>
      </c>
      <c r="C2363" s="1">
        <v>2125.6</v>
      </c>
      <c r="D2363" s="1">
        <v>2134.3000000000002</v>
      </c>
      <c r="E2363" s="1">
        <v>2122.9</v>
      </c>
      <c r="G2363" s="2">
        <v>2.3999999999999998E-3</v>
      </c>
    </row>
    <row r="2364" spans="1:7" x14ac:dyDescent="0.3">
      <c r="A2364" s="3">
        <v>42146</v>
      </c>
      <c r="B2364" s="1">
        <v>2126.1</v>
      </c>
      <c r="C2364" s="1">
        <v>2130.4</v>
      </c>
      <c r="D2364" s="1">
        <v>2132.1999999999998</v>
      </c>
      <c r="E2364" s="1">
        <v>2126.1</v>
      </c>
      <c r="G2364" s="2">
        <v>-2.2000000000000001E-3</v>
      </c>
    </row>
    <row r="2365" spans="1:7" x14ac:dyDescent="0.3">
      <c r="A2365" s="3">
        <v>42150</v>
      </c>
      <c r="B2365" s="1">
        <v>2104.1999999999998</v>
      </c>
      <c r="C2365" s="1">
        <v>2125.3000000000002</v>
      </c>
      <c r="D2365" s="1">
        <v>2125.3000000000002</v>
      </c>
      <c r="E2365" s="1">
        <v>2099.1999999999998</v>
      </c>
      <c r="G2365" s="2">
        <v>-1.03E-2</v>
      </c>
    </row>
    <row r="2366" spans="1:7" x14ac:dyDescent="0.3">
      <c r="A2366" s="3">
        <v>42151</v>
      </c>
      <c r="B2366" s="1">
        <v>2123.5</v>
      </c>
      <c r="C2366" s="1">
        <v>2105.1</v>
      </c>
      <c r="D2366" s="1">
        <v>2126.1999999999998</v>
      </c>
      <c r="E2366" s="1">
        <v>2105.1</v>
      </c>
      <c r="G2366" s="2">
        <v>9.1999999999999998E-3</v>
      </c>
    </row>
    <row r="2367" spans="1:7" x14ac:dyDescent="0.3">
      <c r="A2367" s="3">
        <v>42152</v>
      </c>
      <c r="B2367" s="1">
        <v>2120.8000000000002</v>
      </c>
      <c r="C2367" s="1">
        <v>2122.3000000000002</v>
      </c>
      <c r="D2367" s="1">
        <v>2122.3000000000002</v>
      </c>
      <c r="E2367" s="1">
        <v>2112.9</v>
      </c>
      <c r="G2367" s="2">
        <v>-1.2999999999999999E-3</v>
      </c>
    </row>
    <row r="2368" spans="1:7" x14ac:dyDescent="0.3">
      <c r="A2368" s="3">
        <v>42153</v>
      </c>
      <c r="B2368" s="1">
        <v>2107.4</v>
      </c>
      <c r="C2368" s="1">
        <v>2120.6999999999998</v>
      </c>
      <c r="D2368" s="1">
        <v>2120.6999999999998</v>
      </c>
      <c r="E2368" s="1">
        <v>2104.9</v>
      </c>
      <c r="G2368" s="2">
        <v>-6.3E-3</v>
      </c>
    </row>
    <row r="2369" spans="1:7" x14ac:dyDescent="0.3">
      <c r="A2369" s="3">
        <v>42156</v>
      </c>
      <c r="B2369" s="1">
        <v>2111.6999999999998</v>
      </c>
      <c r="C2369" s="1">
        <v>2108.6</v>
      </c>
      <c r="D2369" s="1">
        <v>2119.1999999999998</v>
      </c>
      <c r="E2369" s="1">
        <v>2102.5</v>
      </c>
      <c r="G2369" s="2">
        <v>2E-3</v>
      </c>
    </row>
    <row r="2370" spans="1:7" x14ac:dyDescent="0.3">
      <c r="A2370" s="3">
        <v>42157</v>
      </c>
      <c r="B2370" s="1">
        <v>2109.6</v>
      </c>
      <c r="C2370" s="1">
        <v>2110.4</v>
      </c>
      <c r="D2370" s="1">
        <v>2117.6</v>
      </c>
      <c r="E2370" s="1">
        <v>2099.1</v>
      </c>
      <c r="G2370" s="2">
        <v>-1E-3</v>
      </c>
    </row>
    <row r="2371" spans="1:7" x14ac:dyDescent="0.3">
      <c r="A2371" s="3">
        <v>42158</v>
      </c>
      <c r="B2371" s="1">
        <v>2114.1</v>
      </c>
      <c r="C2371" s="1">
        <v>2110.6</v>
      </c>
      <c r="D2371" s="1">
        <v>2121.9</v>
      </c>
      <c r="E2371" s="1">
        <v>2109.6</v>
      </c>
      <c r="G2371" s="2">
        <v>2.0999999999999999E-3</v>
      </c>
    </row>
    <row r="2372" spans="1:7" x14ac:dyDescent="0.3">
      <c r="A2372" s="3">
        <v>42159</v>
      </c>
      <c r="B2372" s="1">
        <v>2095.8000000000002</v>
      </c>
      <c r="C2372" s="1">
        <v>2112.3000000000002</v>
      </c>
      <c r="D2372" s="1">
        <v>2112.9</v>
      </c>
      <c r="E2372" s="1">
        <v>2093.1999999999998</v>
      </c>
      <c r="G2372" s="2">
        <v>-8.6999999999999994E-3</v>
      </c>
    </row>
    <row r="2373" spans="1:7" x14ac:dyDescent="0.3">
      <c r="A2373" s="3">
        <v>42160</v>
      </c>
      <c r="B2373" s="1">
        <v>2092.8000000000002</v>
      </c>
      <c r="C2373" s="1">
        <v>2095.1</v>
      </c>
      <c r="D2373" s="1">
        <v>2101</v>
      </c>
      <c r="E2373" s="1">
        <v>2085.6999999999998</v>
      </c>
      <c r="G2373" s="2">
        <v>-1.4E-3</v>
      </c>
    </row>
    <row r="2374" spans="1:7" x14ac:dyDescent="0.3">
      <c r="A2374" s="3">
        <v>42163</v>
      </c>
      <c r="B2374" s="1">
        <v>2079.3000000000002</v>
      </c>
      <c r="C2374" s="1">
        <v>2092.3000000000002</v>
      </c>
      <c r="D2374" s="1">
        <v>2093</v>
      </c>
      <c r="E2374" s="1">
        <v>2079.1</v>
      </c>
      <c r="G2374" s="2">
        <v>-6.4999999999999997E-3</v>
      </c>
    </row>
    <row r="2375" spans="1:7" x14ac:dyDescent="0.3">
      <c r="A2375" s="3">
        <v>42164</v>
      </c>
      <c r="B2375" s="1">
        <v>2080.1999999999998</v>
      </c>
      <c r="C2375" s="1">
        <v>2079.1</v>
      </c>
      <c r="D2375" s="1">
        <v>2085.6</v>
      </c>
      <c r="E2375" s="1">
        <v>2072.1</v>
      </c>
      <c r="G2375" s="2">
        <v>4.0000000000000002E-4</v>
      </c>
    </row>
    <row r="2376" spans="1:7" x14ac:dyDescent="0.3">
      <c r="A2376" s="3">
        <v>42165</v>
      </c>
      <c r="B2376" s="1">
        <v>2105.1999999999998</v>
      </c>
      <c r="C2376" s="1">
        <v>2081.1</v>
      </c>
      <c r="D2376" s="1">
        <v>2108.5</v>
      </c>
      <c r="E2376" s="1">
        <v>2081.1</v>
      </c>
      <c r="G2376" s="2">
        <v>1.2E-2</v>
      </c>
    </row>
    <row r="2377" spans="1:7" x14ac:dyDescent="0.3">
      <c r="A2377" s="3">
        <v>42166</v>
      </c>
      <c r="B2377" s="1">
        <v>2108.9</v>
      </c>
      <c r="C2377" s="1">
        <v>2106.1999999999998</v>
      </c>
      <c r="D2377" s="1">
        <v>2115</v>
      </c>
      <c r="E2377" s="1">
        <v>2106.1999999999998</v>
      </c>
      <c r="G2377" s="2">
        <v>1.8E-3</v>
      </c>
    </row>
    <row r="2378" spans="1:7" x14ac:dyDescent="0.3">
      <c r="A2378" s="3">
        <v>42167</v>
      </c>
      <c r="B2378" s="1">
        <v>2094.1</v>
      </c>
      <c r="C2378" s="1">
        <v>2107.4</v>
      </c>
      <c r="D2378" s="1">
        <v>2107.4</v>
      </c>
      <c r="E2378" s="1">
        <v>2091.3000000000002</v>
      </c>
      <c r="G2378" s="2">
        <v>-7.0000000000000001E-3</v>
      </c>
    </row>
    <row r="2379" spans="1:7" x14ac:dyDescent="0.3">
      <c r="A2379" s="3">
        <v>42170</v>
      </c>
      <c r="B2379" s="1">
        <v>2084.4</v>
      </c>
      <c r="C2379" s="1">
        <v>2091.3000000000002</v>
      </c>
      <c r="D2379" s="1">
        <v>2091.3000000000002</v>
      </c>
      <c r="E2379" s="1">
        <v>2072.5</v>
      </c>
      <c r="G2379" s="2">
        <v>-4.5999999999999999E-3</v>
      </c>
    </row>
    <row r="2380" spans="1:7" x14ac:dyDescent="0.3">
      <c r="A2380" s="3">
        <v>42171</v>
      </c>
      <c r="B2380" s="1">
        <v>2096.3000000000002</v>
      </c>
      <c r="C2380" s="1">
        <v>2084.3000000000002</v>
      </c>
      <c r="D2380" s="1">
        <v>2097.4</v>
      </c>
      <c r="E2380" s="1">
        <v>2082.1</v>
      </c>
      <c r="G2380" s="2">
        <v>5.7000000000000002E-3</v>
      </c>
    </row>
    <row r="2381" spans="1:7" x14ac:dyDescent="0.3">
      <c r="A2381" s="3">
        <v>42172</v>
      </c>
      <c r="B2381" s="1">
        <v>2100.4</v>
      </c>
      <c r="C2381" s="1">
        <v>2097.4</v>
      </c>
      <c r="D2381" s="1">
        <v>2106.8000000000002</v>
      </c>
      <c r="E2381" s="1">
        <v>2088.9</v>
      </c>
      <c r="G2381" s="2">
        <v>2E-3</v>
      </c>
    </row>
    <row r="2382" spans="1:7" x14ac:dyDescent="0.3">
      <c r="A2382" s="3">
        <v>42173</v>
      </c>
      <c r="B2382" s="1">
        <v>2121.1999999999998</v>
      </c>
      <c r="C2382" s="1">
        <v>2101.6</v>
      </c>
      <c r="D2382" s="1">
        <v>2126.6999999999998</v>
      </c>
      <c r="E2382" s="1">
        <v>2101.6</v>
      </c>
      <c r="G2382" s="2">
        <v>9.9000000000000008E-3</v>
      </c>
    </row>
    <row r="2383" spans="1:7" x14ac:dyDescent="0.3">
      <c r="A2383" s="3">
        <v>42174</v>
      </c>
      <c r="B2383" s="1">
        <v>2110</v>
      </c>
      <c r="C2383" s="1">
        <v>2121.1</v>
      </c>
      <c r="D2383" s="1">
        <v>2121.6</v>
      </c>
      <c r="E2383" s="1">
        <v>2109.4</v>
      </c>
      <c r="G2383" s="2">
        <v>-5.3E-3</v>
      </c>
    </row>
    <row r="2384" spans="1:7" x14ac:dyDescent="0.3">
      <c r="A2384" s="3">
        <v>42177</v>
      </c>
      <c r="B2384" s="1">
        <v>2122.8000000000002</v>
      </c>
      <c r="C2384" s="1">
        <v>2112.5</v>
      </c>
      <c r="D2384" s="1">
        <v>2129.9</v>
      </c>
      <c r="E2384" s="1">
        <v>2112.5</v>
      </c>
      <c r="G2384" s="2">
        <v>6.1000000000000004E-3</v>
      </c>
    </row>
    <row r="2385" spans="1:7" x14ac:dyDescent="0.3">
      <c r="A2385" s="3">
        <v>42178</v>
      </c>
      <c r="B2385" s="1">
        <v>2124.1999999999998</v>
      </c>
      <c r="C2385" s="1">
        <v>2123.1999999999998</v>
      </c>
      <c r="D2385" s="1">
        <v>2128</v>
      </c>
      <c r="E2385" s="1">
        <v>2119.9</v>
      </c>
      <c r="G2385" s="2">
        <v>6.9999999999999999E-4</v>
      </c>
    </row>
    <row r="2386" spans="1:7" x14ac:dyDescent="0.3">
      <c r="A2386" s="3">
        <v>42179</v>
      </c>
      <c r="B2386" s="1">
        <v>2108.6</v>
      </c>
      <c r="C2386" s="1">
        <v>2123.6999999999998</v>
      </c>
      <c r="D2386" s="1">
        <v>2125.1</v>
      </c>
      <c r="E2386" s="1">
        <v>2108.6</v>
      </c>
      <c r="G2386" s="2">
        <v>-7.3000000000000001E-3</v>
      </c>
    </row>
    <row r="2387" spans="1:7" x14ac:dyDescent="0.3">
      <c r="A2387" s="3">
        <v>42180</v>
      </c>
      <c r="B2387" s="1">
        <v>2102.3000000000002</v>
      </c>
      <c r="C2387" s="1">
        <v>2110</v>
      </c>
      <c r="D2387" s="1">
        <v>2116</v>
      </c>
      <c r="E2387" s="1">
        <v>2101.8000000000002</v>
      </c>
      <c r="G2387" s="2">
        <v>-3.0000000000000001E-3</v>
      </c>
    </row>
    <row r="2388" spans="1:7" x14ac:dyDescent="0.3">
      <c r="A2388" s="3">
        <v>42181</v>
      </c>
      <c r="B2388" s="1">
        <v>2101.5</v>
      </c>
      <c r="C2388" s="1">
        <v>2102.6</v>
      </c>
      <c r="D2388" s="1">
        <v>2108.9</v>
      </c>
      <c r="E2388" s="1">
        <v>2095.4</v>
      </c>
      <c r="G2388" s="2">
        <v>-4.0000000000000002E-4</v>
      </c>
    </row>
    <row r="2389" spans="1:7" x14ac:dyDescent="0.3">
      <c r="A2389" s="3">
        <v>42184</v>
      </c>
      <c r="B2389" s="1">
        <v>2057.6</v>
      </c>
      <c r="C2389" s="1">
        <v>2098.6</v>
      </c>
      <c r="D2389" s="1">
        <v>2098.6</v>
      </c>
      <c r="E2389" s="1">
        <v>2056.6</v>
      </c>
      <c r="G2389" s="2">
        <v>-2.0899999999999998E-2</v>
      </c>
    </row>
    <row r="2390" spans="1:7" x14ac:dyDescent="0.3">
      <c r="A2390" s="3">
        <v>42185</v>
      </c>
      <c r="B2390" s="1">
        <v>2063.1</v>
      </c>
      <c r="C2390" s="1">
        <v>2061.1999999999998</v>
      </c>
      <c r="D2390" s="1">
        <v>2074.3000000000002</v>
      </c>
      <c r="E2390" s="1">
        <v>2056.3000000000002</v>
      </c>
      <c r="G2390" s="2">
        <v>2.7000000000000001E-3</v>
      </c>
    </row>
    <row r="2391" spans="1:7" x14ac:dyDescent="0.3">
      <c r="A2391" s="3">
        <v>42186</v>
      </c>
      <c r="B2391" s="1">
        <v>2077.4</v>
      </c>
      <c r="C2391" s="1">
        <v>2067</v>
      </c>
      <c r="D2391" s="1">
        <v>2082.8000000000002</v>
      </c>
      <c r="E2391" s="1">
        <v>2067</v>
      </c>
      <c r="G2391" s="2">
        <v>6.8999999999999999E-3</v>
      </c>
    </row>
    <row r="2392" spans="1:7" x14ac:dyDescent="0.3">
      <c r="A2392" s="3">
        <v>42187</v>
      </c>
      <c r="B2392" s="1">
        <v>2076.8000000000002</v>
      </c>
      <c r="C2392" s="1">
        <v>2078</v>
      </c>
      <c r="D2392" s="1">
        <v>2085.1</v>
      </c>
      <c r="E2392" s="1">
        <v>2071</v>
      </c>
      <c r="G2392" s="2">
        <v>-2.9999999999999997E-4</v>
      </c>
    </row>
    <row r="2393" spans="1:7" x14ac:dyDescent="0.3">
      <c r="A2393" s="3">
        <v>42191</v>
      </c>
      <c r="B2393" s="1">
        <v>2068.8000000000002</v>
      </c>
      <c r="C2393" s="1">
        <v>2073.9</v>
      </c>
      <c r="D2393" s="1">
        <v>2078.6</v>
      </c>
      <c r="E2393" s="1">
        <v>2058.4</v>
      </c>
      <c r="G2393" s="2">
        <v>-3.8999999999999998E-3</v>
      </c>
    </row>
    <row r="2394" spans="1:7" x14ac:dyDescent="0.3">
      <c r="A2394" s="3">
        <v>42192</v>
      </c>
      <c r="B2394" s="1">
        <v>2081.3000000000002</v>
      </c>
      <c r="C2394" s="1">
        <v>2069.5</v>
      </c>
      <c r="D2394" s="1">
        <v>2083.6999999999998</v>
      </c>
      <c r="E2394" s="1">
        <v>2044</v>
      </c>
      <c r="G2394" s="2">
        <v>6.0000000000000001E-3</v>
      </c>
    </row>
    <row r="2395" spans="1:7" x14ac:dyDescent="0.3">
      <c r="A2395" s="3">
        <v>42193</v>
      </c>
      <c r="B2395" s="1">
        <v>2046.7</v>
      </c>
      <c r="C2395" s="1">
        <v>2077.6999999999998</v>
      </c>
      <c r="D2395" s="1">
        <v>2077.6999999999998</v>
      </c>
      <c r="E2395" s="1">
        <v>2044.7</v>
      </c>
      <c r="G2395" s="2">
        <v>-1.66E-2</v>
      </c>
    </row>
    <row r="2396" spans="1:7" x14ac:dyDescent="0.3">
      <c r="A2396" s="3">
        <v>42194</v>
      </c>
      <c r="B2396" s="1">
        <v>2051.3000000000002</v>
      </c>
      <c r="C2396" s="1">
        <v>2049.6999999999998</v>
      </c>
      <c r="D2396" s="1">
        <v>2074.3000000000002</v>
      </c>
      <c r="E2396" s="1">
        <v>2049.6999999999998</v>
      </c>
      <c r="G2396" s="2">
        <v>2.2000000000000001E-3</v>
      </c>
    </row>
    <row r="2397" spans="1:7" x14ac:dyDescent="0.3">
      <c r="A2397" s="3">
        <v>42195</v>
      </c>
      <c r="B2397" s="1">
        <v>2076.6</v>
      </c>
      <c r="C2397" s="1">
        <v>2052.6999999999998</v>
      </c>
      <c r="D2397" s="1">
        <v>2081.3000000000002</v>
      </c>
      <c r="E2397" s="1">
        <v>2052.6999999999998</v>
      </c>
      <c r="G2397" s="2">
        <v>1.23E-2</v>
      </c>
    </row>
    <row r="2398" spans="1:7" x14ac:dyDescent="0.3">
      <c r="A2398" s="3">
        <v>42198</v>
      </c>
      <c r="B2398" s="1">
        <v>2099.6</v>
      </c>
      <c r="C2398" s="1">
        <v>2080</v>
      </c>
      <c r="D2398" s="1">
        <v>2100.6999999999998</v>
      </c>
      <c r="E2398" s="1">
        <v>2080</v>
      </c>
      <c r="G2398" s="2">
        <v>1.11E-2</v>
      </c>
    </row>
    <row r="2399" spans="1:7" x14ac:dyDescent="0.3">
      <c r="A2399" s="3">
        <v>42199</v>
      </c>
      <c r="B2399" s="1">
        <v>2108.9</v>
      </c>
      <c r="C2399" s="1">
        <v>2099.6999999999998</v>
      </c>
      <c r="D2399" s="1">
        <v>2112</v>
      </c>
      <c r="E2399" s="1">
        <v>2098.1999999999998</v>
      </c>
      <c r="G2399" s="2">
        <v>4.4000000000000003E-3</v>
      </c>
    </row>
    <row r="2400" spans="1:7" x14ac:dyDescent="0.3">
      <c r="A2400" s="3">
        <v>42200</v>
      </c>
      <c r="B2400" s="1">
        <v>2107.4</v>
      </c>
      <c r="C2400" s="1">
        <v>2109</v>
      </c>
      <c r="D2400" s="1">
        <v>2114.1</v>
      </c>
      <c r="E2400" s="1">
        <v>2102.5</v>
      </c>
      <c r="G2400" s="2">
        <v>-6.9999999999999999E-4</v>
      </c>
    </row>
    <row r="2401" spans="1:7" x14ac:dyDescent="0.3">
      <c r="A2401" s="3">
        <v>42201</v>
      </c>
      <c r="B2401" s="1">
        <v>2124.3000000000002</v>
      </c>
      <c r="C2401" s="1">
        <v>2110.6</v>
      </c>
      <c r="D2401" s="1">
        <v>2124.4</v>
      </c>
      <c r="E2401" s="1">
        <v>2110.6</v>
      </c>
      <c r="G2401" s="2">
        <v>8.0000000000000002E-3</v>
      </c>
    </row>
    <row r="2402" spans="1:7" x14ac:dyDescent="0.3">
      <c r="A2402" s="3">
        <v>42202</v>
      </c>
      <c r="B2402" s="1">
        <v>2126.6</v>
      </c>
      <c r="C2402" s="1">
        <v>2126.8000000000002</v>
      </c>
      <c r="D2402" s="1">
        <v>2128.9</v>
      </c>
      <c r="E2402" s="1">
        <v>2119.9</v>
      </c>
      <c r="G2402" s="2">
        <v>1.1000000000000001E-3</v>
      </c>
    </row>
    <row r="2403" spans="1:7" x14ac:dyDescent="0.3">
      <c r="A2403" s="3">
        <v>42205</v>
      </c>
      <c r="B2403" s="1">
        <v>2128.3000000000002</v>
      </c>
      <c r="C2403" s="1">
        <v>2126.8000000000002</v>
      </c>
      <c r="D2403" s="1">
        <v>2132.8000000000002</v>
      </c>
      <c r="E2403" s="1">
        <v>2123.6999999999998</v>
      </c>
      <c r="G2403" s="2">
        <v>8.0000000000000004E-4</v>
      </c>
    </row>
    <row r="2404" spans="1:7" x14ac:dyDescent="0.3">
      <c r="A2404" s="3">
        <v>42206</v>
      </c>
      <c r="B2404" s="1">
        <v>2119.1999999999998</v>
      </c>
      <c r="C2404" s="1">
        <v>2127.6</v>
      </c>
      <c r="D2404" s="1">
        <v>2128.5</v>
      </c>
      <c r="E2404" s="1">
        <v>2115.4</v>
      </c>
      <c r="G2404" s="2">
        <v>-4.3E-3</v>
      </c>
    </row>
    <row r="2405" spans="1:7" x14ac:dyDescent="0.3">
      <c r="A2405" s="3">
        <v>42207</v>
      </c>
      <c r="B2405" s="1">
        <v>2114.1999999999998</v>
      </c>
      <c r="C2405" s="1">
        <v>2118.1999999999998</v>
      </c>
      <c r="D2405" s="1">
        <v>2118.5</v>
      </c>
      <c r="E2405" s="1">
        <v>2110</v>
      </c>
      <c r="G2405" s="2">
        <v>-2.3999999999999998E-3</v>
      </c>
    </row>
    <row r="2406" spans="1:7" x14ac:dyDescent="0.3">
      <c r="A2406" s="3">
        <v>42208</v>
      </c>
      <c r="B2406" s="1">
        <v>2102.1999999999998</v>
      </c>
      <c r="C2406" s="1">
        <v>2114.1999999999998</v>
      </c>
      <c r="D2406" s="1">
        <v>2116.9</v>
      </c>
      <c r="E2406" s="1">
        <v>2098.6</v>
      </c>
      <c r="G2406" s="2">
        <v>-5.7000000000000002E-3</v>
      </c>
    </row>
    <row r="2407" spans="1:7" x14ac:dyDescent="0.3">
      <c r="A2407" s="3">
        <v>42209</v>
      </c>
      <c r="B2407" s="1">
        <v>2079.6999999999998</v>
      </c>
      <c r="C2407" s="1">
        <v>2102.1999999999998</v>
      </c>
      <c r="D2407" s="1">
        <v>2106</v>
      </c>
      <c r="E2407" s="1">
        <v>2077.1</v>
      </c>
      <c r="G2407" s="2">
        <v>-1.0699999999999999E-2</v>
      </c>
    </row>
    <row r="2408" spans="1:7" x14ac:dyDescent="0.3">
      <c r="A2408" s="3">
        <v>42212</v>
      </c>
      <c r="B2408" s="1">
        <v>2067.6</v>
      </c>
      <c r="C2408" s="1">
        <v>2078.1999999999998</v>
      </c>
      <c r="D2408" s="1">
        <v>2078.1999999999998</v>
      </c>
      <c r="E2408" s="1">
        <v>2063.5</v>
      </c>
      <c r="G2408" s="2">
        <v>-5.7999999999999996E-3</v>
      </c>
    </row>
    <row r="2409" spans="1:7" x14ac:dyDescent="0.3">
      <c r="A2409" s="3">
        <v>42213</v>
      </c>
      <c r="B2409" s="1">
        <v>2093.1999999999998</v>
      </c>
      <c r="C2409" s="1">
        <v>2070.8000000000002</v>
      </c>
      <c r="D2409" s="1">
        <v>2095.6</v>
      </c>
      <c r="E2409" s="1">
        <v>2069.1</v>
      </c>
      <c r="G2409" s="2">
        <v>1.24E-2</v>
      </c>
    </row>
    <row r="2410" spans="1:7" x14ac:dyDescent="0.3">
      <c r="A2410" s="3">
        <v>42214</v>
      </c>
      <c r="B2410" s="1">
        <v>2108.6</v>
      </c>
      <c r="C2410" s="1">
        <v>2094.6999999999998</v>
      </c>
      <c r="D2410" s="1">
        <v>2110.6</v>
      </c>
      <c r="E2410" s="1">
        <v>2094.1</v>
      </c>
      <c r="G2410" s="2">
        <v>7.4000000000000003E-3</v>
      </c>
    </row>
    <row r="2411" spans="1:7" x14ac:dyDescent="0.3">
      <c r="A2411" s="3">
        <v>42215</v>
      </c>
      <c r="B2411" s="1">
        <v>2108.6</v>
      </c>
      <c r="C2411" s="1">
        <v>2106.8000000000002</v>
      </c>
      <c r="D2411" s="1">
        <v>2110.5</v>
      </c>
      <c r="E2411" s="1">
        <v>2095</v>
      </c>
      <c r="G2411" s="2">
        <v>0</v>
      </c>
    </row>
    <row r="2412" spans="1:7" x14ac:dyDescent="0.3">
      <c r="A2412" s="3">
        <v>42216</v>
      </c>
      <c r="B2412" s="1">
        <v>2103.8000000000002</v>
      </c>
      <c r="C2412" s="1">
        <v>2111.6</v>
      </c>
      <c r="D2412" s="1">
        <v>2114.1999999999998</v>
      </c>
      <c r="E2412" s="1">
        <v>2102.1</v>
      </c>
      <c r="G2412" s="2">
        <v>-2.3E-3</v>
      </c>
    </row>
    <row r="2413" spans="1:7" x14ac:dyDescent="0.3">
      <c r="A2413" s="3">
        <v>42219</v>
      </c>
      <c r="B2413" s="1">
        <v>2098</v>
      </c>
      <c r="C2413" s="1">
        <v>2104.5</v>
      </c>
      <c r="D2413" s="1">
        <v>2105.6999999999998</v>
      </c>
      <c r="E2413" s="1">
        <v>2087.3000000000002</v>
      </c>
      <c r="G2413" s="2">
        <v>-2.8E-3</v>
      </c>
    </row>
    <row r="2414" spans="1:7" x14ac:dyDescent="0.3">
      <c r="A2414" s="3">
        <v>42220</v>
      </c>
      <c r="B2414" s="1">
        <v>2093.3000000000002</v>
      </c>
      <c r="C2414" s="1">
        <v>2097.6999999999998</v>
      </c>
      <c r="D2414" s="1">
        <v>2102.5</v>
      </c>
      <c r="E2414" s="1">
        <v>2088.6</v>
      </c>
      <c r="G2414" s="2">
        <v>-2.2000000000000001E-3</v>
      </c>
    </row>
    <row r="2415" spans="1:7" x14ac:dyDescent="0.3">
      <c r="A2415" s="3">
        <v>42221</v>
      </c>
      <c r="B2415" s="1">
        <v>2099.8000000000002</v>
      </c>
      <c r="C2415" s="1">
        <v>2095.3000000000002</v>
      </c>
      <c r="D2415" s="1">
        <v>2112.6999999999998</v>
      </c>
      <c r="E2415" s="1">
        <v>2095.3000000000002</v>
      </c>
      <c r="G2415" s="2">
        <v>3.0999999999999999E-3</v>
      </c>
    </row>
    <row r="2416" spans="1:7" x14ac:dyDescent="0.3">
      <c r="A2416" s="3">
        <v>42222</v>
      </c>
      <c r="B2416" s="1">
        <v>2083.6</v>
      </c>
      <c r="C2416" s="1">
        <v>2100.8000000000002</v>
      </c>
      <c r="D2416" s="1">
        <v>2103.3000000000002</v>
      </c>
      <c r="E2416" s="1">
        <v>2075.5</v>
      </c>
      <c r="G2416" s="2">
        <v>-7.7000000000000002E-3</v>
      </c>
    </row>
    <row r="2417" spans="1:7" x14ac:dyDescent="0.3">
      <c r="A2417" s="3">
        <v>42223</v>
      </c>
      <c r="B2417" s="1">
        <v>2077.6</v>
      </c>
      <c r="C2417" s="1">
        <v>2082.6</v>
      </c>
      <c r="D2417" s="1">
        <v>2082.6</v>
      </c>
      <c r="E2417" s="1">
        <v>2067.9</v>
      </c>
      <c r="G2417" s="2">
        <v>-2.8999999999999998E-3</v>
      </c>
    </row>
    <row r="2418" spans="1:7" x14ac:dyDescent="0.3">
      <c r="A2418" s="3">
        <v>42226</v>
      </c>
      <c r="B2418" s="1">
        <v>2104.1999999999998</v>
      </c>
      <c r="C2418" s="1">
        <v>2081</v>
      </c>
      <c r="D2418" s="1">
        <v>2105.3000000000002</v>
      </c>
      <c r="E2418" s="1">
        <v>2081</v>
      </c>
      <c r="G2418" s="2">
        <v>1.2800000000000001E-2</v>
      </c>
    </row>
    <row r="2419" spans="1:7" x14ac:dyDescent="0.3">
      <c r="A2419" s="3">
        <v>42227</v>
      </c>
      <c r="B2419" s="1">
        <v>2084.1</v>
      </c>
      <c r="C2419" s="1">
        <v>2102.6999999999998</v>
      </c>
      <c r="D2419" s="1">
        <v>2102.6999999999998</v>
      </c>
      <c r="E2419" s="1">
        <v>2076.5</v>
      </c>
      <c r="G2419" s="2">
        <v>-9.5999999999999992E-3</v>
      </c>
    </row>
    <row r="2420" spans="1:7" x14ac:dyDescent="0.3">
      <c r="A2420" s="3">
        <v>42228</v>
      </c>
      <c r="B2420" s="1">
        <v>2086.1</v>
      </c>
      <c r="C2420" s="1">
        <v>2081.1</v>
      </c>
      <c r="D2420" s="1">
        <v>2089.1</v>
      </c>
      <c r="E2420" s="1">
        <v>2052.1</v>
      </c>
      <c r="G2420" s="2">
        <v>1E-3</v>
      </c>
    </row>
    <row r="2421" spans="1:7" x14ac:dyDescent="0.3">
      <c r="A2421" s="3">
        <v>42229</v>
      </c>
      <c r="B2421" s="1">
        <v>2083.4</v>
      </c>
      <c r="C2421" s="1">
        <v>2086.1999999999998</v>
      </c>
      <c r="D2421" s="1">
        <v>2092.9</v>
      </c>
      <c r="E2421" s="1">
        <v>2078.3000000000002</v>
      </c>
      <c r="G2421" s="2">
        <v>-1.2999999999999999E-3</v>
      </c>
    </row>
    <row r="2422" spans="1:7" x14ac:dyDescent="0.3">
      <c r="A2422" s="3">
        <v>42230</v>
      </c>
      <c r="B2422" s="1">
        <v>2091.5</v>
      </c>
      <c r="C2422" s="1">
        <v>2083.1999999999998</v>
      </c>
      <c r="D2422" s="1">
        <v>2092.4</v>
      </c>
      <c r="E2422" s="1">
        <v>2080.6</v>
      </c>
      <c r="G2422" s="2">
        <v>3.8999999999999998E-3</v>
      </c>
    </row>
    <row r="2423" spans="1:7" x14ac:dyDescent="0.3">
      <c r="A2423" s="3">
        <v>42233</v>
      </c>
      <c r="B2423" s="1">
        <v>2102.4</v>
      </c>
      <c r="C2423" s="1">
        <v>2089.6999999999998</v>
      </c>
      <c r="D2423" s="1">
        <v>2102.9</v>
      </c>
      <c r="E2423" s="1">
        <v>2079.3000000000002</v>
      </c>
      <c r="G2423" s="2">
        <v>5.1999999999999998E-3</v>
      </c>
    </row>
    <row r="2424" spans="1:7" x14ac:dyDescent="0.3">
      <c r="A2424" s="3">
        <v>42234</v>
      </c>
      <c r="B2424" s="1">
        <v>2096.9</v>
      </c>
      <c r="C2424" s="1">
        <v>2102</v>
      </c>
      <c r="D2424" s="1">
        <v>2103.5</v>
      </c>
      <c r="E2424" s="1">
        <v>2094.1</v>
      </c>
      <c r="G2424" s="2">
        <v>-2.5999999999999999E-3</v>
      </c>
    </row>
    <row r="2425" spans="1:7" x14ac:dyDescent="0.3">
      <c r="A2425" s="3">
        <v>42235</v>
      </c>
      <c r="B2425" s="1">
        <v>2079.6</v>
      </c>
      <c r="C2425" s="1">
        <v>2095.6999999999998</v>
      </c>
      <c r="D2425" s="1">
        <v>2096.1999999999998</v>
      </c>
      <c r="E2425" s="1">
        <v>2070.5</v>
      </c>
      <c r="G2425" s="2">
        <v>-8.3000000000000001E-3</v>
      </c>
    </row>
    <row r="2426" spans="1:7" x14ac:dyDescent="0.3">
      <c r="A2426" s="3">
        <v>42236</v>
      </c>
      <c r="B2426" s="1">
        <v>2035.7</v>
      </c>
      <c r="C2426" s="1">
        <v>2076.6</v>
      </c>
      <c r="D2426" s="1">
        <v>2076.6</v>
      </c>
      <c r="E2426" s="1">
        <v>2035.7</v>
      </c>
      <c r="G2426" s="2">
        <v>-2.1100000000000001E-2</v>
      </c>
    </row>
    <row r="2427" spans="1:7" x14ac:dyDescent="0.3">
      <c r="A2427" s="3">
        <v>42237</v>
      </c>
      <c r="B2427" s="1">
        <v>1970.9</v>
      </c>
      <c r="C2427" s="1">
        <v>2034.1</v>
      </c>
      <c r="D2427" s="1">
        <v>2034.1</v>
      </c>
      <c r="E2427" s="1">
        <v>1970.9</v>
      </c>
      <c r="G2427" s="2">
        <v>-3.1800000000000002E-2</v>
      </c>
    </row>
    <row r="2428" spans="1:7" x14ac:dyDescent="0.3">
      <c r="A2428" s="3">
        <v>42240</v>
      </c>
      <c r="B2428" s="1">
        <v>1893.2</v>
      </c>
      <c r="C2428" s="1">
        <v>1965.2</v>
      </c>
      <c r="D2428" s="1">
        <v>1965.2</v>
      </c>
      <c r="E2428" s="1">
        <v>1867</v>
      </c>
      <c r="G2428" s="2">
        <v>-3.9399999999999998E-2</v>
      </c>
    </row>
    <row r="2429" spans="1:7" x14ac:dyDescent="0.3">
      <c r="A2429" s="3">
        <v>42241</v>
      </c>
      <c r="B2429" s="1">
        <v>1867.6</v>
      </c>
      <c r="C2429" s="1">
        <v>1898.1</v>
      </c>
      <c r="D2429" s="1">
        <v>1948</v>
      </c>
      <c r="E2429" s="1">
        <v>1867.1</v>
      </c>
      <c r="G2429" s="2">
        <v>-1.35E-2</v>
      </c>
    </row>
    <row r="2430" spans="1:7" x14ac:dyDescent="0.3">
      <c r="A2430" s="3">
        <v>42242</v>
      </c>
      <c r="B2430" s="1">
        <v>1940.5</v>
      </c>
      <c r="C2430" s="1">
        <v>1872.8</v>
      </c>
      <c r="D2430" s="1">
        <v>1943.1</v>
      </c>
      <c r="E2430" s="1">
        <v>1872.8</v>
      </c>
      <c r="G2430" s="2">
        <v>3.9E-2</v>
      </c>
    </row>
    <row r="2431" spans="1:7" x14ac:dyDescent="0.3">
      <c r="A2431" s="3">
        <v>42243</v>
      </c>
      <c r="B2431" s="1">
        <v>1987.7</v>
      </c>
      <c r="C2431" s="1">
        <v>1942.8</v>
      </c>
      <c r="D2431" s="1">
        <v>1989.6</v>
      </c>
      <c r="E2431" s="1">
        <v>1942.8</v>
      </c>
      <c r="G2431" s="2">
        <v>2.4299999999999999E-2</v>
      </c>
    </row>
    <row r="2432" spans="1:7" x14ac:dyDescent="0.3">
      <c r="A2432" s="3">
        <v>42244</v>
      </c>
      <c r="B2432" s="1">
        <v>1988.9</v>
      </c>
      <c r="C2432" s="1">
        <v>1986.1</v>
      </c>
      <c r="D2432" s="1">
        <v>1993.5</v>
      </c>
      <c r="E2432" s="1">
        <v>1975.2</v>
      </c>
      <c r="G2432" s="2">
        <v>5.9999999999999995E-4</v>
      </c>
    </row>
    <row r="2433" spans="1:7" x14ac:dyDescent="0.3">
      <c r="A2433" s="3">
        <v>42247</v>
      </c>
      <c r="B2433" s="1">
        <v>1972.2</v>
      </c>
      <c r="C2433" s="1">
        <v>1986.7</v>
      </c>
      <c r="D2433" s="1">
        <v>1986.7</v>
      </c>
      <c r="E2433" s="1">
        <v>1966</v>
      </c>
      <c r="G2433" s="2">
        <v>-8.3999999999999995E-3</v>
      </c>
    </row>
    <row r="2434" spans="1:7" x14ac:dyDescent="0.3">
      <c r="A2434" s="3">
        <v>42248</v>
      </c>
      <c r="B2434" s="1">
        <v>1913.8</v>
      </c>
      <c r="C2434" s="1">
        <v>1970.1</v>
      </c>
      <c r="D2434" s="1">
        <v>1970.1</v>
      </c>
      <c r="E2434" s="1">
        <v>1903.1</v>
      </c>
      <c r="G2434" s="2">
        <v>-2.9600000000000001E-2</v>
      </c>
    </row>
    <row r="2435" spans="1:7" x14ac:dyDescent="0.3">
      <c r="A2435" s="3">
        <v>42249</v>
      </c>
      <c r="B2435" s="1">
        <v>1948.9</v>
      </c>
      <c r="C2435" s="1">
        <v>1916.5</v>
      </c>
      <c r="D2435" s="1">
        <v>1948.9</v>
      </c>
      <c r="E2435" s="1">
        <v>1916.5</v>
      </c>
      <c r="G2435" s="2">
        <v>1.83E-2</v>
      </c>
    </row>
    <row r="2436" spans="1:7" x14ac:dyDescent="0.3">
      <c r="A2436" s="3">
        <v>42250</v>
      </c>
      <c r="B2436" s="1">
        <v>1951.1</v>
      </c>
      <c r="C2436" s="1">
        <v>1950.8</v>
      </c>
      <c r="D2436" s="1">
        <v>1975</v>
      </c>
      <c r="E2436" s="1">
        <v>1944.7</v>
      </c>
      <c r="G2436" s="2">
        <v>1.1000000000000001E-3</v>
      </c>
    </row>
    <row r="2437" spans="1:7" x14ac:dyDescent="0.3">
      <c r="A2437" s="3">
        <v>42251</v>
      </c>
      <c r="B2437" s="1">
        <v>1921.2</v>
      </c>
      <c r="C2437" s="1">
        <v>1947.8</v>
      </c>
      <c r="D2437" s="1">
        <v>1947.8</v>
      </c>
      <c r="E2437" s="1">
        <v>1911.2</v>
      </c>
      <c r="G2437" s="2">
        <v>-1.5299999999999999E-2</v>
      </c>
    </row>
    <row r="2438" spans="1:7" x14ac:dyDescent="0.3">
      <c r="A2438" s="3">
        <v>42255</v>
      </c>
      <c r="B2438" s="1">
        <v>1969.4</v>
      </c>
      <c r="C2438" s="1">
        <v>1927.3</v>
      </c>
      <c r="D2438" s="1">
        <v>1970.4</v>
      </c>
      <c r="E2438" s="1">
        <v>1927.3</v>
      </c>
      <c r="G2438" s="2">
        <v>2.5100000000000001E-2</v>
      </c>
    </row>
    <row r="2439" spans="1:7" x14ac:dyDescent="0.3">
      <c r="A2439" s="3">
        <v>42256</v>
      </c>
      <c r="B2439" s="1">
        <v>1942</v>
      </c>
      <c r="C2439" s="1">
        <v>1971.5</v>
      </c>
      <c r="D2439" s="1">
        <v>1988.6</v>
      </c>
      <c r="E2439" s="1">
        <v>1937.9</v>
      </c>
      <c r="G2439" s="2">
        <v>-1.3899999999999999E-2</v>
      </c>
    </row>
    <row r="2440" spans="1:7" x14ac:dyDescent="0.3">
      <c r="A2440" s="3">
        <v>42257</v>
      </c>
      <c r="B2440" s="1">
        <v>1952.3</v>
      </c>
      <c r="C2440" s="1">
        <v>1941.6</v>
      </c>
      <c r="D2440" s="1">
        <v>1965.3</v>
      </c>
      <c r="E2440" s="1">
        <v>1937.2</v>
      </c>
      <c r="G2440" s="2">
        <v>5.3E-3</v>
      </c>
    </row>
    <row r="2441" spans="1:7" x14ac:dyDescent="0.3">
      <c r="A2441" s="3">
        <v>42258</v>
      </c>
      <c r="B2441" s="1">
        <v>1961</v>
      </c>
      <c r="C2441" s="1">
        <v>1951.5</v>
      </c>
      <c r="D2441" s="1">
        <v>1961</v>
      </c>
      <c r="E2441" s="1">
        <v>1939.2</v>
      </c>
      <c r="G2441" s="2">
        <v>4.4999999999999997E-3</v>
      </c>
    </row>
    <row r="2442" spans="1:7" x14ac:dyDescent="0.3">
      <c r="A2442" s="3">
        <v>42261</v>
      </c>
      <c r="B2442" s="1">
        <v>1953</v>
      </c>
      <c r="C2442" s="1">
        <v>1963.1</v>
      </c>
      <c r="D2442" s="1">
        <v>1963.1</v>
      </c>
      <c r="E2442" s="1">
        <v>1948.3</v>
      </c>
      <c r="G2442" s="2">
        <v>-4.1000000000000003E-3</v>
      </c>
    </row>
    <row r="2443" spans="1:7" x14ac:dyDescent="0.3">
      <c r="A2443" s="3">
        <v>42262</v>
      </c>
      <c r="B2443" s="1">
        <v>1978.1</v>
      </c>
      <c r="C2443" s="1">
        <v>1955.1</v>
      </c>
      <c r="D2443" s="1">
        <v>1983.2</v>
      </c>
      <c r="E2443" s="1">
        <v>1954.3</v>
      </c>
      <c r="G2443" s="2">
        <v>1.29E-2</v>
      </c>
    </row>
    <row r="2444" spans="1:7" x14ac:dyDescent="0.3">
      <c r="A2444" s="3">
        <v>42263</v>
      </c>
      <c r="B2444" s="1">
        <v>1995.3</v>
      </c>
      <c r="C2444" s="1">
        <v>1978</v>
      </c>
      <c r="D2444" s="1">
        <v>1997.3</v>
      </c>
      <c r="E2444" s="1">
        <v>1977.9</v>
      </c>
      <c r="G2444" s="2">
        <v>8.6999999999999994E-3</v>
      </c>
    </row>
    <row r="2445" spans="1:7" x14ac:dyDescent="0.3">
      <c r="A2445" s="3">
        <v>42264</v>
      </c>
      <c r="B2445" s="1">
        <v>1990.2</v>
      </c>
      <c r="C2445" s="1">
        <v>1995.3</v>
      </c>
      <c r="D2445" s="1">
        <v>2020.9</v>
      </c>
      <c r="E2445" s="1">
        <v>1986.7</v>
      </c>
      <c r="G2445" s="2">
        <v>-2.5999999999999999E-3</v>
      </c>
    </row>
    <row r="2446" spans="1:7" x14ac:dyDescent="0.3">
      <c r="A2446" s="3">
        <v>42265</v>
      </c>
      <c r="B2446" s="1">
        <v>1958</v>
      </c>
      <c r="C2446" s="1">
        <v>1989.7</v>
      </c>
      <c r="D2446" s="1">
        <v>1989.7</v>
      </c>
      <c r="E2446" s="1">
        <v>1953.5</v>
      </c>
      <c r="G2446" s="2">
        <v>-1.6199999999999999E-2</v>
      </c>
    </row>
    <row r="2447" spans="1:7" x14ac:dyDescent="0.3">
      <c r="A2447" s="3">
        <v>42268</v>
      </c>
      <c r="B2447" s="1">
        <v>1967</v>
      </c>
      <c r="C2447" s="1">
        <v>1960.8</v>
      </c>
      <c r="D2447" s="1">
        <v>1979.6</v>
      </c>
      <c r="E2447" s="1">
        <v>1955.8</v>
      </c>
      <c r="G2447" s="2">
        <v>4.5999999999999999E-3</v>
      </c>
    </row>
    <row r="2448" spans="1:7" x14ac:dyDescent="0.3">
      <c r="A2448" s="3">
        <v>42269</v>
      </c>
      <c r="B2448" s="1">
        <v>1942.7</v>
      </c>
      <c r="C2448" s="1">
        <v>1961.4</v>
      </c>
      <c r="D2448" s="1">
        <v>1961.4</v>
      </c>
      <c r="E2448" s="1">
        <v>1929.2</v>
      </c>
      <c r="G2448" s="2">
        <v>-1.24E-2</v>
      </c>
    </row>
    <row r="2449" spans="1:7" x14ac:dyDescent="0.3">
      <c r="A2449" s="3">
        <v>42270</v>
      </c>
      <c r="B2449" s="1">
        <v>1938.8</v>
      </c>
      <c r="C2449" s="1">
        <v>1943.2</v>
      </c>
      <c r="D2449" s="1">
        <v>1949.5</v>
      </c>
      <c r="E2449" s="1">
        <v>1932.6</v>
      </c>
      <c r="G2449" s="2">
        <v>-2E-3</v>
      </c>
    </row>
    <row r="2450" spans="1:7" x14ac:dyDescent="0.3">
      <c r="A2450" s="3">
        <v>42271</v>
      </c>
      <c r="B2450" s="1">
        <v>1932.2</v>
      </c>
      <c r="C2450" s="1">
        <v>1934.8</v>
      </c>
      <c r="D2450" s="1">
        <v>1937.2</v>
      </c>
      <c r="E2450" s="1">
        <v>1908.9</v>
      </c>
      <c r="G2450" s="2">
        <v>-3.3999999999999998E-3</v>
      </c>
    </row>
    <row r="2451" spans="1:7" x14ac:dyDescent="0.3">
      <c r="A2451" s="3">
        <v>42272</v>
      </c>
      <c r="B2451" s="1">
        <v>1931.3</v>
      </c>
      <c r="C2451" s="1">
        <v>1935.9</v>
      </c>
      <c r="D2451" s="1">
        <v>1952.9</v>
      </c>
      <c r="E2451" s="1">
        <v>1921.5</v>
      </c>
      <c r="G2451" s="2">
        <v>-5.0000000000000001E-4</v>
      </c>
    </row>
    <row r="2452" spans="1:7" x14ac:dyDescent="0.3">
      <c r="A2452" s="3">
        <v>42275</v>
      </c>
      <c r="B2452" s="1">
        <v>1881.8</v>
      </c>
      <c r="C2452" s="1">
        <v>1929.2</v>
      </c>
      <c r="D2452" s="1">
        <v>1929.2</v>
      </c>
      <c r="E2452" s="1">
        <v>1879.2</v>
      </c>
      <c r="G2452" s="2">
        <v>-2.5600000000000001E-2</v>
      </c>
    </row>
    <row r="2453" spans="1:7" x14ac:dyDescent="0.3">
      <c r="A2453" s="3">
        <v>42276</v>
      </c>
      <c r="B2453" s="1">
        <v>1884.1</v>
      </c>
      <c r="C2453" s="1">
        <v>1881.9</v>
      </c>
      <c r="D2453" s="1">
        <v>1899.5</v>
      </c>
      <c r="E2453" s="1">
        <v>1871.9</v>
      </c>
      <c r="G2453" s="2">
        <v>1.1999999999999999E-3</v>
      </c>
    </row>
    <row r="2454" spans="1:7" x14ac:dyDescent="0.3">
      <c r="A2454" s="3">
        <v>42277</v>
      </c>
      <c r="B2454" s="1">
        <v>1920</v>
      </c>
      <c r="C2454" s="1">
        <v>1887.1</v>
      </c>
      <c r="D2454" s="1">
        <v>1920.5</v>
      </c>
      <c r="E2454" s="1">
        <v>1887.1</v>
      </c>
      <c r="G2454" s="2">
        <v>1.9099999999999999E-2</v>
      </c>
    </row>
    <row r="2455" spans="1:7" x14ac:dyDescent="0.3">
      <c r="A2455" s="3">
        <v>42278</v>
      </c>
      <c r="B2455" s="1">
        <v>1923.8</v>
      </c>
      <c r="C2455" s="1">
        <v>1919.7</v>
      </c>
      <c r="D2455" s="1">
        <v>1927.2</v>
      </c>
      <c r="E2455" s="1">
        <v>1900.7</v>
      </c>
      <c r="G2455" s="2">
        <v>2E-3</v>
      </c>
    </row>
    <row r="2456" spans="1:7" x14ac:dyDescent="0.3">
      <c r="A2456" s="3">
        <v>42279</v>
      </c>
      <c r="B2456" s="1">
        <v>1951.4</v>
      </c>
      <c r="C2456" s="1">
        <v>1921.8</v>
      </c>
      <c r="D2456" s="1">
        <v>1951.4</v>
      </c>
      <c r="E2456" s="1">
        <v>1893.7</v>
      </c>
      <c r="G2456" s="2">
        <v>1.43E-2</v>
      </c>
    </row>
    <row r="2457" spans="1:7" x14ac:dyDescent="0.3">
      <c r="A2457" s="3">
        <v>42282</v>
      </c>
      <c r="B2457" s="1">
        <v>1987</v>
      </c>
      <c r="C2457" s="1">
        <v>1954.3</v>
      </c>
      <c r="D2457" s="1">
        <v>1989.2</v>
      </c>
      <c r="E2457" s="1">
        <v>1954.3</v>
      </c>
      <c r="G2457" s="2">
        <v>1.8200000000000001E-2</v>
      </c>
    </row>
    <row r="2458" spans="1:7" x14ac:dyDescent="0.3">
      <c r="A2458" s="3">
        <v>42283</v>
      </c>
      <c r="B2458" s="1">
        <v>1979.9</v>
      </c>
      <c r="C2458" s="1">
        <v>1986.6</v>
      </c>
      <c r="D2458" s="1">
        <v>1991.6</v>
      </c>
      <c r="E2458" s="1">
        <v>1972</v>
      </c>
      <c r="G2458" s="2">
        <v>-3.5999999999999999E-3</v>
      </c>
    </row>
    <row r="2459" spans="1:7" x14ac:dyDescent="0.3">
      <c r="A2459" s="3">
        <v>42284</v>
      </c>
      <c r="B2459" s="1">
        <v>1995.8</v>
      </c>
      <c r="C2459" s="1">
        <v>1982.3</v>
      </c>
      <c r="D2459" s="1">
        <v>1999.3</v>
      </c>
      <c r="E2459" s="1">
        <v>1976.4</v>
      </c>
      <c r="G2459" s="2">
        <v>8.0000000000000002E-3</v>
      </c>
    </row>
    <row r="2460" spans="1:7" x14ac:dyDescent="0.3">
      <c r="A2460" s="3">
        <v>42285</v>
      </c>
      <c r="B2460" s="1">
        <v>2013.4</v>
      </c>
      <c r="C2460" s="1">
        <v>1994</v>
      </c>
      <c r="D2460" s="1">
        <v>2016.5</v>
      </c>
      <c r="E2460" s="1">
        <v>1987.5</v>
      </c>
      <c r="G2460" s="2">
        <v>8.8000000000000005E-3</v>
      </c>
    </row>
    <row r="2461" spans="1:7" x14ac:dyDescent="0.3">
      <c r="A2461" s="3">
        <v>42286</v>
      </c>
      <c r="B2461" s="1">
        <v>2014.9</v>
      </c>
      <c r="C2461" s="1">
        <v>2013.7</v>
      </c>
      <c r="D2461" s="1">
        <v>2020.1</v>
      </c>
      <c r="E2461" s="1">
        <v>2007.6</v>
      </c>
      <c r="G2461" s="2">
        <v>6.9999999999999999E-4</v>
      </c>
    </row>
    <row r="2462" spans="1:7" x14ac:dyDescent="0.3">
      <c r="A2462" s="3">
        <v>42289</v>
      </c>
      <c r="B2462" s="1">
        <v>2017.5</v>
      </c>
      <c r="C2462" s="1">
        <v>2015.7</v>
      </c>
      <c r="D2462" s="1">
        <v>2018.7</v>
      </c>
      <c r="E2462" s="1">
        <v>2010.5</v>
      </c>
      <c r="G2462" s="2">
        <v>1.2999999999999999E-3</v>
      </c>
    </row>
    <row r="2463" spans="1:7" x14ac:dyDescent="0.3">
      <c r="A2463" s="3">
        <v>42290</v>
      </c>
      <c r="B2463" s="1">
        <v>2003.7</v>
      </c>
      <c r="C2463" s="1">
        <v>2015</v>
      </c>
      <c r="D2463" s="1">
        <v>2022.3</v>
      </c>
      <c r="E2463" s="1">
        <v>2001.8</v>
      </c>
      <c r="G2463" s="2">
        <v>-6.7999999999999996E-3</v>
      </c>
    </row>
    <row r="2464" spans="1:7" x14ac:dyDescent="0.3">
      <c r="A2464" s="3">
        <v>42291</v>
      </c>
      <c r="B2464" s="1">
        <v>1994.2</v>
      </c>
      <c r="C2464" s="1">
        <v>2003.7</v>
      </c>
      <c r="D2464" s="1">
        <v>2009.6</v>
      </c>
      <c r="E2464" s="1">
        <v>1990.7</v>
      </c>
      <c r="G2464" s="2">
        <v>-4.7000000000000002E-3</v>
      </c>
    </row>
    <row r="2465" spans="1:7" x14ac:dyDescent="0.3">
      <c r="A2465" s="3">
        <v>42292</v>
      </c>
      <c r="B2465" s="1">
        <v>2023.9</v>
      </c>
      <c r="C2465" s="1">
        <v>1996.5</v>
      </c>
      <c r="D2465" s="1">
        <v>2024.2</v>
      </c>
      <c r="E2465" s="1">
        <v>1996.5</v>
      </c>
      <c r="G2465" s="2">
        <v>1.49E-2</v>
      </c>
    </row>
    <row r="2466" spans="1:7" x14ac:dyDescent="0.3">
      <c r="A2466" s="3">
        <v>42293</v>
      </c>
      <c r="B2466" s="1">
        <v>2033.1</v>
      </c>
      <c r="C2466" s="1">
        <v>2024.4</v>
      </c>
      <c r="D2466" s="1">
        <v>2033.5</v>
      </c>
      <c r="E2466" s="1">
        <v>2020.5</v>
      </c>
      <c r="G2466" s="2">
        <v>4.4999999999999997E-3</v>
      </c>
    </row>
    <row r="2467" spans="1:7" x14ac:dyDescent="0.3">
      <c r="A2467" s="3">
        <v>42296</v>
      </c>
      <c r="B2467" s="1">
        <v>2033.7</v>
      </c>
      <c r="C2467" s="1">
        <v>2031.7</v>
      </c>
      <c r="D2467" s="1">
        <v>2034.5</v>
      </c>
      <c r="E2467" s="1">
        <v>2022.3</v>
      </c>
      <c r="G2467" s="2">
        <v>2.9999999999999997E-4</v>
      </c>
    </row>
    <row r="2468" spans="1:7" x14ac:dyDescent="0.3">
      <c r="A2468" s="3">
        <v>42297</v>
      </c>
      <c r="B2468" s="1">
        <v>2030.8</v>
      </c>
      <c r="C2468" s="1">
        <v>2033.1</v>
      </c>
      <c r="D2468" s="1">
        <v>2039.1</v>
      </c>
      <c r="E2468" s="1">
        <v>2026.6</v>
      </c>
      <c r="G2468" s="2">
        <v>-1.4E-3</v>
      </c>
    </row>
    <row r="2469" spans="1:7" x14ac:dyDescent="0.3">
      <c r="A2469" s="3">
        <v>42298</v>
      </c>
      <c r="B2469" s="1">
        <v>2018.9</v>
      </c>
      <c r="C2469" s="1">
        <v>2033.5</v>
      </c>
      <c r="D2469" s="1">
        <v>2038</v>
      </c>
      <c r="E2469" s="1">
        <v>2017.2</v>
      </c>
      <c r="G2469" s="2">
        <v>-5.8999999999999999E-3</v>
      </c>
    </row>
    <row r="2470" spans="1:7" x14ac:dyDescent="0.3">
      <c r="A2470" s="3">
        <v>42299</v>
      </c>
      <c r="B2470" s="1">
        <v>2052.5</v>
      </c>
      <c r="C2470" s="1">
        <v>2021.9</v>
      </c>
      <c r="D2470" s="1">
        <v>2055.1999999999998</v>
      </c>
      <c r="E2470" s="1">
        <v>2021.9</v>
      </c>
      <c r="G2470" s="2">
        <v>1.66E-2</v>
      </c>
    </row>
    <row r="2471" spans="1:7" x14ac:dyDescent="0.3">
      <c r="A2471" s="3">
        <v>42300</v>
      </c>
      <c r="B2471" s="1">
        <v>2075.1999999999998</v>
      </c>
      <c r="C2471" s="1">
        <v>2058.1999999999998</v>
      </c>
      <c r="D2471" s="1">
        <v>2079.6999999999998</v>
      </c>
      <c r="E2471" s="1">
        <v>2058.1999999999998</v>
      </c>
      <c r="G2471" s="2">
        <v>1.11E-2</v>
      </c>
    </row>
    <row r="2472" spans="1:7" x14ac:dyDescent="0.3">
      <c r="A2472" s="3">
        <v>42303</v>
      </c>
      <c r="B2472" s="1">
        <v>2071.1999999999998</v>
      </c>
      <c r="C2472" s="1">
        <v>2075.1</v>
      </c>
      <c r="D2472" s="1">
        <v>2075.1</v>
      </c>
      <c r="E2472" s="1">
        <v>2066.5</v>
      </c>
      <c r="G2472" s="2">
        <v>-1.9E-3</v>
      </c>
    </row>
    <row r="2473" spans="1:7" x14ac:dyDescent="0.3">
      <c r="A2473" s="3">
        <v>42304</v>
      </c>
      <c r="B2473" s="1">
        <v>2065.9</v>
      </c>
      <c r="C2473" s="1">
        <v>2068.8000000000002</v>
      </c>
      <c r="D2473" s="1">
        <v>2070.4</v>
      </c>
      <c r="E2473" s="1">
        <v>2058.8000000000002</v>
      </c>
      <c r="G2473" s="2">
        <v>-2.5999999999999999E-3</v>
      </c>
    </row>
    <row r="2474" spans="1:7" x14ac:dyDescent="0.3">
      <c r="A2474" s="3">
        <v>42305</v>
      </c>
      <c r="B2474" s="1">
        <v>2090.3000000000002</v>
      </c>
      <c r="C2474" s="1">
        <v>2066.5</v>
      </c>
      <c r="D2474" s="1">
        <v>2090.3000000000002</v>
      </c>
      <c r="E2474" s="1">
        <v>2063.1</v>
      </c>
      <c r="G2474" s="2">
        <v>1.18E-2</v>
      </c>
    </row>
    <row r="2475" spans="1:7" x14ac:dyDescent="0.3">
      <c r="A2475" s="3">
        <v>42306</v>
      </c>
      <c r="B2475" s="1">
        <v>2089.4</v>
      </c>
      <c r="C2475" s="1">
        <v>2088.3000000000002</v>
      </c>
      <c r="D2475" s="1">
        <v>2092.5</v>
      </c>
      <c r="E2475" s="1">
        <v>2082.6</v>
      </c>
      <c r="G2475" s="2">
        <v>-4.0000000000000002E-4</v>
      </c>
    </row>
    <row r="2476" spans="1:7" x14ac:dyDescent="0.3">
      <c r="A2476" s="3">
        <v>42307</v>
      </c>
      <c r="B2476" s="1">
        <v>2079.4</v>
      </c>
      <c r="C2476" s="1">
        <v>2090</v>
      </c>
      <c r="D2476" s="1">
        <v>2094.3000000000002</v>
      </c>
      <c r="E2476" s="1">
        <v>2079.3000000000002</v>
      </c>
      <c r="G2476" s="2">
        <v>-4.7999999999999996E-3</v>
      </c>
    </row>
    <row r="2477" spans="1:7" x14ac:dyDescent="0.3">
      <c r="A2477" s="3">
        <v>42310</v>
      </c>
      <c r="B2477" s="1">
        <v>2104.1</v>
      </c>
      <c r="C2477" s="1">
        <v>2080.8000000000002</v>
      </c>
      <c r="D2477" s="1">
        <v>2106.1999999999998</v>
      </c>
      <c r="E2477" s="1">
        <v>2080.8000000000002</v>
      </c>
      <c r="G2477" s="2">
        <v>1.1900000000000001E-2</v>
      </c>
    </row>
    <row r="2478" spans="1:7" x14ac:dyDescent="0.3">
      <c r="A2478" s="3">
        <v>42311</v>
      </c>
      <c r="B2478" s="1">
        <v>2109.8000000000002</v>
      </c>
      <c r="C2478" s="1">
        <v>2102.6</v>
      </c>
      <c r="D2478" s="1">
        <v>2116.5</v>
      </c>
      <c r="E2478" s="1">
        <v>2097.5</v>
      </c>
      <c r="G2478" s="2">
        <v>2.7000000000000001E-3</v>
      </c>
    </row>
    <row r="2479" spans="1:7" x14ac:dyDescent="0.3">
      <c r="A2479" s="3">
        <v>42312</v>
      </c>
      <c r="B2479" s="1">
        <v>2102.3000000000002</v>
      </c>
      <c r="C2479" s="1">
        <v>2110.6</v>
      </c>
      <c r="D2479" s="1">
        <v>2114.6</v>
      </c>
      <c r="E2479" s="1">
        <v>2097</v>
      </c>
      <c r="G2479" s="2">
        <v>-3.5999999999999999E-3</v>
      </c>
    </row>
    <row r="2480" spans="1:7" x14ac:dyDescent="0.3">
      <c r="A2480" s="3">
        <v>42313</v>
      </c>
      <c r="B2480" s="1">
        <v>2099.9</v>
      </c>
      <c r="C2480" s="1">
        <v>2101.6999999999998</v>
      </c>
      <c r="D2480" s="1">
        <v>2108.8000000000002</v>
      </c>
      <c r="E2480" s="1">
        <v>2090.4</v>
      </c>
      <c r="G2480" s="2">
        <v>-1.1000000000000001E-3</v>
      </c>
    </row>
    <row r="2481" spans="1:7" x14ac:dyDescent="0.3">
      <c r="A2481" s="3">
        <v>42314</v>
      </c>
      <c r="B2481" s="1">
        <v>2099.1999999999998</v>
      </c>
      <c r="C2481" s="1">
        <v>2098.6</v>
      </c>
      <c r="D2481" s="1">
        <v>2101.9</v>
      </c>
      <c r="E2481" s="1">
        <v>2083.6999999999998</v>
      </c>
      <c r="G2481" s="2">
        <v>-2.9999999999999997E-4</v>
      </c>
    </row>
    <row r="2482" spans="1:7" x14ac:dyDescent="0.3">
      <c r="A2482" s="3">
        <v>42317</v>
      </c>
      <c r="B2482" s="1">
        <v>2078.6</v>
      </c>
      <c r="C2482" s="1">
        <v>2096.6</v>
      </c>
      <c r="D2482" s="1">
        <v>2096.6</v>
      </c>
      <c r="E2482" s="1">
        <v>2068.1999999999998</v>
      </c>
      <c r="G2482" s="2">
        <v>-9.7999999999999997E-3</v>
      </c>
    </row>
    <row r="2483" spans="1:7" x14ac:dyDescent="0.3">
      <c r="A2483" s="3">
        <v>42318</v>
      </c>
      <c r="B2483" s="1">
        <v>2081.6999999999998</v>
      </c>
      <c r="C2483" s="1">
        <v>2077.1999999999998</v>
      </c>
      <c r="D2483" s="1">
        <v>2083.6999999999998</v>
      </c>
      <c r="E2483" s="1">
        <v>2069.9</v>
      </c>
      <c r="G2483" s="2">
        <v>1.5E-3</v>
      </c>
    </row>
    <row r="2484" spans="1:7" x14ac:dyDescent="0.3">
      <c r="A2484" s="3">
        <v>42319</v>
      </c>
      <c r="B2484" s="1">
        <v>2075</v>
      </c>
      <c r="C2484" s="1">
        <v>2083.4</v>
      </c>
      <c r="D2484" s="1">
        <v>2086.9</v>
      </c>
      <c r="E2484" s="1">
        <v>2074.8000000000002</v>
      </c>
      <c r="G2484" s="2">
        <v>-3.2000000000000002E-3</v>
      </c>
    </row>
    <row r="2485" spans="1:7" x14ac:dyDescent="0.3">
      <c r="A2485" s="3">
        <v>42320</v>
      </c>
      <c r="B2485" s="1">
        <v>2046</v>
      </c>
      <c r="C2485" s="1">
        <v>2072.3000000000002</v>
      </c>
      <c r="D2485" s="1">
        <v>2072.3000000000002</v>
      </c>
      <c r="E2485" s="1">
        <v>2045.7</v>
      </c>
      <c r="G2485" s="2">
        <v>-1.4E-2</v>
      </c>
    </row>
    <row r="2486" spans="1:7" x14ac:dyDescent="0.3">
      <c r="A2486" s="3">
        <v>42321</v>
      </c>
      <c r="B2486" s="1">
        <v>2023</v>
      </c>
      <c r="C2486" s="1">
        <v>2044.6</v>
      </c>
      <c r="D2486" s="1">
        <v>2044.6</v>
      </c>
      <c r="E2486" s="1">
        <v>2022</v>
      </c>
      <c r="G2486" s="2">
        <v>-1.12E-2</v>
      </c>
    </row>
    <row r="2487" spans="1:7" x14ac:dyDescent="0.3">
      <c r="A2487" s="3">
        <v>42324</v>
      </c>
      <c r="B2487" s="1">
        <v>2053.1999999999998</v>
      </c>
      <c r="C2487" s="1">
        <v>2022.1</v>
      </c>
      <c r="D2487" s="1">
        <v>2053.1999999999998</v>
      </c>
      <c r="E2487" s="1">
        <v>2019.4</v>
      </c>
      <c r="G2487" s="2">
        <v>1.49E-2</v>
      </c>
    </row>
    <row r="2488" spans="1:7" x14ac:dyDescent="0.3">
      <c r="A2488" s="3">
        <v>42325</v>
      </c>
      <c r="B2488" s="1">
        <v>2050.4</v>
      </c>
      <c r="C2488" s="1">
        <v>2053.6999999999998</v>
      </c>
      <c r="D2488" s="1">
        <v>2066.6999999999998</v>
      </c>
      <c r="E2488" s="1">
        <v>2045.9</v>
      </c>
      <c r="G2488" s="2">
        <v>-1.4E-3</v>
      </c>
    </row>
    <row r="2489" spans="1:7" x14ac:dyDescent="0.3">
      <c r="A2489" s="3">
        <v>42326</v>
      </c>
      <c r="B2489" s="1">
        <v>2083.6</v>
      </c>
      <c r="C2489" s="1">
        <v>2052</v>
      </c>
      <c r="D2489" s="1">
        <v>2085.3000000000002</v>
      </c>
      <c r="E2489" s="1">
        <v>2052</v>
      </c>
      <c r="G2489" s="2">
        <v>1.6199999999999999E-2</v>
      </c>
    </row>
    <row r="2490" spans="1:7" x14ac:dyDescent="0.3">
      <c r="A2490" s="3">
        <v>42327</v>
      </c>
      <c r="B2490" s="1">
        <v>2081.1999999999998</v>
      </c>
      <c r="C2490" s="1">
        <v>2083.6999999999998</v>
      </c>
      <c r="D2490" s="1">
        <v>2086.6999999999998</v>
      </c>
      <c r="E2490" s="1">
        <v>2078.8000000000002</v>
      </c>
      <c r="G2490" s="2">
        <v>-1.1999999999999999E-3</v>
      </c>
    </row>
    <row r="2491" spans="1:7" x14ac:dyDescent="0.3">
      <c r="A2491" s="3">
        <v>42328</v>
      </c>
      <c r="B2491" s="1">
        <v>2089.1999999999998</v>
      </c>
      <c r="C2491" s="1">
        <v>2082.8000000000002</v>
      </c>
      <c r="D2491" s="1">
        <v>2097.1</v>
      </c>
      <c r="E2491" s="1">
        <v>2082.8000000000002</v>
      </c>
      <c r="G2491" s="2">
        <v>3.8E-3</v>
      </c>
    </row>
    <row r="2492" spans="1:7" x14ac:dyDescent="0.3">
      <c r="A2492" s="3">
        <v>42331</v>
      </c>
      <c r="B2492" s="1">
        <v>2086.6</v>
      </c>
      <c r="C2492" s="1">
        <v>2089.4</v>
      </c>
      <c r="D2492" s="1">
        <v>2095.6</v>
      </c>
      <c r="E2492" s="1">
        <v>2081.4</v>
      </c>
      <c r="G2492" s="2">
        <v>-1.1999999999999999E-3</v>
      </c>
    </row>
    <row r="2493" spans="1:7" x14ac:dyDescent="0.3">
      <c r="A2493" s="3">
        <v>42332</v>
      </c>
      <c r="B2493" s="1">
        <v>2089.1</v>
      </c>
      <c r="C2493" s="1">
        <v>2084.4</v>
      </c>
      <c r="D2493" s="1">
        <v>2094.1</v>
      </c>
      <c r="E2493" s="1">
        <v>2070.3000000000002</v>
      </c>
      <c r="G2493" s="2">
        <v>1.1999999999999999E-3</v>
      </c>
    </row>
    <row r="2494" spans="1:7" x14ac:dyDescent="0.3">
      <c r="A2494" s="3">
        <v>42333</v>
      </c>
      <c r="B2494" s="1">
        <v>2088.9</v>
      </c>
      <c r="C2494" s="1">
        <v>2089.3000000000002</v>
      </c>
      <c r="D2494" s="1">
        <v>2093</v>
      </c>
      <c r="E2494" s="1">
        <v>2086.3000000000002</v>
      </c>
      <c r="G2494" s="2">
        <v>-1E-4</v>
      </c>
    </row>
    <row r="2495" spans="1:7" x14ac:dyDescent="0.3">
      <c r="A2495" s="3">
        <v>42335</v>
      </c>
      <c r="B2495" s="1">
        <v>2090.1</v>
      </c>
      <c r="C2495" s="1">
        <v>2088.8000000000002</v>
      </c>
      <c r="D2495" s="1">
        <v>2093.3000000000002</v>
      </c>
      <c r="E2495" s="1">
        <v>2084.1</v>
      </c>
      <c r="G2495" s="2">
        <v>5.9999999999999995E-4</v>
      </c>
    </row>
    <row r="2496" spans="1:7" x14ac:dyDescent="0.3">
      <c r="A2496" s="3">
        <v>42338</v>
      </c>
      <c r="B2496" s="1">
        <v>2080.4</v>
      </c>
      <c r="C2496" s="1">
        <v>2090.9</v>
      </c>
      <c r="D2496" s="1">
        <v>2093.8000000000002</v>
      </c>
      <c r="E2496" s="1">
        <v>2080.4</v>
      </c>
      <c r="G2496" s="2">
        <v>-4.5999999999999999E-3</v>
      </c>
    </row>
    <row r="2497" spans="1:7" x14ac:dyDescent="0.3">
      <c r="A2497" s="3">
        <v>42339</v>
      </c>
      <c r="B2497" s="1">
        <v>2102.6</v>
      </c>
      <c r="C2497" s="1">
        <v>2082.9</v>
      </c>
      <c r="D2497" s="1">
        <v>2103.4</v>
      </c>
      <c r="E2497" s="1">
        <v>2082.9</v>
      </c>
      <c r="G2497" s="2">
        <v>1.0699999999999999E-2</v>
      </c>
    </row>
    <row r="2498" spans="1:7" x14ac:dyDescent="0.3">
      <c r="A2498" s="3">
        <v>42340</v>
      </c>
      <c r="B2498" s="1">
        <v>2079.5</v>
      </c>
      <c r="C2498" s="1">
        <v>2101.6999999999998</v>
      </c>
      <c r="D2498" s="1">
        <v>2104.3000000000002</v>
      </c>
      <c r="E2498" s="1">
        <v>2077.1</v>
      </c>
      <c r="G2498" s="2">
        <v>-1.0999999999999999E-2</v>
      </c>
    </row>
    <row r="2499" spans="1:7" x14ac:dyDescent="0.3">
      <c r="A2499" s="3">
        <v>42341</v>
      </c>
      <c r="B2499" s="1">
        <v>2049.6</v>
      </c>
      <c r="C2499" s="1">
        <v>2080.6999999999998</v>
      </c>
      <c r="D2499" s="1">
        <v>2085</v>
      </c>
      <c r="E2499" s="1">
        <v>2042.3</v>
      </c>
      <c r="G2499" s="2">
        <v>-1.44E-2</v>
      </c>
    </row>
    <row r="2500" spans="1:7" x14ac:dyDescent="0.3">
      <c r="A2500" s="3">
        <v>42342</v>
      </c>
      <c r="B2500" s="1">
        <v>2091.6999999999998</v>
      </c>
      <c r="C2500" s="1">
        <v>2051.1999999999998</v>
      </c>
      <c r="D2500" s="1">
        <v>2093.8000000000002</v>
      </c>
      <c r="E2500" s="1">
        <v>2051.1999999999998</v>
      </c>
      <c r="G2500" s="2">
        <v>2.0500000000000001E-2</v>
      </c>
    </row>
    <row r="2501" spans="1:7" x14ac:dyDescent="0.3">
      <c r="A2501" s="3">
        <v>42345</v>
      </c>
      <c r="B2501" s="1">
        <v>2077.1</v>
      </c>
      <c r="C2501" s="1">
        <v>2090.4</v>
      </c>
      <c r="D2501" s="1">
        <v>2090.4</v>
      </c>
      <c r="E2501" s="1">
        <v>2066.8000000000002</v>
      </c>
      <c r="G2501" s="2">
        <v>-7.0000000000000001E-3</v>
      </c>
    </row>
    <row r="2502" spans="1:7" x14ac:dyDescent="0.3">
      <c r="A2502" s="3">
        <v>42346</v>
      </c>
      <c r="B2502" s="1">
        <v>2063.6</v>
      </c>
      <c r="C2502" s="1">
        <v>2073.4</v>
      </c>
      <c r="D2502" s="1">
        <v>2073.8000000000002</v>
      </c>
      <c r="E2502" s="1">
        <v>2052.3000000000002</v>
      </c>
      <c r="G2502" s="2">
        <v>-6.4999999999999997E-3</v>
      </c>
    </row>
    <row r="2503" spans="1:7" x14ac:dyDescent="0.3">
      <c r="A2503" s="3">
        <v>42347</v>
      </c>
      <c r="B2503" s="1">
        <v>2047.6</v>
      </c>
      <c r="C2503" s="1">
        <v>2061.1999999999998</v>
      </c>
      <c r="D2503" s="1">
        <v>2080.3000000000002</v>
      </c>
      <c r="E2503" s="1">
        <v>2036.5</v>
      </c>
      <c r="G2503" s="2">
        <v>-7.7999999999999996E-3</v>
      </c>
    </row>
    <row r="2504" spans="1:7" x14ac:dyDescent="0.3">
      <c r="A2504" s="3">
        <v>42348</v>
      </c>
      <c r="B2504" s="1">
        <v>2052.1999999999998</v>
      </c>
      <c r="C2504" s="1">
        <v>2047.9</v>
      </c>
      <c r="D2504" s="1">
        <v>2067.6999999999998</v>
      </c>
      <c r="E2504" s="1">
        <v>2045.7</v>
      </c>
      <c r="G2504" s="2">
        <v>2.2000000000000001E-3</v>
      </c>
    </row>
    <row r="2505" spans="1:7" x14ac:dyDescent="0.3">
      <c r="A2505" s="3">
        <v>42349</v>
      </c>
      <c r="B2505" s="1">
        <v>2012.4</v>
      </c>
      <c r="C2505" s="1">
        <v>2047.3</v>
      </c>
      <c r="D2505" s="1">
        <v>2047.3</v>
      </c>
      <c r="E2505" s="1">
        <v>2008.8</v>
      </c>
      <c r="G2505" s="2">
        <v>-1.9400000000000001E-2</v>
      </c>
    </row>
    <row r="2506" spans="1:7" x14ac:dyDescent="0.3">
      <c r="A2506" s="3">
        <v>42352</v>
      </c>
      <c r="B2506" s="1">
        <v>2021.9</v>
      </c>
      <c r="C2506" s="1">
        <v>2013.4</v>
      </c>
      <c r="D2506" s="1">
        <v>2022.9</v>
      </c>
      <c r="E2506" s="1">
        <v>1993.3</v>
      </c>
      <c r="G2506" s="2">
        <v>4.7000000000000002E-3</v>
      </c>
    </row>
    <row r="2507" spans="1:7" x14ac:dyDescent="0.3">
      <c r="A2507" s="3">
        <v>42353</v>
      </c>
      <c r="B2507" s="1">
        <v>2043.4</v>
      </c>
      <c r="C2507" s="1">
        <v>2025.5</v>
      </c>
      <c r="D2507" s="1">
        <v>2053.9</v>
      </c>
      <c r="E2507" s="1">
        <v>2025.5</v>
      </c>
      <c r="G2507" s="2">
        <v>1.06E-2</v>
      </c>
    </row>
    <row r="2508" spans="1:7" x14ac:dyDescent="0.3">
      <c r="A2508" s="3">
        <v>42354</v>
      </c>
      <c r="B2508" s="1">
        <v>2073.1</v>
      </c>
      <c r="C2508" s="1">
        <v>2046.5</v>
      </c>
      <c r="D2508" s="1">
        <v>2076.6999999999998</v>
      </c>
      <c r="E2508" s="1">
        <v>2042.4</v>
      </c>
      <c r="G2508" s="2">
        <v>1.4500000000000001E-2</v>
      </c>
    </row>
    <row r="2509" spans="1:7" x14ac:dyDescent="0.3">
      <c r="A2509" s="3">
        <v>42355</v>
      </c>
      <c r="B2509" s="1">
        <v>2041.9</v>
      </c>
      <c r="C2509" s="1">
        <v>2073.8000000000002</v>
      </c>
      <c r="D2509" s="1">
        <v>2076.4</v>
      </c>
      <c r="E2509" s="1">
        <v>2041.7</v>
      </c>
      <c r="G2509" s="2">
        <v>-1.4999999999999999E-2</v>
      </c>
    </row>
    <row r="2510" spans="1:7" x14ac:dyDescent="0.3">
      <c r="A2510" s="3">
        <v>42356</v>
      </c>
      <c r="B2510" s="1">
        <v>2005.5</v>
      </c>
      <c r="C2510" s="1">
        <v>2040.8</v>
      </c>
      <c r="D2510" s="1">
        <v>2040.8</v>
      </c>
      <c r="E2510" s="1">
        <v>2005.3</v>
      </c>
      <c r="G2510" s="2">
        <v>-1.78E-2</v>
      </c>
    </row>
    <row r="2511" spans="1:7" x14ac:dyDescent="0.3">
      <c r="A2511" s="3">
        <v>42359</v>
      </c>
      <c r="B2511" s="1">
        <v>2021.2</v>
      </c>
      <c r="C2511" s="1">
        <v>2010.3</v>
      </c>
      <c r="D2511" s="1">
        <v>2022.9</v>
      </c>
      <c r="E2511" s="1">
        <v>2005.9</v>
      </c>
      <c r="G2511" s="2">
        <v>7.7999999999999996E-3</v>
      </c>
    </row>
    <row r="2512" spans="1:7" x14ac:dyDescent="0.3">
      <c r="A2512" s="3">
        <v>42360</v>
      </c>
      <c r="B2512" s="1">
        <v>2039</v>
      </c>
      <c r="C2512" s="1">
        <v>2023.2</v>
      </c>
      <c r="D2512" s="1">
        <v>2042.7</v>
      </c>
      <c r="E2512" s="1">
        <v>2020.5</v>
      </c>
      <c r="G2512" s="2">
        <v>8.8000000000000005E-3</v>
      </c>
    </row>
    <row r="2513" spans="1:7" x14ac:dyDescent="0.3">
      <c r="A2513" s="3">
        <v>42361</v>
      </c>
      <c r="B2513" s="1">
        <v>2064.3000000000002</v>
      </c>
      <c r="C2513" s="1">
        <v>2042.2</v>
      </c>
      <c r="D2513" s="1">
        <v>2064.6999999999998</v>
      </c>
      <c r="E2513" s="1">
        <v>2042.2</v>
      </c>
      <c r="G2513" s="2">
        <v>1.24E-2</v>
      </c>
    </row>
    <row r="2514" spans="1:7" x14ac:dyDescent="0.3">
      <c r="A2514" s="3">
        <v>42362</v>
      </c>
      <c r="B2514" s="1">
        <v>2061</v>
      </c>
      <c r="C2514" s="1">
        <v>2063.5</v>
      </c>
      <c r="D2514" s="1">
        <v>2067.4</v>
      </c>
      <c r="E2514" s="1">
        <v>2058.6999999999998</v>
      </c>
      <c r="G2514" s="2">
        <v>-1.6000000000000001E-3</v>
      </c>
    </row>
    <row r="2515" spans="1:7" x14ac:dyDescent="0.3">
      <c r="A2515" s="3">
        <v>42366</v>
      </c>
      <c r="B2515" s="1">
        <v>2056.5</v>
      </c>
      <c r="C2515" s="1">
        <v>2057.8000000000002</v>
      </c>
      <c r="D2515" s="1">
        <v>2057.8000000000002</v>
      </c>
      <c r="E2515" s="1">
        <v>2044.2</v>
      </c>
      <c r="G2515" s="2">
        <v>-2.2000000000000001E-3</v>
      </c>
    </row>
    <row r="2516" spans="1:7" x14ac:dyDescent="0.3">
      <c r="A2516" s="3">
        <v>42367</v>
      </c>
      <c r="B2516" s="1">
        <v>2078.4</v>
      </c>
      <c r="C2516" s="1">
        <v>2060.5</v>
      </c>
      <c r="D2516" s="1">
        <v>2081.6</v>
      </c>
      <c r="E2516" s="1">
        <v>2060.5</v>
      </c>
      <c r="G2516" s="2">
        <v>1.06E-2</v>
      </c>
    </row>
    <row r="2517" spans="1:7" x14ac:dyDescent="0.3">
      <c r="A2517" s="3">
        <v>42368</v>
      </c>
      <c r="B2517" s="1">
        <v>2063.4</v>
      </c>
      <c r="C2517" s="1">
        <v>2077.3000000000002</v>
      </c>
      <c r="D2517" s="1">
        <v>2077.3000000000002</v>
      </c>
      <c r="E2517" s="1">
        <v>2062</v>
      </c>
      <c r="G2517" s="2">
        <v>-7.1999999999999998E-3</v>
      </c>
    </row>
    <row r="2518" spans="1:7" x14ac:dyDescent="0.3">
      <c r="A2518" s="3">
        <v>42369</v>
      </c>
      <c r="B2518" s="1">
        <v>2043.9</v>
      </c>
      <c r="C2518" s="1">
        <v>2060.6</v>
      </c>
      <c r="D2518" s="1">
        <v>2062.5</v>
      </c>
      <c r="E2518" s="1">
        <v>2043.6</v>
      </c>
      <c r="G2518" s="2">
        <v>-9.4999999999999998E-3</v>
      </c>
    </row>
    <row r="2519" spans="1:7" x14ac:dyDescent="0.3">
      <c r="A2519" s="3">
        <v>42373</v>
      </c>
      <c r="B2519" s="1">
        <v>2012.7</v>
      </c>
      <c r="C2519" s="1">
        <v>2038.2</v>
      </c>
      <c r="D2519" s="1">
        <v>2038.2</v>
      </c>
      <c r="E2519" s="1">
        <v>1989.7</v>
      </c>
      <c r="G2519" s="2">
        <v>-1.5299999999999999E-2</v>
      </c>
    </row>
    <row r="2520" spans="1:7" x14ac:dyDescent="0.3">
      <c r="A2520" s="3">
        <v>42374</v>
      </c>
      <c r="B2520" s="1">
        <v>2016.7</v>
      </c>
      <c r="C2520" s="1">
        <v>2013.8</v>
      </c>
      <c r="D2520" s="1">
        <v>2021.9</v>
      </c>
      <c r="E2520" s="1">
        <v>2004.2</v>
      </c>
      <c r="G2520" s="2">
        <v>2E-3</v>
      </c>
    </row>
    <row r="2521" spans="1:7" x14ac:dyDescent="0.3">
      <c r="A2521" s="3">
        <v>42375</v>
      </c>
      <c r="B2521" s="1">
        <v>1990.3</v>
      </c>
      <c r="C2521" s="1">
        <v>2011.7</v>
      </c>
      <c r="D2521" s="1">
        <v>2011.7</v>
      </c>
      <c r="E2521" s="1">
        <v>1979</v>
      </c>
      <c r="G2521" s="2">
        <v>-1.3100000000000001E-2</v>
      </c>
    </row>
    <row r="2522" spans="1:7" x14ac:dyDescent="0.3">
      <c r="A2522" s="3">
        <v>42376</v>
      </c>
      <c r="B2522" s="1">
        <v>1943.1</v>
      </c>
      <c r="C2522" s="1">
        <v>1985.3</v>
      </c>
      <c r="D2522" s="1">
        <v>1985.3</v>
      </c>
      <c r="E2522" s="1">
        <v>1938.8</v>
      </c>
      <c r="G2522" s="2">
        <v>-2.3699999999999999E-2</v>
      </c>
    </row>
    <row r="2523" spans="1:7" x14ac:dyDescent="0.3">
      <c r="A2523" s="3">
        <v>42377</v>
      </c>
      <c r="B2523" s="1">
        <v>1922</v>
      </c>
      <c r="C2523" s="1">
        <v>1946</v>
      </c>
      <c r="D2523" s="1">
        <v>1960.4</v>
      </c>
      <c r="E2523" s="1">
        <v>1918.5</v>
      </c>
      <c r="G2523" s="2">
        <v>-1.09E-2</v>
      </c>
    </row>
    <row r="2524" spans="1:7" x14ac:dyDescent="0.3">
      <c r="A2524" s="3">
        <v>42380</v>
      </c>
      <c r="B2524" s="1">
        <v>1923.7</v>
      </c>
      <c r="C2524" s="1">
        <v>1926.1</v>
      </c>
      <c r="D2524" s="1">
        <v>1935.7</v>
      </c>
      <c r="E2524" s="1">
        <v>1901.1</v>
      </c>
      <c r="G2524" s="2">
        <v>8.9999999999999998E-4</v>
      </c>
    </row>
    <row r="2525" spans="1:7" x14ac:dyDescent="0.3">
      <c r="A2525" s="3">
        <v>42381</v>
      </c>
      <c r="B2525" s="1">
        <v>1938.7</v>
      </c>
      <c r="C2525" s="1">
        <v>1927.8</v>
      </c>
      <c r="D2525" s="1">
        <v>1947.4</v>
      </c>
      <c r="E2525" s="1">
        <v>1914.3</v>
      </c>
      <c r="G2525" s="2">
        <v>7.7999999999999996E-3</v>
      </c>
    </row>
    <row r="2526" spans="1:7" x14ac:dyDescent="0.3">
      <c r="A2526" s="3">
        <v>42382</v>
      </c>
      <c r="B2526" s="1">
        <v>1890.3</v>
      </c>
      <c r="C2526" s="1">
        <v>1940.3</v>
      </c>
      <c r="D2526" s="1">
        <v>1950.3</v>
      </c>
      <c r="E2526" s="1">
        <v>1886.4</v>
      </c>
      <c r="G2526" s="2">
        <v>-2.5000000000000001E-2</v>
      </c>
    </row>
    <row r="2527" spans="1:7" x14ac:dyDescent="0.3">
      <c r="A2527" s="3">
        <v>42383</v>
      </c>
      <c r="B2527" s="1">
        <v>1921.8</v>
      </c>
      <c r="C2527" s="1">
        <v>1891.7</v>
      </c>
      <c r="D2527" s="1">
        <v>1934.5</v>
      </c>
      <c r="E2527" s="1">
        <v>1878.9</v>
      </c>
      <c r="G2527" s="2">
        <v>1.67E-2</v>
      </c>
    </row>
    <row r="2528" spans="1:7" x14ac:dyDescent="0.3">
      <c r="A2528" s="3">
        <v>42384</v>
      </c>
      <c r="B2528" s="1">
        <v>1880.3</v>
      </c>
      <c r="C2528" s="1">
        <v>1916.7</v>
      </c>
      <c r="D2528" s="1">
        <v>1916.7</v>
      </c>
      <c r="E2528" s="1">
        <v>1857.8</v>
      </c>
      <c r="G2528" s="2">
        <v>-2.1600000000000001E-2</v>
      </c>
    </row>
    <row r="2529" spans="1:7" x14ac:dyDescent="0.3">
      <c r="A2529" s="3">
        <v>42388</v>
      </c>
      <c r="B2529" s="1">
        <v>1881.3</v>
      </c>
      <c r="C2529" s="1">
        <v>1888.7</v>
      </c>
      <c r="D2529" s="1">
        <v>1901.4</v>
      </c>
      <c r="E2529" s="1">
        <v>1864.6</v>
      </c>
      <c r="G2529" s="2">
        <v>5.0000000000000001E-4</v>
      </c>
    </row>
    <row r="2530" spans="1:7" x14ac:dyDescent="0.3">
      <c r="A2530" s="3">
        <v>42389</v>
      </c>
      <c r="B2530" s="1">
        <v>1859.3</v>
      </c>
      <c r="C2530" s="1">
        <v>1876.2</v>
      </c>
      <c r="D2530" s="1">
        <v>1876.2</v>
      </c>
      <c r="E2530" s="1">
        <v>1812.3</v>
      </c>
      <c r="G2530" s="2">
        <v>-1.17E-2</v>
      </c>
    </row>
    <row r="2531" spans="1:7" x14ac:dyDescent="0.3">
      <c r="A2531" s="3">
        <v>42390</v>
      </c>
      <c r="B2531" s="1">
        <v>1869</v>
      </c>
      <c r="C2531" s="1">
        <v>1861.5</v>
      </c>
      <c r="D2531" s="1">
        <v>1889.8</v>
      </c>
      <c r="E2531" s="1">
        <v>1849</v>
      </c>
      <c r="G2531" s="2">
        <v>5.1999999999999998E-3</v>
      </c>
    </row>
    <row r="2532" spans="1:7" x14ac:dyDescent="0.3">
      <c r="A2532" s="3">
        <v>42391</v>
      </c>
      <c r="B2532" s="1">
        <v>1906.9</v>
      </c>
      <c r="C2532" s="1">
        <v>1877.4</v>
      </c>
      <c r="D2532" s="1">
        <v>1908.8</v>
      </c>
      <c r="E2532" s="1">
        <v>1877.4</v>
      </c>
      <c r="G2532" s="2">
        <v>2.0299999999999999E-2</v>
      </c>
    </row>
    <row r="2533" spans="1:7" x14ac:dyDescent="0.3">
      <c r="A2533" s="3">
        <v>42394</v>
      </c>
      <c r="B2533" s="1">
        <v>1877.1</v>
      </c>
      <c r="C2533" s="1">
        <v>1906.3</v>
      </c>
      <c r="D2533" s="1">
        <v>1906.3</v>
      </c>
      <c r="E2533" s="1">
        <v>1876</v>
      </c>
      <c r="G2533" s="2">
        <v>-1.5599999999999999E-2</v>
      </c>
    </row>
    <row r="2534" spans="1:7" x14ac:dyDescent="0.3">
      <c r="A2534" s="3">
        <v>42395</v>
      </c>
      <c r="B2534" s="1">
        <v>1903.6</v>
      </c>
      <c r="C2534" s="1">
        <v>1878.8</v>
      </c>
      <c r="D2534" s="1">
        <v>1906.7</v>
      </c>
      <c r="E2534" s="1">
        <v>1878.8</v>
      </c>
      <c r="G2534" s="2">
        <v>1.41E-2</v>
      </c>
    </row>
    <row r="2535" spans="1:7" x14ac:dyDescent="0.3">
      <c r="A2535" s="3">
        <v>42396</v>
      </c>
      <c r="B2535" s="1">
        <v>1883</v>
      </c>
      <c r="C2535" s="1">
        <v>1902.5</v>
      </c>
      <c r="D2535" s="1">
        <v>1917</v>
      </c>
      <c r="E2535" s="1">
        <v>1872.7</v>
      </c>
      <c r="G2535" s="2">
        <v>-1.0800000000000001E-2</v>
      </c>
    </row>
    <row r="2536" spans="1:7" x14ac:dyDescent="0.3">
      <c r="A2536" s="3">
        <v>42397</v>
      </c>
      <c r="B2536" s="1">
        <v>1893.4</v>
      </c>
      <c r="C2536" s="1">
        <v>1885.2</v>
      </c>
      <c r="D2536" s="1">
        <v>1903</v>
      </c>
      <c r="E2536" s="1">
        <v>1873.7</v>
      </c>
      <c r="G2536" s="2">
        <v>5.4999999999999997E-3</v>
      </c>
    </row>
    <row r="2537" spans="1:7" x14ac:dyDescent="0.3">
      <c r="A2537" s="3">
        <v>42398</v>
      </c>
      <c r="B2537" s="1">
        <v>1940.2</v>
      </c>
      <c r="C2537" s="1">
        <v>1894</v>
      </c>
      <c r="D2537" s="1">
        <v>1940.2</v>
      </c>
      <c r="E2537" s="1">
        <v>1894</v>
      </c>
      <c r="G2537" s="2">
        <v>2.47E-2</v>
      </c>
    </row>
    <row r="2538" spans="1:7" x14ac:dyDescent="0.3">
      <c r="A2538" s="3">
        <v>42401</v>
      </c>
      <c r="B2538" s="1">
        <v>1939.4</v>
      </c>
      <c r="C2538" s="1">
        <v>1936.9</v>
      </c>
      <c r="D2538" s="1">
        <v>1947.2</v>
      </c>
      <c r="E2538" s="1">
        <v>1920.3</v>
      </c>
      <c r="G2538" s="2">
        <v>-4.0000000000000002E-4</v>
      </c>
    </row>
    <row r="2539" spans="1:7" x14ac:dyDescent="0.3">
      <c r="A2539" s="3">
        <v>42402</v>
      </c>
      <c r="B2539" s="1">
        <v>1903</v>
      </c>
      <c r="C2539" s="1">
        <v>1935.3</v>
      </c>
      <c r="D2539" s="1">
        <v>1935.3</v>
      </c>
      <c r="E2539" s="1">
        <v>1897.3</v>
      </c>
      <c r="G2539" s="2">
        <v>-1.8800000000000001E-2</v>
      </c>
    </row>
    <row r="2540" spans="1:7" x14ac:dyDescent="0.3">
      <c r="A2540" s="3">
        <v>42403</v>
      </c>
      <c r="B2540" s="1">
        <v>1912.5</v>
      </c>
      <c r="C2540" s="1">
        <v>1907.1</v>
      </c>
      <c r="D2540" s="1">
        <v>1918</v>
      </c>
      <c r="E2540" s="1">
        <v>1872.2</v>
      </c>
      <c r="G2540" s="2">
        <v>5.0000000000000001E-3</v>
      </c>
    </row>
    <row r="2541" spans="1:7" x14ac:dyDescent="0.3">
      <c r="A2541" s="3">
        <v>42404</v>
      </c>
      <c r="B2541" s="1">
        <v>1915.5</v>
      </c>
      <c r="C2541" s="1">
        <v>1911.7</v>
      </c>
      <c r="D2541" s="1">
        <v>1927.3</v>
      </c>
      <c r="E2541" s="1">
        <v>1900.5</v>
      </c>
      <c r="G2541" s="2">
        <v>1.6000000000000001E-3</v>
      </c>
    </row>
    <row r="2542" spans="1:7" x14ac:dyDescent="0.3">
      <c r="A2542" s="3">
        <v>42405</v>
      </c>
      <c r="B2542" s="1">
        <v>1880</v>
      </c>
      <c r="C2542" s="1">
        <v>1913.1</v>
      </c>
      <c r="D2542" s="1">
        <v>1913.1</v>
      </c>
      <c r="E2542" s="1">
        <v>1872.7</v>
      </c>
      <c r="G2542" s="2">
        <v>-1.8499999999999999E-2</v>
      </c>
    </row>
    <row r="2543" spans="1:7" x14ac:dyDescent="0.3">
      <c r="A2543" s="3">
        <v>42408</v>
      </c>
      <c r="B2543" s="1">
        <v>1853.4</v>
      </c>
      <c r="C2543" s="1">
        <v>1873.2</v>
      </c>
      <c r="D2543" s="1">
        <v>1873.2</v>
      </c>
      <c r="E2543" s="1">
        <v>1828.5</v>
      </c>
      <c r="G2543" s="2">
        <v>-1.41E-2</v>
      </c>
    </row>
    <row r="2544" spans="1:7" x14ac:dyDescent="0.3">
      <c r="A2544" s="3">
        <v>42409</v>
      </c>
      <c r="B2544" s="1">
        <v>1852.2</v>
      </c>
      <c r="C2544" s="1">
        <v>1848.5</v>
      </c>
      <c r="D2544" s="1">
        <v>1868.2</v>
      </c>
      <c r="E2544" s="1">
        <v>1834.9</v>
      </c>
      <c r="G2544" s="2">
        <v>-5.9999999999999995E-4</v>
      </c>
    </row>
    <row r="2545" spans="1:7" x14ac:dyDescent="0.3">
      <c r="A2545" s="3">
        <v>42410</v>
      </c>
      <c r="B2545" s="1">
        <v>1851.9</v>
      </c>
      <c r="C2545" s="1">
        <v>1857.1</v>
      </c>
      <c r="D2545" s="1">
        <v>1881.6</v>
      </c>
      <c r="E2545" s="1">
        <v>1850.3</v>
      </c>
      <c r="G2545" s="2">
        <v>-2.0000000000000001E-4</v>
      </c>
    </row>
    <row r="2546" spans="1:7" x14ac:dyDescent="0.3">
      <c r="A2546" s="3">
        <v>42411</v>
      </c>
      <c r="B2546" s="1">
        <v>1829.1</v>
      </c>
      <c r="C2546" s="1">
        <v>1847</v>
      </c>
      <c r="D2546" s="1">
        <v>1847</v>
      </c>
      <c r="E2546" s="1">
        <v>1810.1</v>
      </c>
      <c r="G2546" s="2">
        <v>-1.23E-2</v>
      </c>
    </row>
    <row r="2547" spans="1:7" x14ac:dyDescent="0.3">
      <c r="A2547" s="3">
        <v>42412</v>
      </c>
      <c r="B2547" s="1">
        <v>1864.8</v>
      </c>
      <c r="C2547" s="1">
        <v>1833.4</v>
      </c>
      <c r="D2547" s="1">
        <v>1864.8</v>
      </c>
      <c r="E2547" s="1">
        <v>1833.4</v>
      </c>
      <c r="G2547" s="2">
        <v>1.95E-2</v>
      </c>
    </row>
    <row r="2548" spans="1:7" x14ac:dyDescent="0.3">
      <c r="A2548" s="3">
        <v>42416</v>
      </c>
      <c r="B2548" s="1">
        <v>1895.6</v>
      </c>
      <c r="C2548" s="1">
        <v>1871.4</v>
      </c>
      <c r="D2548" s="1">
        <v>1895.8</v>
      </c>
      <c r="E2548" s="1">
        <v>1871.4</v>
      </c>
      <c r="G2548" s="2">
        <v>1.6500000000000001E-2</v>
      </c>
    </row>
    <row r="2549" spans="1:7" x14ac:dyDescent="0.3">
      <c r="A2549" s="3">
        <v>42417</v>
      </c>
      <c r="B2549" s="1">
        <v>1926.8</v>
      </c>
      <c r="C2549" s="1">
        <v>1898.8</v>
      </c>
      <c r="D2549" s="1">
        <v>1930.7</v>
      </c>
      <c r="E2549" s="1">
        <v>1898.8</v>
      </c>
      <c r="G2549" s="2">
        <v>1.6500000000000001E-2</v>
      </c>
    </row>
    <row r="2550" spans="1:7" x14ac:dyDescent="0.3">
      <c r="A2550" s="3">
        <v>42418</v>
      </c>
      <c r="B2550" s="1">
        <v>1917.8</v>
      </c>
      <c r="C2550" s="1">
        <v>1927.6</v>
      </c>
      <c r="D2550" s="1">
        <v>1930</v>
      </c>
      <c r="E2550" s="1">
        <v>1915.1</v>
      </c>
      <c r="G2550" s="2">
        <v>-4.7000000000000002E-3</v>
      </c>
    </row>
    <row r="2551" spans="1:7" x14ac:dyDescent="0.3">
      <c r="A2551" s="3">
        <v>42419</v>
      </c>
      <c r="B2551" s="1">
        <v>1917.8</v>
      </c>
      <c r="C2551" s="1">
        <v>1916.7</v>
      </c>
      <c r="D2551" s="1">
        <v>1918.8</v>
      </c>
      <c r="E2551" s="1">
        <v>1902.2</v>
      </c>
      <c r="G2551" s="2">
        <v>0</v>
      </c>
    </row>
    <row r="2552" spans="1:7" x14ac:dyDescent="0.3">
      <c r="A2552" s="3">
        <v>42422</v>
      </c>
      <c r="B2552" s="1">
        <v>1945.5</v>
      </c>
      <c r="C2552" s="1">
        <v>1924.4</v>
      </c>
      <c r="D2552" s="1">
        <v>1946.7</v>
      </c>
      <c r="E2552" s="1">
        <v>1924.4</v>
      </c>
      <c r="G2552" s="2">
        <v>1.44E-2</v>
      </c>
    </row>
    <row r="2553" spans="1:7" x14ac:dyDescent="0.3">
      <c r="A2553" s="3">
        <v>42423</v>
      </c>
      <c r="B2553" s="1">
        <v>1921.3</v>
      </c>
      <c r="C2553" s="1">
        <v>1942.4</v>
      </c>
      <c r="D2553" s="1">
        <v>1942.4</v>
      </c>
      <c r="E2553" s="1">
        <v>1919.4</v>
      </c>
      <c r="G2553" s="2">
        <v>-1.24E-2</v>
      </c>
    </row>
    <row r="2554" spans="1:7" x14ac:dyDescent="0.3">
      <c r="A2554" s="3">
        <v>42424</v>
      </c>
      <c r="B2554" s="1">
        <v>1929.8</v>
      </c>
      <c r="C2554" s="1">
        <v>1917.6</v>
      </c>
      <c r="D2554" s="1">
        <v>1932.1</v>
      </c>
      <c r="E2554" s="1">
        <v>1891</v>
      </c>
      <c r="G2554" s="2">
        <v>4.4000000000000003E-3</v>
      </c>
    </row>
    <row r="2555" spans="1:7" x14ac:dyDescent="0.3">
      <c r="A2555" s="3">
        <v>42425</v>
      </c>
      <c r="B2555" s="1">
        <v>1951.7</v>
      </c>
      <c r="C2555" s="1">
        <v>1931.9</v>
      </c>
      <c r="D2555" s="1">
        <v>1951.8</v>
      </c>
      <c r="E2555" s="1">
        <v>1925.4</v>
      </c>
      <c r="G2555" s="2">
        <v>1.1299999999999999E-2</v>
      </c>
    </row>
    <row r="2556" spans="1:7" x14ac:dyDescent="0.3">
      <c r="A2556" s="3">
        <v>42426</v>
      </c>
      <c r="B2556" s="1">
        <v>1948</v>
      </c>
      <c r="C2556" s="1">
        <v>1955</v>
      </c>
      <c r="D2556" s="1">
        <v>1963</v>
      </c>
      <c r="E2556" s="1">
        <v>1945.8</v>
      </c>
      <c r="G2556" s="2">
        <v>-1.9E-3</v>
      </c>
    </row>
    <row r="2557" spans="1:7" x14ac:dyDescent="0.3">
      <c r="A2557" s="3">
        <v>42429</v>
      </c>
      <c r="B2557" s="1">
        <v>1932.2</v>
      </c>
      <c r="C2557" s="1">
        <v>1947.1</v>
      </c>
      <c r="D2557" s="1">
        <v>1958.3</v>
      </c>
      <c r="E2557" s="1">
        <v>1931.8</v>
      </c>
      <c r="G2557" s="2">
        <v>-8.0999999999999996E-3</v>
      </c>
    </row>
    <row r="2558" spans="1:7" x14ac:dyDescent="0.3">
      <c r="A2558" s="3">
        <v>42430</v>
      </c>
      <c r="B2558" s="1">
        <v>1978.3</v>
      </c>
      <c r="C2558" s="1">
        <v>1937.1</v>
      </c>
      <c r="D2558" s="1">
        <v>1978.3</v>
      </c>
      <c r="E2558" s="1">
        <v>1937.1</v>
      </c>
      <c r="G2558" s="2">
        <v>2.3900000000000001E-2</v>
      </c>
    </row>
    <row r="2559" spans="1:7" x14ac:dyDescent="0.3">
      <c r="A2559" s="3">
        <v>42431</v>
      </c>
      <c r="B2559" s="1">
        <v>1986.5</v>
      </c>
      <c r="C2559" s="1">
        <v>1976.6</v>
      </c>
      <c r="D2559" s="1">
        <v>1986.5</v>
      </c>
      <c r="E2559" s="1">
        <v>1968.8</v>
      </c>
      <c r="G2559" s="2">
        <v>4.1000000000000003E-3</v>
      </c>
    </row>
    <row r="2560" spans="1:7" x14ac:dyDescent="0.3">
      <c r="A2560" s="3">
        <v>42432</v>
      </c>
      <c r="B2560" s="1">
        <v>1993.4</v>
      </c>
      <c r="C2560" s="1">
        <v>1985.6</v>
      </c>
      <c r="D2560" s="1">
        <v>1993.7</v>
      </c>
      <c r="E2560" s="1">
        <v>1977.4</v>
      </c>
      <c r="G2560" s="2">
        <v>3.5000000000000001E-3</v>
      </c>
    </row>
    <row r="2561" spans="1:7" x14ac:dyDescent="0.3">
      <c r="A2561" s="3">
        <v>42433</v>
      </c>
      <c r="B2561" s="1">
        <v>2000</v>
      </c>
      <c r="C2561" s="1">
        <v>1994</v>
      </c>
      <c r="D2561" s="1">
        <v>2009.1</v>
      </c>
      <c r="E2561" s="1">
        <v>1986.8</v>
      </c>
      <c r="G2561" s="2">
        <v>3.3E-3</v>
      </c>
    </row>
    <row r="2562" spans="1:7" x14ac:dyDescent="0.3">
      <c r="A2562" s="3">
        <v>42436</v>
      </c>
      <c r="B2562" s="1">
        <v>2001.8</v>
      </c>
      <c r="C2562" s="1">
        <v>1996.1</v>
      </c>
      <c r="D2562" s="1">
        <v>2006.1</v>
      </c>
      <c r="E2562" s="1">
        <v>1989.4</v>
      </c>
      <c r="G2562" s="2">
        <v>8.9999999999999998E-4</v>
      </c>
    </row>
    <row r="2563" spans="1:7" x14ac:dyDescent="0.3">
      <c r="A2563" s="3">
        <v>42437</v>
      </c>
      <c r="B2563" s="1">
        <v>1979.3</v>
      </c>
      <c r="C2563" s="1">
        <v>1996.9</v>
      </c>
      <c r="D2563" s="1">
        <v>1996.9</v>
      </c>
      <c r="E2563" s="1">
        <v>1977.4</v>
      </c>
      <c r="G2563" s="2">
        <v>-1.12E-2</v>
      </c>
    </row>
    <row r="2564" spans="1:7" x14ac:dyDescent="0.3">
      <c r="A2564" s="3">
        <v>42438</v>
      </c>
      <c r="B2564" s="1">
        <v>1989.3</v>
      </c>
      <c r="C2564" s="1">
        <v>1981.4</v>
      </c>
      <c r="D2564" s="1">
        <v>1992.7</v>
      </c>
      <c r="E2564" s="1">
        <v>1979.8</v>
      </c>
      <c r="G2564" s="2">
        <v>5.1000000000000004E-3</v>
      </c>
    </row>
    <row r="2565" spans="1:7" x14ac:dyDescent="0.3">
      <c r="A2565" s="3">
        <v>42439</v>
      </c>
      <c r="B2565" s="1">
        <v>1989.6</v>
      </c>
      <c r="C2565" s="1">
        <v>1991</v>
      </c>
      <c r="D2565" s="1">
        <v>2005.1</v>
      </c>
      <c r="E2565" s="1">
        <v>1969.2</v>
      </c>
      <c r="G2565" s="2">
        <v>2.0000000000000001E-4</v>
      </c>
    </row>
    <row r="2566" spans="1:7" x14ac:dyDescent="0.3">
      <c r="A2566" s="3">
        <v>42440</v>
      </c>
      <c r="B2566" s="1">
        <v>2022.2</v>
      </c>
      <c r="C2566" s="1">
        <v>1994.7</v>
      </c>
      <c r="D2566" s="1">
        <v>2022.4</v>
      </c>
      <c r="E2566" s="1">
        <v>1994.7</v>
      </c>
      <c r="G2566" s="2">
        <v>1.6400000000000001E-2</v>
      </c>
    </row>
    <row r="2567" spans="1:7" x14ac:dyDescent="0.3">
      <c r="A2567" s="3">
        <v>42443</v>
      </c>
      <c r="B2567" s="1">
        <v>2019.6</v>
      </c>
      <c r="C2567" s="1">
        <v>2019.3</v>
      </c>
      <c r="D2567" s="1">
        <v>2024.6</v>
      </c>
      <c r="E2567" s="1">
        <v>2012</v>
      </c>
      <c r="G2567" s="2">
        <v>-1.2999999999999999E-3</v>
      </c>
    </row>
    <row r="2568" spans="1:7" x14ac:dyDescent="0.3">
      <c r="A2568" s="3">
        <v>42444</v>
      </c>
      <c r="B2568" s="1">
        <v>2015.9</v>
      </c>
      <c r="C2568" s="1">
        <v>2015.3</v>
      </c>
      <c r="D2568" s="1">
        <v>2015.9</v>
      </c>
      <c r="E2568" s="1">
        <v>2005.2</v>
      </c>
      <c r="G2568" s="2">
        <v>-1.8E-3</v>
      </c>
    </row>
    <row r="2569" spans="1:7" x14ac:dyDescent="0.3">
      <c r="A2569" s="3">
        <v>42445</v>
      </c>
      <c r="B2569" s="1">
        <v>2027.2</v>
      </c>
      <c r="C2569" s="1">
        <v>2014.2</v>
      </c>
      <c r="D2569" s="1">
        <v>2032</v>
      </c>
      <c r="E2569" s="1">
        <v>2010</v>
      </c>
      <c r="G2569" s="2">
        <v>5.5999999999999999E-3</v>
      </c>
    </row>
    <row r="2570" spans="1:7" x14ac:dyDescent="0.3">
      <c r="A2570" s="3">
        <v>42446</v>
      </c>
      <c r="B2570" s="1">
        <v>2040.6</v>
      </c>
      <c r="C2570" s="1">
        <v>2026.9</v>
      </c>
      <c r="D2570" s="1">
        <v>2046.2</v>
      </c>
      <c r="E2570" s="1">
        <v>2022.2</v>
      </c>
      <c r="G2570" s="2">
        <v>6.6E-3</v>
      </c>
    </row>
    <row r="2571" spans="1:7" x14ac:dyDescent="0.3">
      <c r="A2571" s="3">
        <v>42447</v>
      </c>
      <c r="B2571" s="1">
        <v>2049.6</v>
      </c>
      <c r="C2571" s="1">
        <v>2041.2</v>
      </c>
      <c r="D2571" s="1">
        <v>2052.4</v>
      </c>
      <c r="E2571" s="1">
        <v>2041.2</v>
      </c>
      <c r="G2571" s="2">
        <v>4.4000000000000003E-3</v>
      </c>
    </row>
    <row r="2572" spans="1:7" x14ac:dyDescent="0.3">
      <c r="A2572" s="3">
        <v>42450</v>
      </c>
      <c r="B2572" s="1">
        <v>2051.6</v>
      </c>
      <c r="C2572" s="1">
        <v>2047.9</v>
      </c>
      <c r="D2572" s="1">
        <v>2053.9</v>
      </c>
      <c r="E2572" s="1">
        <v>2043.1</v>
      </c>
      <c r="G2572" s="2">
        <v>1E-3</v>
      </c>
    </row>
    <row r="2573" spans="1:7" x14ac:dyDescent="0.3">
      <c r="A2573" s="3">
        <v>42451</v>
      </c>
      <c r="B2573" s="1">
        <v>2049.8000000000002</v>
      </c>
      <c r="C2573" s="1">
        <v>2048.6</v>
      </c>
      <c r="D2573" s="1">
        <v>2056.6</v>
      </c>
      <c r="E2573" s="1">
        <v>2040.6</v>
      </c>
      <c r="G2573" s="2">
        <v>-8.9999999999999998E-4</v>
      </c>
    </row>
    <row r="2574" spans="1:7" x14ac:dyDescent="0.3">
      <c r="A2574" s="3">
        <v>42452</v>
      </c>
      <c r="B2574" s="1">
        <v>2036.7</v>
      </c>
      <c r="C2574" s="1">
        <v>2048.6</v>
      </c>
      <c r="D2574" s="1">
        <v>2048.6</v>
      </c>
      <c r="E2574" s="1">
        <v>2034.9</v>
      </c>
      <c r="G2574" s="2">
        <v>-6.4000000000000003E-3</v>
      </c>
    </row>
    <row r="2575" spans="1:7" x14ac:dyDescent="0.3">
      <c r="A2575" s="3">
        <v>42453</v>
      </c>
      <c r="B2575" s="1">
        <v>2035.9</v>
      </c>
      <c r="C2575" s="1">
        <v>2032.5</v>
      </c>
      <c r="D2575" s="1">
        <v>2036</v>
      </c>
      <c r="E2575" s="1">
        <v>2022.5</v>
      </c>
      <c r="G2575" s="2">
        <v>-4.0000000000000002E-4</v>
      </c>
    </row>
    <row r="2576" spans="1:7" x14ac:dyDescent="0.3">
      <c r="A2576" s="3">
        <v>42457</v>
      </c>
      <c r="B2576" s="1">
        <v>2037</v>
      </c>
      <c r="C2576" s="1">
        <v>2037.9</v>
      </c>
      <c r="D2576" s="1">
        <v>2042.7</v>
      </c>
      <c r="E2576" s="1">
        <v>2032</v>
      </c>
      <c r="G2576" s="2">
        <v>5.0000000000000001E-4</v>
      </c>
    </row>
    <row r="2577" spans="1:7" x14ac:dyDescent="0.3">
      <c r="A2577" s="3">
        <v>42458</v>
      </c>
      <c r="B2577" s="1">
        <v>2055</v>
      </c>
      <c r="C2577" s="1">
        <v>2035.8</v>
      </c>
      <c r="D2577" s="1">
        <v>2055.9</v>
      </c>
      <c r="E2577" s="1">
        <v>2028.3</v>
      </c>
      <c r="G2577" s="2">
        <v>8.8000000000000005E-3</v>
      </c>
    </row>
    <row r="2578" spans="1:7" x14ac:dyDescent="0.3">
      <c r="A2578" s="3">
        <v>42459</v>
      </c>
      <c r="B2578" s="1">
        <v>2063.9</v>
      </c>
      <c r="C2578" s="1">
        <v>2058.3000000000002</v>
      </c>
      <c r="D2578" s="1">
        <v>2072.1999999999998</v>
      </c>
      <c r="E2578" s="1">
        <v>2058.3000000000002</v>
      </c>
      <c r="G2578" s="2">
        <v>4.3E-3</v>
      </c>
    </row>
    <row r="2579" spans="1:7" x14ac:dyDescent="0.3">
      <c r="A2579" s="3">
        <v>42460</v>
      </c>
      <c r="B2579" s="1">
        <v>2059.6999999999998</v>
      </c>
      <c r="C2579" s="1">
        <v>2063.8000000000002</v>
      </c>
      <c r="D2579" s="1">
        <v>2067.9</v>
      </c>
      <c r="E2579" s="1">
        <v>2057.5</v>
      </c>
      <c r="G2579" s="2">
        <v>-2E-3</v>
      </c>
    </row>
    <row r="2580" spans="1:7" x14ac:dyDescent="0.3">
      <c r="A2580" s="3">
        <v>42461</v>
      </c>
      <c r="B2580" s="1">
        <v>2072.8000000000002</v>
      </c>
      <c r="C2580" s="1">
        <v>2056.6</v>
      </c>
      <c r="D2580" s="1">
        <v>2075.1</v>
      </c>
      <c r="E2580" s="1">
        <v>2044</v>
      </c>
      <c r="G2580" s="2">
        <v>6.4000000000000003E-3</v>
      </c>
    </row>
    <row r="2581" spans="1:7" x14ac:dyDescent="0.3">
      <c r="A2581" s="3">
        <v>42464</v>
      </c>
      <c r="B2581" s="1">
        <v>2066.1</v>
      </c>
      <c r="C2581" s="1">
        <v>2073.1999999999998</v>
      </c>
      <c r="D2581" s="1">
        <v>2074</v>
      </c>
      <c r="E2581" s="1">
        <v>2062.6</v>
      </c>
      <c r="G2581" s="2">
        <v>-3.2000000000000002E-3</v>
      </c>
    </row>
    <row r="2582" spans="1:7" x14ac:dyDescent="0.3">
      <c r="A2582" s="3">
        <v>42465</v>
      </c>
      <c r="B2582" s="1">
        <v>2045.2</v>
      </c>
      <c r="C2582" s="1">
        <v>2062.5</v>
      </c>
      <c r="D2582" s="1">
        <v>2062.5</v>
      </c>
      <c r="E2582" s="1">
        <v>2042.6</v>
      </c>
      <c r="G2582" s="2">
        <v>-1.01E-2</v>
      </c>
    </row>
    <row r="2583" spans="1:7" x14ac:dyDescent="0.3">
      <c r="A2583" s="3">
        <v>42466</v>
      </c>
      <c r="B2583" s="1">
        <v>2066.6999999999998</v>
      </c>
      <c r="C2583" s="1">
        <v>2045.6</v>
      </c>
      <c r="D2583" s="1">
        <v>2067.3000000000002</v>
      </c>
      <c r="E2583" s="1">
        <v>2043.1</v>
      </c>
      <c r="G2583" s="2">
        <v>1.0500000000000001E-2</v>
      </c>
    </row>
    <row r="2584" spans="1:7" x14ac:dyDescent="0.3">
      <c r="A2584" s="3">
        <v>42467</v>
      </c>
      <c r="B2584" s="1">
        <v>2041.9</v>
      </c>
      <c r="C2584" s="1">
        <v>2063</v>
      </c>
      <c r="D2584" s="1">
        <v>2063</v>
      </c>
      <c r="E2584" s="1">
        <v>2033.8</v>
      </c>
      <c r="G2584" s="2">
        <v>-1.2E-2</v>
      </c>
    </row>
    <row r="2585" spans="1:7" x14ac:dyDescent="0.3">
      <c r="A2585" s="3">
        <v>42468</v>
      </c>
      <c r="B2585" s="1">
        <v>2047.6</v>
      </c>
      <c r="C2585" s="1">
        <v>2045.5</v>
      </c>
      <c r="D2585" s="1">
        <v>2060.6</v>
      </c>
      <c r="E2585" s="1">
        <v>2041.7</v>
      </c>
      <c r="G2585" s="2">
        <v>2.8E-3</v>
      </c>
    </row>
    <row r="2586" spans="1:7" x14ac:dyDescent="0.3">
      <c r="A2586" s="3">
        <v>42471</v>
      </c>
      <c r="B2586" s="1">
        <v>2042</v>
      </c>
      <c r="C2586" s="1">
        <v>2050.1999999999998</v>
      </c>
      <c r="D2586" s="1">
        <v>2062.9</v>
      </c>
      <c r="E2586" s="1">
        <v>2041.9</v>
      </c>
      <c r="G2586" s="2">
        <v>-2.7000000000000001E-3</v>
      </c>
    </row>
    <row r="2587" spans="1:7" x14ac:dyDescent="0.3">
      <c r="A2587" s="3">
        <v>42472</v>
      </c>
      <c r="B2587" s="1">
        <v>2061.6999999999998</v>
      </c>
      <c r="C2587" s="1">
        <v>2043.7</v>
      </c>
      <c r="D2587" s="1">
        <v>2065.1</v>
      </c>
      <c r="E2587" s="1">
        <v>2039.7</v>
      </c>
      <c r="G2587" s="2">
        <v>9.5999999999999992E-3</v>
      </c>
    </row>
    <row r="2588" spans="1:7" x14ac:dyDescent="0.3">
      <c r="A2588" s="3">
        <v>42473</v>
      </c>
      <c r="B2588" s="1">
        <v>2082.4</v>
      </c>
      <c r="C2588" s="1">
        <v>2065.9</v>
      </c>
      <c r="D2588" s="1">
        <v>2083.1999999999998</v>
      </c>
      <c r="E2588" s="1">
        <v>2065.9</v>
      </c>
      <c r="G2588" s="2">
        <v>0.01</v>
      </c>
    </row>
    <row r="2589" spans="1:7" x14ac:dyDescent="0.3">
      <c r="A2589" s="3">
        <v>42474</v>
      </c>
      <c r="B2589" s="1">
        <v>2082.8000000000002</v>
      </c>
      <c r="C2589" s="1">
        <v>2082.9</v>
      </c>
      <c r="D2589" s="1">
        <v>2087.8000000000002</v>
      </c>
      <c r="E2589" s="1">
        <v>2078.1</v>
      </c>
      <c r="G2589" s="2">
        <v>2.0000000000000001E-4</v>
      </c>
    </row>
    <row r="2590" spans="1:7" x14ac:dyDescent="0.3">
      <c r="A2590" s="3">
        <v>42475</v>
      </c>
      <c r="B2590" s="1">
        <v>2080.6999999999998</v>
      </c>
      <c r="C2590" s="1">
        <v>2083.1</v>
      </c>
      <c r="D2590" s="1">
        <v>2083.1999999999998</v>
      </c>
      <c r="E2590" s="1">
        <v>2076.3000000000002</v>
      </c>
      <c r="G2590" s="2">
        <v>-1E-3</v>
      </c>
    </row>
    <row r="2591" spans="1:7" x14ac:dyDescent="0.3">
      <c r="A2591" s="3">
        <v>42478</v>
      </c>
      <c r="B2591" s="1">
        <v>2094.3000000000002</v>
      </c>
      <c r="C2591" s="1">
        <v>2078.8000000000002</v>
      </c>
      <c r="D2591" s="1">
        <v>2094.6999999999998</v>
      </c>
      <c r="E2591" s="1">
        <v>2073.6999999999998</v>
      </c>
      <c r="G2591" s="2">
        <v>6.4999999999999997E-3</v>
      </c>
    </row>
    <row r="2592" spans="1:7" x14ac:dyDescent="0.3">
      <c r="A2592" s="3">
        <v>42479</v>
      </c>
      <c r="B2592" s="1">
        <v>2100.8000000000002</v>
      </c>
      <c r="C2592" s="1">
        <v>2096.1</v>
      </c>
      <c r="D2592" s="1">
        <v>2104.1</v>
      </c>
      <c r="E2592" s="1">
        <v>2091.6999999999998</v>
      </c>
      <c r="G2592" s="2">
        <v>3.0999999999999999E-3</v>
      </c>
    </row>
    <row r="2593" spans="1:7" x14ac:dyDescent="0.3">
      <c r="A2593" s="3">
        <v>42480</v>
      </c>
      <c r="B2593" s="1">
        <v>2102.4</v>
      </c>
      <c r="C2593" s="1">
        <v>2101.5</v>
      </c>
      <c r="D2593" s="1">
        <v>2111.1</v>
      </c>
      <c r="E2593" s="1">
        <v>2096.3000000000002</v>
      </c>
      <c r="G2593" s="2">
        <v>8.0000000000000004E-4</v>
      </c>
    </row>
    <row r="2594" spans="1:7" x14ac:dyDescent="0.3">
      <c r="A2594" s="3">
        <v>42481</v>
      </c>
      <c r="B2594" s="1">
        <v>2091.5</v>
      </c>
      <c r="C2594" s="1">
        <v>2102.1</v>
      </c>
      <c r="D2594" s="1">
        <v>2103.8000000000002</v>
      </c>
      <c r="E2594" s="1">
        <v>2088.5</v>
      </c>
      <c r="G2594" s="2">
        <v>-5.1999999999999998E-3</v>
      </c>
    </row>
    <row r="2595" spans="1:7" x14ac:dyDescent="0.3">
      <c r="A2595" s="3">
        <v>42482</v>
      </c>
      <c r="B2595" s="1">
        <v>2091.6</v>
      </c>
      <c r="C2595" s="1">
        <v>2091.5</v>
      </c>
      <c r="D2595" s="1">
        <v>2094.3000000000002</v>
      </c>
      <c r="E2595" s="1">
        <v>2081.1999999999998</v>
      </c>
      <c r="G2595" s="2">
        <v>0</v>
      </c>
    </row>
    <row r="2596" spans="1:7" x14ac:dyDescent="0.3">
      <c r="A2596" s="3">
        <v>42485</v>
      </c>
      <c r="B2596" s="1">
        <v>2087.8000000000002</v>
      </c>
      <c r="C2596" s="1">
        <v>2089.4</v>
      </c>
      <c r="D2596" s="1">
        <v>2089.4</v>
      </c>
      <c r="E2596" s="1">
        <v>2077.5</v>
      </c>
      <c r="G2596" s="2">
        <v>-1.8E-3</v>
      </c>
    </row>
    <row r="2597" spans="1:7" x14ac:dyDescent="0.3">
      <c r="A2597" s="3">
        <v>42486</v>
      </c>
      <c r="B2597" s="1">
        <v>2091.6999999999998</v>
      </c>
      <c r="C2597" s="1">
        <v>2089.8000000000002</v>
      </c>
      <c r="D2597" s="1">
        <v>2096.9</v>
      </c>
      <c r="E2597" s="1">
        <v>2085.8000000000002</v>
      </c>
      <c r="G2597" s="2">
        <v>1.9E-3</v>
      </c>
    </row>
    <row r="2598" spans="1:7" x14ac:dyDescent="0.3">
      <c r="A2598" s="3">
        <v>42487</v>
      </c>
      <c r="B2598" s="1">
        <v>2095.1999999999998</v>
      </c>
      <c r="C2598" s="1">
        <v>2092.3000000000002</v>
      </c>
      <c r="D2598" s="1">
        <v>2099.9</v>
      </c>
      <c r="E2598" s="1">
        <v>2082.3000000000002</v>
      </c>
      <c r="G2598" s="2">
        <v>1.6999999999999999E-3</v>
      </c>
    </row>
    <row r="2599" spans="1:7" x14ac:dyDescent="0.3">
      <c r="A2599" s="3">
        <v>42488</v>
      </c>
      <c r="B2599" s="1">
        <v>2075.8000000000002</v>
      </c>
      <c r="C2599" s="1">
        <v>2090.9</v>
      </c>
      <c r="D2599" s="1">
        <v>2099.3000000000002</v>
      </c>
      <c r="E2599" s="1">
        <v>2071.6</v>
      </c>
      <c r="G2599" s="2">
        <v>-9.2999999999999992E-3</v>
      </c>
    </row>
    <row r="2600" spans="1:7" x14ac:dyDescent="0.3">
      <c r="A2600" s="3">
        <v>42489</v>
      </c>
      <c r="B2600" s="1">
        <v>2065.3000000000002</v>
      </c>
      <c r="C2600" s="1">
        <v>2071.8000000000002</v>
      </c>
      <c r="D2600" s="1">
        <v>2073.8000000000002</v>
      </c>
      <c r="E2600" s="1">
        <v>2052.3000000000002</v>
      </c>
      <c r="G2600" s="2">
        <v>-5.1000000000000004E-3</v>
      </c>
    </row>
    <row r="2601" spans="1:7" x14ac:dyDescent="0.3">
      <c r="A2601" s="3">
        <v>42492</v>
      </c>
      <c r="B2601" s="1">
        <v>2081.4</v>
      </c>
      <c r="C2601" s="1">
        <v>2067.1999999999998</v>
      </c>
      <c r="D2601" s="1">
        <v>2083.4</v>
      </c>
      <c r="E2601" s="1">
        <v>2066.1</v>
      </c>
      <c r="G2601" s="2">
        <v>7.7999999999999996E-3</v>
      </c>
    </row>
    <row r="2602" spans="1:7" x14ac:dyDescent="0.3">
      <c r="A2602" s="3">
        <v>42493</v>
      </c>
      <c r="B2602" s="1">
        <v>2063.4</v>
      </c>
      <c r="C2602" s="1">
        <v>2077.1999999999998</v>
      </c>
      <c r="D2602" s="1">
        <v>2077.1999999999998</v>
      </c>
      <c r="E2602" s="1">
        <v>2054.9</v>
      </c>
      <c r="G2602" s="2">
        <v>-8.6E-3</v>
      </c>
    </row>
    <row r="2603" spans="1:7" x14ac:dyDescent="0.3">
      <c r="A2603" s="3">
        <v>42494</v>
      </c>
      <c r="B2603" s="1">
        <v>2051.1</v>
      </c>
      <c r="C2603" s="1">
        <v>2060.3000000000002</v>
      </c>
      <c r="D2603" s="1">
        <v>2060.3000000000002</v>
      </c>
      <c r="E2603" s="1">
        <v>2045.5</v>
      </c>
      <c r="G2603" s="2">
        <v>-6.0000000000000001E-3</v>
      </c>
    </row>
    <row r="2604" spans="1:7" x14ac:dyDescent="0.3">
      <c r="A2604" s="3">
        <v>42495</v>
      </c>
      <c r="B2604" s="1">
        <v>2050.6</v>
      </c>
      <c r="C2604" s="1">
        <v>2052.9</v>
      </c>
      <c r="D2604" s="1">
        <v>2060.1999999999998</v>
      </c>
      <c r="E2604" s="1">
        <v>2045.8</v>
      </c>
      <c r="G2604" s="2">
        <v>-2.0000000000000001E-4</v>
      </c>
    </row>
    <row r="2605" spans="1:7" x14ac:dyDescent="0.3">
      <c r="A2605" s="3">
        <v>42496</v>
      </c>
      <c r="B2605" s="1">
        <v>2057.1</v>
      </c>
      <c r="C2605" s="1">
        <v>2047.8</v>
      </c>
      <c r="D2605" s="1">
        <v>2057.6999999999998</v>
      </c>
      <c r="E2605" s="1">
        <v>2039.5</v>
      </c>
      <c r="G2605" s="2">
        <v>3.2000000000000002E-3</v>
      </c>
    </row>
    <row r="2606" spans="1:7" x14ac:dyDescent="0.3">
      <c r="A2606" s="3">
        <v>42499</v>
      </c>
      <c r="B2606" s="1">
        <v>2058.6999999999998</v>
      </c>
      <c r="C2606" s="1">
        <v>2057.6</v>
      </c>
      <c r="D2606" s="1">
        <v>2064.1999999999998</v>
      </c>
      <c r="E2606" s="1">
        <v>2054.3000000000002</v>
      </c>
      <c r="G2606" s="2">
        <v>8.0000000000000004E-4</v>
      </c>
    </row>
    <row r="2607" spans="1:7" x14ac:dyDescent="0.3">
      <c r="A2607" s="3">
        <v>42500</v>
      </c>
      <c r="B2607" s="1">
        <v>2084.4</v>
      </c>
      <c r="C2607" s="1">
        <v>2062.6</v>
      </c>
      <c r="D2607" s="1">
        <v>2084.9</v>
      </c>
      <c r="E2607" s="1">
        <v>2062.6</v>
      </c>
      <c r="G2607" s="2">
        <v>1.2500000000000001E-2</v>
      </c>
    </row>
    <row r="2608" spans="1:7" x14ac:dyDescent="0.3">
      <c r="A2608" s="3">
        <v>42501</v>
      </c>
      <c r="B2608" s="1">
        <v>2064.5</v>
      </c>
      <c r="C2608" s="1">
        <v>2083.3000000000002</v>
      </c>
      <c r="D2608" s="1">
        <v>2083.3000000000002</v>
      </c>
      <c r="E2608" s="1">
        <v>2064.5</v>
      </c>
      <c r="G2608" s="2">
        <v>-9.4999999999999998E-3</v>
      </c>
    </row>
    <row r="2609" spans="1:7" x14ac:dyDescent="0.3">
      <c r="A2609" s="3">
        <v>42502</v>
      </c>
      <c r="B2609" s="1">
        <v>2064.1</v>
      </c>
      <c r="C2609" s="1">
        <v>2067.1999999999998</v>
      </c>
      <c r="D2609" s="1">
        <v>2074</v>
      </c>
      <c r="E2609" s="1">
        <v>2053.1</v>
      </c>
      <c r="G2609" s="2">
        <v>-2.0000000000000001E-4</v>
      </c>
    </row>
    <row r="2610" spans="1:7" x14ac:dyDescent="0.3">
      <c r="A2610" s="3">
        <v>42503</v>
      </c>
      <c r="B2610" s="1">
        <v>2046.6</v>
      </c>
      <c r="C2610" s="1">
        <v>2062.5</v>
      </c>
      <c r="D2610" s="1">
        <v>2066.8000000000002</v>
      </c>
      <c r="E2610" s="1">
        <v>2043.1</v>
      </c>
      <c r="G2610" s="2">
        <v>-8.5000000000000006E-3</v>
      </c>
    </row>
    <row r="2611" spans="1:7" x14ac:dyDescent="0.3">
      <c r="A2611" s="3">
        <v>42506</v>
      </c>
      <c r="B2611" s="1">
        <v>2066.6999999999998</v>
      </c>
      <c r="C2611" s="1">
        <v>2046.5</v>
      </c>
      <c r="D2611" s="1">
        <v>2071.9</v>
      </c>
      <c r="E2611" s="1">
        <v>2046.5</v>
      </c>
      <c r="G2611" s="2">
        <v>9.7999999999999997E-3</v>
      </c>
    </row>
    <row r="2612" spans="1:7" x14ac:dyDescent="0.3">
      <c r="A2612" s="3">
        <v>42507</v>
      </c>
      <c r="B2612" s="1">
        <v>2047.2</v>
      </c>
      <c r="C2612" s="1">
        <v>2065</v>
      </c>
      <c r="D2612" s="1">
        <v>2065.6999999999998</v>
      </c>
      <c r="E2612" s="1">
        <v>2040.8</v>
      </c>
      <c r="G2612" s="2">
        <v>-9.4000000000000004E-3</v>
      </c>
    </row>
    <row r="2613" spans="1:7" x14ac:dyDescent="0.3">
      <c r="A2613" s="3">
        <v>42508</v>
      </c>
      <c r="B2613" s="1">
        <v>2047.6</v>
      </c>
      <c r="C2613" s="1">
        <v>2044.4</v>
      </c>
      <c r="D2613" s="1">
        <v>2060.6</v>
      </c>
      <c r="E2613" s="1">
        <v>2034.5</v>
      </c>
      <c r="G2613" s="2">
        <v>2.0000000000000001E-4</v>
      </c>
    </row>
    <row r="2614" spans="1:7" x14ac:dyDescent="0.3">
      <c r="A2614" s="3">
        <v>42509</v>
      </c>
      <c r="B2614" s="1">
        <v>2040</v>
      </c>
      <c r="C2614" s="1">
        <v>2044.2</v>
      </c>
      <c r="D2614" s="1">
        <v>2044.2</v>
      </c>
      <c r="E2614" s="1">
        <v>2025.9</v>
      </c>
      <c r="G2614" s="2">
        <v>-3.7000000000000002E-3</v>
      </c>
    </row>
    <row r="2615" spans="1:7" x14ac:dyDescent="0.3">
      <c r="A2615" s="3">
        <v>42510</v>
      </c>
      <c r="B2615" s="1">
        <v>2052.3000000000002</v>
      </c>
      <c r="C2615" s="1">
        <v>2041.9</v>
      </c>
      <c r="D2615" s="1">
        <v>2058.3000000000002</v>
      </c>
      <c r="E2615" s="1">
        <v>2041.9</v>
      </c>
      <c r="G2615" s="2">
        <v>6.0000000000000001E-3</v>
      </c>
    </row>
    <row r="2616" spans="1:7" x14ac:dyDescent="0.3">
      <c r="A2616" s="3">
        <v>42513</v>
      </c>
      <c r="B2616" s="1">
        <v>2048</v>
      </c>
      <c r="C2616" s="1">
        <v>2052.1999999999998</v>
      </c>
      <c r="D2616" s="1">
        <v>2055.6</v>
      </c>
      <c r="E2616" s="1">
        <v>2047.3</v>
      </c>
      <c r="G2616" s="2">
        <v>-2.0999999999999999E-3</v>
      </c>
    </row>
    <row r="2617" spans="1:7" x14ac:dyDescent="0.3">
      <c r="A2617" s="3">
        <v>42514</v>
      </c>
      <c r="B2617" s="1">
        <v>2076.1</v>
      </c>
      <c r="C2617" s="1">
        <v>2052.6999999999998</v>
      </c>
      <c r="D2617" s="1">
        <v>2079.6999999999998</v>
      </c>
      <c r="E2617" s="1">
        <v>2052.6999999999998</v>
      </c>
      <c r="G2617" s="2">
        <v>1.37E-2</v>
      </c>
    </row>
    <row r="2618" spans="1:7" x14ac:dyDescent="0.3">
      <c r="A2618" s="3">
        <v>42515</v>
      </c>
      <c r="B2618" s="1">
        <v>2090.5</v>
      </c>
      <c r="C2618" s="1">
        <v>2078.9</v>
      </c>
      <c r="D2618" s="1">
        <v>2094.6999999999998</v>
      </c>
      <c r="E2618" s="1">
        <v>2078.9</v>
      </c>
      <c r="G2618" s="2">
        <v>6.8999999999999999E-3</v>
      </c>
    </row>
    <row r="2619" spans="1:7" x14ac:dyDescent="0.3">
      <c r="A2619" s="3">
        <v>42516</v>
      </c>
      <c r="B2619" s="1">
        <v>2090.1</v>
      </c>
      <c r="C2619" s="1">
        <v>2091.4</v>
      </c>
      <c r="D2619" s="1">
        <v>2094.3000000000002</v>
      </c>
      <c r="E2619" s="1">
        <v>2087.1</v>
      </c>
      <c r="G2619" s="2">
        <v>-2.0000000000000001E-4</v>
      </c>
    </row>
    <row r="2620" spans="1:7" x14ac:dyDescent="0.3">
      <c r="A2620" s="3">
        <v>42517</v>
      </c>
      <c r="B2620" s="1">
        <v>2099.1</v>
      </c>
      <c r="C2620" s="1">
        <v>2090.1</v>
      </c>
      <c r="D2620" s="1">
        <v>2099.1</v>
      </c>
      <c r="E2620" s="1">
        <v>2090.1</v>
      </c>
      <c r="G2620" s="2">
        <v>4.3E-3</v>
      </c>
    </row>
    <row r="2621" spans="1:7" x14ac:dyDescent="0.3">
      <c r="A2621" s="3">
        <v>42521</v>
      </c>
      <c r="B2621" s="1">
        <v>2097</v>
      </c>
      <c r="C2621" s="1">
        <v>2100.1</v>
      </c>
      <c r="D2621" s="1">
        <v>2103.5</v>
      </c>
      <c r="E2621" s="1">
        <v>2088.6999999999998</v>
      </c>
      <c r="G2621" s="2">
        <v>-1E-3</v>
      </c>
    </row>
    <row r="2622" spans="1:7" x14ac:dyDescent="0.3">
      <c r="A2622" s="3">
        <v>42522</v>
      </c>
      <c r="B2622" s="1">
        <v>2099.3000000000002</v>
      </c>
      <c r="C2622" s="1">
        <v>2093.9</v>
      </c>
      <c r="D2622" s="1">
        <v>2101</v>
      </c>
      <c r="E2622" s="1">
        <v>2085.1</v>
      </c>
      <c r="G2622" s="2">
        <v>1.1000000000000001E-3</v>
      </c>
    </row>
    <row r="2623" spans="1:7" x14ac:dyDescent="0.3">
      <c r="A2623" s="3">
        <v>42523</v>
      </c>
      <c r="B2623" s="1">
        <v>2105.3000000000002</v>
      </c>
      <c r="C2623" s="1">
        <v>2097.6999999999998</v>
      </c>
      <c r="D2623" s="1">
        <v>2105.3000000000002</v>
      </c>
      <c r="E2623" s="1">
        <v>2088.6</v>
      </c>
      <c r="G2623" s="2">
        <v>2.8999999999999998E-3</v>
      </c>
    </row>
    <row r="2624" spans="1:7" x14ac:dyDescent="0.3">
      <c r="A2624" s="3">
        <v>42524</v>
      </c>
      <c r="B2624" s="1">
        <v>2099.1</v>
      </c>
      <c r="C2624" s="1">
        <v>2104.1</v>
      </c>
      <c r="D2624" s="1">
        <v>2104.1</v>
      </c>
      <c r="E2624" s="1">
        <v>2085.4</v>
      </c>
      <c r="G2624" s="2">
        <v>-2.8999999999999998E-3</v>
      </c>
    </row>
    <row r="2625" spans="1:7" x14ac:dyDescent="0.3">
      <c r="A2625" s="3">
        <v>42527</v>
      </c>
      <c r="B2625" s="1">
        <v>2109.4</v>
      </c>
      <c r="C2625" s="1">
        <v>2100.8000000000002</v>
      </c>
      <c r="D2625" s="1">
        <v>2113.4</v>
      </c>
      <c r="E2625" s="1">
        <v>2100.8000000000002</v>
      </c>
      <c r="G2625" s="2">
        <v>4.8999999999999998E-3</v>
      </c>
    </row>
    <row r="2626" spans="1:7" x14ac:dyDescent="0.3">
      <c r="A2626" s="3">
        <v>42528</v>
      </c>
      <c r="B2626" s="1">
        <v>2112.1</v>
      </c>
      <c r="C2626" s="1">
        <v>2110.1999999999998</v>
      </c>
      <c r="D2626" s="1">
        <v>2119.1999999999998</v>
      </c>
      <c r="E2626" s="1">
        <v>2110.1999999999998</v>
      </c>
      <c r="G2626" s="2">
        <v>1.2999999999999999E-3</v>
      </c>
    </row>
    <row r="2627" spans="1:7" x14ac:dyDescent="0.3">
      <c r="A2627" s="3">
        <v>42529</v>
      </c>
      <c r="B2627" s="1">
        <v>2119.1</v>
      </c>
      <c r="C2627" s="1">
        <v>2112.6999999999998</v>
      </c>
      <c r="D2627" s="1">
        <v>2120.6</v>
      </c>
      <c r="E2627" s="1">
        <v>2112.6999999999998</v>
      </c>
      <c r="G2627" s="2">
        <v>3.3E-3</v>
      </c>
    </row>
    <row r="2628" spans="1:7" x14ac:dyDescent="0.3">
      <c r="A2628" s="3">
        <v>42530</v>
      </c>
      <c r="B2628" s="1">
        <v>2115.5</v>
      </c>
      <c r="C2628" s="1">
        <v>2115.6999999999998</v>
      </c>
      <c r="D2628" s="1">
        <v>2117.6</v>
      </c>
      <c r="E2628" s="1">
        <v>2107.6999999999998</v>
      </c>
      <c r="G2628" s="2">
        <v>-1.6999999999999999E-3</v>
      </c>
    </row>
    <row r="2629" spans="1:7" x14ac:dyDescent="0.3">
      <c r="A2629" s="3">
        <v>42531</v>
      </c>
      <c r="B2629" s="1">
        <v>2096.1</v>
      </c>
      <c r="C2629" s="1">
        <v>2109.6</v>
      </c>
      <c r="D2629" s="1">
        <v>2109.6</v>
      </c>
      <c r="E2629" s="1">
        <v>2090</v>
      </c>
      <c r="G2629" s="2">
        <v>-9.1999999999999998E-3</v>
      </c>
    </row>
    <row r="2630" spans="1:7" x14ac:dyDescent="0.3">
      <c r="A2630" s="3">
        <v>42534</v>
      </c>
      <c r="B2630" s="1">
        <v>2079.1</v>
      </c>
      <c r="C2630" s="1">
        <v>2091.8000000000002</v>
      </c>
      <c r="D2630" s="1">
        <v>2098.1</v>
      </c>
      <c r="E2630" s="1">
        <v>2078.5</v>
      </c>
      <c r="G2630" s="2">
        <v>-8.0999999999999996E-3</v>
      </c>
    </row>
    <row r="2631" spans="1:7" x14ac:dyDescent="0.3">
      <c r="A2631" s="3">
        <v>42535</v>
      </c>
      <c r="B2631" s="1">
        <v>2075.3000000000002</v>
      </c>
      <c r="C2631" s="1">
        <v>2076.6999999999998</v>
      </c>
      <c r="D2631" s="1">
        <v>2081.3000000000002</v>
      </c>
      <c r="E2631" s="1">
        <v>2064.1</v>
      </c>
      <c r="G2631" s="2">
        <v>-1.8E-3</v>
      </c>
    </row>
    <row r="2632" spans="1:7" x14ac:dyDescent="0.3">
      <c r="A2632" s="3">
        <v>42536</v>
      </c>
      <c r="B2632" s="1">
        <v>2071.5</v>
      </c>
      <c r="C2632" s="1">
        <v>2077.6</v>
      </c>
      <c r="D2632" s="1">
        <v>2085.6999999999998</v>
      </c>
      <c r="E2632" s="1">
        <v>2069.8000000000002</v>
      </c>
      <c r="G2632" s="2">
        <v>-1.8E-3</v>
      </c>
    </row>
    <row r="2633" spans="1:7" x14ac:dyDescent="0.3">
      <c r="A2633" s="3">
        <v>42537</v>
      </c>
      <c r="B2633" s="1">
        <v>2078</v>
      </c>
      <c r="C2633" s="1">
        <v>2066.4</v>
      </c>
      <c r="D2633" s="1">
        <v>2079.6</v>
      </c>
      <c r="E2633" s="1">
        <v>2050.4</v>
      </c>
      <c r="G2633" s="2">
        <v>3.0999999999999999E-3</v>
      </c>
    </row>
    <row r="2634" spans="1:7" x14ac:dyDescent="0.3">
      <c r="A2634" s="3">
        <v>42538</v>
      </c>
      <c r="B2634" s="1">
        <v>2071.1999999999998</v>
      </c>
      <c r="C2634" s="1">
        <v>2078.1999999999998</v>
      </c>
      <c r="D2634" s="1">
        <v>2078.1999999999998</v>
      </c>
      <c r="E2634" s="1">
        <v>2062.8000000000002</v>
      </c>
      <c r="G2634" s="2">
        <v>-3.3E-3</v>
      </c>
    </row>
    <row r="2635" spans="1:7" x14ac:dyDescent="0.3">
      <c r="A2635" s="3">
        <v>42541</v>
      </c>
      <c r="B2635" s="1">
        <v>2083.1999999999998</v>
      </c>
      <c r="C2635" s="1">
        <v>2075.6</v>
      </c>
      <c r="D2635" s="1">
        <v>2100.6999999999998</v>
      </c>
      <c r="E2635" s="1">
        <v>2075.6</v>
      </c>
      <c r="G2635" s="2">
        <v>5.7999999999999996E-3</v>
      </c>
    </row>
    <row r="2636" spans="1:7" x14ac:dyDescent="0.3">
      <c r="A2636" s="3">
        <v>42542</v>
      </c>
      <c r="B2636" s="1">
        <v>2088.9</v>
      </c>
      <c r="C2636" s="1">
        <v>2085.1999999999998</v>
      </c>
      <c r="D2636" s="1">
        <v>2093.6999999999998</v>
      </c>
      <c r="E2636" s="1">
        <v>2083</v>
      </c>
      <c r="G2636" s="2">
        <v>2.7000000000000001E-3</v>
      </c>
    </row>
    <row r="2637" spans="1:7" x14ac:dyDescent="0.3">
      <c r="A2637" s="3">
        <v>42543</v>
      </c>
      <c r="B2637" s="1">
        <v>2085.4</v>
      </c>
      <c r="C2637" s="1">
        <v>2089.8000000000002</v>
      </c>
      <c r="D2637" s="1">
        <v>2099.6999999999998</v>
      </c>
      <c r="E2637" s="1">
        <v>2084.4</v>
      </c>
      <c r="G2637" s="2">
        <v>-1.6999999999999999E-3</v>
      </c>
    </row>
    <row r="2638" spans="1:7" x14ac:dyDescent="0.3">
      <c r="A2638" s="3">
        <v>42544</v>
      </c>
      <c r="B2638" s="1">
        <v>2113.3000000000002</v>
      </c>
      <c r="C2638" s="1">
        <v>2092.8000000000002</v>
      </c>
      <c r="D2638" s="1">
        <v>2113.3000000000002</v>
      </c>
      <c r="E2638" s="1">
        <v>2092.8000000000002</v>
      </c>
      <c r="G2638" s="2">
        <v>1.34E-2</v>
      </c>
    </row>
    <row r="2639" spans="1:7" x14ac:dyDescent="0.3">
      <c r="A2639" s="3">
        <v>42545</v>
      </c>
      <c r="B2639" s="1">
        <v>2037.4</v>
      </c>
      <c r="C2639" s="1">
        <v>2103.8000000000002</v>
      </c>
      <c r="D2639" s="1">
        <v>2103.8000000000002</v>
      </c>
      <c r="E2639" s="1">
        <v>2032.6</v>
      </c>
      <c r="G2639" s="2">
        <v>-3.5900000000000001E-2</v>
      </c>
    </row>
    <row r="2640" spans="1:7" x14ac:dyDescent="0.3">
      <c r="A2640" s="3">
        <v>42548</v>
      </c>
      <c r="B2640" s="1">
        <v>2000.5</v>
      </c>
      <c r="C2640" s="1">
        <v>2031.5</v>
      </c>
      <c r="D2640" s="1">
        <v>2031.5</v>
      </c>
      <c r="E2640" s="1">
        <v>1991.7</v>
      </c>
      <c r="G2640" s="2">
        <v>-1.8100000000000002E-2</v>
      </c>
    </row>
    <row r="2641" spans="1:7" x14ac:dyDescent="0.3">
      <c r="A2641" s="3">
        <v>42549</v>
      </c>
      <c r="B2641" s="1">
        <v>2036.1</v>
      </c>
      <c r="C2641" s="1">
        <v>2006.7</v>
      </c>
      <c r="D2641" s="1">
        <v>2036.1</v>
      </c>
      <c r="E2641" s="1">
        <v>2006.7</v>
      </c>
      <c r="G2641" s="2">
        <v>1.78E-2</v>
      </c>
    </row>
    <row r="2642" spans="1:7" x14ac:dyDescent="0.3">
      <c r="A2642" s="3">
        <v>42550</v>
      </c>
      <c r="B2642" s="1">
        <v>2070.8000000000002</v>
      </c>
      <c r="C2642" s="1">
        <v>2042.7</v>
      </c>
      <c r="D2642" s="1">
        <v>2073.1</v>
      </c>
      <c r="E2642" s="1">
        <v>2042.7</v>
      </c>
      <c r="G2642" s="2">
        <v>1.7000000000000001E-2</v>
      </c>
    </row>
    <row r="2643" spans="1:7" x14ac:dyDescent="0.3">
      <c r="A2643" s="3">
        <v>42551</v>
      </c>
      <c r="B2643" s="1">
        <v>2098.9</v>
      </c>
      <c r="C2643" s="1">
        <v>2073.1999999999998</v>
      </c>
      <c r="D2643" s="1">
        <v>2098.9</v>
      </c>
      <c r="E2643" s="1">
        <v>2070</v>
      </c>
      <c r="G2643" s="2">
        <v>1.3599999999999999E-2</v>
      </c>
    </row>
    <row r="2644" spans="1:7" x14ac:dyDescent="0.3">
      <c r="A2644" s="3">
        <v>42552</v>
      </c>
      <c r="B2644" s="1">
        <v>2102.9</v>
      </c>
      <c r="C2644" s="1">
        <v>2099.3000000000002</v>
      </c>
      <c r="D2644" s="1">
        <v>2108.6999999999998</v>
      </c>
      <c r="E2644" s="1">
        <v>2097.9</v>
      </c>
      <c r="G2644" s="2">
        <v>1.9E-3</v>
      </c>
    </row>
    <row r="2645" spans="1:7" x14ac:dyDescent="0.3">
      <c r="A2645" s="3">
        <v>42556</v>
      </c>
      <c r="B2645" s="1">
        <v>2088.6</v>
      </c>
      <c r="C2645" s="1">
        <v>2095.1</v>
      </c>
      <c r="D2645" s="1">
        <v>2095.1</v>
      </c>
      <c r="E2645" s="1">
        <v>2080.9</v>
      </c>
      <c r="G2645" s="2">
        <v>-6.7999999999999996E-3</v>
      </c>
    </row>
    <row r="2646" spans="1:7" x14ac:dyDescent="0.3">
      <c r="A2646" s="3">
        <v>42557</v>
      </c>
      <c r="B2646" s="1">
        <v>2099.6999999999998</v>
      </c>
      <c r="C2646" s="1">
        <v>2084.4</v>
      </c>
      <c r="D2646" s="1">
        <v>2100.6999999999998</v>
      </c>
      <c r="E2646" s="1">
        <v>2074</v>
      </c>
      <c r="G2646" s="2">
        <v>5.3E-3</v>
      </c>
    </row>
    <row r="2647" spans="1:7" x14ac:dyDescent="0.3">
      <c r="A2647" s="3">
        <v>42558</v>
      </c>
      <c r="B2647" s="1">
        <v>2097.9</v>
      </c>
      <c r="C2647" s="1">
        <v>2100.4</v>
      </c>
      <c r="D2647" s="1">
        <v>2109.1</v>
      </c>
      <c r="E2647" s="1">
        <v>2089.4</v>
      </c>
      <c r="G2647" s="2">
        <v>-8.9999999999999998E-4</v>
      </c>
    </row>
    <row r="2648" spans="1:7" x14ac:dyDescent="0.3">
      <c r="A2648" s="3">
        <v>42559</v>
      </c>
      <c r="B2648" s="1">
        <v>2129.9</v>
      </c>
      <c r="C2648" s="1">
        <v>2107</v>
      </c>
      <c r="D2648" s="1">
        <v>2131.6999999999998</v>
      </c>
      <c r="E2648" s="1">
        <v>2107</v>
      </c>
      <c r="G2648" s="2">
        <v>1.5299999999999999E-2</v>
      </c>
    </row>
    <row r="2649" spans="1:7" x14ac:dyDescent="0.3">
      <c r="A2649" s="3">
        <v>42562</v>
      </c>
      <c r="B2649" s="1">
        <v>2137.1999999999998</v>
      </c>
      <c r="C2649" s="1">
        <v>2131.6999999999998</v>
      </c>
      <c r="D2649" s="1">
        <v>2143.1999999999998</v>
      </c>
      <c r="E2649" s="1">
        <v>2131.6999999999998</v>
      </c>
      <c r="G2649" s="2">
        <v>3.3999999999999998E-3</v>
      </c>
    </row>
    <row r="2650" spans="1:7" x14ac:dyDescent="0.3">
      <c r="A2650" s="3">
        <v>42563</v>
      </c>
      <c r="B2650" s="1">
        <v>2152.1</v>
      </c>
      <c r="C2650" s="1">
        <v>2139.5</v>
      </c>
      <c r="D2650" s="1">
        <v>2155.4</v>
      </c>
      <c r="E2650" s="1">
        <v>2139.5</v>
      </c>
      <c r="G2650" s="2">
        <v>7.0000000000000001E-3</v>
      </c>
    </row>
    <row r="2651" spans="1:7" x14ac:dyDescent="0.3">
      <c r="A2651" s="3">
        <v>42564</v>
      </c>
      <c r="B2651" s="1">
        <v>2152.4</v>
      </c>
      <c r="C2651" s="1">
        <v>2153.8000000000002</v>
      </c>
      <c r="D2651" s="1">
        <v>2156.4</v>
      </c>
      <c r="E2651" s="1">
        <v>2146.1999999999998</v>
      </c>
      <c r="G2651" s="2">
        <v>1E-4</v>
      </c>
    </row>
    <row r="2652" spans="1:7" x14ac:dyDescent="0.3">
      <c r="A2652" s="3">
        <v>42565</v>
      </c>
      <c r="B2652" s="1">
        <v>2163.8000000000002</v>
      </c>
      <c r="C2652" s="1">
        <v>2157.9</v>
      </c>
      <c r="D2652" s="1">
        <v>2169</v>
      </c>
      <c r="E2652" s="1">
        <v>2157.9</v>
      </c>
      <c r="G2652" s="2">
        <v>5.3E-3</v>
      </c>
    </row>
    <row r="2653" spans="1:7" x14ac:dyDescent="0.3">
      <c r="A2653" s="3">
        <v>42566</v>
      </c>
      <c r="B2653" s="1">
        <v>2161.6999999999998</v>
      </c>
      <c r="C2653" s="1">
        <v>2165.1</v>
      </c>
      <c r="D2653" s="1">
        <v>2169.1</v>
      </c>
      <c r="E2653" s="1">
        <v>2155.8000000000002</v>
      </c>
      <c r="G2653" s="2">
        <v>-1E-3</v>
      </c>
    </row>
    <row r="2654" spans="1:7" x14ac:dyDescent="0.3">
      <c r="A2654" s="3">
        <v>42569</v>
      </c>
      <c r="B2654" s="1">
        <v>2166.9</v>
      </c>
      <c r="C2654" s="1">
        <v>2162</v>
      </c>
      <c r="D2654" s="1">
        <v>2168.3000000000002</v>
      </c>
      <c r="E2654" s="1">
        <v>2159.6</v>
      </c>
      <c r="G2654" s="2">
        <v>2.3999999999999998E-3</v>
      </c>
    </row>
    <row r="2655" spans="1:7" x14ac:dyDescent="0.3">
      <c r="A2655" s="3">
        <v>42570</v>
      </c>
      <c r="B2655" s="1">
        <v>2163.8000000000002</v>
      </c>
      <c r="C2655" s="1">
        <v>2163.8000000000002</v>
      </c>
      <c r="D2655" s="1">
        <v>2164.6</v>
      </c>
      <c r="E2655" s="1">
        <v>2159</v>
      </c>
      <c r="G2655" s="2">
        <v>-1.4E-3</v>
      </c>
    </row>
    <row r="2656" spans="1:7" x14ac:dyDescent="0.3">
      <c r="A2656" s="3">
        <v>42571</v>
      </c>
      <c r="B2656" s="1">
        <v>2173</v>
      </c>
      <c r="C2656" s="1">
        <v>2166.1</v>
      </c>
      <c r="D2656" s="1">
        <v>2175.6</v>
      </c>
      <c r="E2656" s="1">
        <v>2164.9</v>
      </c>
      <c r="G2656" s="2">
        <v>4.3E-3</v>
      </c>
    </row>
    <row r="2657" spans="1:7" x14ac:dyDescent="0.3">
      <c r="A2657" s="3">
        <v>42572</v>
      </c>
      <c r="B2657" s="1">
        <v>2165.1999999999998</v>
      </c>
      <c r="C2657" s="1">
        <v>2172.9</v>
      </c>
      <c r="D2657" s="1">
        <v>2174.6</v>
      </c>
      <c r="E2657" s="1">
        <v>2159.8000000000002</v>
      </c>
      <c r="G2657" s="2">
        <v>-3.5999999999999999E-3</v>
      </c>
    </row>
    <row r="2658" spans="1:7" x14ac:dyDescent="0.3">
      <c r="A2658" s="3">
        <v>42573</v>
      </c>
      <c r="B2658" s="1">
        <v>2175</v>
      </c>
      <c r="C2658" s="1">
        <v>2166.5</v>
      </c>
      <c r="D2658" s="1">
        <v>2175.1</v>
      </c>
      <c r="E2658" s="1">
        <v>2163.1999999999998</v>
      </c>
      <c r="G2658" s="2">
        <v>4.4999999999999997E-3</v>
      </c>
    </row>
    <row r="2659" spans="1:7" x14ac:dyDescent="0.3">
      <c r="A2659" s="3">
        <v>42576</v>
      </c>
      <c r="B2659" s="1">
        <v>2168.5</v>
      </c>
      <c r="C2659" s="1">
        <v>2173.6999999999998</v>
      </c>
      <c r="D2659" s="1">
        <v>2173.6999999999998</v>
      </c>
      <c r="E2659" s="1">
        <v>2161.9</v>
      </c>
      <c r="G2659" s="2">
        <v>-3.0000000000000001E-3</v>
      </c>
    </row>
    <row r="2660" spans="1:7" x14ac:dyDescent="0.3">
      <c r="A2660" s="3">
        <v>42577</v>
      </c>
      <c r="B2660" s="1">
        <v>2169.1999999999998</v>
      </c>
      <c r="C2660" s="1">
        <v>2169</v>
      </c>
      <c r="D2660" s="1">
        <v>2173.5</v>
      </c>
      <c r="E2660" s="1">
        <v>2160.1999999999998</v>
      </c>
      <c r="G2660" s="2">
        <v>2.9999999999999997E-4</v>
      </c>
    </row>
    <row r="2661" spans="1:7" x14ac:dyDescent="0.3">
      <c r="A2661" s="3">
        <v>42578</v>
      </c>
      <c r="B2661" s="1">
        <v>2166.6</v>
      </c>
      <c r="C2661" s="1">
        <v>2169.8000000000002</v>
      </c>
      <c r="D2661" s="1">
        <v>2175</v>
      </c>
      <c r="E2661" s="1">
        <v>2159.1</v>
      </c>
      <c r="G2661" s="2">
        <v>-1.1999999999999999E-3</v>
      </c>
    </row>
    <row r="2662" spans="1:7" x14ac:dyDescent="0.3">
      <c r="A2662" s="3">
        <v>42579</v>
      </c>
      <c r="B2662" s="1">
        <v>2170.1</v>
      </c>
      <c r="C2662" s="1">
        <v>2166.1</v>
      </c>
      <c r="D2662" s="1">
        <v>2172.8000000000002</v>
      </c>
      <c r="E2662" s="1">
        <v>2159.6999999999998</v>
      </c>
      <c r="G2662" s="2">
        <v>1.6000000000000001E-3</v>
      </c>
    </row>
    <row r="2663" spans="1:7" x14ac:dyDescent="0.3">
      <c r="A2663" s="3">
        <v>42580</v>
      </c>
      <c r="B2663" s="1">
        <v>2173.6</v>
      </c>
      <c r="C2663" s="1">
        <v>2168.8000000000002</v>
      </c>
      <c r="D2663" s="1">
        <v>2177.1</v>
      </c>
      <c r="E2663" s="1">
        <v>2163.5</v>
      </c>
      <c r="G2663" s="2">
        <v>1.6000000000000001E-3</v>
      </c>
    </row>
    <row r="2664" spans="1:7" x14ac:dyDescent="0.3">
      <c r="A2664" s="3">
        <v>42583</v>
      </c>
      <c r="B2664" s="1">
        <v>2170.8000000000002</v>
      </c>
      <c r="C2664" s="1">
        <v>2173.1999999999998</v>
      </c>
      <c r="D2664" s="1">
        <v>2178.3000000000002</v>
      </c>
      <c r="E2664" s="1">
        <v>2166.1999999999998</v>
      </c>
      <c r="G2664" s="2">
        <v>-1.2999999999999999E-3</v>
      </c>
    </row>
    <row r="2665" spans="1:7" x14ac:dyDescent="0.3">
      <c r="A2665" s="3">
        <v>42584</v>
      </c>
      <c r="B2665" s="1">
        <v>2157</v>
      </c>
      <c r="C2665" s="1">
        <v>2169.9</v>
      </c>
      <c r="D2665" s="1">
        <v>2170.1999999999998</v>
      </c>
      <c r="E2665" s="1">
        <v>2147.6</v>
      </c>
      <c r="G2665" s="2">
        <v>-6.4000000000000003E-3</v>
      </c>
    </row>
    <row r="2666" spans="1:7" x14ac:dyDescent="0.3">
      <c r="A2666" s="3">
        <v>42585</v>
      </c>
      <c r="B2666" s="1">
        <v>2163.8000000000002</v>
      </c>
      <c r="C2666" s="1">
        <v>2156.8000000000002</v>
      </c>
      <c r="D2666" s="1">
        <v>2163.8000000000002</v>
      </c>
      <c r="E2666" s="1">
        <v>2152.6</v>
      </c>
      <c r="G2666" s="2">
        <v>3.2000000000000002E-3</v>
      </c>
    </row>
    <row r="2667" spans="1:7" x14ac:dyDescent="0.3">
      <c r="A2667" s="3">
        <v>42586</v>
      </c>
      <c r="B2667" s="1">
        <v>2164.1999999999998</v>
      </c>
      <c r="C2667" s="1">
        <v>2163.5</v>
      </c>
      <c r="D2667" s="1">
        <v>2168.1999999999998</v>
      </c>
      <c r="E2667" s="1">
        <v>2159.1</v>
      </c>
      <c r="G2667" s="2">
        <v>2.0000000000000001E-4</v>
      </c>
    </row>
    <row r="2668" spans="1:7" x14ac:dyDescent="0.3">
      <c r="A2668" s="3">
        <v>42587</v>
      </c>
      <c r="B2668" s="1">
        <v>2182.9</v>
      </c>
      <c r="C2668" s="1">
        <v>2168.8000000000002</v>
      </c>
      <c r="D2668" s="1">
        <v>2182.9</v>
      </c>
      <c r="E2668" s="1">
        <v>2168.8000000000002</v>
      </c>
      <c r="G2668" s="2">
        <v>8.6E-3</v>
      </c>
    </row>
    <row r="2669" spans="1:7" x14ac:dyDescent="0.3">
      <c r="A2669" s="3">
        <v>42590</v>
      </c>
      <c r="B2669" s="1">
        <v>2180.9</v>
      </c>
      <c r="C2669" s="1">
        <v>2183.8000000000002</v>
      </c>
      <c r="D2669" s="1">
        <v>2185.4</v>
      </c>
      <c r="E2669" s="1">
        <v>2177.8000000000002</v>
      </c>
      <c r="G2669" s="2">
        <v>-8.9999999999999998E-4</v>
      </c>
    </row>
    <row r="2670" spans="1:7" x14ac:dyDescent="0.3">
      <c r="A2670" s="3">
        <v>42591</v>
      </c>
      <c r="B2670" s="1">
        <v>2181.6999999999998</v>
      </c>
      <c r="C2670" s="1">
        <v>2182.1999999999998</v>
      </c>
      <c r="D2670" s="1">
        <v>2187.6999999999998</v>
      </c>
      <c r="E2670" s="1">
        <v>2178.6</v>
      </c>
      <c r="G2670" s="2">
        <v>4.0000000000000002E-4</v>
      </c>
    </row>
    <row r="2671" spans="1:7" x14ac:dyDescent="0.3">
      <c r="A2671" s="3">
        <v>42592</v>
      </c>
      <c r="B2671" s="1">
        <v>2175.5</v>
      </c>
      <c r="C2671" s="1">
        <v>2182.8000000000002</v>
      </c>
      <c r="D2671" s="1">
        <v>2183.4</v>
      </c>
      <c r="E2671" s="1">
        <v>2172</v>
      </c>
      <c r="G2671" s="2">
        <v>-2.8E-3</v>
      </c>
    </row>
    <row r="2672" spans="1:7" x14ac:dyDescent="0.3">
      <c r="A2672" s="3">
        <v>42593</v>
      </c>
      <c r="B2672" s="1">
        <v>2185.8000000000002</v>
      </c>
      <c r="C2672" s="1">
        <v>2178</v>
      </c>
      <c r="D2672" s="1">
        <v>2188.4</v>
      </c>
      <c r="E2672" s="1">
        <v>2178</v>
      </c>
      <c r="G2672" s="2">
        <v>4.7000000000000002E-3</v>
      </c>
    </row>
    <row r="2673" spans="1:7" x14ac:dyDescent="0.3">
      <c r="A2673" s="3">
        <v>42594</v>
      </c>
      <c r="B2673" s="1">
        <v>2184.1</v>
      </c>
      <c r="C2673" s="1">
        <v>2183.6999999999998</v>
      </c>
      <c r="D2673" s="1">
        <v>2186.3000000000002</v>
      </c>
      <c r="E2673" s="1">
        <v>2179.4</v>
      </c>
      <c r="G2673" s="2">
        <v>-8.0000000000000004E-4</v>
      </c>
    </row>
    <row r="2674" spans="1:7" x14ac:dyDescent="0.3">
      <c r="A2674" s="3">
        <v>42597</v>
      </c>
      <c r="B2674" s="1">
        <v>2190.1999999999998</v>
      </c>
      <c r="C2674" s="1">
        <v>2186.1</v>
      </c>
      <c r="D2674" s="1">
        <v>2193.8000000000002</v>
      </c>
      <c r="E2674" s="1">
        <v>2186.1</v>
      </c>
      <c r="G2674" s="2">
        <v>2.8E-3</v>
      </c>
    </row>
    <row r="2675" spans="1:7" x14ac:dyDescent="0.3">
      <c r="A2675" s="3">
        <v>42598</v>
      </c>
      <c r="B2675" s="1">
        <v>2178.1999999999998</v>
      </c>
      <c r="C2675" s="1">
        <v>2186.1999999999998</v>
      </c>
      <c r="D2675" s="1">
        <v>2186.1999999999998</v>
      </c>
      <c r="E2675" s="1">
        <v>2178.1</v>
      </c>
      <c r="G2675" s="2">
        <v>-5.4999999999999997E-3</v>
      </c>
    </row>
    <row r="2676" spans="1:7" x14ac:dyDescent="0.3">
      <c r="A2676" s="3">
        <v>42599</v>
      </c>
      <c r="B2676" s="1">
        <v>2182.1999999999998</v>
      </c>
      <c r="C2676" s="1">
        <v>2177.8000000000002</v>
      </c>
      <c r="D2676" s="1">
        <v>2183.1</v>
      </c>
      <c r="E2676" s="1">
        <v>2168.5</v>
      </c>
      <c r="G2676" s="2">
        <v>1.8E-3</v>
      </c>
    </row>
    <row r="2677" spans="1:7" x14ac:dyDescent="0.3">
      <c r="A2677" s="3">
        <v>42600</v>
      </c>
      <c r="B2677" s="1">
        <v>2187</v>
      </c>
      <c r="C2677" s="1">
        <v>2181.9</v>
      </c>
      <c r="D2677" s="1">
        <v>2187</v>
      </c>
      <c r="E2677" s="1">
        <v>2180.5</v>
      </c>
      <c r="G2677" s="2">
        <v>2.2000000000000001E-3</v>
      </c>
    </row>
    <row r="2678" spans="1:7" x14ac:dyDescent="0.3">
      <c r="A2678" s="3">
        <v>42601</v>
      </c>
      <c r="B2678" s="1">
        <v>2183.9</v>
      </c>
      <c r="C2678" s="1">
        <v>2184.1999999999998</v>
      </c>
      <c r="D2678" s="1">
        <v>2185</v>
      </c>
      <c r="E2678" s="1">
        <v>2175.1</v>
      </c>
      <c r="G2678" s="2">
        <v>-1.4E-3</v>
      </c>
    </row>
    <row r="2679" spans="1:7" x14ac:dyDescent="0.3">
      <c r="A2679" s="3">
        <v>42604</v>
      </c>
      <c r="B2679" s="1">
        <v>2182.6</v>
      </c>
      <c r="C2679" s="1">
        <v>2181.6</v>
      </c>
      <c r="D2679" s="1">
        <v>2185.1999999999998</v>
      </c>
      <c r="E2679" s="1">
        <v>2176</v>
      </c>
      <c r="G2679" s="2">
        <v>-5.9999999999999995E-4</v>
      </c>
    </row>
    <row r="2680" spans="1:7" x14ac:dyDescent="0.3">
      <c r="A2680" s="3">
        <v>42605</v>
      </c>
      <c r="B2680" s="1">
        <v>2186.9</v>
      </c>
      <c r="C2680" s="1">
        <v>2187.8000000000002</v>
      </c>
      <c r="D2680" s="1">
        <v>2193.4</v>
      </c>
      <c r="E2680" s="1">
        <v>2186.8000000000002</v>
      </c>
      <c r="G2680" s="2">
        <v>2E-3</v>
      </c>
    </row>
    <row r="2681" spans="1:7" x14ac:dyDescent="0.3">
      <c r="A2681" s="3">
        <v>42606</v>
      </c>
      <c r="B2681" s="1">
        <v>2175.4</v>
      </c>
      <c r="C2681" s="1">
        <v>2185.1</v>
      </c>
      <c r="D2681" s="1">
        <v>2186.6999999999998</v>
      </c>
      <c r="E2681" s="1">
        <v>2171.1999999999998</v>
      </c>
      <c r="G2681" s="2">
        <v>-5.3E-3</v>
      </c>
    </row>
    <row r="2682" spans="1:7" x14ac:dyDescent="0.3">
      <c r="A2682" s="3">
        <v>42607</v>
      </c>
      <c r="B2682" s="1">
        <v>2172.5</v>
      </c>
      <c r="C2682" s="1">
        <v>2173.3000000000002</v>
      </c>
      <c r="D2682" s="1">
        <v>2179</v>
      </c>
      <c r="E2682" s="1">
        <v>2169.6999999999998</v>
      </c>
      <c r="G2682" s="2">
        <v>-1.2999999999999999E-3</v>
      </c>
    </row>
    <row r="2683" spans="1:7" x14ac:dyDescent="0.3">
      <c r="A2683" s="3">
        <v>42608</v>
      </c>
      <c r="B2683" s="1">
        <v>2169</v>
      </c>
      <c r="C2683" s="1">
        <v>2175.1</v>
      </c>
      <c r="D2683" s="1">
        <v>2187.9</v>
      </c>
      <c r="E2683" s="1">
        <v>2160.4</v>
      </c>
      <c r="G2683" s="2">
        <v>-1.6000000000000001E-3</v>
      </c>
    </row>
    <row r="2684" spans="1:7" x14ac:dyDescent="0.3">
      <c r="A2684" s="3">
        <v>42611</v>
      </c>
      <c r="B2684" s="1">
        <v>2180.4</v>
      </c>
      <c r="C2684" s="1">
        <v>2170.1999999999998</v>
      </c>
      <c r="D2684" s="1">
        <v>2183.5</v>
      </c>
      <c r="E2684" s="1">
        <v>2170.1999999999998</v>
      </c>
      <c r="G2684" s="2">
        <v>5.3E-3</v>
      </c>
    </row>
    <row r="2685" spans="1:7" x14ac:dyDescent="0.3">
      <c r="A2685" s="3">
        <v>42612</v>
      </c>
      <c r="B2685" s="1">
        <v>2176.1</v>
      </c>
      <c r="C2685" s="1">
        <v>2179.4</v>
      </c>
      <c r="D2685" s="1">
        <v>2182.3000000000002</v>
      </c>
      <c r="E2685" s="1">
        <v>2170.4</v>
      </c>
      <c r="G2685" s="2">
        <v>-2E-3</v>
      </c>
    </row>
    <row r="2686" spans="1:7" x14ac:dyDescent="0.3">
      <c r="A2686" s="3">
        <v>42613</v>
      </c>
      <c r="B2686" s="1">
        <v>2170.9</v>
      </c>
      <c r="C2686" s="1">
        <v>2173.6</v>
      </c>
      <c r="D2686" s="1">
        <v>2173.8000000000002</v>
      </c>
      <c r="E2686" s="1">
        <v>2161.3000000000002</v>
      </c>
      <c r="G2686" s="2">
        <v>-2.3999999999999998E-3</v>
      </c>
    </row>
    <row r="2687" spans="1:7" x14ac:dyDescent="0.3">
      <c r="A2687" s="3">
        <v>42614</v>
      </c>
      <c r="B2687" s="1">
        <v>2170.9</v>
      </c>
      <c r="C2687" s="1">
        <v>2171.3000000000002</v>
      </c>
      <c r="D2687" s="1">
        <v>2173.6</v>
      </c>
      <c r="E2687" s="1">
        <v>2157.1</v>
      </c>
      <c r="G2687" s="2">
        <v>0</v>
      </c>
    </row>
    <row r="2688" spans="1:7" x14ac:dyDescent="0.3">
      <c r="A2688" s="3">
        <v>42615</v>
      </c>
      <c r="B2688" s="1">
        <v>2180</v>
      </c>
      <c r="C2688" s="1">
        <v>2177.5</v>
      </c>
      <c r="D2688" s="1">
        <v>2184.9</v>
      </c>
      <c r="E2688" s="1">
        <v>2173.6</v>
      </c>
      <c r="G2688" s="2">
        <v>4.1999999999999997E-3</v>
      </c>
    </row>
    <row r="2689" spans="1:7" x14ac:dyDescent="0.3">
      <c r="A2689" s="3">
        <v>42619</v>
      </c>
      <c r="B2689" s="1">
        <v>2186.5</v>
      </c>
      <c r="C2689" s="1">
        <v>2181.6</v>
      </c>
      <c r="D2689" s="1">
        <v>2186.6</v>
      </c>
      <c r="E2689" s="1">
        <v>2175.1</v>
      </c>
      <c r="G2689" s="2">
        <v>3.0000000000000001E-3</v>
      </c>
    </row>
    <row r="2690" spans="1:7" x14ac:dyDescent="0.3">
      <c r="A2690" s="3">
        <v>42620</v>
      </c>
      <c r="B2690" s="1">
        <v>2186.1999999999998</v>
      </c>
      <c r="C2690" s="1">
        <v>2185.1999999999998</v>
      </c>
      <c r="D2690" s="1">
        <v>2187.9</v>
      </c>
      <c r="E2690" s="1">
        <v>2179.1</v>
      </c>
      <c r="G2690" s="2">
        <v>-1E-4</v>
      </c>
    </row>
    <row r="2691" spans="1:7" x14ac:dyDescent="0.3">
      <c r="A2691" s="3">
        <v>42621</v>
      </c>
      <c r="B2691" s="1">
        <v>2181.3000000000002</v>
      </c>
      <c r="C2691" s="1">
        <v>2182.8000000000002</v>
      </c>
      <c r="D2691" s="1">
        <v>2184.9</v>
      </c>
      <c r="E2691" s="1">
        <v>2177.5</v>
      </c>
      <c r="G2691" s="2">
        <v>-2.2000000000000001E-3</v>
      </c>
    </row>
    <row r="2692" spans="1:7" x14ac:dyDescent="0.3">
      <c r="A2692" s="3">
        <v>42622</v>
      </c>
      <c r="B2692" s="1">
        <v>2127.8000000000002</v>
      </c>
      <c r="C2692" s="1">
        <v>2169.1</v>
      </c>
      <c r="D2692" s="1">
        <v>2169.1</v>
      </c>
      <c r="E2692" s="1">
        <v>2127.8000000000002</v>
      </c>
      <c r="G2692" s="2">
        <v>-2.4500000000000001E-2</v>
      </c>
    </row>
    <row r="2693" spans="1:7" x14ac:dyDescent="0.3">
      <c r="A2693" s="3">
        <v>42625</v>
      </c>
      <c r="B2693" s="1">
        <v>2159</v>
      </c>
      <c r="C2693" s="1">
        <v>2120.9</v>
      </c>
      <c r="D2693" s="1">
        <v>2163.3000000000002</v>
      </c>
      <c r="E2693" s="1">
        <v>2119.1</v>
      </c>
      <c r="G2693" s="2">
        <v>1.47E-2</v>
      </c>
    </row>
    <row r="2694" spans="1:7" x14ac:dyDescent="0.3">
      <c r="A2694" s="3">
        <v>42626</v>
      </c>
      <c r="B2694" s="1">
        <v>2127</v>
      </c>
      <c r="C2694" s="1">
        <v>2150.5</v>
      </c>
      <c r="D2694" s="1">
        <v>2150.5</v>
      </c>
      <c r="E2694" s="1">
        <v>2120.3000000000002</v>
      </c>
      <c r="G2694" s="2">
        <v>-1.4800000000000001E-2</v>
      </c>
    </row>
    <row r="2695" spans="1:7" x14ac:dyDescent="0.3">
      <c r="A2695" s="3">
        <v>42627</v>
      </c>
      <c r="B2695" s="1">
        <v>2125.8000000000002</v>
      </c>
      <c r="C2695" s="1">
        <v>2127.9</v>
      </c>
      <c r="D2695" s="1">
        <v>2141.3000000000002</v>
      </c>
      <c r="E2695" s="1">
        <v>2119.9</v>
      </c>
      <c r="G2695" s="2">
        <v>-5.9999999999999995E-4</v>
      </c>
    </row>
    <row r="2696" spans="1:7" x14ac:dyDescent="0.3">
      <c r="A2696" s="3">
        <v>42628</v>
      </c>
      <c r="B2696" s="1">
        <v>2147.3000000000002</v>
      </c>
      <c r="C2696" s="1">
        <v>2125.4</v>
      </c>
      <c r="D2696" s="1">
        <v>2151.3000000000002</v>
      </c>
      <c r="E2696" s="1">
        <v>2122.4</v>
      </c>
      <c r="G2696" s="2">
        <v>1.01E-2</v>
      </c>
    </row>
    <row r="2697" spans="1:7" x14ac:dyDescent="0.3">
      <c r="A2697" s="3">
        <v>42629</v>
      </c>
      <c r="B2697" s="1">
        <v>2139.1999999999998</v>
      </c>
      <c r="C2697" s="1">
        <v>2146.5</v>
      </c>
      <c r="D2697" s="1">
        <v>2146.5</v>
      </c>
      <c r="E2697" s="1">
        <v>2131.1999999999998</v>
      </c>
      <c r="G2697" s="2">
        <v>-3.8E-3</v>
      </c>
    </row>
    <row r="2698" spans="1:7" x14ac:dyDescent="0.3">
      <c r="A2698" s="3">
        <v>42632</v>
      </c>
      <c r="B2698" s="1">
        <v>2139.1</v>
      </c>
      <c r="C2698" s="1">
        <v>2144</v>
      </c>
      <c r="D2698" s="1">
        <v>2153.6</v>
      </c>
      <c r="E2698" s="1">
        <v>2135.9</v>
      </c>
      <c r="G2698" s="2">
        <v>0</v>
      </c>
    </row>
    <row r="2699" spans="1:7" x14ac:dyDescent="0.3">
      <c r="A2699" s="3">
        <v>42633</v>
      </c>
      <c r="B2699" s="1">
        <v>2139.8000000000002</v>
      </c>
      <c r="C2699" s="1">
        <v>2145.9</v>
      </c>
      <c r="D2699" s="1">
        <v>2150.8000000000002</v>
      </c>
      <c r="E2699" s="1">
        <v>2139.1999999999998</v>
      </c>
      <c r="G2699" s="2">
        <v>2.9999999999999997E-4</v>
      </c>
    </row>
    <row r="2700" spans="1:7" x14ac:dyDescent="0.3">
      <c r="A2700" s="3">
        <v>42634</v>
      </c>
      <c r="B2700" s="1">
        <v>2163.1</v>
      </c>
      <c r="C2700" s="1">
        <v>2144.6</v>
      </c>
      <c r="D2700" s="1">
        <v>2165.1</v>
      </c>
      <c r="E2700" s="1">
        <v>2139.6</v>
      </c>
      <c r="G2700" s="2">
        <v>1.09E-2</v>
      </c>
    </row>
    <row r="2701" spans="1:7" x14ac:dyDescent="0.3">
      <c r="A2701" s="3">
        <v>42635</v>
      </c>
      <c r="B2701" s="1">
        <v>2177.1999999999998</v>
      </c>
      <c r="C2701" s="1">
        <v>2170.9</v>
      </c>
      <c r="D2701" s="1">
        <v>2180</v>
      </c>
      <c r="E2701" s="1">
        <v>2170.9</v>
      </c>
      <c r="G2701" s="2">
        <v>6.4999999999999997E-3</v>
      </c>
    </row>
    <row r="2702" spans="1:7" x14ac:dyDescent="0.3">
      <c r="A2702" s="3">
        <v>42636</v>
      </c>
      <c r="B2702" s="1">
        <v>2164.6999999999998</v>
      </c>
      <c r="C2702" s="1">
        <v>2173.3000000000002</v>
      </c>
      <c r="D2702" s="1">
        <v>2173.8000000000002</v>
      </c>
      <c r="E2702" s="1">
        <v>2164</v>
      </c>
      <c r="G2702" s="2">
        <v>-5.7000000000000002E-3</v>
      </c>
    </row>
    <row r="2703" spans="1:7" x14ac:dyDescent="0.3">
      <c r="A2703" s="3">
        <v>42639</v>
      </c>
      <c r="B2703" s="1">
        <v>2146.1</v>
      </c>
      <c r="C2703" s="1">
        <v>2158.5</v>
      </c>
      <c r="D2703" s="1">
        <v>2158.5</v>
      </c>
      <c r="E2703" s="1">
        <v>2145</v>
      </c>
      <c r="G2703" s="2">
        <v>-8.6E-3</v>
      </c>
    </row>
    <row r="2704" spans="1:7" x14ac:dyDescent="0.3">
      <c r="A2704" s="3">
        <v>42640</v>
      </c>
      <c r="B2704" s="1">
        <v>2159.9</v>
      </c>
      <c r="C2704" s="1">
        <v>2146</v>
      </c>
      <c r="D2704" s="1">
        <v>2161.1</v>
      </c>
      <c r="E2704" s="1">
        <v>2141.6</v>
      </c>
      <c r="G2704" s="2">
        <v>6.4000000000000003E-3</v>
      </c>
    </row>
    <row r="2705" spans="1:7" x14ac:dyDescent="0.3">
      <c r="A2705" s="3">
        <v>42641</v>
      </c>
      <c r="B2705" s="1">
        <v>2171.4</v>
      </c>
      <c r="C2705" s="1">
        <v>2161.8000000000002</v>
      </c>
      <c r="D2705" s="1">
        <v>2172.4</v>
      </c>
      <c r="E2705" s="1">
        <v>2151.8000000000002</v>
      </c>
      <c r="G2705" s="2">
        <v>5.3E-3</v>
      </c>
    </row>
    <row r="2706" spans="1:7" x14ac:dyDescent="0.3">
      <c r="A2706" s="3">
        <v>42642</v>
      </c>
      <c r="B2706" s="1">
        <v>2151.1</v>
      </c>
      <c r="C2706" s="1">
        <v>2168.9</v>
      </c>
      <c r="D2706" s="1">
        <v>2172.6999999999998</v>
      </c>
      <c r="E2706" s="1">
        <v>2145.1999999999998</v>
      </c>
      <c r="G2706" s="2">
        <v>-9.2999999999999992E-3</v>
      </c>
    </row>
    <row r="2707" spans="1:7" x14ac:dyDescent="0.3">
      <c r="A2707" s="3">
        <v>42643</v>
      </c>
      <c r="B2707" s="1">
        <v>2168.3000000000002</v>
      </c>
      <c r="C2707" s="1">
        <v>2156.5</v>
      </c>
      <c r="D2707" s="1">
        <v>2175.3000000000002</v>
      </c>
      <c r="E2707" s="1">
        <v>2156.5</v>
      </c>
      <c r="G2707" s="2">
        <v>8.0000000000000002E-3</v>
      </c>
    </row>
    <row r="2708" spans="1:7" x14ac:dyDescent="0.3">
      <c r="A2708" s="3">
        <v>42646</v>
      </c>
      <c r="B2708" s="1">
        <v>2161.1999999999998</v>
      </c>
      <c r="C2708" s="1">
        <v>2164.3000000000002</v>
      </c>
      <c r="D2708" s="1">
        <v>2164.4</v>
      </c>
      <c r="E2708" s="1">
        <v>2154.8000000000002</v>
      </c>
      <c r="G2708" s="2">
        <v>-3.3E-3</v>
      </c>
    </row>
    <row r="2709" spans="1:7" x14ac:dyDescent="0.3">
      <c r="A2709" s="3">
        <v>42647</v>
      </c>
      <c r="B2709" s="1">
        <v>2150.5</v>
      </c>
      <c r="C2709" s="1">
        <v>2163.4</v>
      </c>
      <c r="D2709" s="1">
        <v>2165.5</v>
      </c>
      <c r="E2709" s="1">
        <v>2144</v>
      </c>
      <c r="G2709" s="2">
        <v>-5.0000000000000001E-3</v>
      </c>
    </row>
    <row r="2710" spans="1:7" x14ac:dyDescent="0.3">
      <c r="A2710" s="3">
        <v>42648</v>
      </c>
      <c r="B2710" s="1">
        <v>2159.6999999999998</v>
      </c>
      <c r="C2710" s="1">
        <v>2155.1999999999998</v>
      </c>
      <c r="D2710" s="1">
        <v>2163.9</v>
      </c>
      <c r="E2710" s="1">
        <v>2155.1999999999998</v>
      </c>
      <c r="G2710" s="2">
        <v>4.3E-3</v>
      </c>
    </row>
    <row r="2711" spans="1:7" x14ac:dyDescent="0.3">
      <c r="A2711" s="3">
        <v>42649</v>
      </c>
      <c r="B2711" s="1">
        <v>2160.8000000000002</v>
      </c>
      <c r="C2711" s="1">
        <v>2158.1999999999998</v>
      </c>
      <c r="D2711" s="1">
        <v>2162.9</v>
      </c>
      <c r="E2711" s="1">
        <v>2150.3000000000002</v>
      </c>
      <c r="G2711" s="2">
        <v>5.0000000000000001E-4</v>
      </c>
    </row>
    <row r="2712" spans="1:7" x14ac:dyDescent="0.3">
      <c r="A2712" s="3">
        <v>42650</v>
      </c>
      <c r="B2712" s="1">
        <v>2153.6999999999998</v>
      </c>
      <c r="C2712" s="1">
        <v>2164.1999999999998</v>
      </c>
      <c r="D2712" s="1">
        <v>2165.9</v>
      </c>
      <c r="E2712" s="1">
        <v>2144.8000000000002</v>
      </c>
      <c r="G2712" s="2">
        <v>-3.3E-3</v>
      </c>
    </row>
    <row r="2713" spans="1:7" x14ac:dyDescent="0.3">
      <c r="A2713" s="3">
        <v>42653</v>
      </c>
      <c r="B2713" s="1">
        <v>2163.6999999999998</v>
      </c>
      <c r="C2713" s="1">
        <v>2160.4</v>
      </c>
      <c r="D2713" s="1">
        <v>2169.6</v>
      </c>
      <c r="E2713" s="1">
        <v>2160.4</v>
      </c>
      <c r="G2713" s="2">
        <v>4.5999999999999999E-3</v>
      </c>
    </row>
    <row r="2714" spans="1:7" x14ac:dyDescent="0.3">
      <c r="A2714" s="3">
        <v>42654</v>
      </c>
      <c r="B2714" s="1">
        <v>2136.6999999999998</v>
      </c>
      <c r="C2714" s="1">
        <v>2161.3000000000002</v>
      </c>
      <c r="D2714" s="1">
        <v>2161.6</v>
      </c>
      <c r="E2714" s="1">
        <v>2128.8000000000002</v>
      </c>
      <c r="G2714" s="2">
        <v>-1.2500000000000001E-2</v>
      </c>
    </row>
    <row r="2715" spans="1:7" x14ac:dyDescent="0.3">
      <c r="A2715" s="3">
        <v>42655</v>
      </c>
      <c r="B2715" s="1">
        <v>2139.1999999999998</v>
      </c>
      <c r="C2715" s="1">
        <v>2137.6999999999998</v>
      </c>
      <c r="D2715" s="1">
        <v>2145.4</v>
      </c>
      <c r="E2715" s="1">
        <v>2132.8000000000002</v>
      </c>
      <c r="G2715" s="2">
        <v>1.1999999999999999E-3</v>
      </c>
    </row>
    <row r="2716" spans="1:7" x14ac:dyDescent="0.3">
      <c r="A2716" s="3">
        <v>42656</v>
      </c>
      <c r="B2716" s="1">
        <v>2132.6</v>
      </c>
      <c r="C2716" s="1">
        <v>2130.3000000000002</v>
      </c>
      <c r="D2716" s="1">
        <v>2138.1999999999998</v>
      </c>
      <c r="E2716" s="1">
        <v>2114.6999999999998</v>
      </c>
      <c r="G2716" s="2">
        <v>-3.0999999999999999E-3</v>
      </c>
    </row>
    <row r="2717" spans="1:7" x14ac:dyDescent="0.3">
      <c r="A2717" s="3">
        <v>42657</v>
      </c>
      <c r="B2717" s="1">
        <v>2133</v>
      </c>
      <c r="C2717" s="1">
        <v>2139.6999999999998</v>
      </c>
      <c r="D2717" s="1">
        <v>2149.1999999999998</v>
      </c>
      <c r="E2717" s="1">
        <v>2133</v>
      </c>
      <c r="G2717" s="2">
        <v>2.0000000000000001E-4</v>
      </c>
    </row>
    <row r="2718" spans="1:7" x14ac:dyDescent="0.3">
      <c r="A2718" s="3">
        <v>42660</v>
      </c>
      <c r="B2718" s="1">
        <v>2126.5</v>
      </c>
      <c r="C2718" s="1">
        <v>2132.9</v>
      </c>
      <c r="D2718" s="1">
        <v>2135.6</v>
      </c>
      <c r="E2718" s="1">
        <v>2124.4</v>
      </c>
      <c r="G2718" s="2">
        <v>-3.0000000000000001E-3</v>
      </c>
    </row>
    <row r="2719" spans="1:7" x14ac:dyDescent="0.3">
      <c r="A2719" s="3">
        <v>42661</v>
      </c>
      <c r="B2719" s="1">
        <v>2139.6</v>
      </c>
      <c r="C2719" s="1">
        <v>2138.3000000000002</v>
      </c>
      <c r="D2719" s="1">
        <v>2144.4</v>
      </c>
      <c r="E2719" s="1">
        <v>2135.5</v>
      </c>
      <c r="G2719" s="2">
        <v>6.1999999999999998E-3</v>
      </c>
    </row>
    <row r="2720" spans="1:7" x14ac:dyDescent="0.3">
      <c r="A2720" s="3">
        <v>42662</v>
      </c>
      <c r="B2720" s="1">
        <v>2144.3000000000002</v>
      </c>
      <c r="C2720" s="1">
        <v>2140.8000000000002</v>
      </c>
      <c r="D2720" s="1">
        <v>2148.4</v>
      </c>
      <c r="E2720" s="1">
        <v>2138.1999999999998</v>
      </c>
      <c r="G2720" s="2">
        <v>2.2000000000000001E-3</v>
      </c>
    </row>
    <row r="2721" spans="1:7" x14ac:dyDescent="0.3">
      <c r="A2721" s="3">
        <v>42663</v>
      </c>
      <c r="B2721" s="1">
        <v>2141.3000000000002</v>
      </c>
      <c r="C2721" s="1">
        <v>2142.5</v>
      </c>
      <c r="D2721" s="1">
        <v>2147.1999999999998</v>
      </c>
      <c r="E2721" s="1">
        <v>2133.4</v>
      </c>
      <c r="G2721" s="2">
        <v>-1.4E-3</v>
      </c>
    </row>
    <row r="2722" spans="1:7" x14ac:dyDescent="0.3">
      <c r="A2722" s="3">
        <v>42664</v>
      </c>
      <c r="B2722" s="1">
        <v>2141.1999999999998</v>
      </c>
      <c r="C2722" s="1">
        <v>2139.4</v>
      </c>
      <c r="D2722" s="1">
        <v>2142.6</v>
      </c>
      <c r="E2722" s="1">
        <v>2130.1</v>
      </c>
      <c r="G2722" s="2">
        <v>0</v>
      </c>
    </row>
    <row r="2723" spans="1:7" x14ac:dyDescent="0.3">
      <c r="A2723" s="3">
        <v>42667</v>
      </c>
      <c r="B2723" s="1">
        <v>2151.3000000000002</v>
      </c>
      <c r="C2723" s="1">
        <v>2148.5</v>
      </c>
      <c r="D2723" s="1">
        <v>2154.8000000000002</v>
      </c>
      <c r="E2723" s="1">
        <v>2146.9</v>
      </c>
      <c r="G2723" s="2">
        <v>4.7000000000000002E-3</v>
      </c>
    </row>
    <row r="2724" spans="1:7" x14ac:dyDescent="0.3">
      <c r="A2724" s="3">
        <v>42668</v>
      </c>
      <c r="B2724" s="1">
        <v>2143.1999999999998</v>
      </c>
      <c r="C2724" s="1">
        <v>2149.6999999999998</v>
      </c>
      <c r="D2724" s="1">
        <v>2151.4</v>
      </c>
      <c r="E2724" s="1">
        <v>2141.9</v>
      </c>
      <c r="G2724" s="2">
        <v>-3.8E-3</v>
      </c>
    </row>
    <row r="2725" spans="1:7" x14ac:dyDescent="0.3">
      <c r="A2725" s="3">
        <v>42669</v>
      </c>
      <c r="B2725" s="1">
        <v>2139.4</v>
      </c>
      <c r="C2725" s="1">
        <v>2137</v>
      </c>
      <c r="D2725" s="1">
        <v>2145.6999999999998</v>
      </c>
      <c r="E2725" s="1">
        <v>2131.6</v>
      </c>
      <c r="G2725" s="2">
        <v>-1.8E-3</v>
      </c>
    </row>
    <row r="2726" spans="1:7" x14ac:dyDescent="0.3">
      <c r="A2726" s="3">
        <v>42670</v>
      </c>
      <c r="B2726" s="1">
        <v>2133</v>
      </c>
      <c r="C2726" s="1">
        <v>2144.1</v>
      </c>
      <c r="D2726" s="1">
        <v>2147.1</v>
      </c>
      <c r="E2726" s="1">
        <v>2132.5</v>
      </c>
      <c r="G2726" s="2">
        <v>-3.0000000000000001E-3</v>
      </c>
    </row>
    <row r="2727" spans="1:7" x14ac:dyDescent="0.3">
      <c r="A2727" s="3">
        <v>42671</v>
      </c>
      <c r="B2727" s="1">
        <v>2126.4</v>
      </c>
      <c r="C2727" s="1">
        <v>2132.1999999999998</v>
      </c>
      <c r="D2727" s="1">
        <v>2140.6999999999998</v>
      </c>
      <c r="E2727" s="1">
        <v>2119.4</v>
      </c>
      <c r="G2727" s="2">
        <v>-3.0999999999999999E-3</v>
      </c>
    </row>
    <row r="2728" spans="1:7" x14ac:dyDescent="0.3">
      <c r="A2728" s="3">
        <v>42674</v>
      </c>
      <c r="B2728" s="1">
        <v>2126.1999999999998</v>
      </c>
      <c r="C2728" s="1">
        <v>2129.8000000000002</v>
      </c>
      <c r="D2728" s="1">
        <v>2133.1999999999998</v>
      </c>
      <c r="E2728" s="1">
        <v>2125.5</v>
      </c>
      <c r="G2728" s="2">
        <v>-1E-4</v>
      </c>
    </row>
    <row r="2729" spans="1:7" x14ac:dyDescent="0.3">
      <c r="A2729" s="3">
        <v>42675</v>
      </c>
      <c r="B2729" s="1">
        <v>2111.6999999999998</v>
      </c>
      <c r="C2729" s="1">
        <v>2128.6999999999998</v>
      </c>
      <c r="D2729" s="1">
        <v>2131.4</v>
      </c>
      <c r="E2729" s="1">
        <v>2097.8000000000002</v>
      </c>
      <c r="G2729" s="2">
        <v>-6.7999999999999996E-3</v>
      </c>
    </row>
    <row r="2730" spans="1:7" x14ac:dyDescent="0.3">
      <c r="A2730" s="3">
        <v>42676</v>
      </c>
      <c r="B2730" s="1">
        <v>2097.9</v>
      </c>
      <c r="C2730" s="1">
        <v>2109.4</v>
      </c>
      <c r="D2730" s="1">
        <v>2111.8000000000002</v>
      </c>
      <c r="E2730" s="1">
        <v>2094</v>
      </c>
      <c r="G2730" s="2">
        <v>-6.4999999999999997E-3</v>
      </c>
    </row>
    <row r="2731" spans="1:7" x14ac:dyDescent="0.3">
      <c r="A2731" s="3">
        <v>42677</v>
      </c>
      <c r="B2731" s="1">
        <v>2088.6999999999998</v>
      </c>
      <c r="C2731" s="1">
        <v>2098.8000000000002</v>
      </c>
      <c r="D2731" s="1">
        <v>2102.6</v>
      </c>
      <c r="E2731" s="1">
        <v>2085.1999999999998</v>
      </c>
      <c r="G2731" s="2">
        <v>-4.4000000000000003E-3</v>
      </c>
    </row>
    <row r="2732" spans="1:7" x14ac:dyDescent="0.3">
      <c r="A2732" s="3">
        <v>42678</v>
      </c>
      <c r="B2732" s="1">
        <v>2085.1999999999998</v>
      </c>
      <c r="C2732" s="1">
        <v>2083.8000000000002</v>
      </c>
      <c r="D2732" s="1">
        <v>2099.1</v>
      </c>
      <c r="E2732" s="1">
        <v>2083.8000000000002</v>
      </c>
      <c r="G2732" s="2">
        <v>-1.6999999999999999E-3</v>
      </c>
    </row>
    <row r="2733" spans="1:7" x14ac:dyDescent="0.3">
      <c r="A2733" s="3">
        <v>42681</v>
      </c>
      <c r="B2733" s="1">
        <v>2131.5</v>
      </c>
      <c r="C2733" s="1">
        <v>2100.6</v>
      </c>
      <c r="D2733" s="1">
        <v>2132</v>
      </c>
      <c r="E2733" s="1">
        <v>2100.6</v>
      </c>
      <c r="G2733" s="2">
        <v>2.2200000000000001E-2</v>
      </c>
    </row>
    <row r="2734" spans="1:7" x14ac:dyDescent="0.3">
      <c r="A2734" s="3">
        <v>42682</v>
      </c>
      <c r="B2734" s="1">
        <v>2139.6</v>
      </c>
      <c r="C2734" s="1">
        <v>2129.9</v>
      </c>
      <c r="D2734" s="1">
        <v>2146.9</v>
      </c>
      <c r="E2734" s="1">
        <v>2123.6</v>
      </c>
      <c r="G2734" s="2">
        <v>3.8E-3</v>
      </c>
    </row>
    <row r="2735" spans="1:7" x14ac:dyDescent="0.3">
      <c r="A2735" s="3">
        <v>42683</v>
      </c>
      <c r="B2735" s="1">
        <v>2163.3000000000002</v>
      </c>
      <c r="C2735" s="1">
        <v>2131.6</v>
      </c>
      <c r="D2735" s="1">
        <v>2170.1</v>
      </c>
      <c r="E2735" s="1">
        <v>2125.3000000000002</v>
      </c>
      <c r="G2735" s="2">
        <v>1.11E-2</v>
      </c>
    </row>
    <row r="2736" spans="1:7" x14ac:dyDescent="0.3">
      <c r="A2736" s="3">
        <v>42684</v>
      </c>
      <c r="B2736" s="1">
        <v>2167.5</v>
      </c>
      <c r="C2736" s="1">
        <v>2167.5</v>
      </c>
      <c r="D2736" s="1">
        <v>2182.3000000000002</v>
      </c>
      <c r="E2736" s="1">
        <v>2151.1999999999998</v>
      </c>
      <c r="G2736" s="2">
        <v>1.9E-3</v>
      </c>
    </row>
    <row r="2737" spans="1:7" x14ac:dyDescent="0.3">
      <c r="A2737" s="3">
        <v>42685</v>
      </c>
      <c r="B2737" s="1">
        <v>2164.4</v>
      </c>
      <c r="C2737" s="1">
        <v>2162.6999999999998</v>
      </c>
      <c r="D2737" s="1">
        <v>2165.9</v>
      </c>
      <c r="E2737" s="1">
        <v>2152.5</v>
      </c>
      <c r="G2737" s="2">
        <v>-1.4E-3</v>
      </c>
    </row>
    <row r="2738" spans="1:7" x14ac:dyDescent="0.3">
      <c r="A2738" s="3">
        <v>42688</v>
      </c>
      <c r="B2738" s="1">
        <v>2164.1999999999998</v>
      </c>
      <c r="C2738" s="1">
        <v>2165.6</v>
      </c>
      <c r="D2738" s="1">
        <v>2171.4</v>
      </c>
      <c r="E2738" s="1">
        <v>2156.1</v>
      </c>
      <c r="G2738" s="2">
        <v>-1E-4</v>
      </c>
    </row>
    <row r="2739" spans="1:7" x14ac:dyDescent="0.3">
      <c r="A2739" s="3">
        <v>42689</v>
      </c>
      <c r="B2739" s="1">
        <v>2180.4</v>
      </c>
      <c r="C2739" s="1">
        <v>2168.3000000000002</v>
      </c>
      <c r="D2739" s="1">
        <v>2180.8000000000002</v>
      </c>
      <c r="E2739" s="1">
        <v>2166.4</v>
      </c>
      <c r="G2739" s="2">
        <v>7.4999999999999997E-3</v>
      </c>
    </row>
    <row r="2740" spans="1:7" x14ac:dyDescent="0.3">
      <c r="A2740" s="3">
        <v>42690</v>
      </c>
      <c r="B2740" s="1">
        <v>2176.9</v>
      </c>
      <c r="C2740" s="1">
        <v>2177.5</v>
      </c>
      <c r="D2740" s="1">
        <v>2179.1999999999998</v>
      </c>
      <c r="E2740" s="1">
        <v>2172.1999999999998</v>
      </c>
      <c r="G2740" s="2">
        <v>-1.6000000000000001E-3</v>
      </c>
    </row>
    <row r="2741" spans="1:7" x14ac:dyDescent="0.3">
      <c r="A2741" s="3">
        <v>42691</v>
      </c>
      <c r="B2741" s="1">
        <v>2187.1</v>
      </c>
      <c r="C2741" s="1">
        <v>2178.6</v>
      </c>
      <c r="D2741" s="1">
        <v>2188.1</v>
      </c>
      <c r="E2741" s="1">
        <v>2176.6999999999998</v>
      </c>
      <c r="G2741" s="2">
        <v>4.7000000000000002E-3</v>
      </c>
    </row>
    <row r="2742" spans="1:7" x14ac:dyDescent="0.3">
      <c r="A2742" s="3">
        <v>42692</v>
      </c>
      <c r="B2742" s="1">
        <v>2181.9</v>
      </c>
      <c r="C2742" s="1">
        <v>2186.8000000000002</v>
      </c>
      <c r="D2742" s="1">
        <v>2189.9</v>
      </c>
      <c r="E2742" s="1">
        <v>2180.4</v>
      </c>
      <c r="G2742" s="2">
        <v>-2.3999999999999998E-3</v>
      </c>
    </row>
    <row r="2743" spans="1:7" x14ac:dyDescent="0.3">
      <c r="A2743" s="3">
        <v>42695</v>
      </c>
      <c r="B2743" s="1">
        <v>2198.1999999999998</v>
      </c>
      <c r="C2743" s="1">
        <v>2186.4</v>
      </c>
      <c r="D2743" s="1">
        <v>2198.6999999999998</v>
      </c>
      <c r="E2743" s="1">
        <v>2186.4</v>
      </c>
      <c r="G2743" s="2">
        <v>7.4999999999999997E-3</v>
      </c>
    </row>
    <row r="2744" spans="1:7" x14ac:dyDescent="0.3">
      <c r="A2744" s="3">
        <v>42696</v>
      </c>
      <c r="B2744" s="1">
        <v>2202.9</v>
      </c>
      <c r="C2744" s="1">
        <v>2201.6</v>
      </c>
      <c r="D2744" s="1">
        <v>2204.8000000000002</v>
      </c>
      <c r="E2744" s="1">
        <v>2194.5</v>
      </c>
      <c r="G2744" s="2">
        <v>2.0999999999999999E-3</v>
      </c>
    </row>
    <row r="2745" spans="1:7" x14ac:dyDescent="0.3">
      <c r="A2745" s="3">
        <v>42697</v>
      </c>
      <c r="B2745" s="1">
        <v>2204.6999999999998</v>
      </c>
      <c r="C2745" s="1">
        <v>2198.6</v>
      </c>
      <c r="D2745" s="1">
        <v>2204.6999999999998</v>
      </c>
      <c r="E2745" s="1">
        <v>2194.5</v>
      </c>
      <c r="G2745" s="2">
        <v>8.0000000000000004E-4</v>
      </c>
    </row>
    <row r="2746" spans="1:7" x14ac:dyDescent="0.3">
      <c r="A2746" s="3">
        <v>42699</v>
      </c>
      <c r="B2746" s="1">
        <v>2213.3000000000002</v>
      </c>
      <c r="C2746" s="1">
        <v>2206.3000000000002</v>
      </c>
      <c r="D2746" s="1">
        <v>2213.3000000000002</v>
      </c>
      <c r="E2746" s="1">
        <v>2206.3000000000002</v>
      </c>
      <c r="G2746" s="2">
        <v>3.8999999999999998E-3</v>
      </c>
    </row>
    <row r="2747" spans="1:7" x14ac:dyDescent="0.3">
      <c r="A2747" s="3">
        <v>42702</v>
      </c>
      <c r="B2747" s="1">
        <v>2201.6999999999998</v>
      </c>
      <c r="C2747" s="1">
        <v>2210.1999999999998</v>
      </c>
      <c r="D2747" s="1">
        <v>2211.1</v>
      </c>
      <c r="E2747" s="1">
        <v>2200.4</v>
      </c>
      <c r="G2747" s="2">
        <v>-5.1999999999999998E-3</v>
      </c>
    </row>
    <row r="2748" spans="1:7" x14ac:dyDescent="0.3">
      <c r="A2748" s="3">
        <v>42703</v>
      </c>
      <c r="B2748" s="1">
        <v>2204.6999999999998</v>
      </c>
      <c r="C2748" s="1">
        <v>2200.8000000000002</v>
      </c>
      <c r="D2748" s="1">
        <v>2210.5</v>
      </c>
      <c r="E2748" s="1">
        <v>2198.1999999999998</v>
      </c>
      <c r="G2748" s="2">
        <v>1.4E-3</v>
      </c>
    </row>
    <row r="2749" spans="1:7" x14ac:dyDescent="0.3">
      <c r="A2749" s="3">
        <v>42704</v>
      </c>
      <c r="B2749" s="1">
        <v>2198.8000000000002</v>
      </c>
      <c r="C2749" s="1">
        <v>2205</v>
      </c>
      <c r="D2749" s="1">
        <v>2214.1</v>
      </c>
      <c r="E2749" s="1">
        <v>2198.8000000000002</v>
      </c>
      <c r="G2749" s="2">
        <v>-2.7000000000000001E-3</v>
      </c>
    </row>
    <row r="2750" spans="1:7" x14ac:dyDescent="0.3">
      <c r="A2750" s="3">
        <v>42705</v>
      </c>
      <c r="B2750" s="1">
        <v>2191.1</v>
      </c>
      <c r="C2750" s="1">
        <v>2200.1999999999998</v>
      </c>
      <c r="D2750" s="1">
        <v>2202.6</v>
      </c>
      <c r="E2750" s="1">
        <v>2187.4</v>
      </c>
      <c r="G2750" s="2">
        <v>-3.5000000000000001E-3</v>
      </c>
    </row>
    <row r="2751" spans="1:7" x14ac:dyDescent="0.3">
      <c r="A2751" s="3">
        <v>42706</v>
      </c>
      <c r="B2751" s="1">
        <v>2191.9</v>
      </c>
      <c r="C2751" s="1">
        <v>2191.1</v>
      </c>
      <c r="D2751" s="1">
        <v>2197.9</v>
      </c>
      <c r="E2751" s="1">
        <v>2188.4</v>
      </c>
      <c r="G2751" s="2">
        <v>4.0000000000000002E-4</v>
      </c>
    </row>
    <row r="2752" spans="1:7" x14ac:dyDescent="0.3">
      <c r="A2752" s="3">
        <v>42709</v>
      </c>
      <c r="B2752" s="1">
        <v>2204.6999999999998</v>
      </c>
      <c r="C2752" s="1">
        <v>2200.6999999999998</v>
      </c>
      <c r="D2752" s="1">
        <v>2209.4</v>
      </c>
      <c r="E2752" s="1">
        <v>2200</v>
      </c>
      <c r="G2752" s="2">
        <v>5.7999999999999996E-3</v>
      </c>
    </row>
    <row r="2753" spans="1:7" x14ac:dyDescent="0.3">
      <c r="A2753" s="3">
        <v>42710</v>
      </c>
      <c r="B2753" s="1">
        <v>2212.1999999999998</v>
      </c>
      <c r="C2753" s="1">
        <v>2207.3000000000002</v>
      </c>
      <c r="D2753" s="1">
        <v>2212.8000000000002</v>
      </c>
      <c r="E2753" s="1">
        <v>2202.1999999999998</v>
      </c>
      <c r="G2753" s="2">
        <v>3.3999999999999998E-3</v>
      </c>
    </row>
    <row r="2754" spans="1:7" x14ac:dyDescent="0.3">
      <c r="A2754" s="3">
        <v>42711</v>
      </c>
      <c r="B2754" s="1">
        <v>2241.3000000000002</v>
      </c>
      <c r="C2754" s="1">
        <v>2210.6999999999998</v>
      </c>
      <c r="D2754" s="1">
        <v>2241.6</v>
      </c>
      <c r="E2754" s="1">
        <v>2208.9</v>
      </c>
      <c r="G2754" s="2">
        <v>1.32E-2</v>
      </c>
    </row>
    <row r="2755" spans="1:7" x14ac:dyDescent="0.3">
      <c r="A2755" s="3">
        <v>42712</v>
      </c>
      <c r="B2755" s="1">
        <v>2246.1999999999998</v>
      </c>
      <c r="C2755" s="1">
        <v>2241.1</v>
      </c>
      <c r="D2755" s="1">
        <v>2251.6999999999998</v>
      </c>
      <c r="E2755" s="1">
        <v>2237.6</v>
      </c>
      <c r="G2755" s="2">
        <v>2.2000000000000001E-3</v>
      </c>
    </row>
    <row r="2756" spans="1:7" x14ac:dyDescent="0.3">
      <c r="A2756" s="3">
        <v>42713</v>
      </c>
      <c r="B2756" s="1">
        <v>2259.5</v>
      </c>
      <c r="C2756" s="1">
        <v>2249.6999999999998</v>
      </c>
      <c r="D2756" s="1">
        <v>2259.8000000000002</v>
      </c>
      <c r="E2756" s="1">
        <v>2249.1999999999998</v>
      </c>
      <c r="G2756" s="2">
        <v>5.8999999999999999E-3</v>
      </c>
    </row>
    <row r="2757" spans="1:7" x14ac:dyDescent="0.3">
      <c r="A2757" s="3">
        <v>42716</v>
      </c>
      <c r="B2757" s="1">
        <v>2257</v>
      </c>
      <c r="C2757" s="1">
        <v>2258.8000000000002</v>
      </c>
      <c r="D2757" s="1">
        <v>2264</v>
      </c>
      <c r="E2757" s="1">
        <v>2252.4</v>
      </c>
      <c r="G2757" s="2">
        <v>-1.1000000000000001E-3</v>
      </c>
    </row>
    <row r="2758" spans="1:7" x14ac:dyDescent="0.3">
      <c r="A2758" s="3">
        <v>42717</v>
      </c>
      <c r="B2758" s="1">
        <v>2271.6999999999998</v>
      </c>
      <c r="C2758" s="1">
        <v>2263.3000000000002</v>
      </c>
      <c r="D2758" s="1">
        <v>2277.5</v>
      </c>
      <c r="E2758" s="1">
        <v>2263.3000000000002</v>
      </c>
      <c r="G2758" s="2">
        <v>6.4999999999999997E-3</v>
      </c>
    </row>
    <row r="2759" spans="1:7" x14ac:dyDescent="0.3">
      <c r="A2759" s="3">
        <v>42718</v>
      </c>
      <c r="B2759" s="1">
        <v>2253.3000000000002</v>
      </c>
      <c r="C2759" s="1">
        <v>2268.3000000000002</v>
      </c>
      <c r="D2759" s="1">
        <v>2276.1999999999998</v>
      </c>
      <c r="E2759" s="1">
        <v>2248.4</v>
      </c>
      <c r="G2759" s="2">
        <v>-8.0999999999999996E-3</v>
      </c>
    </row>
    <row r="2760" spans="1:7" x14ac:dyDescent="0.3">
      <c r="A2760" s="3">
        <v>42719</v>
      </c>
      <c r="B2760" s="1">
        <v>2262</v>
      </c>
      <c r="C2760" s="1">
        <v>2253.8000000000002</v>
      </c>
      <c r="D2760" s="1">
        <v>2272.1</v>
      </c>
      <c r="E2760" s="1">
        <v>2253.8000000000002</v>
      </c>
      <c r="G2760" s="2">
        <v>3.8999999999999998E-3</v>
      </c>
    </row>
    <row r="2761" spans="1:7" x14ac:dyDescent="0.3">
      <c r="A2761" s="3">
        <v>42720</v>
      </c>
      <c r="B2761" s="1">
        <v>2258.1</v>
      </c>
      <c r="C2761" s="1">
        <v>2266.8000000000002</v>
      </c>
      <c r="D2761" s="1">
        <v>2268.1</v>
      </c>
      <c r="E2761" s="1">
        <v>2254.1999999999998</v>
      </c>
      <c r="G2761" s="2">
        <v>-1.6999999999999999E-3</v>
      </c>
    </row>
    <row r="2762" spans="1:7" x14ac:dyDescent="0.3">
      <c r="A2762" s="3">
        <v>42723</v>
      </c>
      <c r="B2762" s="1">
        <v>2262.5</v>
      </c>
      <c r="C2762" s="1">
        <v>2259.1999999999998</v>
      </c>
      <c r="D2762" s="1">
        <v>2267.5</v>
      </c>
      <c r="E2762" s="1">
        <v>2258.1999999999998</v>
      </c>
      <c r="G2762" s="2">
        <v>1.9E-3</v>
      </c>
    </row>
    <row r="2763" spans="1:7" x14ac:dyDescent="0.3">
      <c r="A2763" s="3">
        <v>42724</v>
      </c>
      <c r="B2763" s="1">
        <v>2270.8000000000002</v>
      </c>
      <c r="C2763" s="1">
        <v>2266.5</v>
      </c>
      <c r="D2763" s="1">
        <v>2272.6</v>
      </c>
      <c r="E2763" s="1">
        <v>2266.1</v>
      </c>
      <c r="G2763" s="2">
        <v>3.7000000000000002E-3</v>
      </c>
    </row>
    <row r="2764" spans="1:7" x14ac:dyDescent="0.3">
      <c r="A2764" s="3">
        <v>42725</v>
      </c>
      <c r="B2764" s="1">
        <v>2265.1999999999998</v>
      </c>
      <c r="C2764" s="1">
        <v>2270.5</v>
      </c>
      <c r="D2764" s="1">
        <v>2271.1999999999998</v>
      </c>
      <c r="E2764" s="1">
        <v>2265.1999999999998</v>
      </c>
      <c r="G2764" s="2">
        <v>-2.5000000000000001E-3</v>
      </c>
    </row>
    <row r="2765" spans="1:7" x14ac:dyDescent="0.3">
      <c r="A2765" s="3">
        <v>42726</v>
      </c>
      <c r="B2765" s="1">
        <v>2261</v>
      </c>
      <c r="C2765" s="1">
        <v>2262.9</v>
      </c>
      <c r="D2765" s="1">
        <v>2263.1999999999998</v>
      </c>
      <c r="E2765" s="1">
        <v>2256.1</v>
      </c>
      <c r="G2765" s="2">
        <v>-1.9E-3</v>
      </c>
    </row>
    <row r="2766" spans="1:7" x14ac:dyDescent="0.3">
      <c r="A2766" s="3">
        <v>42727</v>
      </c>
      <c r="B2766" s="1">
        <v>2263.8000000000002</v>
      </c>
      <c r="C2766" s="1">
        <v>2260.1999999999998</v>
      </c>
      <c r="D2766" s="1">
        <v>2263.8000000000002</v>
      </c>
      <c r="E2766" s="1">
        <v>2258.8000000000002</v>
      </c>
      <c r="G2766" s="2">
        <v>1.1999999999999999E-3</v>
      </c>
    </row>
    <row r="2767" spans="1:7" x14ac:dyDescent="0.3">
      <c r="A2767" s="3">
        <v>42731</v>
      </c>
      <c r="B2767" s="1">
        <v>2268.9</v>
      </c>
      <c r="C2767" s="1">
        <v>2266.1999999999998</v>
      </c>
      <c r="D2767" s="1">
        <v>2273.8000000000002</v>
      </c>
      <c r="E2767" s="1">
        <v>2266.1999999999998</v>
      </c>
      <c r="G2767" s="2">
        <v>2.3E-3</v>
      </c>
    </row>
    <row r="2768" spans="1:7" x14ac:dyDescent="0.3">
      <c r="A2768" s="3">
        <v>42732</v>
      </c>
      <c r="B2768" s="1">
        <v>2249.9</v>
      </c>
      <c r="C2768" s="1">
        <v>2270.1999999999998</v>
      </c>
      <c r="D2768" s="1">
        <v>2271.3000000000002</v>
      </c>
      <c r="E2768" s="1">
        <v>2249.1</v>
      </c>
      <c r="G2768" s="2">
        <v>-8.3999999999999995E-3</v>
      </c>
    </row>
    <row r="2769" spans="1:7" x14ac:dyDescent="0.3">
      <c r="A2769" s="3">
        <v>42733</v>
      </c>
      <c r="B2769" s="1">
        <v>2249.3000000000002</v>
      </c>
      <c r="C2769" s="1">
        <v>2249.5</v>
      </c>
      <c r="D2769" s="1">
        <v>2254.5</v>
      </c>
      <c r="E2769" s="1">
        <v>2244.6</v>
      </c>
      <c r="G2769" s="2">
        <v>-2.9999999999999997E-4</v>
      </c>
    </row>
    <row r="2770" spans="1:7" x14ac:dyDescent="0.3">
      <c r="A2770" s="3">
        <v>42734</v>
      </c>
      <c r="B2770" s="1">
        <v>2238.8000000000002</v>
      </c>
      <c r="C2770" s="1">
        <v>2251.6</v>
      </c>
      <c r="D2770" s="1">
        <v>2253.6</v>
      </c>
      <c r="E2770" s="1">
        <v>2233.6</v>
      </c>
      <c r="G2770" s="2">
        <v>-4.7000000000000002E-3</v>
      </c>
    </row>
    <row r="2771" spans="1:7" x14ac:dyDescent="0.3">
      <c r="A2771" s="3">
        <v>42738</v>
      </c>
      <c r="B2771" s="1">
        <v>2257.8000000000002</v>
      </c>
      <c r="C2771" s="1">
        <v>2251.6</v>
      </c>
      <c r="D2771" s="1">
        <v>2263.9</v>
      </c>
      <c r="E2771" s="1">
        <v>2245.1</v>
      </c>
      <c r="G2771" s="2">
        <v>8.5000000000000006E-3</v>
      </c>
    </row>
    <row r="2772" spans="1:7" x14ac:dyDescent="0.3">
      <c r="A2772" s="3">
        <v>42739</v>
      </c>
      <c r="B2772" s="1">
        <v>2270.8000000000002</v>
      </c>
      <c r="C2772" s="1">
        <v>2261.6</v>
      </c>
      <c r="D2772" s="1">
        <v>2272.8000000000002</v>
      </c>
      <c r="E2772" s="1">
        <v>2261.6</v>
      </c>
      <c r="G2772" s="2">
        <v>5.7999999999999996E-3</v>
      </c>
    </row>
    <row r="2773" spans="1:7" x14ac:dyDescent="0.3">
      <c r="A2773" s="3">
        <v>42740</v>
      </c>
      <c r="B2773" s="1">
        <v>2269</v>
      </c>
      <c r="C2773" s="1">
        <v>2268.1999999999998</v>
      </c>
      <c r="D2773" s="1">
        <v>2271.5</v>
      </c>
      <c r="E2773" s="1">
        <v>2260.4</v>
      </c>
      <c r="G2773" s="2">
        <v>-8.0000000000000004E-4</v>
      </c>
    </row>
    <row r="2774" spans="1:7" x14ac:dyDescent="0.3">
      <c r="A2774" s="3">
        <v>42741</v>
      </c>
      <c r="B2774" s="1">
        <v>2277</v>
      </c>
      <c r="C2774" s="1">
        <v>2271.1</v>
      </c>
      <c r="D2774" s="1">
        <v>2282.1</v>
      </c>
      <c r="E2774" s="1">
        <v>2264.1</v>
      </c>
      <c r="G2774" s="2">
        <v>3.5000000000000001E-3</v>
      </c>
    </row>
    <row r="2775" spans="1:7" x14ac:dyDescent="0.3">
      <c r="A2775" s="3">
        <v>42744</v>
      </c>
      <c r="B2775" s="1">
        <v>2268.9</v>
      </c>
      <c r="C2775" s="1">
        <v>2273.6</v>
      </c>
      <c r="D2775" s="1">
        <v>2275.5</v>
      </c>
      <c r="E2775" s="1">
        <v>2268.9</v>
      </c>
      <c r="G2775" s="2">
        <v>-3.5999999999999999E-3</v>
      </c>
    </row>
    <row r="2776" spans="1:7" x14ac:dyDescent="0.3">
      <c r="A2776" s="3">
        <v>42745</v>
      </c>
      <c r="B2776" s="1">
        <v>2268.9</v>
      </c>
      <c r="C2776" s="1">
        <v>2269.6999999999998</v>
      </c>
      <c r="D2776" s="1">
        <v>2279.3000000000002</v>
      </c>
      <c r="E2776" s="1">
        <v>2265.3000000000002</v>
      </c>
      <c r="G2776" s="2">
        <v>0</v>
      </c>
    </row>
    <row r="2777" spans="1:7" x14ac:dyDescent="0.3">
      <c r="A2777" s="3">
        <v>42746</v>
      </c>
      <c r="B2777" s="1">
        <v>2275.3000000000002</v>
      </c>
      <c r="C2777" s="1">
        <v>2268.6</v>
      </c>
      <c r="D2777" s="1">
        <v>2275.3000000000002</v>
      </c>
      <c r="E2777" s="1">
        <v>2260.8000000000002</v>
      </c>
      <c r="G2777" s="2">
        <v>2.8E-3</v>
      </c>
    </row>
    <row r="2778" spans="1:7" x14ac:dyDescent="0.3">
      <c r="A2778" s="3">
        <v>42747</v>
      </c>
      <c r="B2778" s="1">
        <v>2270.4</v>
      </c>
      <c r="C2778" s="1">
        <v>2271.1</v>
      </c>
      <c r="D2778" s="1">
        <v>2271.8000000000002</v>
      </c>
      <c r="E2778" s="1">
        <v>2254.1999999999998</v>
      </c>
      <c r="G2778" s="2">
        <v>-2.2000000000000001E-3</v>
      </c>
    </row>
    <row r="2779" spans="1:7" x14ac:dyDescent="0.3">
      <c r="A2779" s="3">
        <v>42748</v>
      </c>
      <c r="B2779" s="1">
        <v>2274.6</v>
      </c>
      <c r="C2779" s="1">
        <v>2272.6999999999998</v>
      </c>
      <c r="D2779" s="1">
        <v>2278.6999999999998</v>
      </c>
      <c r="E2779" s="1">
        <v>2271.5</v>
      </c>
      <c r="G2779" s="2">
        <v>1.8E-3</v>
      </c>
    </row>
    <row r="2780" spans="1:7" x14ac:dyDescent="0.3">
      <c r="A2780" s="3">
        <v>42752</v>
      </c>
      <c r="B2780" s="1">
        <v>2267.9</v>
      </c>
      <c r="C2780" s="1">
        <v>2269.1</v>
      </c>
      <c r="D2780" s="1">
        <v>2272.1</v>
      </c>
      <c r="E2780" s="1">
        <v>2262.8000000000002</v>
      </c>
      <c r="G2780" s="2">
        <v>-2.8999999999999998E-3</v>
      </c>
    </row>
    <row r="2781" spans="1:7" x14ac:dyDescent="0.3">
      <c r="A2781" s="3">
        <v>42753</v>
      </c>
      <c r="B2781" s="1">
        <v>2271.9</v>
      </c>
      <c r="C2781" s="1">
        <v>2269.1</v>
      </c>
      <c r="D2781" s="1">
        <v>2272</v>
      </c>
      <c r="E2781" s="1">
        <v>2263.3000000000002</v>
      </c>
      <c r="G2781" s="2">
        <v>1.8E-3</v>
      </c>
    </row>
    <row r="2782" spans="1:7" x14ac:dyDescent="0.3">
      <c r="A2782" s="3">
        <v>42754</v>
      </c>
      <c r="B2782" s="1">
        <v>2263.6999999999998</v>
      </c>
      <c r="C2782" s="1">
        <v>2271.9</v>
      </c>
      <c r="D2782" s="1">
        <v>2274.3000000000002</v>
      </c>
      <c r="E2782" s="1">
        <v>2258.4</v>
      </c>
      <c r="G2782" s="2">
        <v>-3.5999999999999999E-3</v>
      </c>
    </row>
    <row r="2783" spans="1:7" x14ac:dyDescent="0.3">
      <c r="A2783" s="3">
        <v>42755</v>
      </c>
      <c r="B2783" s="1">
        <v>2271.3000000000002</v>
      </c>
      <c r="C2783" s="1">
        <v>2270</v>
      </c>
      <c r="D2783" s="1">
        <v>2277</v>
      </c>
      <c r="E2783" s="1">
        <v>2265</v>
      </c>
      <c r="G2783" s="2">
        <v>3.3999999999999998E-3</v>
      </c>
    </row>
    <row r="2784" spans="1:7" x14ac:dyDescent="0.3">
      <c r="A2784" s="3">
        <v>42758</v>
      </c>
      <c r="B2784" s="1">
        <v>2265.1999999999998</v>
      </c>
      <c r="C2784" s="1">
        <v>2267.8000000000002</v>
      </c>
      <c r="D2784" s="1">
        <v>2271.8000000000002</v>
      </c>
      <c r="E2784" s="1">
        <v>2257</v>
      </c>
      <c r="G2784" s="2">
        <v>-2.7000000000000001E-3</v>
      </c>
    </row>
    <row r="2785" spans="1:7" x14ac:dyDescent="0.3">
      <c r="A2785" s="3">
        <v>42759</v>
      </c>
      <c r="B2785" s="1">
        <v>2280.1</v>
      </c>
      <c r="C2785" s="1">
        <v>2267.9</v>
      </c>
      <c r="D2785" s="1">
        <v>2284.6</v>
      </c>
      <c r="E2785" s="1">
        <v>2266.6999999999998</v>
      </c>
      <c r="G2785" s="2">
        <v>6.6E-3</v>
      </c>
    </row>
    <row r="2786" spans="1:7" x14ac:dyDescent="0.3">
      <c r="A2786" s="3">
        <v>42760</v>
      </c>
      <c r="B2786" s="1">
        <v>2298.4</v>
      </c>
      <c r="C2786" s="1">
        <v>2288.9</v>
      </c>
      <c r="D2786" s="1">
        <v>2299.6</v>
      </c>
      <c r="E2786" s="1">
        <v>2288.9</v>
      </c>
      <c r="G2786" s="2">
        <v>8.0000000000000002E-3</v>
      </c>
    </row>
    <row r="2787" spans="1:7" x14ac:dyDescent="0.3">
      <c r="A2787" s="3">
        <v>42761</v>
      </c>
      <c r="B2787" s="1">
        <v>2296.6999999999998</v>
      </c>
      <c r="C2787" s="1">
        <v>2298.6</v>
      </c>
      <c r="D2787" s="1">
        <v>2301</v>
      </c>
      <c r="E2787" s="1">
        <v>2294.1</v>
      </c>
      <c r="G2787" s="2">
        <v>-6.9999999999999999E-4</v>
      </c>
    </row>
    <row r="2788" spans="1:7" x14ac:dyDescent="0.3">
      <c r="A2788" s="3">
        <v>42762</v>
      </c>
      <c r="B2788" s="1">
        <v>2294.6999999999998</v>
      </c>
      <c r="C2788" s="1">
        <v>2299</v>
      </c>
      <c r="D2788" s="1">
        <v>2299</v>
      </c>
      <c r="E2788" s="1">
        <v>2291.6</v>
      </c>
      <c r="G2788" s="2">
        <v>-8.9999999999999998E-4</v>
      </c>
    </row>
    <row r="2789" spans="1:7" x14ac:dyDescent="0.3">
      <c r="A2789" s="3">
        <v>42765</v>
      </c>
      <c r="B2789" s="1">
        <v>2280.9</v>
      </c>
      <c r="C2789" s="1">
        <v>2286</v>
      </c>
      <c r="D2789" s="1">
        <v>2286</v>
      </c>
      <c r="E2789" s="1">
        <v>2268</v>
      </c>
      <c r="G2789" s="2">
        <v>-6.0000000000000001E-3</v>
      </c>
    </row>
    <row r="2790" spans="1:7" x14ac:dyDescent="0.3">
      <c r="A2790" s="3">
        <v>42766</v>
      </c>
      <c r="B2790" s="1">
        <v>2278.9</v>
      </c>
      <c r="C2790" s="1">
        <v>2274</v>
      </c>
      <c r="D2790" s="1">
        <v>2279.1</v>
      </c>
      <c r="E2790" s="1">
        <v>2267.1999999999998</v>
      </c>
      <c r="G2790" s="2">
        <v>-8.9999999999999998E-4</v>
      </c>
    </row>
    <row r="2791" spans="1:7" x14ac:dyDescent="0.3">
      <c r="A2791" s="3">
        <v>42767</v>
      </c>
      <c r="B2791" s="1">
        <v>2279.6</v>
      </c>
      <c r="C2791" s="1">
        <v>2285.6</v>
      </c>
      <c r="D2791" s="1">
        <v>2289.1</v>
      </c>
      <c r="E2791" s="1">
        <v>2272.4</v>
      </c>
      <c r="G2791" s="2">
        <v>2.9999999999999997E-4</v>
      </c>
    </row>
    <row r="2792" spans="1:7" x14ac:dyDescent="0.3">
      <c r="A2792" s="3">
        <v>42768</v>
      </c>
      <c r="B2792" s="1">
        <v>2280.8000000000002</v>
      </c>
      <c r="C2792" s="1">
        <v>2276.6999999999998</v>
      </c>
      <c r="D2792" s="1">
        <v>2284</v>
      </c>
      <c r="E2792" s="1">
        <v>2271.6999999999998</v>
      </c>
      <c r="G2792" s="2">
        <v>5.0000000000000001E-4</v>
      </c>
    </row>
    <row r="2793" spans="1:7" x14ac:dyDescent="0.3">
      <c r="A2793" s="3">
        <v>42769</v>
      </c>
      <c r="B2793" s="1">
        <v>2297.4</v>
      </c>
      <c r="C2793" s="1">
        <v>2288.5</v>
      </c>
      <c r="D2793" s="1">
        <v>2298.3000000000002</v>
      </c>
      <c r="E2793" s="1">
        <v>2287.9</v>
      </c>
      <c r="G2793" s="2">
        <v>7.3000000000000001E-3</v>
      </c>
    </row>
    <row r="2794" spans="1:7" x14ac:dyDescent="0.3">
      <c r="A2794" s="3">
        <v>42772</v>
      </c>
      <c r="B2794" s="1">
        <v>2292.6</v>
      </c>
      <c r="C2794" s="1">
        <v>2294.3000000000002</v>
      </c>
      <c r="D2794" s="1">
        <v>2296.1999999999998</v>
      </c>
      <c r="E2794" s="1">
        <v>2288.6</v>
      </c>
      <c r="G2794" s="2">
        <v>-2.0999999999999999E-3</v>
      </c>
    </row>
    <row r="2795" spans="1:7" x14ac:dyDescent="0.3">
      <c r="A2795" s="3">
        <v>42773</v>
      </c>
      <c r="B2795" s="1">
        <v>2293.1</v>
      </c>
      <c r="C2795" s="1">
        <v>2295.9</v>
      </c>
      <c r="D2795" s="1">
        <v>2299.4</v>
      </c>
      <c r="E2795" s="1">
        <v>2290.1999999999998</v>
      </c>
      <c r="G2795" s="2">
        <v>2.0000000000000001E-4</v>
      </c>
    </row>
    <row r="2796" spans="1:7" x14ac:dyDescent="0.3">
      <c r="A2796" s="3">
        <v>42774</v>
      </c>
      <c r="B2796" s="1">
        <v>2294.6999999999998</v>
      </c>
      <c r="C2796" s="1">
        <v>2289.6</v>
      </c>
      <c r="D2796" s="1">
        <v>2295.9</v>
      </c>
      <c r="E2796" s="1">
        <v>2285.4</v>
      </c>
      <c r="G2796" s="2">
        <v>6.9999999999999999E-4</v>
      </c>
    </row>
    <row r="2797" spans="1:7" x14ac:dyDescent="0.3">
      <c r="A2797" s="3">
        <v>42775</v>
      </c>
      <c r="B2797" s="1">
        <v>2307.9</v>
      </c>
      <c r="C2797" s="1">
        <v>2296.6999999999998</v>
      </c>
      <c r="D2797" s="1">
        <v>2311.1</v>
      </c>
      <c r="E2797" s="1">
        <v>2296.6</v>
      </c>
      <c r="G2797" s="2">
        <v>5.7999999999999996E-3</v>
      </c>
    </row>
    <row r="2798" spans="1:7" x14ac:dyDescent="0.3">
      <c r="A2798" s="3">
        <v>42776</v>
      </c>
      <c r="B2798" s="1">
        <v>2316.1</v>
      </c>
      <c r="C2798" s="1">
        <v>2312.3000000000002</v>
      </c>
      <c r="D2798" s="1">
        <v>2319.1999999999998</v>
      </c>
      <c r="E2798" s="1">
        <v>2311.1</v>
      </c>
      <c r="G2798" s="2">
        <v>3.5999999999999999E-3</v>
      </c>
    </row>
    <row r="2799" spans="1:7" x14ac:dyDescent="0.3">
      <c r="A2799" s="3">
        <v>42779</v>
      </c>
      <c r="B2799" s="1">
        <v>2328.1999999999998</v>
      </c>
      <c r="C2799" s="1">
        <v>2321.6999999999998</v>
      </c>
      <c r="D2799" s="1">
        <v>2331.6</v>
      </c>
      <c r="E2799" s="1">
        <v>2321.4</v>
      </c>
      <c r="G2799" s="2">
        <v>5.1999999999999998E-3</v>
      </c>
    </row>
    <row r="2800" spans="1:7" x14ac:dyDescent="0.3">
      <c r="A2800" s="3">
        <v>42780</v>
      </c>
      <c r="B2800" s="1">
        <v>2337.6</v>
      </c>
      <c r="C2800" s="1">
        <v>2326.1</v>
      </c>
      <c r="D2800" s="1">
        <v>2337.6</v>
      </c>
      <c r="E2800" s="1">
        <v>2322.1999999999998</v>
      </c>
      <c r="G2800" s="2">
        <v>4.0000000000000001E-3</v>
      </c>
    </row>
    <row r="2801" spans="1:7" x14ac:dyDescent="0.3">
      <c r="A2801" s="3">
        <v>42781</v>
      </c>
      <c r="B2801" s="1">
        <v>2349.1999999999998</v>
      </c>
      <c r="C2801" s="1">
        <v>2335.6</v>
      </c>
      <c r="D2801" s="1">
        <v>2351.3000000000002</v>
      </c>
      <c r="E2801" s="1">
        <v>2334.8000000000002</v>
      </c>
      <c r="G2801" s="2">
        <v>5.0000000000000001E-3</v>
      </c>
    </row>
    <row r="2802" spans="1:7" x14ac:dyDescent="0.3">
      <c r="A2802" s="3">
        <v>42782</v>
      </c>
      <c r="B2802" s="1">
        <v>2347.1999999999998</v>
      </c>
      <c r="C2802" s="1">
        <v>2349.6</v>
      </c>
      <c r="D2802" s="1">
        <v>2351.3000000000002</v>
      </c>
      <c r="E2802" s="1">
        <v>2338.9</v>
      </c>
      <c r="G2802" s="2">
        <v>-8.9999999999999998E-4</v>
      </c>
    </row>
    <row r="2803" spans="1:7" x14ac:dyDescent="0.3">
      <c r="A2803" s="3">
        <v>42783</v>
      </c>
      <c r="B2803" s="1">
        <v>2351.1999999999998</v>
      </c>
      <c r="C2803" s="1">
        <v>2343</v>
      </c>
      <c r="D2803" s="1">
        <v>2351.1999999999998</v>
      </c>
      <c r="E2803" s="1">
        <v>2339.6</v>
      </c>
      <c r="G2803" s="2">
        <v>1.6999999999999999E-3</v>
      </c>
    </row>
    <row r="2804" spans="1:7" x14ac:dyDescent="0.3">
      <c r="A2804" s="3">
        <v>42787</v>
      </c>
      <c r="B2804" s="1">
        <v>2365.4</v>
      </c>
      <c r="C2804" s="1">
        <v>2354.9</v>
      </c>
      <c r="D2804" s="1">
        <v>2366.6999999999998</v>
      </c>
      <c r="E2804" s="1">
        <v>2354.9</v>
      </c>
      <c r="G2804" s="2">
        <v>6.0000000000000001E-3</v>
      </c>
    </row>
    <row r="2805" spans="1:7" x14ac:dyDescent="0.3">
      <c r="A2805" s="3">
        <v>42788</v>
      </c>
      <c r="B2805" s="1">
        <v>2362.8000000000002</v>
      </c>
      <c r="C2805" s="1">
        <v>2361.1</v>
      </c>
      <c r="D2805" s="1">
        <v>2365.1</v>
      </c>
      <c r="E2805" s="1">
        <v>2358.3000000000002</v>
      </c>
      <c r="G2805" s="2">
        <v>-1.1000000000000001E-3</v>
      </c>
    </row>
    <row r="2806" spans="1:7" x14ac:dyDescent="0.3">
      <c r="A2806" s="3">
        <v>42789</v>
      </c>
      <c r="B2806" s="1">
        <v>2363.8000000000002</v>
      </c>
      <c r="C2806" s="1">
        <v>2367.5</v>
      </c>
      <c r="D2806" s="1">
        <v>2368.3000000000002</v>
      </c>
      <c r="E2806" s="1">
        <v>2355.1</v>
      </c>
      <c r="G2806" s="2">
        <v>4.0000000000000002E-4</v>
      </c>
    </row>
    <row r="2807" spans="1:7" x14ac:dyDescent="0.3">
      <c r="A2807" s="3">
        <v>42790</v>
      </c>
      <c r="B2807" s="1">
        <v>2367.3000000000002</v>
      </c>
      <c r="C2807" s="1">
        <v>2355.6999999999998</v>
      </c>
      <c r="D2807" s="1">
        <v>2367.3000000000002</v>
      </c>
      <c r="E2807" s="1">
        <v>2352.9</v>
      </c>
      <c r="G2807" s="2">
        <v>1.5E-3</v>
      </c>
    </row>
    <row r="2808" spans="1:7" x14ac:dyDescent="0.3">
      <c r="A2808" s="3">
        <v>42793</v>
      </c>
      <c r="B2808" s="1">
        <v>2369.8000000000002</v>
      </c>
      <c r="C2808" s="1">
        <v>2365.1999999999998</v>
      </c>
      <c r="D2808" s="1">
        <v>2371.5</v>
      </c>
      <c r="E2808" s="1">
        <v>2361.9</v>
      </c>
      <c r="G2808" s="2">
        <v>1.1000000000000001E-3</v>
      </c>
    </row>
    <row r="2809" spans="1:7" x14ac:dyDescent="0.3">
      <c r="A2809" s="3">
        <v>42794</v>
      </c>
      <c r="B2809" s="1">
        <v>2363.6</v>
      </c>
      <c r="C2809" s="1">
        <v>2366.1</v>
      </c>
      <c r="D2809" s="1">
        <v>2367.8000000000002</v>
      </c>
      <c r="E2809" s="1">
        <v>2359</v>
      </c>
      <c r="G2809" s="2">
        <v>-2.5999999999999999E-3</v>
      </c>
    </row>
    <row r="2810" spans="1:7" x14ac:dyDescent="0.3">
      <c r="A2810" s="3">
        <v>42795</v>
      </c>
      <c r="B2810" s="1">
        <v>2396</v>
      </c>
      <c r="C2810" s="1">
        <v>2380.1</v>
      </c>
      <c r="D2810" s="1">
        <v>2401</v>
      </c>
      <c r="E2810" s="1">
        <v>2380.1</v>
      </c>
      <c r="G2810" s="2">
        <v>1.37E-2</v>
      </c>
    </row>
    <row r="2811" spans="1:7" x14ac:dyDescent="0.3">
      <c r="A2811" s="3">
        <v>42796</v>
      </c>
      <c r="B2811" s="1">
        <v>2381.9</v>
      </c>
      <c r="C2811" s="1">
        <v>2394.8000000000002</v>
      </c>
      <c r="D2811" s="1">
        <v>2394.8000000000002</v>
      </c>
      <c r="E2811" s="1">
        <v>2380.1999999999998</v>
      </c>
      <c r="G2811" s="2">
        <v>-5.8999999999999999E-3</v>
      </c>
    </row>
    <row r="2812" spans="1:7" x14ac:dyDescent="0.3">
      <c r="A2812" s="3">
        <v>42797</v>
      </c>
      <c r="B2812" s="1">
        <v>2383.1</v>
      </c>
      <c r="C2812" s="1">
        <v>2380.9</v>
      </c>
      <c r="D2812" s="1">
        <v>2383.9</v>
      </c>
      <c r="E2812" s="1">
        <v>2375.4</v>
      </c>
      <c r="G2812" s="2">
        <v>5.0000000000000001E-4</v>
      </c>
    </row>
    <row r="2813" spans="1:7" x14ac:dyDescent="0.3">
      <c r="A2813" s="3">
        <v>42800</v>
      </c>
      <c r="B2813" s="1">
        <v>2375.3000000000002</v>
      </c>
      <c r="C2813" s="1">
        <v>2375.1999999999998</v>
      </c>
      <c r="D2813" s="1">
        <v>2378.8000000000002</v>
      </c>
      <c r="E2813" s="1">
        <v>2368</v>
      </c>
      <c r="G2813" s="2">
        <v>-3.3E-3</v>
      </c>
    </row>
    <row r="2814" spans="1:7" x14ac:dyDescent="0.3">
      <c r="A2814" s="3">
        <v>42801</v>
      </c>
      <c r="B2814" s="1">
        <v>2368.4</v>
      </c>
      <c r="C2814" s="1">
        <v>2370.6999999999998</v>
      </c>
      <c r="D2814" s="1">
        <v>2375.1</v>
      </c>
      <c r="E2814" s="1">
        <v>2365.5</v>
      </c>
      <c r="G2814" s="2">
        <v>-2.8999999999999998E-3</v>
      </c>
    </row>
    <row r="2815" spans="1:7" x14ac:dyDescent="0.3">
      <c r="A2815" s="3">
        <v>42802</v>
      </c>
      <c r="B2815" s="1">
        <v>2363</v>
      </c>
      <c r="C2815" s="1">
        <v>2369.8000000000002</v>
      </c>
      <c r="D2815" s="1">
        <v>2373.1</v>
      </c>
      <c r="E2815" s="1">
        <v>2361</v>
      </c>
      <c r="G2815" s="2">
        <v>-2.3E-3</v>
      </c>
    </row>
    <row r="2816" spans="1:7" x14ac:dyDescent="0.3">
      <c r="A2816" s="3">
        <v>42803</v>
      </c>
      <c r="B2816" s="1">
        <v>2364.9</v>
      </c>
      <c r="C2816" s="1">
        <v>2363.5</v>
      </c>
      <c r="D2816" s="1">
        <v>2369.1</v>
      </c>
      <c r="E2816" s="1">
        <v>2354.5</v>
      </c>
      <c r="G2816" s="2">
        <v>8.0000000000000004E-4</v>
      </c>
    </row>
    <row r="2817" spans="1:7" x14ac:dyDescent="0.3">
      <c r="A2817" s="3">
        <v>42804</v>
      </c>
      <c r="B2817" s="1">
        <v>2372.6</v>
      </c>
      <c r="C2817" s="1">
        <v>2372.5</v>
      </c>
      <c r="D2817" s="1">
        <v>2376.9</v>
      </c>
      <c r="E2817" s="1">
        <v>2363</v>
      </c>
      <c r="G2817" s="2">
        <v>3.3E-3</v>
      </c>
    </row>
    <row r="2818" spans="1:7" x14ac:dyDescent="0.3">
      <c r="A2818" s="3">
        <v>42807</v>
      </c>
      <c r="B2818" s="1">
        <v>2373.5</v>
      </c>
      <c r="C2818" s="1">
        <v>2371.6</v>
      </c>
      <c r="D2818" s="1">
        <v>2374.4</v>
      </c>
      <c r="E2818" s="1">
        <v>2368.5</v>
      </c>
      <c r="G2818" s="2">
        <v>4.0000000000000002E-4</v>
      </c>
    </row>
    <row r="2819" spans="1:7" x14ac:dyDescent="0.3">
      <c r="A2819" s="3">
        <v>42808</v>
      </c>
      <c r="B2819" s="1">
        <v>2365.4</v>
      </c>
      <c r="C2819" s="1">
        <v>2368.6</v>
      </c>
      <c r="D2819" s="1">
        <v>2368.6</v>
      </c>
      <c r="E2819" s="1">
        <v>2358.1999999999998</v>
      </c>
      <c r="G2819" s="2">
        <v>-3.3999999999999998E-3</v>
      </c>
    </row>
    <row r="2820" spans="1:7" x14ac:dyDescent="0.3">
      <c r="A2820" s="3">
        <v>42809</v>
      </c>
      <c r="B2820" s="1">
        <v>2385.3000000000002</v>
      </c>
      <c r="C2820" s="1">
        <v>2370.3000000000002</v>
      </c>
      <c r="D2820" s="1">
        <v>2390</v>
      </c>
      <c r="E2820" s="1">
        <v>2368.9</v>
      </c>
      <c r="G2820" s="2">
        <v>8.3999999999999995E-3</v>
      </c>
    </row>
    <row r="2821" spans="1:7" x14ac:dyDescent="0.3">
      <c r="A2821" s="3">
        <v>42810</v>
      </c>
      <c r="B2821" s="1">
        <v>2381.4</v>
      </c>
      <c r="C2821" s="1">
        <v>2387.6999999999998</v>
      </c>
      <c r="D2821" s="1">
        <v>2388.1</v>
      </c>
      <c r="E2821" s="1">
        <v>2377.1999999999998</v>
      </c>
      <c r="G2821" s="2">
        <v>-1.6000000000000001E-3</v>
      </c>
    </row>
    <row r="2822" spans="1:7" x14ac:dyDescent="0.3">
      <c r="A2822" s="3">
        <v>42811</v>
      </c>
      <c r="B2822" s="1">
        <v>2378.1999999999998</v>
      </c>
      <c r="C2822" s="1">
        <v>2383.6999999999998</v>
      </c>
      <c r="D2822" s="1">
        <v>2385.6999999999998</v>
      </c>
      <c r="E2822" s="1">
        <v>2377.6</v>
      </c>
      <c r="G2822" s="2">
        <v>-1.2999999999999999E-3</v>
      </c>
    </row>
    <row r="2823" spans="1:7" x14ac:dyDescent="0.3">
      <c r="A2823" s="3">
        <v>42814</v>
      </c>
      <c r="B2823" s="1">
        <v>2373.5</v>
      </c>
      <c r="C2823" s="1">
        <v>2378.1999999999998</v>
      </c>
      <c r="D2823" s="1">
        <v>2379.6</v>
      </c>
      <c r="E2823" s="1">
        <v>2369.6999999999998</v>
      </c>
      <c r="G2823" s="2">
        <v>-2E-3</v>
      </c>
    </row>
    <row r="2824" spans="1:7" x14ac:dyDescent="0.3">
      <c r="A2824" s="3">
        <v>42815</v>
      </c>
      <c r="B2824" s="1">
        <v>2344</v>
      </c>
      <c r="C2824" s="1">
        <v>2379.3000000000002</v>
      </c>
      <c r="D2824" s="1">
        <v>2381.9</v>
      </c>
      <c r="E2824" s="1">
        <v>2341.9</v>
      </c>
      <c r="G2824" s="2">
        <v>-1.24E-2</v>
      </c>
    </row>
    <row r="2825" spans="1:7" x14ac:dyDescent="0.3">
      <c r="A2825" s="3">
        <v>42816</v>
      </c>
      <c r="B2825" s="1">
        <v>2348.4</v>
      </c>
      <c r="C2825" s="1">
        <v>2343</v>
      </c>
      <c r="D2825" s="1">
        <v>2351.8000000000002</v>
      </c>
      <c r="E2825" s="1">
        <v>2336.4</v>
      </c>
      <c r="G2825" s="2">
        <v>1.9E-3</v>
      </c>
    </row>
    <row r="2826" spans="1:7" x14ac:dyDescent="0.3">
      <c r="A2826" s="3">
        <v>42817</v>
      </c>
      <c r="B2826" s="1">
        <v>2346</v>
      </c>
      <c r="C2826" s="1">
        <v>2346</v>
      </c>
      <c r="D2826" s="1">
        <v>2358.9</v>
      </c>
      <c r="E2826" s="1">
        <v>2342.1</v>
      </c>
      <c r="G2826" s="2">
        <v>-1E-3</v>
      </c>
    </row>
    <row r="2827" spans="1:7" x14ac:dyDescent="0.3">
      <c r="A2827" s="3">
        <v>42818</v>
      </c>
      <c r="B2827" s="1">
        <v>2344</v>
      </c>
      <c r="C2827" s="1">
        <v>2350.4</v>
      </c>
      <c r="D2827" s="1">
        <v>2356.1999999999998</v>
      </c>
      <c r="E2827" s="1">
        <v>2335.6999999999998</v>
      </c>
      <c r="G2827" s="2">
        <v>-8.9999999999999998E-4</v>
      </c>
    </row>
    <row r="2828" spans="1:7" x14ac:dyDescent="0.3">
      <c r="A2828" s="3">
        <v>42821</v>
      </c>
      <c r="B2828" s="1">
        <v>2341.6</v>
      </c>
      <c r="C2828" s="1">
        <v>2329.1</v>
      </c>
      <c r="D2828" s="1">
        <v>2344.9</v>
      </c>
      <c r="E2828" s="1">
        <v>2322.1999999999998</v>
      </c>
      <c r="G2828" s="2">
        <v>-1E-3</v>
      </c>
    </row>
    <row r="2829" spans="1:7" x14ac:dyDescent="0.3">
      <c r="A2829" s="3">
        <v>42822</v>
      </c>
      <c r="B2829" s="1">
        <v>2358.6</v>
      </c>
      <c r="C2829" s="1">
        <v>2339.8000000000002</v>
      </c>
      <c r="D2829" s="1">
        <v>2363.8000000000002</v>
      </c>
      <c r="E2829" s="1">
        <v>2337.6</v>
      </c>
      <c r="G2829" s="2">
        <v>7.3000000000000001E-3</v>
      </c>
    </row>
    <row r="2830" spans="1:7" x14ac:dyDescent="0.3">
      <c r="A2830" s="3">
        <v>42823</v>
      </c>
      <c r="B2830" s="1">
        <v>2361.1</v>
      </c>
      <c r="C2830" s="1">
        <v>2356.5</v>
      </c>
      <c r="D2830" s="1">
        <v>2363.4</v>
      </c>
      <c r="E2830" s="1">
        <v>2352.9</v>
      </c>
      <c r="G2830" s="2">
        <v>1.1000000000000001E-3</v>
      </c>
    </row>
    <row r="2831" spans="1:7" x14ac:dyDescent="0.3">
      <c r="A2831" s="3">
        <v>42824</v>
      </c>
      <c r="B2831" s="1">
        <v>2368.1</v>
      </c>
      <c r="C2831" s="1">
        <v>2361.3000000000002</v>
      </c>
      <c r="D2831" s="1">
        <v>2370.4</v>
      </c>
      <c r="E2831" s="1">
        <v>2358.6</v>
      </c>
      <c r="G2831" s="2">
        <v>3.0000000000000001E-3</v>
      </c>
    </row>
    <row r="2832" spans="1:7" x14ac:dyDescent="0.3">
      <c r="A2832" s="3">
        <v>42825</v>
      </c>
      <c r="B2832" s="1">
        <v>2362.6999999999998</v>
      </c>
      <c r="C2832" s="1">
        <v>2364.8000000000002</v>
      </c>
      <c r="D2832" s="1">
        <v>2370.3000000000002</v>
      </c>
      <c r="E2832" s="1">
        <v>2362.6</v>
      </c>
      <c r="G2832" s="2">
        <v>-2.3E-3</v>
      </c>
    </row>
    <row r="2833" spans="1:7" x14ac:dyDescent="0.3">
      <c r="A2833" s="3">
        <v>42828</v>
      </c>
      <c r="B2833" s="1">
        <v>2358.8000000000002</v>
      </c>
      <c r="C2833" s="1">
        <v>2362.3000000000002</v>
      </c>
      <c r="D2833" s="1">
        <v>2365.9</v>
      </c>
      <c r="E2833" s="1">
        <v>2344.6999999999998</v>
      </c>
      <c r="G2833" s="2">
        <v>-1.6999999999999999E-3</v>
      </c>
    </row>
    <row r="2834" spans="1:7" x14ac:dyDescent="0.3">
      <c r="A2834" s="3">
        <v>42829</v>
      </c>
      <c r="B2834" s="1">
        <v>2360.1999999999998</v>
      </c>
      <c r="C2834" s="1">
        <v>2354.8000000000002</v>
      </c>
      <c r="D2834" s="1">
        <v>2360.5</v>
      </c>
      <c r="E2834" s="1">
        <v>2350.6999999999998</v>
      </c>
      <c r="G2834" s="2">
        <v>5.9999999999999995E-4</v>
      </c>
    </row>
    <row r="2835" spans="1:7" x14ac:dyDescent="0.3">
      <c r="A2835" s="3">
        <v>42830</v>
      </c>
      <c r="B2835" s="1">
        <v>2352.9</v>
      </c>
      <c r="C2835" s="1">
        <v>2366.6</v>
      </c>
      <c r="D2835" s="1">
        <v>2378.4</v>
      </c>
      <c r="E2835" s="1">
        <v>2350.5</v>
      </c>
      <c r="G2835" s="2">
        <v>-3.0999999999999999E-3</v>
      </c>
    </row>
    <row r="2836" spans="1:7" x14ac:dyDescent="0.3">
      <c r="A2836" s="3">
        <v>42831</v>
      </c>
      <c r="B2836" s="1">
        <v>2357.5</v>
      </c>
      <c r="C2836" s="1">
        <v>2353.8000000000002</v>
      </c>
      <c r="D2836" s="1">
        <v>2364.1999999999998</v>
      </c>
      <c r="E2836" s="1">
        <v>2348.9</v>
      </c>
      <c r="G2836" s="2">
        <v>2E-3</v>
      </c>
    </row>
    <row r="2837" spans="1:7" x14ac:dyDescent="0.3">
      <c r="A2837" s="3">
        <v>42832</v>
      </c>
      <c r="B2837" s="1">
        <v>2355.5</v>
      </c>
      <c r="C2837" s="1">
        <v>2356.6</v>
      </c>
      <c r="D2837" s="1">
        <v>2363.8000000000002</v>
      </c>
      <c r="E2837" s="1">
        <v>2350.6999999999998</v>
      </c>
      <c r="G2837" s="2">
        <v>-8.0000000000000004E-4</v>
      </c>
    </row>
    <row r="2838" spans="1:7" x14ac:dyDescent="0.3">
      <c r="A2838" s="3">
        <v>42835</v>
      </c>
      <c r="B2838" s="1">
        <v>2357.1999999999998</v>
      </c>
      <c r="C2838" s="1">
        <v>2357.1999999999998</v>
      </c>
      <c r="D2838" s="1">
        <v>2366.4</v>
      </c>
      <c r="E2838" s="1">
        <v>2351.5</v>
      </c>
      <c r="G2838" s="2">
        <v>6.9999999999999999E-4</v>
      </c>
    </row>
    <row r="2839" spans="1:7" x14ac:dyDescent="0.3">
      <c r="A2839" s="3">
        <v>42836</v>
      </c>
      <c r="B2839" s="1">
        <v>2353.8000000000002</v>
      </c>
      <c r="C2839" s="1">
        <v>2353.9</v>
      </c>
      <c r="D2839" s="1">
        <v>2355.1999999999998</v>
      </c>
      <c r="E2839" s="1">
        <v>2337.1999999999998</v>
      </c>
      <c r="G2839" s="2">
        <v>-1.4E-3</v>
      </c>
    </row>
    <row r="2840" spans="1:7" x14ac:dyDescent="0.3">
      <c r="A2840" s="3">
        <v>42837</v>
      </c>
      <c r="B2840" s="1">
        <v>2344.9</v>
      </c>
      <c r="C2840" s="1">
        <v>2352.1999999999998</v>
      </c>
      <c r="D2840" s="1">
        <v>2352.6999999999998</v>
      </c>
      <c r="E2840" s="1">
        <v>2341.1999999999998</v>
      </c>
      <c r="G2840" s="2">
        <v>-3.8E-3</v>
      </c>
    </row>
    <row r="2841" spans="1:7" x14ac:dyDescent="0.3">
      <c r="A2841" s="3">
        <v>42838</v>
      </c>
      <c r="B2841" s="1">
        <v>2328.9</v>
      </c>
      <c r="C2841" s="1">
        <v>2342</v>
      </c>
      <c r="D2841" s="1">
        <v>2348.3000000000002</v>
      </c>
      <c r="E2841" s="1">
        <v>2328.9</v>
      </c>
      <c r="G2841" s="2">
        <v>-6.7999999999999996E-3</v>
      </c>
    </row>
    <row r="2842" spans="1:7" x14ac:dyDescent="0.3">
      <c r="A2842" s="3">
        <v>42842</v>
      </c>
      <c r="B2842" s="1">
        <v>2349</v>
      </c>
      <c r="C2842" s="1">
        <v>2332.6</v>
      </c>
      <c r="D2842" s="1">
        <v>2349.1</v>
      </c>
      <c r="E2842" s="1">
        <v>2332.5</v>
      </c>
      <c r="G2842" s="2">
        <v>8.6E-3</v>
      </c>
    </row>
    <row r="2843" spans="1:7" x14ac:dyDescent="0.3">
      <c r="A2843" s="3">
        <v>42843</v>
      </c>
      <c r="B2843" s="1">
        <v>2342.1999999999998</v>
      </c>
      <c r="C2843" s="1">
        <v>2342.5</v>
      </c>
      <c r="D2843" s="1">
        <v>2348.3000000000002</v>
      </c>
      <c r="E2843" s="1">
        <v>2334.5</v>
      </c>
      <c r="G2843" s="2">
        <v>-2.8999999999999998E-3</v>
      </c>
    </row>
    <row r="2844" spans="1:7" x14ac:dyDescent="0.3">
      <c r="A2844" s="3">
        <v>42844</v>
      </c>
      <c r="B2844" s="1">
        <v>2338.1999999999998</v>
      </c>
      <c r="C2844" s="1">
        <v>2346.8000000000002</v>
      </c>
      <c r="D2844" s="1">
        <v>2352.6</v>
      </c>
      <c r="E2844" s="1">
        <v>2335.1</v>
      </c>
      <c r="G2844" s="2">
        <v>-1.6999999999999999E-3</v>
      </c>
    </row>
    <row r="2845" spans="1:7" x14ac:dyDescent="0.3">
      <c r="A2845" s="3">
        <v>42845</v>
      </c>
      <c r="B2845" s="1">
        <v>2355.8000000000002</v>
      </c>
      <c r="C2845" s="1">
        <v>2342.6999999999998</v>
      </c>
      <c r="D2845" s="1">
        <v>2361.4</v>
      </c>
      <c r="E2845" s="1">
        <v>2340.9</v>
      </c>
      <c r="G2845" s="2">
        <v>7.4999999999999997E-3</v>
      </c>
    </row>
    <row r="2846" spans="1:7" x14ac:dyDescent="0.3">
      <c r="A2846" s="3">
        <v>42846</v>
      </c>
      <c r="B2846" s="1">
        <v>2348.6999999999998</v>
      </c>
      <c r="C2846" s="1">
        <v>2354.6999999999998</v>
      </c>
      <c r="D2846" s="1">
        <v>2356.1999999999998</v>
      </c>
      <c r="E2846" s="1">
        <v>2344.5</v>
      </c>
      <c r="G2846" s="2">
        <v>-3.0000000000000001E-3</v>
      </c>
    </row>
    <row r="2847" spans="1:7" x14ac:dyDescent="0.3">
      <c r="A2847" s="3">
        <v>42849</v>
      </c>
      <c r="B2847" s="1">
        <v>2374.1999999999998</v>
      </c>
      <c r="C2847" s="1">
        <v>2370.3000000000002</v>
      </c>
      <c r="D2847" s="1">
        <v>2377</v>
      </c>
      <c r="E2847" s="1">
        <v>2369.1999999999998</v>
      </c>
      <c r="G2847" s="2">
        <v>1.09E-2</v>
      </c>
    </row>
    <row r="2848" spans="1:7" x14ac:dyDescent="0.3">
      <c r="A2848" s="3">
        <v>42850</v>
      </c>
      <c r="B2848" s="1">
        <v>2388.6</v>
      </c>
      <c r="C2848" s="1">
        <v>2381.5</v>
      </c>
      <c r="D2848" s="1">
        <v>2392.5</v>
      </c>
      <c r="E2848" s="1">
        <v>2381.1999999999998</v>
      </c>
      <c r="G2848" s="2">
        <v>6.1000000000000004E-3</v>
      </c>
    </row>
    <row r="2849" spans="1:7" x14ac:dyDescent="0.3">
      <c r="A2849" s="3">
        <v>42851</v>
      </c>
      <c r="B2849" s="1">
        <v>2387.4</v>
      </c>
      <c r="C2849" s="1">
        <v>2389</v>
      </c>
      <c r="D2849" s="1">
        <v>2398.1999999999998</v>
      </c>
      <c r="E2849" s="1">
        <v>2386.8000000000002</v>
      </c>
      <c r="G2849" s="2">
        <v>-5.0000000000000001E-4</v>
      </c>
    </row>
    <row r="2850" spans="1:7" x14ac:dyDescent="0.3">
      <c r="A2850" s="3">
        <v>42852</v>
      </c>
      <c r="B2850" s="1">
        <v>2388.8000000000002</v>
      </c>
      <c r="C2850" s="1">
        <v>2389.6999999999998</v>
      </c>
      <c r="D2850" s="1">
        <v>2392.1</v>
      </c>
      <c r="E2850" s="1">
        <v>2382.6999999999998</v>
      </c>
      <c r="G2850" s="2">
        <v>5.9999999999999995E-4</v>
      </c>
    </row>
    <row r="2851" spans="1:7" x14ac:dyDescent="0.3">
      <c r="A2851" s="3">
        <v>42853</v>
      </c>
      <c r="B2851" s="1">
        <v>2384.1999999999998</v>
      </c>
      <c r="C2851" s="1">
        <v>2393.6999999999998</v>
      </c>
      <c r="D2851" s="1">
        <v>2393.6999999999998</v>
      </c>
      <c r="E2851" s="1">
        <v>2382.4</v>
      </c>
      <c r="G2851" s="2">
        <v>-1.9E-3</v>
      </c>
    </row>
    <row r="2852" spans="1:7" x14ac:dyDescent="0.3">
      <c r="A2852" s="3">
        <v>42856</v>
      </c>
      <c r="B2852" s="1">
        <v>2388.3000000000002</v>
      </c>
      <c r="C2852" s="1">
        <v>2388.5</v>
      </c>
      <c r="D2852" s="1">
        <v>2394.5</v>
      </c>
      <c r="E2852" s="1">
        <v>2384.8000000000002</v>
      </c>
      <c r="G2852" s="2">
        <v>1.6999999999999999E-3</v>
      </c>
    </row>
    <row r="2853" spans="1:7" x14ac:dyDescent="0.3">
      <c r="A2853" s="3">
        <v>42857</v>
      </c>
      <c r="B2853" s="1">
        <v>2391.1999999999998</v>
      </c>
      <c r="C2853" s="1">
        <v>2391.1</v>
      </c>
      <c r="D2853" s="1">
        <v>2392.9</v>
      </c>
      <c r="E2853" s="1">
        <v>2385.8000000000002</v>
      </c>
      <c r="G2853" s="2">
        <v>1.1999999999999999E-3</v>
      </c>
    </row>
    <row r="2854" spans="1:7" x14ac:dyDescent="0.3">
      <c r="A2854" s="3">
        <v>42858</v>
      </c>
      <c r="B2854" s="1">
        <v>2388.1</v>
      </c>
      <c r="C2854" s="1">
        <v>2386.5</v>
      </c>
      <c r="D2854" s="1">
        <v>2389.8000000000002</v>
      </c>
      <c r="E2854" s="1">
        <v>2379.8000000000002</v>
      </c>
      <c r="G2854" s="2">
        <v>-1.2999999999999999E-3</v>
      </c>
    </row>
    <row r="2855" spans="1:7" x14ac:dyDescent="0.3">
      <c r="A2855" s="3">
        <v>42859</v>
      </c>
      <c r="B2855" s="1">
        <v>2389.5</v>
      </c>
      <c r="C2855" s="1">
        <v>2389.8000000000002</v>
      </c>
      <c r="D2855" s="1">
        <v>2391.4</v>
      </c>
      <c r="E2855" s="1">
        <v>2380.3000000000002</v>
      </c>
      <c r="G2855" s="2">
        <v>5.9999999999999995E-4</v>
      </c>
    </row>
    <row r="2856" spans="1:7" x14ac:dyDescent="0.3">
      <c r="A2856" s="3">
        <v>42860</v>
      </c>
      <c r="B2856" s="1">
        <v>2399.3000000000002</v>
      </c>
      <c r="C2856" s="1">
        <v>2392.4</v>
      </c>
      <c r="D2856" s="1">
        <v>2399.3000000000002</v>
      </c>
      <c r="E2856" s="1">
        <v>2389.4</v>
      </c>
      <c r="G2856" s="2">
        <v>4.1000000000000003E-3</v>
      </c>
    </row>
    <row r="2857" spans="1:7" x14ac:dyDescent="0.3">
      <c r="A2857" s="3">
        <v>42863</v>
      </c>
      <c r="B2857" s="1">
        <v>2399.4</v>
      </c>
      <c r="C2857" s="1">
        <v>2399.9</v>
      </c>
      <c r="D2857" s="1">
        <v>2401.4</v>
      </c>
      <c r="E2857" s="1">
        <v>2393.9</v>
      </c>
      <c r="G2857" s="2">
        <v>0</v>
      </c>
    </row>
    <row r="2858" spans="1:7" x14ac:dyDescent="0.3">
      <c r="A2858" s="3">
        <v>42864</v>
      </c>
      <c r="B2858" s="1">
        <v>2396.9</v>
      </c>
      <c r="C2858" s="1">
        <v>2401.6</v>
      </c>
      <c r="D2858" s="1">
        <v>2403.9</v>
      </c>
      <c r="E2858" s="1">
        <v>2392.4</v>
      </c>
      <c r="G2858" s="2">
        <v>-1E-3</v>
      </c>
    </row>
    <row r="2859" spans="1:7" x14ac:dyDescent="0.3">
      <c r="A2859" s="3">
        <v>42865</v>
      </c>
      <c r="B2859" s="1">
        <v>2399.6</v>
      </c>
      <c r="C2859" s="1">
        <v>2396.8000000000002</v>
      </c>
      <c r="D2859" s="1">
        <v>2399.6999999999998</v>
      </c>
      <c r="E2859" s="1">
        <v>2392.8000000000002</v>
      </c>
      <c r="G2859" s="2">
        <v>1.1000000000000001E-3</v>
      </c>
    </row>
    <row r="2860" spans="1:7" x14ac:dyDescent="0.3">
      <c r="A2860" s="3">
        <v>42866</v>
      </c>
      <c r="B2860" s="1">
        <v>2394.4</v>
      </c>
      <c r="C2860" s="1">
        <v>2394.8000000000002</v>
      </c>
      <c r="D2860" s="1">
        <v>2395.6999999999998</v>
      </c>
      <c r="E2860" s="1">
        <v>2381.6999999999998</v>
      </c>
      <c r="G2860" s="2">
        <v>-2.2000000000000001E-3</v>
      </c>
    </row>
    <row r="2861" spans="1:7" x14ac:dyDescent="0.3">
      <c r="A2861" s="3">
        <v>42867</v>
      </c>
      <c r="B2861" s="1">
        <v>2390.9</v>
      </c>
      <c r="C2861" s="1">
        <v>2392.4</v>
      </c>
      <c r="D2861" s="1">
        <v>2392.4</v>
      </c>
      <c r="E2861" s="1">
        <v>2387.1999999999998</v>
      </c>
      <c r="G2861" s="2">
        <v>-1.5E-3</v>
      </c>
    </row>
    <row r="2862" spans="1:7" x14ac:dyDescent="0.3">
      <c r="A2862" s="3">
        <v>42870</v>
      </c>
      <c r="B2862" s="1">
        <v>2402.3000000000002</v>
      </c>
      <c r="C2862" s="1">
        <v>2394</v>
      </c>
      <c r="D2862" s="1">
        <v>2404.1</v>
      </c>
      <c r="E2862" s="1">
        <v>2393.9</v>
      </c>
      <c r="G2862" s="2">
        <v>4.7999999999999996E-3</v>
      </c>
    </row>
    <row r="2863" spans="1:7" x14ac:dyDescent="0.3">
      <c r="A2863" s="3">
        <v>42871</v>
      </c>
      <c r="B2863" s="1">
        <v>2400.6999999999998</v>
      </c>
      <c r="C2863" s="1">
        <v>2404.6</v>
      </c>
      <c r="D2863" s="1">
        <v>2405.8000000000002</v>
      </c>
      <c r="E2863" s="1">
        <v>2396.1</v>
      </c>
      <c r="G2863" s="2">
        <v>-6.9999999999999999E-4</v>
      </c>
    </row>
    <row r="2864" spans="1:7" x14ac:dyDescent="0.3">
      <c r="A2864" s="3">
        <v>42872</v>
      </c>
      <c r="B2864" s="1">
        <v>2357</v>
      </c>
      <c r="C2864" s="1">
        <v>2382.9</v>
      </c>
      <c r="D2864" s="1">
        <v>2384.9</v>
      </c>
      <c r="E2864" s="1">
        <v>2356.1999999999998</v>
      </c>
      <c r="G2864" s="2">
        <v>-1.8200000000000001E-2</v>
      </c>
    </row>
    <row r="2865" spans="1:7" x14ac:dyDescent="0.3">
      <c r="A2865" s="3">
        <v>42873</v>
      </c>
      <c r="B2865" s="1">
        <v>2365.6999999999998</v>
      </c>
      <c r="C2865" s="1">
        <v>2354.6999999999998</v>
      </c>
      <c r="D2865" s="1">
        <v>2375.6999999999998</v>
      </c>
      <c r="E2865" s="1">
        <v>2352.6999999999998</v>
      </c>
      <c r="G2865" s="2">
        <v>3.7000000000000002E-3</v>
      </c>
    </row>
    <row r="2866" spans="1:7" x14ac:dyDescent="0.3">
      <c r="A2866" s="3">
        <v>42874</v>
      </c>
      <c r="B2866" s="1">
        <v>2381.6999999999998</v>
      </c>
      <c r="C2866" s="1">
        <v>2371.4</v>
      </c>
      <c r="D2866" s="1">
        <v>2389.1</v>
      </c>
      <c r="E2866" s="1">
        <v>2370.4</v>
      </c>
      <c r="G2866" s="2">
        <v>6.7999999999999996E-3</v>
      </c>
    </row>
    <row r="2867" spans="1:7" x14ac:dyDescent="0.3">
      <c r="A2867" s="3">
        <v>42877</v>
      </c>
      <c r="B2867" s="1">
        <v>2394</v>
      </c>
      <c r="C2867" s="1">
        <v>2387.1999999999998</v>
      </c>
      <c r="D2867" s="1">
        <v>2395.5</v>
      </c>
      <c r="E2867" s="1">
        <v>2386.9</v>
      </c>
      <c r="G2867" s="2">
        <v>5.1999999999999998E-3</v>
      </c>
    </row>
    <row r="2868" spans="1:7" x14ac:dyDescent="0.3">
      <c r="A2868" s="3">
        <v>42878</v>
      </c>
      <c r="B2868" s="1">
        <v>2398.4</v>
      </c>
      <c r="C2868" s="1">
        <v>2397</v>
      </c>
      <c r="D2868" s="1">
        <v>2400.8000000000002</v>
      </c>
      <c r="E2868" s="1">
        <v>2393.9</v>
      </c>
      <c r="G2868" s="2">
        <v>1.8E-3</v>
      </c>
    </row>
    <row r="2869" spans="1:7" x14ac:dyDescent="0.3">
      <c r="A2869" s="3">
        <v>42879</v>
      </c>
      <c r="B2869" s="1">
        <v>2404.4</v>
      </c>
      <c r="C2869" s="1">
        <v>2401.4</v>
      </c>
      <c r="D2869" s="1">
        <v>2405.6</v>
      </c>
      <c r="E2869" s="1">
        <v>2398</v>
      </c>
      <c r="G2869" s="2">
        <v>2.5000000000000001E-3</v>
      </c>
    </row>
    <row r="2870" spans="1:7" x14ac:dyDescent="0.3">
      <c r="A2870" s="3">
        <v>42880</v>
      </c>
      <c r="B2870" s="1">
        <v>2415.1</v>
      </c>
      <c r="C2870" s="1">
        <v>2409.5</v>
      </c>
      <c r="D2870" s="1">
        <v>2418.6999999999998</v>
      </c>
      <c r="E2870" s="1">
        <v>2408</v>
      </c>
      <c r="G2870" s="2">
        <v>4.4999999999999997E-3</v>
      </c>
    </row>
    <row r="2871" spans="1:7" x14ac:dyDescent="0.3">
      <c r="A2871" s="3">
        <v>42881</v>
      </c>
      <c r="B2871" s="1">
        <v>2415.8000000000002</v>
      </c>
      <c r="C2871" s="1">
        <v>2414.5</v>
      </c>
      <c r="D2871" s="1">
        <v>2416.6999999999998</v>
      </c>
      <c r="E2871" s="1">
        <v>2412.1999999999998</v>
      </c>
      <c r="G2871" s="2">
        <v>2.9999999999999997E-4</v>
      </c>
    </row>
    <row r="2872" spans="1:7" x14ac:dyDescent="0.3">
      <c r="A2872" s="3">
        <v>42885</v>
      </c>
      <c r="B2872" s="1">
        <v>2412.9</v>
      </c>
      <c r="C2872" s="1">
        <v>2411.6999999999998</v>
      </c>
      <c r="D2872" s="1">
        <v>2415.3000000000002</v>
      </c>
      <c r="E2872" s="1">
        <v>2409.4</v>
      </c>
      <c r="G2872" s="2">
        <v>-1.1999999999999999E-3</v>
      </c>
    </row>
    <row r="2873" spans="1:7" x14ac:dyDescent="0.3">
      <c r="A2873" s="3">
        <v>42886</v>
      </c>
      <c r="B2873" s="1">
        <v>2411.8000000000002</v>
      </c>
      <c r="C2873" s="1">
        <v>2415.6</v>
      </c>
      <c r="D2873" s="1">
        <v>2416</v>
      </c>
      <c r="E2873" s="1">
        <v>2403.6</v>
      </c>
      <c r="G2873" s="2">
        <v>-5.0000000000000001E-4</v>
      </c>
    </row>
    <row r="2874" spans="1:7" x14ac:dyDescent="0.3">
      <c r="A2874" s="3">
        <v>42887</v>
      </c>
      <c r="B2874" s="1">
        <v>2430.1</v>
      </c>
      <c r="C2874" s="1">
        <v>2415.6999999999998</v>
      </c>
      <c r="D2874" s="1">
        <v>2430.1</v>
      </c>
      <c r="E2874" s="1">
        <v>2413.5</v>
      </c>
      <c r="G2874" s="2">
        <v>7.6E-3</v>
      </c>
    </row>
    <row r="2875" spans="1:7" x14ac:dyDescent="0.3">
      <c r="A2875" s="3">
        <v>42888</v>
      </c>
      <c r="B2875" s="1">
        <v>2439.1</v>
      </c>
      <c r="C2875" s="1">
        <v>2431.3000000000002</v>
      </c>
      <c r="D2875" s="1">
        <v>2440.1999999999998</v>
      </c>
      <c r="E2875" s="1">
        <v>2427.6999999999998</v>
      </c>
      <c r="G2875" s="2">
        <v>3.7000000000000002E-3</v>
      </c>
    </row>
    <row r="2876" spans="1:7" x14ac:dyDescent="0.3">
      <c r="A2876" s="3">
        <v>42891</v>
      </c>
      <c r="B2876" s="1">
        <v>2436.1</v>
      </c>
      <c r="C2876" s="1">
        <v>2437.8000000000002</v>
      </c>
      <c r="D2876" s="1">
        <v>2439.6</v>
      </c>
      <c r="E2876" s="1">
        <v>2434.3000000000002</v>
      </c>
      <c r="G2876" s="2">
        <v>-1.1999999999999999E-3</v>
      </c>
    </row>
    <row r="2877" spans="1:7" x14ac:dyDescent="0.3">
      <c r="A2877" s="3">
        <v>42892</v>
      </c>
      <c r="B2877" s="1">
        <v>2429.3000000000002</v>
      </c>
      <c r="C2877" s="1">
        <v>2431.9</v>
      </c>
      <c r="D2877" s="1">
        <v>2436.1999999999998</v>
      </c>
      <c r="E2877" s="1">
        <v>2428.1</v>
      </c>
      <c r="G2877" s="2">
        <v>-2.8E-3</v>
      </c>
    </row>
    <row r="2878" spans="1:7" x14ac:dyDescent="0.3">
      <c r="A2878" s="3">
        <v>42893</v>
      </c>
      <c r="B2878" s="1">
        <v>2433.1</v>
      </c>
      <c r="C2878" s="1">
        <v>2432</v>
      </c>
      <c r="D2878" s="1">
        <v>2435.3000000000002</v>
      </c>
      <c r="E2878" s="1">
        <v>2424.8000000000002</v>
      </c>
      <c r="G2878" s="2">
        <v>1.6000000000000001E-3</v>
      </c>
    </row>
    <row r="2879" spans="1:7" x14ac:dyDescent="0.3">
      <c r="A2879" s="3">
        <v>42894</v>
      </c>
      <c r="B2879" s="1">
        <v>2433.8000000000002</v>
      </c>
      <c r="C2879" s="1">
        <v>2434.3000000000002</v>
      </c>
      <c r="D2879" s="1">
        <v>2439.3000000000002</v>
      </c>
      <c r="E2879" s="1">
        <v>2427.9</v>
      </c>
      <c r="G2879" s="2">
        <v>2.9999999999999997E-4</v>
      </c>
    </row>
    <row r="2880" spans="1:7" x14ac:dyDescent="0.3">
      <c r="A2880" s="3">
        <v>42895</v>
      </c>
      <c r="B2880" s="1">
        <v>2431.8000000000002</v>
      </c>
      <c r="C2880" s="1">
        <v>2436.4</v>
      </c>
      <c r="D2880" s="1">
        <v>2446.1999999999998</v>
      </c>
      <c r="E2880" s="1">
        <v>2415.6999999999998</v>
      </c>
      <c r="G2880" s="2">
        <v>-8.0000000000000004E-4</v>
      </c>
    </row>
    <row r="2881" spans="1:7" x14ac:dyDescent="0.3">
      <c r="A2881" s="3">
        <v>42898</v>
      </c>
      <c r="B2881" s="1">
        <v>2429.4</v>
      </c>
      <c r="C2881" s="1">
        <v>2425.9</v>
      </c>
      <c r="D2881" s="1">
        <v>2430.4</v>
      </c>
      <c r="E2881" s="1">
        <v>2420</v>
      </c>
      <c r="G2881" s="2">
        <v>-1E-3</v>
      </c>
    </row>
    <row r="2882" spans="1:7" x14ac:dyDescent="0.3">
      <c r="A2882" s="3">
        <v>42899</v>
      </c>
      <c r="B2882" s="1">
        <v>2440.3000000000002</v>
      </c>
      <c r="C2882" s="1">
        <v>2434.1999999999998</v>
      </c>
      <c r="D2882" s="1">
        <v>2441.5</v>
      </c>
      <c r="E2882" s="1">
        <v>2431.3000000000002</v>
      </c>
      <c r="G2882" s="2">
        <v>4.4999999999999997E-3</v>
      </c>
    </row>
    <row r="2883" spans="1:7" x14ac:dyDescent="0.3">
      <c r="A2883" s="3">
        <v>42900</v>
      </c>
      <c r="B2883" s="1">
        <v>2437.9</v>
      </c>
      <c r="C2883" s="1">
        <v>2443.8000000000002</v>
      </c>
      <c r="D2883" s="1">
        <v>2443.8000000000002</v>
      </c>
      <c r="E2883" s="1">
        <v>2428.3000000000002</v>
      </c>
      <c r="G2883" s="2">
        <v>-1E-3</v>
      </c>
    </row>
    <row r="2884" spans="1:7" x14ac:dyDescent="0.3">
      <c r="A2884" s="3">
        <v>42901</v>
      </c>
      <c r="B2884" s="1">
        <v>2432.5</v>
      </c>
      <c r="C2884" s="1">
        <v>2424.1</v>
      </c>
      <c r="D2884" s="1">
        <v>2433.9</v>
      </c>
      <c r="E2884" s="1">
        <v>2418.5</v>
      </c>
      <c r="G2884" s="2">
        <v>-2.2000000000000001E-3</v>
      </c>
    </row>
    <row r="2885" spans="1:7" x14ac:dyDescent="0.3">
      <c r="A2885" s="3">
        <v>42902</v>
      </c>
      <c r="B2885" s="1">
        <v>2433.1999999999998</v>
      </c>
      <c r="C2885" s="1">
        <v>2431.1999999999998</v>
      </c>
      <c r="D2885" s="1">
        <v>2433.1999999999998</v>
      </c>
      <c r="E2885" s="1">
        <v>2422.9</v>
      </c>
      <c r="G2885" s="2">
        <v>2.9999999999999997E-4</v>
      </c>
    </row>
    <row r="2886" spans="1:7" x14ac:dyDescent="0.3">
      <c r="A2886" s="3">
        <v>42905</v>
      </c>
      <c r="B2886" s="1">
        <v>2453.5</v>
      </c>
      <c r="C2886" s="1">
        <v>2442.6</v>
      </c>
      <c r="D2886" s="1">
        <v>2453.8000000000002</v>
      </c>
      <c r="E2886" s="1">
        <v>2441.8000000000002</v>
      </c>
      <c r="G2886" s="2">
        <v>8.3000000000000001E-3</v>
      </c>
    </row>
    <row r="2887" spans="1:7" x14ac:dyDescent="0.3">
      <c r="A2887" s="3">
        <v>42906</v>
      </c>
      <c r="B2887" s="1">
        <v>2437</v>
      </c>
      <c r="C2887" s="1">
        <v>2450.6999999999998</v>
      </c>
      <c r="D2887" s="1">
        <v>2450.6999999999998</v>
      </c>
      <c r="E2887" s="1">
        <v>2436.6</v>
      </c>
      <c r="G2887" s="2">
        <v>-6.7000000000000002E-3</v>
      </c>
    </row>
    <row r="2888" spans="1:7" x14ac:dyDescent="0.3">
      <c r="A2888" s="3">
        <v>42907</v>
      </c>
      <c r="B2888" s="1">
        <v>2435.6</v>
      </c>
      <c r="C2888" s="1">
        <v>2439.3000000000002</v>
      </c>
      <c r="D2888" s="1">
        <v>2442.1999999999998</v>
      </c>
      <c r="E2888" s="1">
        <v>2430.6999999999998</v>
      </c>
      <c r="G2888" s="2">
        <v>-5.9999999999999995E-4</v>
      </c>
    </row>
    <row r="2889" spans="1:7" x14ac:dyDescent="0.3">
      <c r="A2889" s="3">
        <v>42908</v>
      </c>
      <c r="B2889" s="1">
        <v>2434.5</v>
      </c>
      <c r="C2889" s="1">
        <v>2437.4</v>
      </c>
      <c r="D2889" s="1">
        <v>2441.6</v>
      </c>
      <c r="E2889" s="1">
        <v>2433.3000000000002</v>
      </c>
      <c r="G2889" s="2">
        <v>-5.0000000000000001E-4</v>
      </c>
    </row>
    <row r="2890" spans="1:7" x14ac:dyDescent="0.3">
      <c r="A2890" s="3">
        <v>42909</v>
      </c>
      <c r="B2890" s="1">
        <v>2438.3000000000002</v>
      </c>
      <c r="C2890" s="1">
        <v>2434.6999999999998</v>
      </c>
      <c r="D2890" s="1">
        <v>2441.4</v>
      </c>
      <c r="E2890" s="1">
        <v>2431.1</v>
      </c>
      <c r="G2890" s="2">
        <v>1.6000000000000001E-3</v>
      </c>
    </row>
    <row r="2891" spans="1:7" x14ac:dyDescent="0.3">
      <c r="A2891" s="3">
        <v>42912</v>
      </c>
      <c r="B2891" s="1">
        <v>2439.1</v>
      </c>
      <c r="C2891" s="1">
        <v>2443.3000000000002</v>
      </c>
      <c r="D2891" s="1">
        <v>2450.4</v>
      </c>
      <c r="E2891" s="1">
        <v>2437</v>
      </c>
      <c r="G2891" s="2">
        <v>2.9999999999999997E-4</v>
      </c>
    </row>
    <row r="2892" spans="1:7" x14ac:dyDescent="0.3">
      <c r="A2892" s="3">
        <v>42913</v>
      </c>
      <c r="B2892" s="1">
        <v>2419.4</v>
      </c>
      <c r="C2892" s="1">
        <v>2436.3000000000002</v>
      </c>
      <c r="D2892" s="1">
        <v>2440.1999999999998</v>
      </c>
      <c r="E2892" s="1">
        <v>2419.4</v>
      </c>
      <c r="G2892" s="2">
        <v>-8.0999999999999996E-3</v>
      </c>
    </row>
    <row r="2893" spans="1:7" x14ac:dyDescent="0.3">
      <c r="A2893" s="3">
        <v>42914</v>
      </c>
      <c r="B2893" s="1">
        <v>2440.6999999999998</v>
      </c>
      <c r="C2893" s="1">
        <v>2428.6999999999998</v>
      </c>
      <c r="D2893" s="1">
        <v>2443</v>
      </c>
      <c r="E2893" s="1">
        <v>2428</v>
      </c>
      <c r="G2893" s="2">
        <v>8.8000000000000005E-3</v>
      </c>
    </row>
    <row r="2894" spans="1:7" x14ac:dyDescent="0.3">
      <c r="A2894" s="3">
        <v>42915</v>
      </c>
      <c r="B2894" s="1">
        <v>2419.6999999999998</v>
      </c>
      <c r="C2894" s="1">
        <v>2442.4</v>
      </c>
      <c r="D2894" s="1">
        <v>2442.6999999999998</v>
      </c>
      <c r="E2894" s="1">
        <v>2405.6999999999998</v>
      </c>
      <c r="G2894" s="2">
        <v>-8.6E-3</v>
      </c>
    </row>
    <row r="2895" spans="1:7" x14ac:dyDescent="0.3">
      <c r="A2895" s="3">
        <v>42916</v>
      </c>
      <c r="B2895" s="1">
        <v>2423.4</v>
      </c>
      <c r="C2895" s="1">
        <v>2429.1999999999998</v>
      </c>
      <c r="D2895" s="1">
        <v>2432.6999999999998</v>
      </c>
      <c r="E2895" s="1">
        <v>2421.6999999999998</v>
      </c>
      <c r="G2895" s="2">
        <v>1.5E-3</v>
      </c>
    </row>
    <row r="2896" spans="1:7" x14ac:dyDescent="0.3">
      <c r="A2896" s="3">
        <v>42919</v>
      </c>
      <c r="B2896" s="1">
        <v>2429</v>
      </c>
      <c r="C2896" s="1">
        <v>2431.4</v>
      </c>
      <c r="D2896" s="1">
        <v>2439.1999999999998</v>
      </c>
      <c r="E2896" s="1">
        <v>2428.6999999999998</v>
      </c>
      <c r="G2896" s="2">
        <v>2.3E-3</v>
      </c>
    </row>
    <row r="2897" spans="1:7" x14ac:dyDescent="0.3">
      <c r="A2897" s="3">
        <v>42921</v>
      </c>
      <c r="B2897" s="1">
        <v>2432.5</v>
      </c>
      <c r="C2897" s="1">
        <v>2430.8000000000002</v>
      </c>
      <c r="D2897" s="1">
        <v>2434.9</v>
      </c>
      <c r="E2897" s="1">
        <v>2422.1</v>
      </c>
      <c r="G2897" s="2">
        <v>1.4E-3</v>
      </c>
    </row>
    <row r="2898" spans="1:7" x14ac:dyDescent="0.3">
      <c r="A2898" s="3">
        <v>42922</v>
      </c>
      <c r="B2898" s="1">
        <v>2409.8000000000002</v>
      </c>
      <c r="C2898" s="1">
        <v>2423.4</v>
      </c>
      <c r="D2898" s="1">
        <v>2424.3000000000002</v>
      </c>
      <c r="E2898" s="1">
        <v>2407.6999999999998</v>
      </c>
      <c r="G2898" s="2">
        <v>-9.2999999999999992E-3</v>
      </c>
    </row>
    <row r="2899" spans="1:7" x14ac:dyDescent="0.3">
      <c r="A2899" s="3">
        <v>42923</v>
      </c>
      <c r="B2899" s="1">
        <v>2425.1999999999998</v>
      </c>
      <c r="C2899" s="1">
        <v>2413.5</v>
      </c>
      <c r="D2899" s="1">
        <v>2426.9</v>
      </c>
      <c r="E2899" s="1">
        <v>2413.5</v>
      </c>
      <c r="G2899" s="2">
        <v>6.4000000000000003E-3</v>
      </c>
    </row>
    <row r="2900" spans="1:7" x14ac:dyDescent="0.3">
      <c r="A2900" s="3">
        <v>42926</v>
      </c>
      <c r="B2900" s="1">
        <v>2427.4</v>
      </c>
      <c r="C2900" s="1">
        <v>2424.5</v>
      </c>
      <c r="D2900" s="1">
        <v>2432</v>
      </c>
      <c r="E2900" s="1">
        <v>2422.3000000000002</v>
      </c>
      <c r="G2900" s="2">
        <v>8.9999999999999998E-4</v>
      </c>
    </row>
    <row r="2901" spans="1:7" x14ac:dyDescent="0.3">
      <c r="A2901" s="3">
        <v>42927</v>
      </c>
      <c r="B2901" s="1">
        <v>2425.5</v>
      </c>
      <c r="C2901" s="1">
        <v>2427.3000000000002</v>
      </c>
      <c r="D2901" s="1">
        <v>2429.3000000000002</v>
      </c>
      <c r="E2901" s="1">
        <v>2412.8000000000002</v>
      </c>
      <c r="G2901" s="2">
        <v>-8.0000000000000004E-4</v>
      </c>
    </row>
    <row r="2902" spans="1:7" x14ac:dyDescent="0.3">
      <c r="A2902" s="3">
        <v>42928</v>
      </c>
      <c r="B2902" s="1">
        <v>2443.1999999999998</v>
      </c>
      <c r="C2902" s="1">
        <v>2435.8000000000002</v>
      </c>
      <c r="D2902" s="1">
        <v>2445.8000000000002</v>
      </c>
      <c r="E2902" s="1">
        <v>2435.8000000000002</v>
      </c>
      <c r="G2902" s="2">
        <v>7.3000000000000001E-3</v>
      </c>
    </row>
    <row r="2903" spans="1:7" x14ac:dyDescent="0.3">
      <c r="A2903" s="3">
        <v>42929</v>
      </c>
      <c r="B2903" s="1">
        <v>2447.8000000000002</v>
      </c>
      <c r="C2903" s="1">
        <v>2445</v>
      </c>
      <c r="D2903" s="1">
        <v>2449.3000000000002</v>
      </c>
      <c r="E2903" s="1">
        <v>2441.6999999999998</v>
      </c>
      <c r="G2903" s="2">
        <v>1.9E-3</v>
      </c>
    </row>
    <row r="2904" spans="1:7" x14ac:dyDescent="0.3">
      <c r="A2904" s="3">
        <v>42930</v>
      </c>
      <c r="B2904" s="1">
        <v>2459.3000000000002</v>
      </c>
      <c r="C2904" s="1">
        <v>2449.1999999999998</v>
      </c>
      <c r="D2904" s="1">
        <v>2463.5</v>
      </c>
      <c r="E2904" s="1">
        <v>2446.6999999999998</v>
      </c>
      <c r="G2904" s="2">
        <v>4.7000000000000002E-3</v>
      </c>
    </row>
    <row r="2905" spans="1:7" x14ac:dyDescent="0.3">
      <c r="A2905" s="3">
        <v>42933</v>
      </c>
      <c r="B2905" s="1">
        <v>2459.1</v>
      </c>
      <c r="C2905" s="1">
        <v>2459.5</v>
      </c>
      <c r="D2905" s="1">
        <v>2462.8000000000002</v>
      </c>
      <c r="E2905" s="1">
        <v>2457.1999999999998</v>
      </c>
      <c r="G2905" s="2">
        <v>-1E-4</v>
      </c>
    </row>
    <row r="2906" spans="1:7" x14ac:dyDescent="0.3">
      <c r="A2906" s="3">
        <v>42934</v>
      </c>
      <c r="B2906" s="1">
        <v>2460.6</v>
      </c>
      <c r="C2906" s="1">
        <v>2455.9</v>
      </c>
      <c r="D2906" s="1">
        <v>2460.9</v>
      </c>
      <c r="E2906" s="1">
        <v>2450.3000000000002</v>
      </c>
      <c r="G2906" s="2">
        <v>5.9999999999999995E-4</v>
      </c>
    </row>
    <row r="2907" spans="1:7" x14ac:dyDescent="0.3">
      <c r="A2907" s="3">
        <v>42935</v>
      </c>
      <c r="B2907" s="1">
        <v>2473.8000000000002</v>
      </c>
      <c r="C2907" s="1">
        <v>2463.8000000000002</v>
      </c>
      <c r="D2907" s="1">
        <v>2473.8000000000002</v>
      </c>
      <c r="E2907" s="1">
        <v>2463.8000000000002</v>
      </c>
      <c r="G2907" s="2">
        <v>5.4000000000000003E-3</v>
      </c>
    </row>
    <row r="2908" spans="1:7" x14ac:dyDescent="0.3">
      <c r="A2908" s="3">
        <v>42936</v>
      </c>
      <c r="B2908" s="1">
        <v>2473.4</v>
      </c>
      <c r="C2908" s="1">
        <v>2475.6</v>
      </c>
      <c r="D2908" s="1">
        <v>2477.6</v>
      </c>
      <c r="E2908" s="1">
        <v>2468.4</v>
      </c>
      <c r="G2908" s="2">
        <v>-2.0000000000000001E-4</v>
      </c>
    </row>
    <row r="2909" spans="1:7" x14ac:dyDescent="0.3">
      <c r="A2909" s="3">
        <v>42937</v>
      </c>
      <c r="B2909" s="1">
        <v>2472.5</v>
      </c>
      <c r="C2909" s="1">
        <v>2467.4</v>
      </c>
      <c r="D2909" s="1">
        <v>2472.5</v>
      </c>
      <c r="E2909" s="1">
        <v>2465.1</v>
      </c>
      <c r="G2909" s="2">
        <v>-4.0000000000000002E-4</v>
      </c>
    </row>
    <row r="2910" spans="1:7" x14ac:dyDescent="0.3">
      <c r="A2910" s="3">
        <v>42940</v>
      </c>
      <c r="B2910" s="1">
        <v>2469.9</v>
      </c>
      <c r="C2910" s="1">
        <v>2472</v>
      </c>
      <c r="D2910" s="1">
        <v>2473.1</v>
      </c>
      <c r="E2910" s="1">
        <v>2466.3000000000002</v>
      </c>
      <c r="G2910" s="2">
        <v>-1.1000000000000001E-3</v>
      </c>
    </row>
    <row r="2911" spans="1:7" x14ac:dyDescent="0.3">
      <c r="A2911" s="3">
        <v>42941</v>
      </c>
      <c r="B2911" s="1">
        <v>2477.1</v>
      </c>
      <c r="C2911" s="1">
        <v>2477.9</v>
      </c>
      <c r="D2911" s="1">
        <v>2481.1999999999998</v>
      </c>
      <c r="E2911" s="1">
        <v>2474.9</v>
      </c>
      <c r="G2911" s="2">
        <v>2.8999999999999998E-3</v>
      </c>
    </row>
    <row r="2912" spans="1:7" x14ac:dyDescent="0.3">
      <c r="A2912" s="3">
        <v>42942</v>
      </c>
      <c r="B2912" s="1">
        <v>2477.8000000000002</v>
      </c>
      <c r="C2912" s="1">
        <v>2480</v>
      </c>
      <c r="D2912" s="1">
        <v>2481.6999999999998</v>
      </c>
      <c r="E2912" s="1">
        <v>2474.9</v>
      </c>
      <c r="G2912" s="2">
        <v>2.9999999999999997E-4</v>
      </c>
    </row>
    <row r="2913" spans="1:7" x14ac:dyDescent="0.3">
      <c r="A2913" s="3">
        <v>42943</v>
      </c>
      <c r="B2913" s="1">
        <v>2475.4</v>
      </c>
      <c r="C2913" s="1">
        <v>2482.8000000000002</v>
      </c>
      <c r="D2913" s="1">
        <v>2484</v>
      </c>
      <c r="E2913" s="1">
        <v>2459.9</v>
      </c>
      <c r="G2913" s="2">
        <v>-1E-3</v>
      </c>
    </row>
    <row r="2914" spans="1:7" x14ac:dyDescent="0.3">
      <c r="A2914" s="3">
        <v>42944</v>
      </c>
      <c r="B2914" s="1">
        <v>2472.1</v>
      </c>
      <c r="C2914" s="1">
        <v>2469.1</v>
      </c>
      <c r="D2914" s="1">
        <v>2473.5</v>
      </c>
      <c r="E2914" s="1">
        <v>2464.6999999999998</v>
      </c>
      <c r="G2914" s="2">
        <v>-1.2999999999999999E-3</v>
      </c>
    </row>
    <row r="2915" spans="1:7" x14ac:dyDescent="0.3">
      <c r="A2915" s="3">
        <v>42947</v>
      </c>
      <c r="B2915" s="1">
        <v>2470.3000000000002</v>
      </c>
      <c r="C2915" s="1">
        <v>2475.9</v>
      </c>
      <c r="D2915" s="1">
        <v>2478</v>
      </c>
      <c r="E2915" s="1">
        <v>2468.5</v>
      </c>
      <c r="G2915" s="2">
        <v>-6.9999999999999999E-4</v>
      </c>
    </row>
    <row r="2916" spans="1:7" x14ac:dyDescent="0.3">
      <c r="A2916" s="3">
        <v>42948</v>
      </c>
      <c r="B2916" s="1">
        <v>2476.3000000000002</v>
      </c>
      <c r="C2916" s="1">
        <v>2477.1</v>
      </c>
      <c r="D2916" s="1">
        <v>2478.5</v>
      </c>
      <c r="E2916" s="1">
        <v>2471.1</v>
      </c>
      <c r="G2916" s="2">
        <v>2.3999999999999998E-3</v>
      </c>
    </row>
    <row r="2917" spans="1:7" x14ac:dyDescent="0.3">
      <c r="A2917" s="3">
        <v>42949</v>
      </c>
      <c r="B2917" s="1">
        <v>2477.6</v>
      </c>
      <c r="C2917" s="1">
        <v>2480.4</v>
      </c>
      <c r="D2917" s="1">
        <v>2480.4</v>
      </c>
      <c r="E2917" s="1">
        <v>2466.5</v>
      </c>
      <c r="G2917" s="2">
        <v>5.0000000000000001E-4</v>
      </c>
    </row>
    <row r="2918" spans="1:7" x14ac:dyDescent="0.3">
      <c r="A2918" s="3">
        <v>42950</v>
      </c>
      <c r="B2918" s="1">
        <v>2472.1999999999998</v>
      </c>
      <c r="C2918" s="1">
        <v>2476</v>
      </c>
      <c r="D2918" s="1">
        <v>2476</v>
      </c>
      <c r="E2918" s="1">
        <v>2468.8000000000002</v>
      </c>
      <c r="G2918" s="2">
        <v>-2.2000000000000001E-3</v>
      </c>
    </row>
    <row r="2919" spans="1:7" x14ac:dyDescent="0.3">
      <c r="A2919" s="3">
        <v>42951</v>
      </c>
      <c r="B2919" s="1">
        <v>2476.8000000000002</v>
      </c>
      <c r="C2919" s="1">
        <v>2476.9</v>
      </c>
      <c r="D2919" s="1">
        <v>2480</v>
      </c>
      <c r="E2919" s="1">
        <v>2472.1</v>
      </c>
      <c r="G2919" s="2">
        <v>1.9E-3</v>
      </c>
    </row>
    <row r="2920" spans="1:7" x14ac:dyDescent="0.3">
      <c r="A2920" s="3">
        <v>42954</v>
      </c>
      <c r="B2920" s="1">
        <v>2480.9</v>
      </c>
      <c r="C2920" s="1">
        <v>2477.1</v>
      </c>
      <c r="D2920" s="1">
        <v>2480.9</v>
      </c>
      <c r="E2920" s="1">
        <v>2475.9</v>
      </c>
      <c r="G2920" s="2">
        <v>1.6999999999999999E-3</v>
      </c>
    </row>
    <row r="2921" spans="1:7" x14ac:dyDescent="0.3">
      <c r="A2921" s="3">
        <v>42955</v>
      </c>
      <c r="B2921" s="1">
        <v>2474.9</v>
      </c>
      <c r="C2921" s="1">
        <v>2478.3000000000002</v>
      </c>
      <c r="D2921" s="1">
        <v>2490.9</v>
      </c>
      <c r="E2921" s="1">
        <v>2470.3000000000002</v>
      </c>
      <c r="G2921" s="2">
        <v>-2.3999999999999998E-3</v>
      </c>
    </row>
    <row r="2922" spans="1:7" x14ac:dyDescent="0.3">
      <c r="A2922" s="3">
        <v>42956</v>
      </c>
      <c r="B2922" s="1">
        <v>2474</v>
      </c>
      <c r="C2922" s="1">
        <v>2465.3000000000002</v>
      </c>
      <c r="D2922" s="1">
        <v>2474.4</v>
      </c>
      <c r="E2922" s="1">
        <v>2462.1</v>
      </c>
      <c r="G2922" s="2">
        <v>-4.0000000000000002E-4</v>
      </c>
    </row>
    <row r="2923" spans="1:7" x14ac:dyDescent="0.3">
      <c r="A2923" s="3">
        <v>42957</v>
      </c>
      <c r="B2923" s="1">
        <v>2438.1999999999998</v>
      </c>
      <c r="C2923" s="1">
        <v>2465.4</v>
      </c>
      <c r="D2923" s="1">
        <v>2465.4</v>
      </c>
      <c r="E2923" s="1">
        <v>2437.8000000000002</v>
      </c>
      <c r="G2923" s="2">
        <v>-1.4500000000000001E-2</v>
      </c>
    </row>
    <row r="2924" spans="1:7" x14ac:dyDescent="0.3">
      <c r="A2924" s="3">
        <v>42958</v>
      </c>
      <c r="B2924" s="1">
        <v>2441.3000000000002</v>
      </c>
      <c r="C2924" s="1">
        <v>2441</v>
      </c>
      <c r="D2924" s="1">
        <v>2448.1</v>
      </c>
      <c r="E2924" s="1">
        <v>2437.8000000000002</v>
      </c>
      <c r="G2924" s="2">
        <v>1.2999999999999999E-3</v>
      </c>
    </row>
    <row r="2925" spans="1:7" x14ac:dyDescent="0.3">
      <c r="A2925" s="3">
        <v>42961</v>
      </c>
      <c r="B2925" s="1">
        <v>2465.8000000000002</v>
      </c>
      <c r="C2925" s="1">
        <v>2455</v>
      </c>
      <c r="D2925" s="1">
        <v>2468.1999999999998</v>
      </c>
      <c r="E2925" s="1">
        <v>2455</v>
      </c>
      <c r="G2925" s="2">
        <v>0.01</v>
      </c>
    </row>
    <row r="2926" spans="1:7" x14ac:dyDescent="0.3">
      <c r="A2926" s="3">
        <v>42962</v>
      </c>
      <c r="B2926" s="1">
        <v>2464.6</v>
      </c>
      <c r="C2926" s="1">
        <v>2468.6999999999998</v>
      </c>
      <c r="D2926" s="1">
        <v>2468.9</v>
      </c>
      <c r="E2926" s="1">
        <v>2461.6</v>
      </c>
      <c r="G2926" s="2">
        <v>-5.0000000000000001E-4</v>
      </c>
    </row>
    <row r="2927" spans="1:7" x14ac:dyDescent="0.3">
      <c r="A2927" s="3">
        <v>42963</v>
      </c>
      <c r="B2927" s="1">
        <v>2468.1</v>
      </c>
      <c r="C2927" s="1">
        <v>2468.6</v>
      </c>
      <c r="D2927" s="1">
        <v>2474.9</v>
      </c>
      <c r="E2927" s="1">
        <v>2463.9</v>
      </c>
      <c r="G2927" s="2">
        <v>1.4E-3</v>
      </c>
    </row>
    <row r="2928" spans="1:7" x14ac:dyDescent="0.3">
      <c r="A2928" s="3">
        <v>42964</v>
      </c>
      <c r="B2928" s="1">
        <v>2430</v>
      </c>
      <c r="C2928" s="1">
        <v>2462.9</v>
      </c>
      <c r="D2928" s="1">
        <v>2465</v>
      </c>
      <c r="E2928" s="1">
        <v>2430</v>
      </c>
      <c r="G2928" s="2">
        <v>-1.54E-2</v>
      </c>
    </row>
    <row r="2929" spans="1:7" x14ac:dyDescent="0.3">
      <c r="A2929" s="3">
        <v>42965</v>
      </c>
      <c r="B2929" s="1">
        <v>2425.6</v>
      </c>
      <c r="C2929" s="1">
        <v>2427.6</v>
      </c>
      <c r="D2929" s="1">
        <v>2440.3000000000002</v>
      </c>
      <c r="E2929" s="1">
        <v>2420.6999999999998</v>
      </c>
      <c r="G2929" s="2">
        <v>-1.8E-3</v>
      </c>
    </row>
    <row r="2930" spans="1:7" x14ac:dyDescent="0.3">
      <c r="A2930" s="3">
        <v>42968</v>
      </c>
      <c r="B2930" s="1">
        <v>2428.4</v>
      </c>
      <c r="C2930" s="1">
        <v>2425.5</v>
      </c>
      <c r="D2930" s="1">
        <v>2430.6</v>
      </c>
      <c r="E2930" s="1">
        <v>2417.3000000000002</v>
      </c>
      <c r="G2930" s="2">
        <v>1.1999999999999999E-3</v>
      </c>
    </row>
    <row r="2931" spans="1:7" x14ac:dyDescent="0.3">
      <c r="A2931" s="3">
        <v>42969</v>
      </c>
      <c r="B2931" s="1">
        <v>2452.5</v>
      </c>
      <c r="C2931" s="1">
        <v>2433.8000000000002</v>
      </c>
      <c r="D2931" s="1">
        <v>2454.8000000000002</v>
      </c>
      <c r="E2931" s="1">
        <v>2433.6999999999998</v>
      </c>
      <c r="G2931" s="2">
        <v>9.9000000000000008E-3</v>
      </c>
    </row>
    <row r="2932" spans="1:7" x14ac:dyDescent="0.3">
      <c r="A2932" s="3">
        <v>42970</v>
      </c>
      <c r="B2932" s="1">
        <v>2444</v>
      </c>
      <c r="C2932" s="1">
        <v>2444.9</v>
      </c>
      <c r="D2932" s="1">
        <v>2448.9</v>
      </c>
      <c r="E2932" s="1">
        <v>2441.4</v>
      </c>
      <c r="G2932" s="2">
        <v>-3.5000000000000001E-3</v>
      </c>
    </row>
    <row r="2933" spans="1:7" x14ac:dyDescent="0.3">
      <c r="A2933" s="3">
        <v>42971</v>
      </c>
      <c r="B2933" s="1">
        <v>2439</v>
      </c>
      <c r="C2933" s="1">
        <v>2447.9</v>
      </c>
      <c r="D2933" s="1">
        <v>2450.4</v>
      </c>
      <c r="E2933" s="1">
        <v>2436.1999999999998</v>
      </c>
      <c r="G2933" s="2">
        <v>-2E-3</v>
      </c>
    </row>
    <row r="2934" spans="1:7" x14ac:dyDescent="0.3">
      <c r="A2934" s="3">
        <v>42972</v>
      </c>
      <c r="B2934" s="1">
        <v>2443.1</v>
      </c>
      <c r="C2934" s="1">
        <v>2444.6999999999998</v>
      </c>
      <c r="D2934" s="1">
        <v>2454</v>
      </c>
      <c r="E2934" s="1">
        <v>2442.1999999999998</v>
      </c>
      <c r="G2934" s="2">
        <v>1.6999999999999999E-3</v>
      </c>
    </row>
    <row r="2935" spans="1:7" x14ac:dyDescent="0.3">
      <c r="A2935" s="3">
        <v>42975</v>
      </c>
      <c r="B2935" s="1">
        <v>2444.1999999999998</v>
      </c>
      <c r="C2935" s="1">
        <v>2447.3000000000002</v>
      </c>
      <c r="D2935" s="1">
        <v>2449.1</v>
      </c>
      <c r="E2935" s="1">
        <v>2439</v>
      </c>
      <c r="G2935" s="2">
        <v>5.0000000000000001E-4</v>
      </c>
    </row>
    <row r="2936" spans="1:7" x14ac:dyDescent="0.3">
      <c r="A2936" s="3">
        <v>42976</v>
      </c>
      <c r="B2936" s="1">
        <v>2446.3000000000002</v>
      </c>
      <c r="C2936" s="1">
        <v>2431.9</v>
      </c>
      <c r="D2936" s="1">
        <v>2449.1999999999998</v>
      </c>
      <c r="E2936" s="1">
        <v>2428.1999999999998</v>
      </c>
      <c r="G2936" s="2">
        <v>8.9999999999999998E-4</v>
      </c>
    </row>
    <row r="2937" spans="1:7" x14ac:dyDescent="0.3">
      <c r="A2937" s="3">
        <v>42977</v>
      </c>
      <c r="B2937" s="1">
        <v>2457.6</v>
      </c>
      <c r="C2937" s="1">
        <v>2446.1</v>
      </c>
      <c r="D2937" s="1">
        <v>2460.3000000000002</v>
      </c>
      <c r="E2937" s="1">
        <v>2443.8000000000002</v>
      </c>
      <c r="G2937" s="2">
        <v>4.5999999999999999E-3</v>
      </c>
    </row>
    <row r="2938" spans="1:7" x14ac:dyDescent="0.3">
      <c r="A2938" s="3">
        <v>42978</v>
      </c>
      <c r="B2938" s="1">
        <v>2471.6999999999998</v>
      </c>
      <c r="C2938" s="1">
        <v>2462.6999999999998</v>
      </c>
      <c r="D2938" s="1">
        <v>2475</v>
      </c>
      <c r="E2938" s="1">
        <v>2462.6999999999998</v>
      </c>
      <c r="G2938" s="2">
        <v>5.7000000000000002E-3</v>
      </c>
    </row>
    <row r="2939" spans="1:7" x14ac:dyDescent="0.3">
      <c r="A2939" s="3">
        <v>42979</v>
      </c>
      <c r="B2939" s="1">
        <v>2476.6</v>
      </c>
      <c r="C2939" s="1">
        <v>2474.4</v>
      </c>
      <c r="D2939" s="1">
        <v>2480.4</v>
      </c>
      <c r="E2939" s="1">
        <v>2473.8000000000002</v>
      </c>
      <c r="G2939" s="2">
        <v>2E-3</v>
      </c>
    </row>
    <row r="2940" spans="1:7" x14ac:dyDescent="0.3">
      <c r="A2940" s="3">
        <v>42983</v>
      </c>
      <c r="B2940" s="1">
        <v>2457.8000000000002</v>
      </c>
      <c r="C2940" s="1">
        <v>2470.3000000000002</v>
      </c>
      <c r="D2940" s="1">
        <v>2472</v>
      </c>
      <c r="E2940" s="1">
        <v>2446.6</v>
      </c>
      <c r="G2940" s="2">
        <v>-7.6E-3</v>
      </c>
    </row>
    <row r="2941" spans="1:7" x14ac:dyDescent="0.3">
      <c r="A2941" s="3">
        <v>42984</v>
      </c>
      <c r="B2941" s="1">
        <v>2465.5</v>
      </c>
      <c r="C2941" s="1">
        <v>2463.8000000000002</v>
      </c>
      <c r="D2941" s="1">
        <v>2469.6</v>
      </c>
      <c r="E2941" s="1">
        <v>2459.1999999999998</v>
      </c>
      <c r="G2941" s="2">
        <v>3.0999999999999999E-3</v>
      </c>
    </row>
    <row r="2942" spans="1:7" x14ac:dyDescent="0.3">
      <c r="A2942" s="3">
        <v>42985</v>
      </c>
      <c r="B2942" s="1">
        <v>2465.1</v>
      </c>
      <c r="C2942" s="1">
        <v>2468.1</v>
      </c>
      <c r="D2942" s="1">
        <v>2468.6</v>
      </c>
      <c r="E2942" s="1">
        <v>2460.3000000000002</v>
      </c>
      <c r="G2942" s="2">
        <v>-2.0000000000000001E-4</v>
      </c>
    </row>
    <row r="2943" spans="1:7" x14ac:dyDescent="0.3">
      <c r="A2943" s="3">
        <v>42986</v>
      </c>
      <c r="B2943" s="1">
        <v>2461.4</v>
      </c>
      <c r="C2943" s="1">
        <v>2462.1999999999998</v>
      </c>
      <c r="D2943" s="1">
        <v>2467.1</v>
      </c>
      <c r="E2943" s="1">
        <v>2459.4</v>
      </c>
      <c r="G2943" s="2">
        <v>-1.5E-3</v>
      </c>
    </row>
    <row r="2944" spans="1:7" x14ac:dyDescent="0.3">
      <c r="A2944" s="3">
        <v>42989</v>
      </c>
      <c r="B2944" s="1">
        <v>2488.1</v>
      </c>
      <c r="C2944" s="1">
        <v>2474.5</v>
      </c>
      <c r="D2944" s="1">
        <v>2488.9</v>
      </c>
      <c r="E2944" s="1">
        <v>2474.5</v>
      </c>
      <c r="G2944" s="2">
        <v>1.0800000000000001E-2</v>
      </c>
    </row>
    <row r="2945" spans="1:7" x14ac:dyDescent="0.3">
      <c r="A2945" s="3">
        <v>42990</v>
      </c>
      <c r="B2945" s="1">
        <v>2496.5</v>
      </c>
      <c r="C2945" s="1">
        <v>2491.9</v>
      </c>
      <c r="D2945" s="1">
        <v>2496.8000000000002</v>
      </c>
      <c r="E2945" s="1">
        <v>2490.4</v>
      </c>
      <c r="G2945" s="2">
        <v>3.3999999999999998E-3</v>
      </c>
    </row>
    <row r="2946" spans="1:7" x14ac:dyDescent="0.3">
      <c r="A2946" s="3">
        <v>42991</v>
      </c>
      <c r="B2946" s="1">
        <v>2498.4</v>
      </c>
      <c r="C2946" s="1">
        <v>2493.9</v>
      </c>
      <c r="D2946" s="1">
        <v>2498.4</v>
      </c>
      <c r="E2946" s="1">
        <v>2492.1</v>
      </c>
      <c r="G2946" s="2">
        <v>8.0000000000000004E-4</v>
      </c>
    </row>
    <row r="2947" spans="1:7" x14ac:dyDescent="0.3">
      <c r="A2947" s="3">
        <v>42992</v>
      </c>
      <c r="B2947" s="1">
        <v>2495.6</v>
      </c>
      <c r="C2947" s="1">
        <v>2494.6</v>
      </c>
      <c r="D2947" s="1">
        <v>2498.4</v>
      </c>
      <c r="E2947" s="1">
        <v>2491.3000000000002</v>
      </c>
      <c r="G2947" s="2">
        <v>-1.1000000000000001E-3</v>
      </c>
    </row>
    <row r="2948" spans="1:7" x14ac:dyDescent="0.3">
      <c r="A2948" s="3">
        <v>42993</v>
      </c>
      <c r="B2948" s="1">
        <v>2500.1999999999998</v>
      </c>
      <c r="C2948" s="1">
        <v>2495.6999999999998</v>
      </c>
      <c r="D2948" s="1">
        <v>2500.1999999999998</v>
      </c>
      <c r="E2948" s="1">
        <v>2493.1999999999998</v>
      </c>
      <c r="G2948" s="2">
        <v>1.8E-3</v>
      </c>
    </row>
    <row r="2949" spans="1:7" x14ac:dyDescent="0.3">
      <c r="A2949" s="3">
        <v>42996</v>
      </c>
      <c r="B2949" s="1">
        <v>2503.9</v>
      </c>
      <c r="C2949" s="1">
        <v>2502.5</v>
      </c>
      <c r="D2949" s="1">
        <v>2508.3000000000002</v>
      </c>
      <c r="E2949" s="1">
        <v>2499.9</v>
      </c>
      <c r="G2949" s="2">
        <v>1.5E-3</v>
      </c>
    </row>
    <row r="2950" spans="1:7" x14ac:dyDescent="0.3">
      <c r="A2950" s="3">
        <v>42997</v>
      </c>
      <c r="B2950" s="1">
        <v>2506.6999999999998</v>
      </c>
      <c r="C2950" s="1">
        <v>2506.3000000000002</v>
      </c>
      <c r="D2950" s="1">
        <v>2507.8000000000002</v>
      </c>
      <c r="E2950" s="1">
        <v>2503.1999999999998</v>
      </c>
      <c r="G2950" s="2">
        <v>1.1000000000000001E-3</v>
      </c>
    </row>
    <row r="2951" spans="1:7" x14ac:dyDescent="0.3">
      <c r="A2951" s="3">
        <v>42998</v>
      </c>
      <c r="B2951" s="1">
        <v>2508.1999999999998</v>
      </c>
      <c r="C2951" s="1">
        <v>2506.8000000000002</v>
      </c>
      <c r="D2951" s="1">
        <v>2508.8000000000002</v>
      </c>
      <c r="E2951" s="1">
        <v>2496.6999999999998</v>
      </c>
      <c r="G2951" s="2">
        <v>5.9999999999999995E-4</v>
      </c>
    </row>
    <row r="2952" spans="1:7" x14ac:dyDescent="0.3">
      <c r="A2952" s="3">
        <v>42999</v>
      </c>
      <c r="B2952" s="1">
        <v>2500.6</v>
      </c>
      <c r="C2952" s="1">
        <v>2507.1999999999998</v>
      </c>
      <c r="D2952" s="1">
        <v>2507.1999999999998</v>
      </c>
      <c r="E2952" s="1">
        <v>2499</v>
      </c>
      <c r="G2952" s="2">
        <v>-3.0000000000000001E-3</v>
      </c>
    </row>
    <row r="2953" spans="1:7" x14ac:dyDescent="0.3">
      <c r="A2953" s="3">
        <v>43000</v>
      </c>
      <c r="B2953" s="1">
        <v>2502.1999999999998</v>
      </c>
      <c r="C2953" s="1">
        <v>2497.3000000000002</v>
      </c>
      <c r="D2953" s="1">
        <v>2503.5</v>
      </c>
      <c r="E2953" s="1">
        <v>2496.5</v>
      </c>
      <c r="G2953" s="2">
        <v>5.9999999999999995E-4</v>
      </c>
    </row>
    <row r="2954" spans="1:7" x14ac:dyDescent="0.3">
      <c r="A2954" s="3">
        <v>43003</v>
      </c>
      <c r="B2954" s="1">
        <v>2496.6999999999998</v>
      </c>
      <c r="C2954" s="1">
        <v>2499.4</v>
      </c>
      <c r="D2954" s="1">
        <v>2502.5</v>
      </c>
      <c r="E2954" s="1">
        <v>2488</v>
      </c>
      <c r="G2954" s="2">
        <v>-2.2000000000000001E-3</v>
      </c>
    </row>
    <row r="2955" spans="1:7" x14ac:dyDescent="0.3">
      <c r="A2955" s="3">
        <v>43004</v>
      </c>
      <c r="B2955" s="1">
        <v>2496.8000000000002</v>
      </c>
      <c r="C2955" s="1">
        <v>2501</v>
      </c>
      <c r="D2955" s="1">
        <v>2503.5</v>
      </c>
      <c r="E2955" s="1">
        <v>2495.1</v>
      </c>
      <c r="G2955" s="2">
        <v>0</v>
      </c>
    </row>
    <row r="2956" spans="1:7" x14ac:dyDescent="0.3">
      <c r="A2956" s="3">
        <v>43005</v>
      </c>
      <c r="B2956" s="1">
        <v>2507</v>
      </c>
      <c r="C2956" s="1">
        <v>2503.3000000000002</v>
      </c>
      <c r="D2956" s="1">
        <v>2511.8000000000002</v>
      </c>
      <c r="E2956" s="1">
        <v>2495.9</v>
      </c>
      <c r="G2956" s="2">
        <v>4.1000000000000003E-3</v>
      </c>
    </row>
    <row r="2957" spans="1:7" x14ac:dyDescent="0.3">
      <c r="A2957" s="3">
        <v>43006</v>
      </c>
      <c r="B2957" s="1">
        <v>2510.1</v>
      </c>
      <c r="C2957" s="1">
        <v>2503.4</v>
      </c>
      <c r="D2957" s="1">
        <v>2510.8000000000002</v>
      </c>
      <c r="E2957" s="1">
        <v>2502.9</v>
      </c>
      <c r="G2957" s="2">
        <v>1.1999999999999999E-3</v>
      </c>
    </row>
    <row r="2958" spans="1:7" x14ac:dyDescent="0.3">
      <c r="A2958" s="3">
        <v>43007</v>
      </c>
      <c r="B2958" s="1">
        <v>2519.4</v>
      </c>
      <c r="C2958" s="1">
        <v>2510</v>
      </c>
      <c r="D2958" s="1">
        <v>2519.4</v>
      </c>
      <c r="E2958" s="1">
        <v>2508</v>
      </c>
      <c r="G2958" s="2">
        <v>3.7000000000000002E-3</v>
      </c>
    </row>
    <row r="2959" spans="1:7" x14ac:dyDescent="0.3">
      <c r="A2959" s="3">
        <v>43010</v>
      </c>
      <c r="B2959" s="1">
        <v>2529.1</v>
      </c>
      <c r="C2959" s="1">
        <v>2521.1999999999998</v>
      </c>
      <c r="D2959" s="1">
        <v>2529.1999999999998</v>
      </c>
      <c r="E2959" s="1">
        <v>2520.4</v>
      </c>
      <c r="G2959" s="2">
        <v>3.8999999999999998E-3</v>
      </c>
    </row>
    <row r="2960" spans="1:7" x14ac:dyDescent="0.3">
      <c r="A2960" s="3">
        <v>43011</v>
      </c>
      <c r="B2960" s="1">
        <v>2534.6</v>
      </c>
      <c r="C2960" s="1">
        <v>2530.3000000000002</v>
      </c>
      <c r="D2960" s="1">
        <v>2535.1</v>
      </c>
      <c r="E2960" s="1">
        <v>2528.8000000000002</v>
      </c>
      <c r="G2960" s="2">
        <v>2.2000000000000001E-3</v>
      </c>
    </row>
    <row r="2961" spans="1:7" x14ac:dyDescent="0.3">
      <c r="A2961" s="3">
        <v>43012</v>
      </c>
      <c r="B2961" s="1">
        <v>2537.6999999999998</v>
      </c>
      <c r="C2961" s="1">
        <v>2533.5</v>
      </c>
      <c r="D2961" s="1">
        <v>2540.5</v>
      </c>
      <c r="E2961" s="1">
        <v>2531.8000000000002</v>
      </c>
      <c r="G2961" s="2">
        <v>1.1999999999999999E-3</v>
      </c>
    </row>
    <row r="2962" spans="1:7" x14ac:dyDescent="0.3">
      <c r="A2962" s="3">
        <v>43013</v>
      </c>
      <c r="B2962" s="1">
        <v>2552.1</v>
      </c>
      <c r="C2962" s="1">
        <v>2540.9</v>
      </c>
      <c r="D2962" s="1">
        <v>2552.5</v>
      </c>
      <c r="E2962" s="1">
        <v>2540</v>
      </c>
      <c r="G2962" s="2">
        <v>5.7000000000000002E-3</v>
      </c>
    </row>
    <row r="2963" spans="1:7" x14ac:dyDescent="0.3">
      <c r="A2963" s="3">
        <v>43014</v>
      </c>
      <c r="B2963" s="1">
        <v>2549.3000000000002</v>
      </c>
      <c r="C2963" s="1">
        <v>2547.4</v>
      </c>
      <c r="D2963" s="1">
        <v>2549.4</v>
      </c>
      <c r="E2963" s="1">
        <v>2543.8000000000002</v>
      </c>
      <c r="G2963" s="2">
        <v>-1.1000000000000001E-3</v>
      </c>
    </row>
    <row r="2964" spans="1:7" x14ac:dyDescent="0.3">
      <c r="A2964" s="3">
        <v>43017</v>
      </c>
      <c r="B2964" s="1">
        <v>2544.6999999999998</v>
      </c>
      <c r="C2964" s="1">
        <v>2551.4</v>
      </c>
      <c r="D2964" s="1">
        <v>2551.8000000000002</v>
      </c>
      <c r="E2964" s="1">
        <v>2541.6</v>
      </c>
      <c r="G2964" s="2">
        <v>-1.8E-3</v>
      </c>
    </row>
    <row r="2965" spans="1:7" x14ac:dyDescent="0.3">
      <c r="A2965" s="3">
        <v>43018</v>
      </c>
      <c r="B2965" s="1">
        <v>2550.6</v>
      </c>
      <c r="C2965" s="1">
        <v>2550</v>
      </c>
      <c r="D2965" s="1">
        <v>2555.1999999999998</v>
      </c>
      <c r="E2965" s="1">
        <v>2544.9</v>
      </c>
      <c r="G2965" s="2">
        <v>2.3E-3</v>
      </c>
    </row>
    <row r="2966" spans="1:7" x14ac:dyDescent="0.3">
      <c r="A2966" s="3">
        <v>43019</v>
      </c>
      <c r="B2966" s="1">
        <v>2555.1999999999998</v>
      </c>
      <c r="C2966" s="1">
        <v>2550.6</v>
      </c>
      <c r="D2966" s="1">
        <v>2555.1999999999998</v>
      </c>
      <c r="E2966" s="1">
        <v>2547.9</v>
      </c>
      <c r="G2966" s="2">
        <v>1.8E-3</v>
      </c>
    </row>
    <row r="2967" spans="1:7" x14ac:dyDescent="0.3">
      <c r="A2967" s="3">
        <v>43020</v>
      </c>
      <c r="B2967" s="1">
        <v>2550.9</v>
      </c>
      <c r="C2967" s="1">
        <v>2552.9</v>
      </c>
      <c r="D2967" s="1">
        <v>2555.3000000000002</v>
      </c>
      <c r="E2967" s="1">
        <v>2548.3000000000002</v>
      </c>
      <c r="G2967" s="2">
        <v>-1.6999999999999999E-3</v>
      </c>
    </row>
    <row r="2968" spans="1:7" x14ac:dyDescent="0.3">
      <c r="A2968" s="3">
        <v>43021</v>
      </c>
      <c r="B2968" s="1">
        <v>2553.1999999999998</v>
      </c>
      <c r="C2968" s="1">
        <v>2555.6999999999998</v>
      </c>
      <c r="D2968" s="1">
        <v>2557.6999999999998</v>
      </c>
      <c r="E2968" s="1">
        <v>2552.1</v>
      </c>
      <c r="G2968" s="2">
        <v>8.9999999999999998E-4</v>
      </c>
    </row>
    <row r="2969" spans="1:7" x14ac:dyDescent="0.3">
      <c r="A2969" s="3">
        <v>43024</v>
      </c>
      <c r="B2969" s="1">
        <v>2557.6</v>
      </c>
      <c r="C2969" s="1">
        <v>2555.6</v>
      </c>
      <c r="D2969" s="1">
        <v>2559.5</v>
      </c>
      <c r="E2969" s="1">
        <v>2552.6</v>
      </c>
      <c r="G2969" s="2">
        <v>1.6999999999999999E-3</v>
      </c>
    </row>
    <row r="2970" spans="1:7" x14ac:dyDescent="0.3">
      <c r="A2970" s="3">
        <v>43025</v>
      </c>
      <c r="B2970" s="1">
        <v>2559.4</v>
      </c>
      <c r="C2970" s="1">
        <v>2557.1999999999998</v>
      </c>
      <c r="D2970" s="1">
        <v>2559.6999999999998</v>
      </c>
      <c r="E2970" s="1">
        <v>2554.6999999999998</v>
      </c>
      <c r="G2970" s="2">
        <v>6.9999999999999999E-4</v>
      </c>
    </row>
    <row r="2971" spans="1:7" x14ac:dyDescent="0.3">
      <c r="A2971" s="3">
        <v>43026</v>
      </c>
      <c r="B2971" s="1">
        <v>2561.3000000000002</v>
      </c>
      <c r="C2971" s="1">
        <v>2562.9</v>
      </c>
      <c r="D2971" s="1">
        <v>2564.1</v>
      </c>
      <c r="E2971" s="1">
        <v>2559.6999999999998</v>
      </c>
      <c r="G2971" s="2">
        <v>6.9999999999999999E-4</v>
      </c>
    </row>
    <row r="2972" spans="1:7" x14ac:dyDescent="0.3">
      <c r="A2972" s="3">
        <v>43027</v>
      </c>
      <c r="B2972" s="1">
        <v>2562.1</v>
      </c>
      <c r="C2972" s="1">
        <v>2553.4</v>
      </c>
      <c r="D2972" s="1">
        <v>2562.4</v>
      </c>
      <c r="E2972" s="1">
        <v>2547.9</v>
      </c>
      <c r="G2972" s="2">
        <v>2.9999999999999997E-4</v>
      </c>
    </row>
    <row r="2973" spans="1:7" x14ac:dyDescent="0.3">
      <c r="A2973" s="3">
        <v>43028</v>
      </c>
      <c r="B2973" s="1">
        <v>2575.1999999999998</v>
      </c>
      <c r="C2973" s="1">
        <v>2567.6</v>
      </c>
      <c r="D2973" s="1">
        <v>2575.4</v>
      </c>
      <c r="E2973" s="1">
        <v>2567.6</v>
      </c>
      <c r="G2973" s="2">
        <v>5.1000000000000004E-3</v>
      </c>
    </row>
    <row r="2974" spans="1:7" x14ac:dyDescent="0.3">
      <c r="A2974" s="3">
        <v>43031</v>
      </c>
      <c r="B2974" s="1">
        <v>2565</v>
      </c>
      <c r="C2974" s="1">
        <v>2578.1</v>
      </c>
      <c r="D2974" s="1">
        <v>2578.3000000000002</v>
      </c>
      <c r="E2974" s="1">
        <v>2564.3000000000002</v>
      </c>
      <c r="G2974" s="2">
        <v>-4.0000000000000001E-3</v>
      </c>
    </row>
    <row r="2975" spans="1:7" x14ac:dyDescent="0.3">
      <c r="A2975" s="3">
        <v>43032</v>
      </c>
      <c r="B2975" s="1">
        <v>2569.1</v>
      </c>
      <c r="C2975" s="1">
        <v>2568.6999999999998</v>
      </c>
      <c r="D2975" s="1">
        <v>2572.1999999999998</v>
      </c>
      <c r="E2975" s="1">
        <v>2565.6</v>
      </c>
      <c r="G2975" s="2">
        <v>1.6000000000000001E-3</v>
      </c>
    </row>
    <row r="2976" spans="1:7" x14ac:dyDescent="0.3">
      <c r="A2976" s="3">
        <v>43033</v>
      </c>
      <c r="B2976" s="1">
        <v>2557.1999999999998</v>
      </c>
      <c r="C2976" s="1">
        <v>2566.5</v>
      </c>
      <c r="D2976" s="1">
        <v>2567.4</v>
      </c>
      <c r="E2976" s="1">
        <v>2544</v>
      </c>
      <c r="G2976" s="2">
        <v>-4.5999999999999999E-3</v>
      </c>
    </row>
    <row r="2977" spans="1:7" x14ac:dyDescent="0.3">
      <c r="A2977" s="3">
        <v>43034</v>
      </c>
      <c r="B2977" s="1">
        <v>2560.4</v>
      </c>
      <c r="C2977" s="1">
        <v>2560.1</v>
      </c>
      <c r="D2977" s="1">
        <v>2567.1</v>
      </c>
      <c r="E2977" s="1">
        <v>2559.8000000000002</v>
      </c>
      <c r="G2977" s="2">
        <v>1.2999999999999999E-3</v>
      </c>
    </row>
    <row r="2978" spans="1:7" x14ac:dyDescent="0.3">
      <c r="A2978" s="3">
        <v>43035</v>
      </c>
      <c r="B2978" s="1">
        <v>2581.1</v>
      </c>
      <c r="C2978" s="1">
        <v>2570.3000000000002</v>
      </c>
      <c r="D2978" s="1">
        <v>2583</v>
      </c>
      <c r="E2978" s="1">
        <v>2565.9</v>
      </c>
      <c r="G2978" s="2">
        <v>8.0999999999999996E-3</v>
      </c>
    </row>
    <row r="2979" spans="1:7" x14ac:dyDescent="0.3">
      <c r="A2979" s="3">
        <v>43038</v>
      </c>
      <c r="B2979" s="1">
        <v>2572.8000000000002</v>
      </c>
      <c r="C2979" s="1">
        <v>2577.8000000000002</v>
      </c>
      <c r="D2979" s="1">
        <v>2580</v>
      </c>
      <c r="E2979" s="1">
        <v>2568.1999999999998</v>
      </c>
      <c r="G2979" s="2">
        <v>-3.2000000000000002E-3</v>
      </c>
    </row>
    <row r="2980" spans="1:7" x14ac:dyDescent="0.3">
      <c r="A2980" s="3">
        <v>43039</v>
      </c>
      <c r="B2980" s="1">
        <v>2575.3000000000002</v>
      </c>
      <c r="C2980" s="1">
        <v>2576</v>
      </c>
      <c r="D2980" s="1">
        <v>2578.3000000000002</v>
      </c>
      <c r="E2980" s="1">
        <v>2572.1999999999998</v>
      </c>
      <c r="G2980" s="2">
        <v>1E-3</v>
      </c>
    </row>
    <row r="2981" spans="1:7" x14ac:dyDescent="0.3">
      <c r="A2981" s="3">
        <v>43040</v>
      </c>
      <c r="B2981" s="1">
        <v>2579.4</v>
      </c>
      <c r="C2981" s="1">
        <v>2583.1999999999998</v>
      </c>
      <c r="D2981" s="1">
        <v>2588.4</v>
      </c>
      <c r="E2981" s="1">
        <v>2574.9</v>
      </c>
      <c r="G2981" s="2">
        <v>1.6000000000000001E-3</v>
      </c>
    </row>
    <row r="2982" spans="1:7" x14ac:dyDescent="0.3">
      <c r="A2982" s="3">
        <v>43041</v>
      </c>
      <c r="B2982" s="1">
        <v>2579.8000000000002</v>
      </c>
      <c r="C2982" s="1">
        <v>2579.5</v>
      </c>
      <c r="D2982" s="1">
        <v>2581.1</v>
      </c>
      <c r="E2982" s="1">
        <v>2566.1999999999998</v>
      </c>
      <c r="G2982" s="2">
        <v>2.0000000000000001E-4</v>
      </c>
    </row>
    <row r="2983" spans="1:7" x14ac:dyDescent="0.3">
      <c r="A2983" s="3">
        <v>43042</v>
      </c>
      <c r="B2983" s="1">
        <v>2587.8000000000002</v>
      </c>
      <c r="C2983" s="1">
        <v>2581.9</v>
      </c>
      <c r="D2983" s="1">
        <v>2588.4</v>
      </c>
      <c r="E2983" s="1">
        <v>2576.8000000000002</v>
      </c>
      <c r="G2983" s="2">
        <v>3.0999999999999999E-3</v>
      </c>
    </row>
    <row r="2984" spans="1:7" x14ac:dyDescent="0.3">
      <c r="A2984" s="3">
        <v>43045</v>
      </c>
      <c r="B2984" s="1">
        <v>2591.1</v>
      </c>
      <c r="C2984" s="1">
        <v>2587.5</v>
      </c>
      <c r="D2984" s="1">
        <v>2593.4</v>
      </c>
      <c r="E2984" s="1">
        <v>2585.6999999999998</v>
      </c>
      <c r="G2984" s="2">
        <v>1.2999999999999999E-3</v>
      </c>
    </row>
    <row r="2985" spans="1:7" x14ac:dyDescent="0.3">
      <c r="A2985" s="3">
        <v>43046</v>
      </c>
      <c r="B2985" s="1">
        <v>2590.6</v>
      </c>
      <c r="C2985" s="1">
        <v>2592.1</v>
      </c>
      <c r="D2985" s="1">
        <v>2597</v>
      </c>
      <c r="E2985" s="1">
        <v>2584.3000000000002</v>
      </c>
      <c r="G2985" s="2">
        <v>-2.0000000000000001E-4</v>
      </c>
    </row>
    <row r="2986" spans="1:7" x14ac:dyDescent="0.3">
      <c r="A2986" s="3">
        <v>43047</v>
      </c>
      <c r="B2986" s="1">
        <v>2594.4</v>
      </c>
      <c r="C2986" s="1">
        <v>2588.6999999999998</v>
      </c>
      <c r="D2986" s="1">
        <v>2595.5</v>
      </c>
      <c r="E2986" s="1">
        <v>2585</v>
      </c>
      <c r="G2986" s="2">
        <v>1.5E-3</v>
      </c>
    </row>
    <row r="2987" spans="1:7" x14ac:dyDescent="0.3">
      <c r="A2987" s="3">
        <v>43048</v>
      </c>
      <c r="B2987" s="1">
        <v>2584.6</v>
      </c>
      <c r="C2987" s="1">
        <v>2584</v>
      </c>
      <c r="D2987" s="1">
        <v>2586.5</v>
      </c>
      <c r="E2987" s="1">
        <v>2566.3000000000002</v>
      </c>
      <c r="G2987" s="2">
        <v>-3.8E-3</v>
      </c>
    </row>
    <row r="2988" spans="1:7" x14ac:dyDescent="0.3">
      <c r="A2988" s="3">
        <v>43049</v>
      </c>
      <c r="B2988" s="1">
        <v>2582.3000000000002</v>
      </c>
      <c r="C2988" s="1">
        <v>2580.1999999999998</v>
      </c>
      <c r="D2988" s="1">
        <v>2583.8000000000002</v>
      </c>
      <c r="E2988" s="1">
        <v>2575.6</v>
      </c>
      <c r="G2988" s="2">
        <v>-8.9999999999999998E-4</v>
      </c>
    </row>
    <row r="2989" spans="1:7" x14ac:dyDescent="0.3">
      <c r="A2989" s="3">
        <v>43052</v>
      </c>
      <c r="B2989" s="1">
        <v>2584.8000000000002</v>
      </c>
      <c r="C2989" s="1">
        <v>2576.5</v>
      </c>
      <c r="D2989" s="1">
        <v>2587.6999999999998</v>
      </c>
      <c r="E2989" s="1">
        <v>2574.5</v>
      </c>
      <c r="G2989" s="2">
        <v>1E-3</v>
      </c>
    </row>
    <row r="2990" spans="1:7" x14ac:dyDescent="0.3">
      <c r="A2990" s="3">
        <v>43053</v>
      </c>
      <c r="B2990" s="1">
        <v>2578.9</v>
      </c>
      <c r="C2990" s="1">
        <v>2577.8000000000002</v>
      </c>
      <c r="D2990" s="1">
        <v>2579.6999999999998</v>
      </c>
      <c r="E2990" s="1">
        <v>2566.6</v>
      </c>
      <c r="G2990" s="2">
        <v>-2.3E-3</v>
      </c>
    </row>
    <row r="2991" spans="1:7" x14ac:dyDescent="0.3">
      <c r="A2991" s="3">
        <v>43054</v>
      </c>
      <c r="B2991" s="1">
        <v>2564.6</v>
      </c>
      <c r="C2991" s="1">
        <v>2569.4</v>
      </c>
      <c r="D2991" s="1">
        <v>2572.8000000000002</v>
      </c>
      <c r="E2991" s="1">
        <v>2557.4</v>
      </c>
      <c r="G2991" s="2">
        <v>-5.4999999999999997E-3</v>
      </c>
    </row>
    <row r="2992" spans="1:7" x14ac:dyDescent="0.3">
      <c r="A2992" s="3">
        <v>43055</v>
      </c>
      <c r="B2992" s="1">
        <v>2585.6</v>
      </c>
      <c r="C2992" s="1">
        <v>2572.9</v>
      </c>
      <c r="D2992" s="1">
        <v>2590.1</v>
      </c>
      <c r="E2992" s="1">
        <v>2572.9</v>
      </c>
      <c r="G2992" s="2">
        <v>8.2000000000000007E-3</v>
      </c>
    </row>
    <row r="2993" spans="1:7" x14ac:dyDescent="0.3">
      <c r="A2993" s="3">
        <v>43056</v>
      </c>
      <c r="B2993" s="1">
        <v>2578.8000000000002</v>
      </c>
      <c r="C2993" s="1">
        <v>2582.9</v>
      </c>
      <c r="D2993" s="1">
        <v>2584</v>
      </c>
      <c r="E2993" s="1">
        <v>2577.6</v>
      </c>
      <c r="G2993" s="2">
        <v>-2.5999999999999999E-3</v>
      </c>
    </row>
    <row r="2994" spans="1:7" x14ac:dyDescent="0.3">
      <c r="A2994" s="3">
        <v>43059</v>
      </c>
      <c r="B2994" s="1">
        <v>2582.1</v>
      </c>
      <c r="C2994" s="1">
        <v>2579.5</v>
      </c>
      <c r="D2994" s="1">
        <v>2584.6</v>
      </c>
      <c r="E2994" s="1">
        <v>2578.1999999999998</v>
      </c>
      <c r="G2994" s="2">
        <v>1.2999999999999999E-3</v>
      </c>
    </row>
    <row r="2995" spans="1:7" x14ac:dyDescent="0.3">
      <c r="A2995" s="3">
        <v>43060</v>
      </c>
      <c r="B2995" s="1">
        <v>2599</v>
      </c>
      <c r="C2995" s="1">
        <v>2589.1999999999998</v>
      </c>
      <c r="D2995" s="1">
        <v>2601.1999999999998</v>
      </c>
      <c r="E2995" s="1">
        <v>2589.1999999999998</v>
      </c>
      <c r="G2995" s="2">
        <v>6.4999999999999997E-3</v>
      </c>
    </row>
    <row r="2996" spans="1:7" x14ac:dyDescent="0.3">
      <c r="A2996" s="3">
        <v>43061</v>
      </c>
      <c r="B2996" s="1">
        <v>2597.1</v>
      </c>
      <c r="C2996" s="1">
        <v>2600.3000000000002</v>
      </c>
      <c r="D2996" s="1">
        <v>2600.9</v>
      </c>
      <c r="E2996" s="1">
        <v>2595.1999999999998</v>
      </c>
      <c r="G2996" s="2">
        <v>-6.9999999999999999E-4</v>
      </c>
    </row>
    <row r="2997" spans="1:7" x14ac:dyDescent="0.3">
      <c r="A2997" s="3">
        <v>43063</v>
      </c>
      <c r="B2997" s="1">
        <v>2602.4</v>
      </c>
      <c r="C2997" s="1">
        <v>2600.4</v>
      </c>
      <c r="D2997" s="1">
        <v>2604.1999999999998</v>
      </c>
      <c r="E2997" s="1">
        <v>2600.4</v>
      </c>
      <c r="G2997" s="2">
        <v>2E-3</v>
      </c>
    </row>
    <row r="2998" spans="1:7" x14ac:dyDescent="0.3">
      <c r="A2998" s="3">
        <v>43066</v>
      </c>
      <c r="B2998" s="1">
        <v>2601.4</v>
      </c>
      <c r="C2998" s="1">
        <v>2602.6999999999998</v>
      </c>
      <c r="D2998" s="1">
        <v>2606.4</v>
      </c>
      <c r="E2998" s="1">
        <v>2598.9</v>
      </c>
      <c r="G2998" s="2">
        <v>-4.0000000000000002E-4</v>
      </c>
    </row>
    <row r="2999" spans="1:7" x14ac:dyDescent="0.3">
      <c r="A2999" s="3">
        <v>43067</v>
      </c>
      <c r="B2999" s="1">
        <v>2627</v>
      </c>
      <c r="C2999" s="1">
        <v>2605.9</v>
      </c>
      <c r="D2999" s="1">
        <v>2627.7</v>
      </c>
      <c r="E2999" s="1">
        <v>2605.4</v>
      </c>
      <c r="G2999" s="2">
        <v>9.7999999999999997E-3</v>
      </c>
    </row>
    <row r="3000" spans="1:7" x14ac:dyDescent="0.3">
      <c r="A3000" s="3">
        <v>43068</v>
      </c>
      <c r="B3000" s="1">
        <v>2626.1</v>
      </c>
      <c r="C3000" s="1">
        <v>2627.8</v>
      </c>
      <c r="D3000" s="1">
        <v>2634.9</v>
      </c>
      <c r="E3000" s="1">
        <v>2620.3000000000002</v>
      </c>
      <c r="G3000" s="2">
        <v>-2.9999999999999997E-4</v>
      </c>
    </row>
    <row r="3001" spans="1:7" x14ac:dyDescent="0.3">
      <c r="A3001" s="3">
        <v>43069</v>
      </c>
      <c r="B3001" s="1">
        <v>2647.6</v>
      </c>
      <c r="C3001" s="1">
        <v>2633.9</v>
      </c>
      <c r="D3001" s="1">
        <v>2657.7</v>
      </c>
      <c r="E3001" s="1">
        <v>2633.9</v>
      </c>
      <c r="G3001" s="2">
        <v>8.2000000000000007E-3</v>
      </c>
    </row>
    <row r="3002" spans="1:7" x14ac:dyDescent="0.3">
      <c r="A3002" s="3">
        <v>43070</v>
      </c>
      <c r="B3002" s="1">
        <v>2642.2</v>
      </c>
      <c r="C3002" s="1">
        <v>2645.1</v>
      </c>
      <c r="D3002" s="1">
        <v>2650.6</v>
      </c>
      <c r="E3002" s="1">
        <v>2605.5</v>
      </c>
      <c r="G3002" s="2">
        <v>-2E-3</v>
      </c>
    </row>
    <row r="3003" spans="1:7" x14ac:dyDescent="0.3">
      <c r="A3003" s="3">
        <v>43073</v>
      </c>
      <c r="B3003" s="1">
        <v>2639.4</v>
      </c>
      <c r="C3003" s="1">
        <v>2657.2</v>
      </c>
      <c r="D3003" s="1">
        <v>2665.2</v>
      </c>
      <c r="E3003" s="1">
        <v>2639</v>
      </c>
      <c r="G3003" s="2">
        <v>-1.1000000000000001E-3</v>
      </c>
    </row>
    <row r="3004" spans="1:7" x14ac:dyDescent="0.3">
      <c r="A3004" s="3">
        <v>43074</v>
      </c>
      <c r="B3004" s="1">
        <v>2629.6</v>
      </c>
      <c r="C3004" s="1">
        <v>2639.8</v>
      </c>
      <c r="D3004" s="1">
        <v>2648.7</v>
      </c>
      <c r="E3004" s="1">
        <v>2627.7</v>
      </c>
      <c r="G3004" s="2">
        <v>-3.7000000000000002E-3</v>
      </c>
    </row>
    <row r="3005" spans="1:7" x14ac:dyDescent="0.3">
      <c r="A3005" s="3">
        <v>43075</v>
      </c>
      <c r="B3005" s="1">
        <v>2629.3</v>
      </c>
      <c r="C3005" s="1">
        <v>2626.2</v>
      </c>
      <c r="D3005" s="1">
        <v>2634.4</v>
      </c>
      <c r="E3005" s="1">
        <v>2624.8</v>
      </c>
      <c r="G3005" s="2">
        <v>-1E-4</v>
      </c>
    </row>
    <row r="3006" spans="1:7" x14ac:dyDescent="0.3">
      <c r="A3006" s="3">
        <v>43076</v>
      </c>
      <c r="B3006" s="1">
        <v>2637</v>
      </c>
      <c r="C3006" s="1">
        <v>2628.4</v>
      </c>
      <c r="D3006" s="1">
        <v>2641</v>
      </c>
      <c r="E3006" s="1">
        <v>2626.5</v>
      </c>
      <c r="G3006" s="2">
        <v>2.8999999999999998E-3</v>
      </c>
    </row>
    <row r="3007" spans="1:7" x14ac:dyDescent="0.3">
      <c r="A3007" s="3">
        <v>43077</v>
      </c>
      <c r="B3007" s="1">
        <v>2651.5</v>
      </c>
      <c r="C3007" s="1">
        <v>2646.2</v>
      </c>
      <c r="D3007" s="1">
        <v>2651.7</v>
      </c>
      <c r="E3007" s="1">
        <v>2644.1</v>
      </c>
      <c r="G3007" s="2">
        <v>5.4999999999999997E-3</v>
      </c>
    </row>
    <row r="3008" spans="1:7" x14ac:dyDescent="0.3">
      <c r="A3008" s="3">
        <v>43080</v>
      </c>
      <c r="B3008" s="1">
        <v>2660</v>
      </c>
      <c r="C3008" s="1">
        <v>2652.2</v>
      </c>
      <c r="D3008" s="1">
        <v>2660.3</v>
      </c>
      <c r="E3008" s="1">
        <v>2651.5</v>
      </c>
      <c r="G3008" s="2">
        <v>3.2000000000000002E-3</v>
      </c>
    </row>
    <row r="3009" spans="1:7" x14ac:dyDescent="0.3">
      <c r="A3009" s="3">
        <v>43081</v>
      </c>
      <c r="B3009" s="1">
        <v>2664.1</v>
      </c>
      <c r="C3009" s="1">
        <v>2661.7</v>
      </c>
      <c r="D3009" s="1">
        <v>2669.7</v>
      </c>
      <c r="E3009" s="1">
        <v>2659.8</v>
      </c>
      <c r="G3009" s="2">
        <v>1.5E-3</v>
      </c>
    </row>
    <row r="3010" spans="1:7" x14ac:dyDescent="0.3">
      <c r="A3010" s="3">
        <v>43082</v>
      </c>
      <c r="B3010" s="1">
        <v>2662.8</v>
      </c>
      <c r="C3010" s="1">
        <v>2667.6</v>
      </c>
      <c r="D3010" s="1">
        <v>2671.9</v>
      </c>
      <c r="E3010" s="1">
        <v>2662.8</v>
      </c>
      <c r="G3010" s="2">
        <v>-5.0000000000000001E-4</v>
      </c>
    </row>
    <row r="3011" spans="1:7" x14ac:dyDescent="0.3">
      <c r="A3011" s="3">
        <v>43083</v>
      </c>
      <c r="B3011" s="1">
        <v>2652</v>
      </c>
      <c r="C3011" s="1">
        <v>2665.9</v>
      </c>
      <c r="D3011" s="1">
        <v>2668.1</v>
      </c>
      <c r="E3011" s="1">
        <v>2652</v>
      </c>
      <c r="G3011" s="2">
        <v>-4.1000000000000003E-3</v>
      </c>
    </row>
    <row r="3012" spans="1:7" x14ac:dyDescent="0.3">
      <c r="A3012" s="3">
        <v>43084</v>
      </c>
      <c r="B3012" s="1">
        <v>2675.8</v>
      </c>
      <c r="C3012" s="1">
        <v>2660.6</v>
      </c>
      <c r="D3012" s="1">
        <v>2679.6</v>
      </c>
      <c r="E3012" s="1">
        <v>2659.1</v>
      </c>
      <c r="G3012" s="2">
        <v>8.9999999999999993E-3</v>
      </c>
    </row>
    <row r="3013" spans="1:7" x14ac:dyDescent="0.3">
      <c r="A3013" s="3">
        <v>43087</v>
      </c>
      <c r="B3013" s="1">
        <v>2690.2</v>
      </c>
      <c r="C3013" s="1">
        <v>2685.9</v>
      </c>
      <c r="D3013" s="1">
        <v>2695</v>
      </c>
      <c r="E3013" s="1">
        <v>2685.9</v>
      </c>
      <c r="G3013" s="2">
        <v>5.4000000000000003E-3</v>
      </c>
    </row>
    <row r="3014" spans="1:7" x14ac:dyDescent="0.3">
      <c r="A3014" s="3">
        <v>43088</v>
      </c>
      <c r="B3014" s="1">
        <v>2681.5</v>
      </c>
      <c r="C3014" s="1">
        <v>2692.7</v>
      </c>
      <c r="D3014" s="1">
        <v>2694.4</v>
      </c>
      <c r="E3014" s="1">
        <v>2680.7</v>
      </c>
      <c r="G3014" s="2">
        <v>-3.2000000000000002E-3</v>
      </c>
    </row>
    <row r="3015" spans="1:7" x14ac:dyDescent="0.3">
      <c r="A3015" s="3">
        <v>43089</v>
      </c>
      <c r="B3015" s="1">
        <v>2679.2</v>
      </c>
      <c r="C3015" s="1">
        <v>2688.2</v>
      </c>
      <c r="D3015" s="1">
        <v>2691</v>
      </c>
      <c r="E3015" s="1">
        <v>2676.1</v>
      </c>
      <c r="G3015" s="2">
        <v>-8.9999999999999998E-4</v>
      </c>
    </row>
    <row r="3016" spans="1:7" x14ac:dyDescent="0.3">
      <c r="A3016" s="3">
        <v>43090</v>
      </c>
      <c r="B3016" s="1">
        <v>2684.6</v>
      </c>
      <c r="C3016" s="1">
        <v>2683</v>
      </c>
      <c r="D3016" s="1">
        <v>2692.6</v>
      </c>
      <c r="E3016" s="1">
        <v>2682.4</v>
      </c>
      <c r="G3016" s="2">
        <v>2E-3</v>
      </c>
    </row>
    <row r="3017" spans="1:7" x14ac:dyDescent="0.3">
      <c r="A3017" s="3">
        <v>43091</v>
      </c>
      <c r="B3017" s="1">
        <v>2683.3</v>
      </c>
      <c r="C3017" s="1">
        <v>2684.2</v>
      </c>
      <c r="D3017" s="1">
        <v>2685.3</v>
      </c>
      <c r="E3017" s="1">
        <v>2678.1</v>
      </c>
      <c r="G3017" s="2">
        <v>-5.0000000000000001E-4</v>
      </c>
    </row>
    <row r="3018" spans="1:7" x14ac:dyDescent="0.3">
      <c r="A3018" s="3">
        <v>43095</v>
      </c>
      <c r="B3018" s="1">
        <v>2680.5</v>
      </c>
      <c r="C3018" s="1">
        <v>2679.1</v>
      </c>
      <c r="D3018" s="1">
        <v>2682.7</v>
      </c>
      <c r="E3018" s="1">
        <v>2678</v>
      </c>
      <c r="G3018" s="2">
        <v>-1E-3</v>
      </c>
    </row>
    <row r="3019" spans="1:7" x14ac:dyDescent="0.3">
      <c r="A3019" s="3">
        <v>43096</v>
      </c>
      <c r="B3019" s="1">
        <v>2682.6</v>
      </c>
      <c r="C3019" s="1">
        <v>2682.1</v>
      </c>
      <c r="D3019" s="1">
        <v>2685.6</v>
      </c>
      <c r="E3019" s="1">
        <v>2678.9</v>
      </c>
      <c r="G3019" s="2">
        <v>8.0000000000000004E-4</v>
      </c>
    </row>
    <row r="3020" spans="1:7" x14ac:dyDescent="0.3">
      <c r="A3020" s="3">
        <v>43097</v>
      </c>
      <c r="B3020" s="1">
        <v>2687.5</v>
      </c>
      <c r="C3020" s="1">
        <v>2686.1</v>
      </c>
      <c r="D3020" s="1">
        <v>2687.7</v>
      </c>
      <c r="E3020" s="1">
        <v>2682.7</v>
      </c>
      <c r="G3020" s="2">
        <v>1.8E-3</v>
      </c>
    </row>
    <row r="3021" spans="1:7" x14ac:dyDescent="0.3">
      <c r="A3021" s="3">
        <v>43098</v>
      </c>
      <c r="B3021" s="1">
        <v>2673.6</v>
      </c>
      <c r="C3021" s="1">
        <v>2689.2</v>
      </c>
      <c r="D3021" s="1">
        <v>2692.1</v>
      </c>
      <c r="E3021" s="1">
        <v>2673.6</v>
      </c>
      <c r="G3021" s="2">
        <v>-5.1999999999999998E-3</v>
      </c>
    </row>
    <row r="3022" spans="1:7" x14ac:dyDescent="0.3">
      <c r="A3022" s="3">
        <v>43102</v>
      </c>
      <c r="B3022" s="1">
        <v>2695.8</v>
      </c>
      <c r="C3022" s="1">
        <v>2683.7</v>
      </c>
      <c r="D3022" s="1">
        <v>2695.9</v>
      </c>
      <c r="E3022" s="1">
        <v>2682.4</v>
      </c>
      <c r="G3022" s="2">
        <v>8.3000000000000001E-3</v>
      </c>
    </row>
    <row r="3023" spans="1:7" x14ac:dyDescent="0.3">
      <c r="A3023" s="3">
        <v>43103</v>
      </c>
      <c r="B3023" s="1">
        <v>2713.1</v>
      </c>
      <c r="C3023" s="1">
        <v>2697.8</v>
      </c>
      <c r="D3023" s="1">
        <v>2714.4</v>
      </c>
      <c r="E3023" s="1">
        <v>2697.8</v>
      </c>
      <c r="G3023" s="2">
        <v>6.4000000000000003E-3</v>
      </c>
    </row>
    <row r="3024" spans="1:7" x14ac:dyDescent="0.3">
      <c r="A3024" s="3">
        <v>43104</v>
      </c>
      <c r="B3024" s="1">
        <v>2724</v>
      </c>
      <c r="C3024" s="1">
        <v>2719.3</v>
      </c>
      <c r="D3024" s="1">
        <v>2729.3</v>
      </c>
      <c r="E3024" s="1">
        <v>2719.1</v>
      </c>
      <c r="G3024" s="2">
        <v>4.0000000000000001E-3</v>
      </c>
    </row>
    <row r="3025" spans="1:7" x14ac:dyDescent="0.3">
      <c r="A3025" s="3">
        <v>43105</v>
      </c>
      <c r="B3025" s="1">
        <v>2743.2</v>
      </c>
      <c r="C3025" s="1">
        <v>2731.3</v>
      </c>
      <c r="D3025" s="1">
        <v>2743.4</v>
      </c>
      <c r="E3025" s="1">
        <v>2727.9</v>
      </c>
      <c r="G3025" s="2">
        <v>7.0000000000000001E-3</v>
      </c>
    </row>
    <row r="3026" spans="1:7" x14ac:dyDescent="0.3">
      <c r="A3026" s="3">
        <v>43108</v>
      </c>
      <c r="B3026" s="1">
        <v>2747.7</v>
      </c>
      <c r="C3026" s="1">
        <v>2742.7</v>
      </c>
      <c r="D3026" s="1">
        <v>2748.5</v>
      </c>
      <c r="E3026" s="1">
        <v>2737.6</v>
      </c>
      <c r="G3026" s="2">
        <v>1.6000000000000001E-3</v>
      </c>
    </row>
    <row r="3027" spans="1:7" x14ac:dyDescent="0.3">
      <c r="A3027" s="3">
        <v>43109</v>
      </c>
      <c r="B3027" s="1">
        <v>2751.3</v>
      </c>
      <c r="C3027" s="1">
        <v>2751.2</v>
      </c>
      <c r="D3027" s="1">
        <v>2759.1</v>
      </c>
      <c r="E3027" s="1">
        <v>2747.9</v>
      </c>
      <c r="G3027" s="2">
        <v>1.2999999999999999E-3</v>
      </c>
    </row>
    <row r="3028" spans="1:7" x14ac:dyDescent="0.3">
      <c r="A3028" s="3">
        <v>43110</v>
      </c>
      <c r="B3028" s="1">
        <v>2748.2</v>
      </c>
      <c r="C3028" s="1">
        <v>2745.6</v>
      </c>
      <c r="D3028" s="1">
        <v>2750.8</v>
      </c>
      <c r="E3028" s="1">
        <v>2736.1</v>
      </c>
      <c r="G3028" s="2">
        <v>-1.1000000000000001E-3</v>
      </c>
    </row>
    <row r="3029" spans="1:7" x14ac:dyDescent="0.3">
      <c r="A3029" s="3">
        <v>43111</v>
      </c>
      <c r="B3029" s="1">
        <v>2767.6</v>
      </c>
      <c r="C3029" s="1">
        <v>2753</v>
      </c>
      <c r="D3029" s="1">
        <v>2767.6</v>
      </c>
      <c r="E3029" s="1">
        <v>2752.8</v>
      </c>
      <c r="G3029" s="2">
        <v>7.1000000000000004E-3</v>
      </c>
    </row>
    <row r="3030" spans="1:7" x14ac:dyDescent="0.3">
      <c r="A3030" s="3">
        <v>43112</v>
      </c>
      <c r="B3030" s="1">
        <v>2786.2</v>
      </c>
      <c r="C3030" s="1">
        <v>2770.2</v>
      </c>
      <c r="D3030" s="1">
        <v>2787.8</v>
      </c>
      <c r="E3030" s="1">
        <v>2769.6</v>
      </c>
      <c r="G3030" s="2">
        <v>6.7000000000000002E-3</v>
      </c>
    </row>
    <row r="3031" spans="1:7" x14ac:dyDescent="0.3">
      <c r="A3031" s="3">
        <v>43116</v>
      </c>
      <c r="B3031" s="1">
        <v>2776.4</v>
      </c>
      <c r="C3031" s="1">
        <v>2799</v>
      </c>
      <c r="D3031" s="1">
        <v>2807.5</v>
      </c>
      <c r="E3031" s="1">
        <v>2768.6</v>
      </c>
      <c r="G3031" s="2">
        <v>-3.5000000000000001E-3</v>
      </c>
    </row>
    <row r="3032" spans="1:7" x14ac:dyDescent="0.3">
      <c r="A3032" s="3">
        <v>43117</v>
      </c>
      <c r="B3032" s="1">
        <v>2802.6</v>
      </c>
      <c r="C3032" s="1">
        <v>2785</v>
      </c>
      <c r="D3032" s="1">
        <v>2807</v>
      </c>
      <c r="E3032" s="1">
        <v>2778.4</v>
      </c>
      <c r="G3032" s="2">
        <v>9.4000000000000004E-3</v>
      </c>
    </row>
    <row r="3033" spans="1:7" x14ac:dyDescent="0.3">
      <c r="A3033" s="3">
        <v>43118</v>
      </c>
      <c r="B3033" s="1">
        <v>2798</v>
      </c>
      <c r="C3033" s="1">
        <v>2802.4</v>
      </c>
      <c r="D3033" s="1">
        <v>2805.8</v>
      </c>
      <c r="E3033" s="1">
        <v>2792.6</v>
      </c>
      <c r="G3033" s="2">
        <v>-1.6000000000000001E-3</v>
      </c>
    </row>
    <row r="3034" spans="1:7" x14ac:dyDescent="0.3">
      <c r="A3034" s="3">
        <v>43119</v>
      </c>
      <c r="B3034" s="1">
        <v>2810.3</v>
      </c>
      <c r="C3034" s="1">
        <v>2802.6</v>
      </c>
      <c r="D3034" s="1">
        <v>2810.3</v>
      </c>
      <c r="E3034" s="1">
        <v>2798.1</v>
      </c>
      <c r="G3034" s="2">
        <v>4.4000000000000003E-3</v>
      </c>
    </row>
    <row r="3035" spans="1:7" x14ac:dyDescent="0.3">
      <c r="A3035" s="3">
        <v>43122</v>
      </c>
      <c r="B3035" s="1">
        <v>2833</v>
      </c>
      <c r="C3035" s="1">
        <v>2809.2</v>
      </c>
      <c r="D3035" s="1">
        <v>2833</v>
      </c>
      <c r="E3035" s="1">
        <v>2808.1</v>
      </c>
      <c r="G3035" s="2">
        <v>8.0999999999999996E-3</v>
      </c>
    </row>
    <row r="3036" spans="1:7" x14ac:dyDescent="0.3">
      <c r="A3036" s="3">
        <v>43123</v>
      </c>
      <c r="B3036" s="1">
        <v>2839.1</v>
      </c>
      <c r="C3036" s="1">
        <v>2835.1</v>
      </c>
      <c r="D3036" s="1">
        <v>2842.2</v>
      </c>
      <c r="E3036" s="1">
        <v>2830.6</v>
      </c>
      <c r="G3036" s="2">
        <v>2.2000000000000001E-3</v>
      </c>
    </row>
    <row r="3037" spans="1:7" x14ac:dyDescent="0.3">
      <c r="A3037" s="3">
        <v>43124</v>
      </c>
      <c r="B3037" s="1">
        <v>2837.5</v>
      </c>
      <c r="C3037" s="1">
        <v>2845.4</v>
      </c>
      <c r="D3037" s="1">
        <v>2853</v>
      </c>
      <c r="E3037" s="1">
        <v>2824.8</v>
      </c>
      <c r="G3037" s="2">
        <v>-5.9999999999999995E-4</v>
      </c>
    </row>
    <row r="3038" spans="1:7" x14ac:dyDescent="0.3">
      <c r="A3038" s="3">
        <v>43125</v>
      </c>
      <c r="B3038" s="1">
        <v>2839.2</v>
      </c>
      <c r="C3038" s="1">
        <v>2846.2</v>
      </c>
      <c r="D3038" s="1">
        <v>2848.6</v>
      </c>
      <c r="E3038" s="1">
        <v>2830.9</v>
      </c>
      <c r="G3038" s="2">
        <v>5.9999999999999995E-4</v>
      </c>
    </row>
    <row r="3039" spans="1:7" x14ac:dyDescent="0.3">
      <c r="A3039" s="3">
        <v>43126</v>
      </c>
      <c r="B3039" s="1">
        <v>2872.9</v>
      </c>
      <c r="C3039" s="1">
        <v>2847.5</v>
      </c>
      <c r="D3039" s="1">
        <v>2872.9</v>
      </c>
      <c r="E3039" s="1">
        <v>2846.2</v>
      </c>
      <c r="G3039" s="2">
        <v>1.1900000000000001E-2</v>
      </c>
    </row>
    <row r="3040" spans="1:7" x14ac:dyDescent="0.3">
      <c r="A3040" s="3">
        <v>43129</v>
      </c>
      <c r="B3040" s="1">
        <v>2853.5</v>
      </c>
      <c r="C3040" s="1">
        <v>2867.2</v>
      </c>
      <c r="D3040" s="1">
        <v>2870.6</v>
      </c>
      <c r="E3040" s="1">
        <v>2851.5</v>
      </c>
      <c r="G3040" s="2">
        <v>-6.7999999999999996E-3</v>
      </c>
    </row>
    <row r="3041" spans="1:7" x14ac:dyDescent="0.3">
      <c r="A3041" s="3">
        <v>43130</v>
      </c>
      <c r="B3041" s="1">
        <v>2822.4</v>
      </c>
      <c r="C3041" s="1">
        <v>2832.7</v>
      </c>
      <c r="D3041" s="1">
        <v>2837.8</v>
      </c>
      <c r="E3041" s="1">
        <v>2818.3</v>
      </c>
      <c r="G3041" s="2">
        <v>-1.09E-2</v>
      </c>
    </row>
    <row r="3042" spans="1:7" x14ac:dyDescent="0.3">
      <c r="A3042" s="3">
        <v>43131</v>
      </c>
      <c r="B3042" s="1">
        <v>2823.8</v>
      </c>
      <c r="C3042" s="1">
        <v>2832.4</v>
      </c>
      <c r="D3042" s="1">
        <v>2839.3</v>
      </c>
      <c r="E3042" s="1">
        <v>2813</v>
      </c>
      <c r="G3042" s="2">
        <v>5.0000000000000001E-4</v>
      </c>
    </row>
    <row r="3043" spans="1:7" x14ac:dyDescent="0.3">
      <c r="A3043" s="3">
        <v>43132</v>
      </c>
      <c r="B3043" s="1">
        <v>2822</v>
      </c>
      <c r="C3043" s="1">
        <v>2816.4</v>
      </c>
      <c r="D3043" s="1">
        <v>2836</v>
      </c>
      <c r="E3043" s="1">
        <v>2812.7</v>
      </c>
      <c r="G3043" s="2">
        <v>-5.9999999999999995E-4</v>
      </c>
    </row>
    <row r="3044" spans="1:7" x14ac:dyDescent="0.3">
      <c r="A3044" s="3">
        <v>43133</v>
      </c>
      <c r="B3044" s="1">
        <v>2762.1</v>
      </c>
      <c r="C3044" s="1">
        <v>2808.9</v>
      </c>
      <c r="D3044" s="1">
        <v>2808.9</v>
      </c>
      <c r="E3044" s="1">
        <v>2760</v>
      </c>
      <c r="G3044" s="2">
        <v>-2.12E-2</v>
      </c>
    </row>
    <row r="3045" spans="1:7" x14ac:dyDescent="0.3">
      <c r="A3045" s="3">
        <v>43136</v>
      </c>
      <c r="B3045" s="1">
        <v>2648.9</v>
      </c>
      <c r="C3045" s="1">
        <v>2741.1</v>
      </c>
      <c r="D3045" s="1">
        <v>2763.4</v>
      </c>
      <c r="E3045" s="1">
        <v>2638.2</v>
      </c>
      <c r="G3045" s="2">
        <v>-4.1000000000000002E-2</v>
      </c>
    </row>
    <row r="3046" spans="1:7" x14ac:dyDescent="0.3">
      <c r="A3046" s="3">
        <v>43137</v>
      </c>
      <c r="B3046" s="1">
        <v>2695.1</v>
      </c>
      <c r="C3046" s="1">
        <v>2614.8000000000002</v>
      </c>
      <c r="D3046" s="1">
        <v>2701</v>
      </c>
      <c r="E3046" s="1">
        <v>2593.1</v>
      </c>
      <c r="G3046" s="2">
        <v>1.7399999999999999E-2</v>
      </c>
    </row>
    <row r="3047" spans="1:7" x14ac:dyDescent="0.3">
      <c r="A3047" s="3">
        <v>43138</v>
      </c>
      <c r="B3047" s="1">
        <v>2681.7</v>
      </c>
      <c r="C3047" s="1">
        <v>2690.9</v>
      </c>
      <c r="D3047" s="1">
        <v>2727.7</v>
      </c>
      <c r="E3047" s="1">
        <v>2681.3</v>
      </c>
      <c r="G3047" s="2">
        <v>-5.0000000000000001E-3</v>
      </c>
    </row>
    <row r="3048" spans="1:7" x14ac:dyDescent="0.3">
      <c r="A3048" s="3">
        <v>43139</v>
      </c>
      <c r="B3048" s="1">
        <v>2581</v>
      </c>
      <c r="C3048" s="1">
        <v>2685</v>
      </c>
      <c r="D3048" s="1">
        <v>2685.3</v>
      </c>
      <c r="E3048" s="1">
        <v>2580.6</v>
      </c>
      <c r="G3048" s="2">
        <v>-3.7600000000000001E-2</v>
      </c>
    </row>
    <row r="3049" spans="1:7" x14ac:dyDescent="0.3">
      <c r="A3049" s="3">
        <v>43140</v>
      </c>
      <c r="B3049" s="1">
        <v>2619.6</v>
      </c>
      <c r="C3049" s="1">
        <v>2601.8000000000002</v>
      </c>
      <c r="D3049" s="1">
        <v>2638.7</v>
      </c>
      <c r="E3049" s="1">
        <v>2532.6999999999998</v>
      </c>
      <c r="G3049" s="2">
        <v>1.4999999999999999E-2</v>
      </c>
    </row>
    <row r="3050" spans="1:7" x14ac:dyDescent="0.3">
      <c r="A3050" s="3">
        <v>43143</v>
      </c>
      <c r="B3050" s="1">
        <v>2656</v>
      </c>
      <c r="C3050" s="1">
        <v>2636.8</v>
      </c>
      <c r="D3050" s="1">
        <v>2672.6</v>
      </c>
      <c r="E3050" s="1">
        <v>2622.4</v>
      </c>
      <c r="G3050" s="2">
        <v>1.3899999999999999E-2</v>
      </c>
    </row>
    <row r="3051" spans="1:7" x14ac:dyDescent="0.3">
      <c r="A3051" s="3">
        <v>43144</v>
      </c>
      <c r="B3051" s="1">
        <v>2662.9</v>
      </c>
      <c r="C3051" s="1">
        <v>2646.3</v>
      </c>
      <c r="D3051" s="1">
        <v>2668.8</v>
      </c>
      <c r="E3051" s="1">
        <v>2637.1</v>
      </c>
      <c r="G3051" s="2">
        <v>2.5999999999999999E-3</v>
      </c>
    </row>
    <row r="3052" spans="1:7" x14ac:dyDescent="0.3">
      <c r="A3052" s="3">
        <v>43145</v>
      </c>
      <c r="B3052" s="1">
        <v>2698.6</v>
      </c>
      <c r="C3052" s="1">
        <v>2651.2</v>
      </c>
      <c r="D3052" s="1">
        <v>2702.1</v>
      </c>
      <c r="E3052" s="1">
        <v>2648.9</v>
      </c>
      <c r="G3052" s="2">
        <v>1.34E-2</v>
      </c>
    </row>
    <row r="3053" spans="1:7" x14ac:dyDescent="0.3">
      <c r="A3053" s="3">
        <v>43146</v>
      </c>
      <c r="B3053" s="1">
        <v>2731.2</v>
      </c>
      <c r="C3053" s="1">
        <v>2713.5</v>
      </c>
      <c r="D3053" s="1">
        <v>2731.5</v>
      </c>
      <c r="E3053" s="1">
        <v>2689.8</v>
      </c>
      <c r="G3053" s="2">
        <v>1.21E-2</v>
      </c>
    </row>
    <row r="3054" spans="1:7" x14ac:dyDescent="0.3">
      <c r="A3054" s="3">
        <v>43147</v>
      </c>
      <c r="B3054" s="1">
        <v>2732.2</v>
      </c>
      <c r="C3054" s="1">
        <v>2727.1</v>
      </c>
      <c r="D3054" s="1">
        <v>2754.4</v>
      </c>
      <c r="E3054" s="1">
        <v>2725.1</v>
      </c>
      <c r="G3054" s="2">
        <v>4.0000000000000002E-4</v>
      </c>
    </row>
    <row r="3055" spans="1:7" x14ac:dyDescent="0.3">
      <c r="A3055" s="3">
        <v>43151</v>
      </c>
      <c r="B3055" s="1">
        <v>2716.3</v>
      </c>
      <c r="C3055" s="1">
        <v>2723</v>
      </c>
      <c r="D3055" s="1">
        <v>2737.6</v>
      </c>
      <c r="E3055" s="1">
        <v>2706.8</v>
      </c>
      <c r="G3055" s="2">
        <v>-5.7999999999999996E-3</v>
      </c>
    </row>
    <row r="3056" spans="1:7" x14ac:dyDescent="0.3">
      <c r="A3056" s="3">
        <v>43152</v>
      </c>
      <c r="B3056" s="1">
        <v>2701.3</v>
      </c>
      <c r="C3056" s="1">
        <v>2720.5</v>
      </c>
      <c r="D3056" s="1">
        <v>2747.8</v>
      </c>
      <c r="E3056" s="1">
        <v>2701.3</v>
      </c>
      <c r="G3056" s="2">
        <v>-5.4999999999999997E-3</v>
      </c>
    </row>
    <row r="3057" spans="1:7" x14ac:dyDescent="0.3">
      <c r="A3057" s="3">
        <v>43153</v>
      </c>
      <c r="B3057" s="1">
        <v>2704</v>
      </c>
      <c r="C3057" s="1">
        <v>2710.4</v>
      </c>
      <c r="D3057" s="1">
        <v>2731.3</v>
      </c>
      <c r="E3057" s="1">
        <v>2697.8</v>
      </c>
      <c r="G3057" s="2">
        <v>1E-3</v>
      </c>
    </row>
    <row r="3058" spans="1:7" x14ac:dyDescent="0.3">
      <c r="A3058" s="3">
        <v>43154</v>
      </c>
      <c r="B3058" s="1">
        <v>2747.3</v>
      </c>
      <c r="C3058" s="1">
        <v>2715.8</v>
      </c>
      <c r="D3058" s="1">
        <v>2747.8</v>
      </c>
      <c r="E3058" s="1">
        <v>2713.7</v>
      </c>
      <c r="G3058" s="2">
        <v>1.6E-2</v>
      </c>
    </row>
    <row r="3059" spans="1:7" x14ac:dyDescent="0.3">
      <c r="A3059" s="3">
        <v>43157</v>
      </c>
      <c r="B3059" s="1">
        <v>2779.6</v>
      </c>
      <c r="C3059" s="1">
        <v>2757.4</v>
      </c>
      <c r="D3059" s="1">
        <v>2780.6</v>
      </c>
      <c r="E3059" s="1">
        <v>2753.8</v>
      </c>
      <c r="G3059" s="2">
        <v>1.18E-2</v>
      </c>
    </row>
    <row r="3060" spans="1:7" x14ac:dyDescent="0.3">
      <c r="A3060" s="3">
        <v>43158</v>
      </c>
      <c r="B3060" s="1">
        <v>2744.3</v>
      </c>
      <c r="C3060" s="1">
        <v>2780.4</v>
      </c>
      <c r="D3060" s="1">
        <v>2789.2</v>
      </c>
      <c r="E3060" s="1">
        <v>2744.2</v>
      </c>
      <c r="G3060" s="2">
        <v>-1.2699999999999999E-2</v>
      </c>
    </row>
    <row r="3061" spans="1:7" x14ac:dyDescent="0.3">
      <c r="A3061" s="3">
        <v>43159</v>
      </c>
      <c r="B3061" s="1">
        <v>2713.8</v>
      </c>
      <c r="C3061" s="1">
        <v>2753.8</v>
      </c>
      <c r="D3061" s="1">
        <v>2761.5</v>
      </c>
      <c r="E3061" s="1">
        <v>2713.5</v>
      </c>
      <c r="G3061" s="2">
        <v>-1.11E-2</v>
      </c>
    </row>
    <row r="3062" spans="1:7" x14ac:dyDescent="0.3">
      <c r="A3062" s="3">
        <v>43160</v>
      </c>
      <c r="B3062" s="1">
        <v>2677.7</v>
      </c>
      <c r="C3062" s="1">
        <v>2715.2</v>
      </c>
      <c r="D3062" s="1">
        <v>2730.9</v>
      </c>
      <c r="E3062" s="1">
        <v>2659.7</v>
      </c>
      <c r="G3062" s="2">
        <v>-1.3299999999999999E-2</v>
      </c>
    </row>
    <row r="3063" spans="1:7" x14ac:dyDescent="0.3">
      <c r="A3063" s="3">
        <v>43161</v>
      </c>
      <c r="B3063" s="1">
        <v>2691.2</v>
      </c>
      <c r="C3063" s="1">
        <v>2658.9</v>
      </c>
      <c r="D3063" s="1">
        <v>2696.2</v>
      </c>
      <c r="E3063" s="1">
        <v>2647.3</v>
      </c>
      <c r="G3063" s="2">
        <v>5.0000000000000001E-3</v>
      </c>
    </row>
    <row r="3064" spans="1:7" x14ac:dyDescent="0.3">
      <c r="A3064" s="3">
        <v>43164</v>
      </c>
      <c r="B3064" s="1">
        <v>2720.9</v>
      </c>
      <c r="C3064" s="1">
        <v>2681.1</v>
      </c>
      <c r="D3064" s="1">
        <v>2728.1</v>
      </c>
      <c r="E3064" s="1">
        <v>2675.8</v>
      </c>
      <c r="G3064" s="2">
        <v>1.0999999999999999E-2</v>
      </c>
    </row>
    <row r="3065" spans="1:7" x14ac:dyDescent="0.3">
      <c r="A3065" s="3">
        <v>43165</v>
      </c>
      <c r="B3065" s="1">
        <v>2728.1</v>
      </c>
      <c r="C3065" s="1">
        <v>2730.2</v>
      </c>
      <c r="D3065" s="1">
        <v>2732.1</v>
      </c>
      <c r="E3065" s="1">
        <v>2711.3</v>
      </c>
      <c r="G3065" s="2">
        <v>2.5999999999999999E-3</v>
      </c>
    </row>
    <row r="3066" spans="1:7" x14ac:dyDescent="0.3">
      <c r="A3066" s="3">
        <v>43166</v>
      </c>
      <c r="B3066" s="1">
        <v>2726.8</v>
      </c>
      <c r="C3066" s="1">
        <v>2710.2</v>
      </c>
      <c r="D3066" s="1">
        <v>2730.6</v>
      </c>
      <c r="E3066" s="1">
        <v>2701.7</v>
      </c>
      <c r="G3066" s="2">
        <v>-5.0000000000000001E-4</v>
      </c>
    </row>
    <row r="3067" spans="1:7" x14ac:dyDescent="0.3">
      <c r="A3067" s="3">
        <v>43167</v>
      </c>
      <c r="B3067" s="1">
        <v>2739</v>
      </c>
      <c r="C3067" s="1">
        <v>2732.8</v>
      </c>
      <c r="D3067" s="1">
        <v>2740.4</v>
      </c>
      <c r="E3067" s="1">
        <v>2722.7</v>
      </c>
      <c r="G3067" s="2">
        <v>4.4999999999999997E-3</v>
      </c>
    </row>
    <row r="3068" spans="1:7" x14ac:dyDescent="0.3">
      <c r="A3068" s="3">
        <v>43168</v>
      </c>
      <c r="B3068" s="1">
        <v>2786.6</v>
      </c>
      <c r="C3068" s="1">
        <v>2752.9</v>
      </c>
      <c r="D3068" s="1">
        <v>2786.6</v>
      </c>
      <c r="E3068" s="1">
        <v>2751.5</v>
      </c>
      <c r="G3068" s="2">
        <v>1.7399999999999999E-2</v>
      </c>
    </row>
    <row r="3069" spans="1:7" x14ac:dyDescent="0.3">
      <c r="A3069" s="3">
        <v>43171</v>
      </c>
      <c r="B3069" s="1">
        <v>2783</v>
      </c>
      <c r="C3069" s="1">
        <v>2790.5</v>
      </c>
      <c r="D3069" s="1">
        <v>2797</v>
      </c>
      <c r="E3069" s="1">
        <v>2779.3</v>
      </c>
      <c r="G3069" s="2">
        <v>-1.2999999999999999E-3</v>
      </c>
    </row>
    <row r="3070" spans="1:7" x14ac:dyDescent="0.3">
      <c r="A3070" s="3">
        <v>43172</v>
      </c>
      <c r="B3070" s="1">
        <v>2765.3</v>
      </c>
      <c r="C3070" s="1">
        <v>2792.3</v>
      </c>
      <c r="D3070" s="1">
        <v>2801.9</v>
      </c>
      <c r="E3070" s="1">
        <v>2758.7</v>
      </c>
      <c r="G3070" s="2">
        <v>-6.4000000000000003E-3</v>
      </c>
    </row>
    <row r="3071" spans="1:7" x14ac:dyDescent="0.3">
      <c r="A3071" s="3">
        <v>43173</v>
      </c>
      <c r="B3071" s="1">
        <v>2749.5</v>
      </c>
      <c r="C3071" s="1">
        <v>2774.1</v>
      </c>
      <c r="D3071" s="1">
        <v>2777.1</v>
      </c>
      <c r="E3071" s="1">
        <v>2744.4</v>
      </c>
      <c r="G3071" s="2">
        <v>-5.7000000000000002E-3</v>
      </c>
    </row>
    <row r="3072" spans="1:7" x14ac:dyDescent="0.3">
      <c r="A3072" s="3">
        <v>43174</v>
      </c>
      <c r="B3072" s="1">
        <v>2747.3</v>
      </c>
      <c r="C3072" s="1">
        <v>2754.3</v>
      </c>
      <c r="D3072" s="1">
        <v>2763</v>
      </c>
      <c r="E3072" s="1">
        <v>2741.5</v>
      </c>
      <c r="G3072" s="2">
        <v>-8.0000000000000004E-4</v>
      </c>
    </row>
    <row r="3073" spans="1:7" x14ac:dyDescent="0.3">
      <c r="A3073" s="3">
        <v>43175</v>
      </c>
      <c r="B3073" s="1">
        <v>2752</v>
      </c>
      <c r="C3073" s="1">
        <v>2750.6</v>
      </c>
      <c r="D3073" s="1">
        <v>2761.8</v>
      </c>
      <c r="E3073" s="1">
        <v>2750</v>
      </c>
      <c r="G3073" s="2">
        <v>1.6999999999999999E-3</v>
      </c>
    </row>
    <row r="3074" spans="1:7" x14ac:dyDescent="0.3">
      <c r="A3074" s="3">
        <v>43178</v>
      </c>
      <c r="B3074" s="1">
        <v>2712.9</v>
      </c>
      <c r="C3074" s="1">
        <v>2741.4</v>
      </c>
      <c r="D3074" s="1">
        <v>2741.4</v>
      </c>
      <c r="E3074" s="1">
        <v>2694.6</v>
      </c>
      <c r="G3074" s="2">
        <v>-1.4200000000000001E-2</v>
      </c>
    </row>
    <row r="3075" spans="1:7" x14ac:dyDescent="0.3">
      <c r="A3075" s="3">
        <v>43179</v>
      </c>
      <c r="B3075" s="1">
        <v>2716.9</v>
      </c>
      <c r="C3075" s="1">
        <v>2715.1</v>
      </c>
      <c r="D3075" s="1">
        <v>2724.2</v>
      </c>
      <c r="E3075" s="1">
        <v>2710.1</v>
      </c>
      <c r="G3075" s="2">
        <v>1.5E-3</v>
      </c>
    </row>
    <row r="3076" spans="1:7" x14ac:dyDescent="0.3">
      <c r="A3076" s="3">
        <v>43180</v>
      </c>
      <c r="B3076" s="1">
        <v>2711.9</v>
      </c>
      <c r="C3076" s="1">
        <v>2715</v>
      </c>
      <c r="D3076" s="1">
        <v>2739.1</v>
      </c>
      <c r="E3076" s="1">
        <v>2709.8</v>
      </c>
      <c r="G3076" s="2">
        <v>-1.8E-3</v>
      </c>
    </row>
    <row r="3077" spans="1:7" x14ac:dyDescent="0.3">
      <c r="A3077" s="3">
        <v>43181</v>
      </c>
      <c r="B3077" s="1">
        <v>2643.7</v>
      </c>
      <c r="C3077" s="1">
        <v>2691.4</v>
      </c>
      <c r="D3077" s="1">
        <v>2695.7</v>
      </c>
      <c r="E3077" s="1">
        <v>2641.6</v>
      </c>
      <c r="G3077" s="2">
        <v>-2.5100000000000001E-2</v>
      </c>
    </row>
    <row r="3078" spans="1:7" x14ac:dyDescent="0.3">
      <c r="A3078" s="3">
        <v>43182</v>
      </c>
      <c r="B3078" s="1">
        <v>2588.3000000000002</v>
      </c>
      <c r="C3078" s="1">
        <v>2646.7</v>
      </c>
      <c r="D3078" s="1">
        <v>2657.7</v>
      </c>
      <c r="E3078" s="1">
        <v>2585.9</v>
      </c>
      <c r="G3078" s="2">
        <v>-2.1000000000000001E-2</v>
      </c>
    </row>
    <row r="3079" spans="1:7" x14ac:dyDescent="0.3">
      <c r="A3079" s="3">
        <v>43185</v>
      </c>
      <c r="B3079" s="1">
        <v>2658.6</v>
      </c>
      <c r="C3079" s="1">
        <v>2619.3000000000002</v>
      </c>
      <c r="D3079" s="1">
        <v>2661.4</v>
      </c>
      <c r="E3079" s="1">
        <v>2601.8000000000002</v>
      </c>
      <c r="G3079" s="2">
        <v>2.7199999999999998E-2</v>
      </c>
    </row>
    <row r="3080" spans="1:7" x14ac:dyDescent="0.3">
      <c r="A3080" s="3">
        <v>43186</v>
      </c>
      <c r="B3080" s="1">
        <v>2612.6</v>
      </c>
      <c r="C3080" s="1">
        <v>2667.6</v>
      </c>
      <c r="D3080" s="1">
        <v>2674.8</v>
      </c>
      <c r="E3080" s="1">
        <v>2596.1</v>
      </c>
      <c r="G3080" s="2">
        <v>-1.7299999999999999E-2</v>
      </c>
    </row>
    <row r="3081" spans="1:7" x14ac:dyDescent="0.3">
      <c r="A3081" s="3">
        <v>43187</v>
      </c>
      <c r="B3081" s="1">
        <v>2605</v>
      </c>
      <c r="C3081" s="1">
        <v>2611.3000000000002</v>
      </c>
      <c r="D3081" s="1">
        <v>2632.7</v>
      </c>
      <c r="E3081" s="1">
        <v>2593.1</v>
      </c>
      <c r="G3081" s="2">
        <v>-2.8999999999999998E-3</v>
      </c>
    </row>
    <row r="3082" spans="1:7" x14ac:dyDescent="0.3">
      <c r="A3082" s="3">
        <v>43188</v>
      </c>
      <c r="B3082" s="1">
        <v>2640.9</v>
      </c>
      <c r="C3082" s="1">
        <v>2614.4</v>
      </c>
      <c r="D3082" s="1">
        <v>2659.1</v>
      </c>
      <c r="E3082" s="1">
        <v>2609.6999999999998</v>
      </c>
      <c r="G3082" s="2">
        <v>1.38E-2</v>
      </c>
    </row>
    <row r="3083" spans="1:7" x14ac:dyDescent="0.3">
      <c r="A3083" s="3">
        <v>43192</v>
      </c>
      <c r="B3083" s="1">
        <v>2581.9</v>
      </c>
      <c r="C3083" s="1">
        <v>2633.4</v>
      </c>
      <c r="D3083" s="1">
        <v>2638.3</v>
      </c>
      <c r="E3083" s="1">
        <v>2553.8000000000002</v>
      </c>
      <c r="G3083" s="2">
        <v>-2.23E-2</v>
      </c>
    </row>
    <row r="3084" spans="1:7" x14ac:dyDescent="0.3">
      <c r="A3084" s="3">
        <v>43193</v>
      </c>
      <c r="B3084" s="1">
        <v>2614.4</v>
      </c>
      <c r="C3084" s="1">
        <v>2592.1999999999998</v>
      </c>
      <c r="D3084" s="1">
        <v>2619.1</v>
      </c>
      <c r="E3084" s="1">
        <v>2575.5</v>
      </c>
      <c r="G3084" s="2">
        <v>1.26E-2</v>
      </c>
    </row>
    <row r="3085" spans="1:7" x14ac:dyDescent="0.3">
      <c r="A3085" s="3">
        <v>43194</v>
      </c>
      <c r="B3085" s="1">
        <v>2644.7</v>
      </c>
      <c r="C3085" s="1">
        <v>2584</v>
      </c>
      <c r="D3085" s="1">
        <v>2649.9</v>
      </c>
      <c r="E3085" s="1">
        <v>2573.6</v>
      </c>
      <c r="G3085" s="2">
        <v>1.1599999999999999E-2</v>
      </c>
    </row>
    <row r="3086" spans="1:7" x14ac:dyDescent="0.3">
      <c r="A3086" s="3">
        <v>43195</v>
      </c>
      <c r="B3086" s="1">
        <v>2662.8</v>
      </c>
      <c r="C3086" s="1">
        <v>2657.4</v>
      </c>
      <c r="D3086" s="1">
        <v>2672.1</v>
      </c>
      <c r="E3086" s="1">
        <v>2649.6</v>
      </c>
      <c r="G3086" s="2">
        <v>6.7999999999999996E-3</v>
      </c>
    </row>
    <row r="3087" spans="1:7" x14ac:dyDescent="0.3">
      <c r="A3087" s="3">
        <v>43196</v>
      </c>
      <c r="B3087" s="1">
        <v>2604.5</v>
      </c>
      <c r="C3087" s="1">
        <v>2645.8</v>
      </c>
      <c r="D3087" s="1">
        <v>2656.9</v>
      </c>
      <c r="E3087" s="1">
        <v>2586.3000000000002</v>
      </c>
      <c r="G3087" s="2">
        <v>-2.1899999999999999E-2</v>
      </c>
    </row>
    <row r="3088" spans="1:7" x14ac:dyDescent="0.3">
      <c r="A3088" s="3">
        <v>43199</v>
      </c>
      <c r="B3088" s="1">
        <v>2613.1999999999998</v>
      </c>
      <c r="C3088" s="1">
        <v>2617.1999999999998</v>
      </c>
      <c r="D3088" s="1">
        <v>2653.6</v>
      </c>
      <c r="E3088" s="1">
        <v>2610.8000000000002</v>
      </c>
      <c r="G3088" s="2">
        <v>3.3E-3</v>
      </c>
    </row>
    <row r="3089" spans="1:7" x14ac:dyDescent="0.3">
      <c r="A3089" s="3">
        <v>43200</v>
      </c>
      <c r="B3089" s="1">
        <v>2656.9</v>
      </c>
      <c r="C3089" s="1">
        <v>2638.4</v>
      </c>
      <c r="D3089" s="1">
        <v>2665.4</v>
      </c>
      <c r="E3089" s="1">
        <v>2635.8</v>
      </c>
      <c r="G3089" s="2">
        <v>1.67E-2</v>
      </c>
    </row>
    <row r="3090" spans="1:7" x14ac:dyDescent="0.3">
      <c r="A3090" s="3">
        <v>43201</v>
      </c>
      <c r="B3090" s="1">
        <v>2642.2</v>
      </c>
      <c r="C3090" s="1">
        <v>2643.9</v>
      </c>
      <c r="D3090" s="1">
        <v>2661.4</v>
      </c>
      <c r="E3090" s="1">
        <v>2639.2</v>
      </c>
      <c r="G3090" s="2">
        <v>-5.4999999999999997E-3</v>
      </c>
    </row>
    <row r="3091" spans="1:7" x14ac:dyDescent="0.3">
      <c r="A3091" s="3">
        <v>43202</v>
      </c>
      <c r="B3091" s="1">
        <v>2664</v>
      </c>
      <c r="C3091" s="1">
        <v>2653.8</v>
      </c>
      <c r="D3091" s="1">
        <v>2674.7</v>
      </c>
      <c r="E3091" s="1">
        <v>2653.8</v>
      </c>
      <c r="G3091" s="2">
        <v>8.3000000000000001E-3</v>
      </c>
    </row>
    <row r="3092" spans="1:7" x14ac:dyDescent="0.3">
      <c r="A3092" s="3">
        <v>43203</v>
      </c>
      <c r="B3092" s="1">
        <v>2656.3</v>
      </c>
      <c r="C3092" s="1">
        <v>2676.9</v>
      </c>
      <c r="D3092" s="1">
        <v>2680.3</v>
      </c>
      <c r="E3092" s="1">
        <v>2645.1</v>
      </c>
      <c r="G3092" s="2">
        <v>-2.8999999999999998E-3</v>
      </c>
    </row>
    <row r="3093" spans="1:7" x14ac:dyDescent="0.3">
      <c r="A3093" s="3">
        <v>43206</v>
      </c>
      <c r="B3093" s="1">
        <v>2677.8</v>
      </c>
      <c r="C3093" s="1">
        <v>2670.1</v>
      </c>
      <c r="D3093" s="1">
        <v>2686.5</v>
      </c>
      <c r="E3093" s="1">
        <v>2665.2</v>
      </c>
      <c r="G3093" s="2">
        <v>8.0999999999999996E-3</v>
      </c>
    </row>
    <row r="3094" spans="1:7" x14ac:dyDescent="0.3">
      <c r="A3094" s="3">
        <v>43207</v>
      </c>
      <c r="B3094" s="1">
        <v>2706.4</v>
      </c>
      <c r="C3094" s="1">
        <v>2692.7</v>
      </c>
      <c r="D3094" s="1">
        <v>2713.3</v>
      </c>
      <c r="E3094" s="1">
        <v>2692.1</v>
      </c>
      <c r="G3094" s="2">
        <v>1.0699999999999999E-2</v>
      </c>
    </row>
    <row r="3095" spans="1:7" x14ac:dyDescent="0.3">
      <c r="A3095" s="3">
        <v>43208</v>
      </c>
      <c r="B3095" s="1">
        <v>2708.6</v>
      </c>
      <c r="C3095" s="1">
        <v>2710.1</v>
      </c>
      <c r="D3095" s="1">
        <v>2717.5</v>
      </c>
      <c r="E3095" s="1">
        <v>2703.6</v>
      </c>
      <c r="G3095" s="2">
        <v>8.0000000000000004E-4</v>
      </c>
    </row>
    <row r="3096" spans="1:7" x14ac:dyDescent="0.3">
      <c r="A3096" s="3">
        <v>43209</v>
      </c>
      <c r="B3096" s="1">
        <v>2693.1</v>
      </c>
      <c r="C3096" s="1">
        <v>2701.2</v>
      </c>
      <c r="D3096" s="1">
        <v>2702.8</v>
      </c>
      <c r="E3096" s="1">
        <v>2681.9</v>
      </c>
      <c r="G3096" s="2">
        <v>-5.7000000000000002E-3</v>
      </c>
    </row>
    <row r="3097" spans="1:7" x14ac:dyDescent="0.3">
      <c r="A3097" s="3">
        <v>43210</v>
      </c>
      <c r="B3097" s="1">
        <v>2670.1</v>
      </c>
      <c r="C3097" s="1">
        <v>2692.6</v>
      </c>
      <c r="D3097" s="1">
        <v>2693.9</v>
      </c>
      <c r="E3097" s="1">
        <v>2660.6</v>
      </c>
      <c r="G3097" s="2">
        <v>-8.5000000000000006E-3</v>
      </c>
    </row>
    <row r="3098" spans="1:7" x14ac:dyDescent="0.3">
      <c r="A3098" s="3">
        <v>43213</v>
      </c>
      <c r="B3098" s="1">
        <v>2670.3</v>
      </c>
      <c r="C3098" s="1">
        <v>2675.4</v>
      </c>
      <c r="D3098" s="1">
        <v>2682.9</v>
      </c>
      <c r="E3098" s="1">
        <v>2658</v>
      </c>
      <c r="G3098" s="2">
        <v>1E-4</v>
      </c>
    </row>
    <row r="3099" spans="1:7" x14ac:dyDescent="0.3">
      <c r="A3099" s="3">
        <v>43214</v>
      </c>
      <c r="B3099" s="1">
        <v>2634.6</v>
      </c>
      <c r="C3099" s="1">
        <v>2680.8</v>
      </c>
      <c r="D3099" s="1">
        <v>2683.6</v>
      </c>
      <c r="E3099" s="1">
        <v>2617.3000000000002</v>
      </c>
      <c r="G3099" s="2">
        <v>-1.34E-2</v>
      </c>
    </row>
    <row r="3100" spans="1:7" x14ac:dyDescent="0.3">
      <c r="A3100" s="3">
        <v>43215</v>
      </c>
      <c r="B3100" s="1">
        <v>2639.4</v>
      </c>
      <c r="C3100" s="1">
        <v>2634.9</v>
      </c>
      <c r="D3100" s="1">
        <v>2645.3</v>
      </c>
      <c r="E3100" s="1">
        <v>2612.6999999999998</v>
      </c>
      <c r="G3100" s="2">
        <v>1.8E-3</v>
      </c>
    </row>
    <row r="3101" spans="1:7" x14ac:dyDescent="0.3">
      <c r="A3101" s="3">
        <v>43216</v>
      </c>
      <c r="B3101" s="1">
        <v>2666.9</v>
      </c>
      <c r="C3101" s="1">
        <v>2651.7</v>
      </c>
      <c r="D3101" s="1">
        <v>2676.5</v>
      </c>
      <c r="E3101" s="1">
        <v>2647.2</v>
      </c>
      <c r="G3101" s="2">
        <v>1.04E-2</v>
      </c>
    </row>
    <row r="3102" spans="1:7" x14ac:dyDescent="0.3">
      <c r="A3102" s="3">
        <v>43217</v>
      </c>
      <c r="B3102" s="1">
        <v>2669.9</v>
      </c>
      <c r="C3102" s="1">
        <v>2675.5</v>
      </c>
      <c r="D3102" s="1">
        <v>2677.3</v>
      </c>
      <c r="E3102" s="1">
        <v>2659</v>
      </c>
      <c r="G3102" s="2">
        <v>1.1000000000000001E-3</v>
      </c>
    </row>
    <row r="3103" spans="1:7" x14ac:dyDescent="0.3">
      <c r="A3103" s="3">
        <v>43220</v>
      </c>
      <c r="B3103" s="1">
        <v>2648.1</v>
      </c>
      <c r="C3103" s="1">
        <v>2675.1</v>
      </c>
      <c r="D3103" s="1">
        <v>2682.9</v>
      </c>
      <c r="E3103" s="1">
        <v>2648</v>
      </c>
      <c r="G3103" s="2">
        <v>-8.2000000000000007E-3</v>
      </c>
    </row>
    <row r="3104" spans="1:7" x14ac:dyDescent="0.3">
      <c r="A3104" s="3">
        <v>43221</v>
      </c>
      <c r="B3104" s="1">
        <v>2654.8</v>
      </c>
      <c r="C3104" s="1">
        <v>2643.6</v>
      </c>
      <c r="D3104" s="1">
        <v>2655.3</v>
      </c>
      <c r="E3104" s="1">
        <v>2625.4</v>
      </c>
      <c r="G3104" s="2">
        <v>2.5000000000000001E-3</v>
      </c>
    </row>
    <row r="3105" spans="1:7" x14ac:dyDescent="0.3">
      <c r="A3105" s="3">
        <v>43222</v>
      </c>
      <c r="B3105" s="1">
        <v>2635.7</v>
      </c>
      <c r="C3105" s="1">
        <v>2654.2</v>
      </c>
      <c r="D3105" s="1">
        <v>2660.9</v>
      </c>
      <c r="E3105" s="1">
        <v>2631.7</v>
      </c>
      <c r="G3105" s="2">
        <v>-7.1999999999999998E-3</v>
      </c>
    </row>
    <row r="3106" spans="1:7" x14ac:dyDescent="0.3">
      <c r="A3106" s="3">
        <v>43223</v>
      </c>
      <c r="B3106" s="1">
        <v>2629.7</v>
      </c>
      <c r="C3106" s="1">
        <v>2628.1</v>
      </c>
      <c r="D3106" s="1">
        <v>2637.1</v>
      </c>
      <c r="E3106" s="1">
        <v>2594.6</v>
      </c>
      <c r="G3106" s="2">
        <v>-2.3E-3</v>
      </c>
    </row>
    <row r="3107" spans="1:7" x14ac:dyDescent="0.3">
      <c r="A3107" s="3">
        <v>43224</v>
      </c>
      <c r="B3107" s="1">
        <v>2663.4</v>
      </c>
      <c r="C3107" s="1">
        <v>2621.4</v>
      </c>
      <c r="D3107" s="1">
        <v>2670.9</v>
      </c>
      <c r="E3107" s="1">
        <v>2615.3000000000002</v>
      </c>
      <c r="G3107" s="2">
        <v>1.2800000000000001E-2</v>
      </c>
    </row>
    <row r="3108" spans="1:7" x14ac:dyDescent="0.3">
      <c r="A3108" s="3">
        <v>43227</v>
      </c>
      <c r="B3108" s="1">
        <v>2672.6</v>
      </c>
      <c r="C3108" s="1">
        <v>2669.4</v>
      </c>
      <c r="D3108" s="1">
        <v>2683.3</v>
      </c>
      <c r="E3108" s="1">
        <v>2664.7</v>
      </c>
      <c r="G3108" s="2">
        <v>3.5000000000000001E-3</v>
      </c>
    </row>
    <row r="3109" spans="1:7" x14ac:dyDescent="0.3">
      <c r="A3109" s="3">
        <v>43228</v>
      </c>
      <c r="B3109" s="1">
        <v>2671.9</v>
      </c>
      <c r="C3109" s="1">
        <v>2670.3</v>
      </c>
      <c r="D3109" s="1">
        <v>2676.3</v>
      </c>
      <c r="E3109" s="1">
        <v>2655.2</v>
      </c>
      <c r="G3109" s="2">
        <v>-2.9999999999999997E-4</v>
      </c>
    </row>
    <row r="3110" spans="1:7" x14ac:dyDescent="0.3">
      <c r="A3110" s="3">
        <v>43229</v>
      </c>
      <c r="B3110" s="1">
        <v>2697.8</v>
      </c>
      <c r="C3110" s="1">
        <v>2678.1</v>
      </c>
      <c r="D3110" s="1">
        <v>2701.3</v>
      </c>
      <c r="E3110" s="1">
        <v>2674.1</v>
      </c>
      <c r="G3110" s="2">
        <v>9.7000000000000003E-3</v>
      </c>
    </row>
    <row r="3111" spans="1:7" x14ac:dyDescent="0.3">
      <c r="A3111" s="3">
        <v>43230</v>
      </c>
      <c r="B3111" s="1">
        <v>2723.1</v>
      </c>
      <c r="C3111" s="1">
        <v>2705</v>
      </c>
      <c r="D3111" s="1">
        <v>2726.1</v>
      </c>
      <c r="E3111" s="1">
        <v>2704.5</v>
      </c>
      <c r="G3111" s="2">
        <v>9.4000000000000004E-3</v>
      </c>
    </row>
    <row r="3112" spans="1:7" x14ac:dyDescent="0.3">
      <c r="A3112" s="3">
        <v>43231</v>
      </c>
      <c r="B3112" s="1">
        <v>2727.7</v>
      </c>
      <c r="C3112" s="1">
        <v>2722.7</v>
      </c>
      <c r="D3112" s="1">
        <v>2732.9</v>
      </c>
      <c r="E3112" s="1">
        <v>2717.4</v>
      </c>
      <c r="G3112" s="2">
        <v>1.6999999999999999E-3</v>
      </c>
    </row>
    <row r="3113" spans="1:7" x14ac:dyDescent="0.3">
      <c r="A3113" s="3">
        <v>43234</v>
      </c>
      <c r="B3113" s="1">
        <v>2730.1</v>
      </c>
      <c r="C3113" s="1">
        <v>2733.4</v>
      </c>
      <c r="D3113" s="1">
        <v>2742.1</v>
      </c>
      <c r="E3113" s="1">
        <v>2725.5</v>
      </c>
      <c r="G3113" s="2">
        <v>8.9999999999999998E-4</v>
      </c>
    </row>
    <row r="3114" spans="1:7" x14ac:dyDescent="0.3">
      <c r="A3114" s="3">
        <v>43235</v>
      </c>
      <c r="B3114" s="1">
        <v>2711.4</v>
      </c>
      <c r="C3114" s="1">
        <v>2718.6</v>
      </c>
      <c r="D3114" s="1">
        <v>2718.6</v>
      </c>
      <c r="E3114" s="1">
        <v>2701.9</v>
      </c>
      <c r="G3114" s="2">
        <v>-6.7999999999999996E-3</v>
      </c>
    </row>
    <row r="3115" spans="1:7" x14ac:dyDescent="0.3">
      <c r="A3115" s="3">
        <v>43236</v>
      </c>
      <c r="B3115" s="1">
        <v>2722.5</v>
      </c>
      <c r="C3115" s="1">
        <v>2712.6</v>
      </c>
      <c r="D3115" s="1">
        <v>2727.8</v>
      </c>
      <c r="E3115" s="1">
        <v>2712.2</v>
      </c>
      <c r="G3115" s="2">
        <v>4.1000000000000003E-3</v>
      </c>
    </row>
    <row r="3116" spans="1:7" x14ac:dyDescent="0.3">
      <c r="A3116" s="3">
        <v>43237</v>
      </c>
      <c r="B3116" s="1">
        <v>2720.1</v>
      </c>
      <c r="C3116" s="1">
        <v>2719.7</v>
      </c>
      <c r="D3116" s="1">
        <v>2732</v>
      </c>
      <c r="E3116" s="1">
        <v>2711.4</v>
      </c>
      <c r="G3116" s="2">
        <v>-8.9999999999999998E-4</v>
      </c>
    </row>
    <row r="3117" spans="1:7" x14ac:dyDescent="0.3">
      <c r="A3117" s="3">
        <v>43238</v>
      </c>
      <c r="B3117" s="1">
        <v>2713</v>
      </c>
      <c r="C3117" s="1">
        <v>2717.3</v>
      </c>
      <c r="D3117" s="1">
        <v>2719.5</v>
      </c>
      <c r="E3117" s="1">
        <v>2709.2</v>
      </c>
      <c r="G3117" s="2">
        <v>-2.5999999999999999E-3</v>
      </c>
    </row>
    <row r="3118" spans="1:7" x14ac:dyDescent="0.3">
      <c r="A3118" s="3">
        <v>43241</v>
      </c>
      <c r="B3118" s="1">
        <v>2733</v>
      </c>
      <c r="C3118" s="1">
        <v>2725.9</v>
      </c>
      <c r="D3118" s="1">
        <v>2739.2</v>
      </c>
      <c r="E3118" s="1">
        <v>2725.7</v>
      </c>
      <c r="G3118" s="2">
        <v>7.4000000000000003E-3</v>
      </c>
    </row>
    <row r="3119" spans="1:7" x14ac:dyDescent="0.3">
      <c r="A3119" s="3">
        <v>43242</v>
      </c>
      <c r="B3119" s="1">
        <v>2724.4</v>
      </c>
      <c r="C3119" s="1">
        <v>2738.3</v>
      </c>
      <c r="D3119" s="1">
        <v>2742.2</v>
      </c>
      <c r="E3119" s="1">
        <v>2721.9</v>
      </c>
      <c r="G3119" s="2">
        <v>-3.0999999999999999E-3</v>
      </c>
    </row>
    <row r="3120" spans="1:7" x14ac:dyDescent="0.3">
      <c r="A3120" s="3">
        <v>43243</v>
      </c>
      <c r="B3120" s="1">
        <v>2733.3</v>
      </c>
      <c r="C3120" s="1">
        <v>2714</v>
      </c>
      <c r="D3120" s="1">
        <v>2733.3</v>
      </c>
      <c r="E3120" s="1">
        <v>2709.5</v>
      </c>
      <c r="G3120" s="2">
        <v>3.3E-3</v>
      </c>
    </row>
    <row r="3121" spans="1:7" x14ac:dyDescent="0.3">
      <c r="A3121" s="3">
        <v>43244</v>
      </c>
      <c r="B3121" s="1">
        <v>2727.8</v>
      </c>
      <c r="C3121" s="1">
        <v>2730.9</v>
      </c>
      <c r="D3121" s="1">
        <v>2732</v>
      </c>
      <c r="E3121" s="1">
        <v>2707.4</v>
      </c>
      <c r="G3121" s="2">
        <v>-2E-3</v>
      </c>
    </row>
    <row r="3122" spans="1:7" x14ac:dyDescent="0.3">
      <c r="A3122" s="3">
        <v>43245</v>
      </c>
      <c r="B3122" s="1">
        <v>2721.3</v>
      </c>
      <c r="C3122" s="1">
        <v>2723.6</v>
      </c>
      <c r="D3122" s="1">
        <v>2727.4</v>
      </c>
      <c r="E3122" s="1">
        <v>2715</v>
      </c>
      <c r="G3122" s="2">
        <v>-2.3999999999999998E-3</v>
      </c>
    </row>
    <row r="3123" spans="1:7" x14ac:dyDescent="0.3">
      <c r="A3123" s="3">
        <v>43249</v>
      </c>
      <c r="B3123" s="1">
        <v>2689.9</v>
      </c>
      <c r="C3123" s="1">
        <v>2705.1</v>
      </c>
      <c r="D3123" s="1">
        <v>2710.7</v>
      </c>
      <c r="E3123" s="1">
        <v>2676.8</v>
      </c>
      <c r="G3123" s="2">
        <v>-1.15E-2</v>
      </c>
    </row>
    <row r="3124" spans="1:7" x14ac:dyDescent="0.3">
      <c r="A3124" s="3">
        <v>43250</v>
      </c>
      <c r="B3124" s="1">
        <v>2724</v>
      </c>
      <c r="C3124" s="1">
        <v>2702.4</v>
      </c>
      <c r="D3124" s="1">
        <v>2729.3</v>
      </c>
      <c r="E3124" s="1">
        <v>2702.4</v>
      </c>
      <c r="G3124" s="2">
        <v>1.2699999999999999E-2</v>
      </c>
    </row>
    <row r="3125" spans="1:7" x14ac:dyDescent="0.3">
      <c r="A3125" s="3">
        <v>43251</v>
      </c>
      <c r="B3125" s="1">
        <v>2705.3</v>
      </c>
      <c r="C3125" s="1">
        <v>2721</v>
      </c>
      <c r="D3125" s="1">
        <v>2722.5</v>
      </c>
      <c r="E3125" s="1">
        <v>2700.7</v>
      </c>
      <c r="G3125" s="2">
        <v>-6.8999999999999999E-3</v>
      </c>
    </row>
    <row r="3126" spans="1:7" x14ac:dyDescent="0.3">
      <c r="A3126" s="3">
        <v>43252</v>
      </c>
      <c r="B3126" s="1">
        <v>2734.6</v>
      </c>
      <c r="C3126" s="1">
        <v>2718.7</v>
      </c>
      <c r="D3126" s="1">
        <v>2736.9</v>
      </c>
      <c r="E3126" s="1">
        <v>2718.7</v>
      </c>
      <c r="G3126" s="2">
        <v>1.0800000000000001E-2</v>
      </c>
    </row>
    <row r="3127" spans="1:7" x14ac:dyDescent="0.3">
      <c r="A3127" s="3">
        <v>43255</v>
      </c>
      <c r="B3127" s="1">
        <v>2746.9</v>
      </c>
      <c r="C3127" s="1">
        <v>2741.7</v>
      </c>
      <c r="D3127" s="1">
        <v>2749.2</v>
      </c>
      <c r="E3127" s="1">
        <v>2740.5</v>
      </c>
      <c r="G3127" s="2">
        <v>4.4999999999999997E-3</v>
      </c>
    </row>
    <row r="3128" spans="1:7" x14ac:dyDescent="0.3">
      <c r="A3128" s="3">
        <v>43256</v>
      </c>
      <c r="B3128" s="1">
        <v>2748.8</v>
      </c>
      <c r="C3128" s="1">
        <v>2748.5</v>
      </c>
      <c r="D3128" s="1">
        <v>2752.6</v>
      </c>
      <c r="E3128" s="1">
        <v>2739.5</v>
      </c>
      <c r="G3128" s="2">
        <v>6.9999999999999999E-4</v>
      </c>
    </row>
    <row r="3129" spans="1:7" x14ac:dyDescent="0.3">
      <c r="A3129" s="3">
        <v>43257</v>
      </c>
      <c r="B3129" s="1">
        <v>2772.3</v>
      </c>
      <c r="C3129" s="1">
        <v>2753.2</v>
      </c>
      <c r="D3129" s="1">
        <v>2772.4</v>
      </c>
      <c r="E3129" s="1">
        <v>2748.5</v>
      </c>
      <c r="G3129" s="2">
        <v>8.5000000000000006E-3</v>
      </c>
    </row>
    <row r="3130" spans="1:7" x14ac:dyDescent="0.3">
      <c r="A3130" s="3">
        <v>43258</v>
      </c>
      <c r="B3130" s="1">
        <v>2770.4</v>
      </c>
      <c r="C3130" s="1">
        <v>2774.8</v>
      </c>
      <c r="D3130" s="1">
        <v>2779.9</v>
      </c>
      <c r="E3130" s="1">
        <v>2760.2</v>
      </c>
      <c r="G3130" s="2">
        <v>-6.9999999999999999E-4</v>
      </c>
    </row>
    <row r="3131" spans="1:7" x14ac:dyDescent="0.3">
      <c r="A3131" s="3">
        <v>43259</v>
      </c>
      <c r="B3131" s="1">
        <v>2779</v>
      </c>
      <c r="C3131" s="1">
        <v>2765.8</v>
      </c>
      <c r="D3131" s="1">
        <v>2779.4</v>
      </c>
      <c r="E3131" s="1">
        <v>2763.6</v>
      </c>
      <c r="G3131" s="2">
        <v>3.0999999999999999E-3</v>
      </c>
    </row>
    <row r="3132" spans="1:7" x14ac:dyDescent="0.3">
      <c r="A3132" s="3">
        <v>43262</v>
      </c>
      <c r="B3132" s="1">
        <v>2782</v>
      </c>
      <c r="C3132" s="1">
        <v>2780.2</v>
      </c>
      <c r="D3132" s="1">
        <v>2790.2</v>
      </c>
      <c r="E3132" s="1">
        <v>2780.2</v>
      </c>
      <c r="G3132" s="2">
        <v>1.1000000000000001E-3</v>
      </c>
    </row>
    <row r="3133" spans="1:7" x14ac:dyDescent="0.3">
      <c r="A3133" s="3">
        <v>43263</v>
      </c>
      <c r="B3133" s="1">
        <v>2786.8</v>
      </c>
      <c r="C3133" s="1">
        <v>2785.6</v>
      </c>
      <c r="D3133" s="1">
        <v>2789.8</v>
      </c>
      <c r="E3133" s="1">
        <v>2778.8</v>
      </c>
      <c r="G3133" s="2">
        <v>1.6999999999999999E-3</v>
      </c>
    </row>
    <row r="3134" spans="1:7" x14ac:dyDescent="0.3">
      <c r="A3134" s="3">
        <v>43264</v>
      </c>
      <c r="B3134" s="1">
        <v>2775.6</v>
      </c>
      <c r="C3134" s="1">
        <v>2787.9</v>
      </c>
      <c r="D3134" s="1">
        <v>2791.5</v>
      </c>
      <c r="E3134" s="1">
        <v>2774.7</v>
      </c>
      <c r="G3134" s="2">
        <v>-4.0000000000000001E-3</v>
      </c>
    </row>
    <row r="3135" spans="1:7" x14ac:dyDescent="0.3">
      <c r="A3135" s="3">
        <v>43265</v>
      </c>
      <c r="B3135" s="1">
        <v>2782.5</v>
      </c>
      <c r="C3135" s="1">
        <v>2783.2</v>
      </c>
      <c r="D3135" s="1">
        <v>2789.1</v>
      </c>
      <c r="E3135" s="1">
        <v>2776.5</v>
      </c>
      <c r="G3135" s="2">
        <v>2.5000000000000001E-3</v>
      </c>
    </row>
    <row r="3136" spans="1:7" x14ac:dyDescent="0.3">
      <c r="A3136" s="3">
        <v>43266</v>
      </c>
      <c r="B3136" s="1">
        <v>2779.7</v>
      </c>
      <c r="C3136" s="1">
        <v>2777.8</v>
      </c>
      <c r="D3136" s="1">
        <v>2782.8</v>
      </c>
      <c r="E3136" s="1">
        <v>2761.7</v>
      </c>
      <c r="G3136" s="2">
        <v>-1E-3</v>
      </c>
    </row>
    <row r="3137" spans="1:7" x14ac:dyDescent="0.3">
      <c r="A3137" s="3">
        <v>43269</v>
      </c>
      <c r="B3137" s="1">
        <v>2773.8</v>
      </c>
      <c r="C3137" s="1">
        <v>2765.8</v>
      </c>
      <c r="D3137" s="1">
        <v>2775</v>
      </c>
      <c r="E3137" s="1">
        <v>2757.1</v>
      </c>
      <c r="G3137" s="2">
        <v>-2.0999999999999999E-3</v>
      </c>
    </row>
    <row r="3138" spans="1:7" x14ac:dyDescent="0.3">
      <c r="A3138" s="3">
        <v>43270</v>
      </c>
      <c r="B3138" s="1">
        <v>2762.6</v>
      </c>
      <c r="C3138" s="1">
        <v>2752</v>
      </c>
      <c r="D3138" s="1">
        <v>2765.1</v>
      </c>
      <c r="E3138" s="1">
        <v>2743.2</v>
      </c>
      <c r="G3138" s="2">
        <v>-4.0000000000000001E-3</v>
      </c>
    </row>
    <row r="3139" spans="1:7" x14ac:dyDescent="0.3">
      <c r="A3139" s="3">
        <v>43271</v>
      </c>
      <c r="B3139" s="1">
        <v>2767.3</v>
      </c>
      <c r="C3139" s="1">
        <v>2769.7</v>
      </c>
      <c r="D3139" s="1">
        <v>2774.9</v>
      </c>
      <c r="E3139" s="1">
        <v>2763.9</v>
      </c>
      <c r="G3139" s="2">
        <v>1.6999999999999999E-3</v>
      </c>
    </row>
    <row r="3140" spans="1:7" x14ac:dyDescent="0.3">
      <c r="A3140" s="3">
        <v>43272</v>
      </c>
      <c r="B3140" s="1">
        <v>2749.8</v>
      </c>
      <c r="C3140" s="1">
        <v>2769.3</v>
      </c>
      <c r="D3140" s="1">
        <v>2769.3</v>
      </c>
      <c r="E3140" s="1">
        <v>2744.4</v>
      </c>
      <c r="G3140" s="2">
        <v>-6.3E-3</v>
      </c>
    </row>
    <row r="3141" spans="1:7" x14ac:dyDescent="0.3">
      <c r="A3141" s="3">
        <v>43273</v>
      </c>
      <c r="B3141" s="1">
        <v>2754.9</v>
      </c>
      <c r="C3141" s="1">
        <v>2760.8</v>
      </c>
      <c r="D3141" s="1">
        <v>2764.2</v>
      </c>
      <c r="E3141" s="1">
        <v>2752.7</v>
      </c>
      <c r="G3141" s="2">
        <v>1.9E-3</v>
      </c>
    </row>
    <row r="3142" spans="1:7" x14ac:dyDescent="0.3">
      <c r="A3142" s="3">
        <v>43276</v>
      </c>
      <c r="B3142" s="1">
        <v>2717.1</v>
      </c>
      <c r="C3142" s="1">
        <v>2742.9</v>
      </c>
      <c r="D3142" s="1">
        <v>2742.9</v>
      </c>
      <c r="E3142" s="1">
        <v>2698.7</v>
      </c>
      <c r="G3142" s="2">
        <v>-1.37E-2</v>
      </c>
    </row>
    <row r="3143" spans="1:7" x14ac:dyDescent="0.3">
      <c r="A3143" s="3">
        <v>43277</v>
      </c>
      <c r="B3143" s="1">
        <v>2723.1</v>
      </c>
      <c r="C3143" s="1">
        <v>2722.1</v>
      </c>
      <c r="D3143" s="1">
        <v>2732.9</v>
      </c>
      <c r="E3143" s="1">
        <v>2715.6</v>
      </c>
      <c r="G3143" s="2">
        <v>2.2000000000000001E-3</v>
      </c>
    </row>
    <row r="3144" spans="1:7" x14ac:dyDescent="0.3">
      <c r="A3144" s="3">
        <v>43278</v>
      </c>
      <c r="B3144" s="1">
        <v>2699.6</v>
      </c>
      <c r="C3144" s="1">
        <v>2728.4</v>
      </c>
      <c r="D3144" s="1">
        <v>2746.1</v>
      </c>
      <c r="E3144" s="1">
        <v>2699.4</v>
      </c>
      <c r="G3144" s="2">
        <v>-8.6E-3</v>
      </c>
    </row>
    <row r="3145" spans="1:7" x14ac:dyDescent="0.3">
      <c r="A3145" s="3">
        <v>43279</v>
      </c>
      <c r="B3145" s="1">
        <v>2716.3</v>
      </c>
      <c r="C3145" s="1">
        <v>2698.7</v>
      </c>
      <c r="D3145" s="1">
        <v>2724.3</v>
      </c>
      <c r="E3145" s="1">
        <v>2692</v>
      </c>
      <c r="G3145" s="2">
        <v>6.1999999999999998E-3</v>
      </c>
    </row>
    <row r="3146" spans="1:7" x14ac:dyDescent="0.3">
      <c r="A3146" s="3">
        <v>43280</v>
      </c>
      <c r="B3146" s="1">
        <v>2718.4</v>
      </c>
      <c r="C3146" s="1">
        <v>2727.1</v>
      </c>
      <c r="D3146" s="1">
        <v>2743.3</v>
      </c>
      <c r="E3146" s="1">
        <v>2718</v>
      </c>
      <c r="G3146" s="2">
        <v>8.0000000000000004E-4</v>
      </c>
    </row>
    <row r="3147" spans="1:7" x14ac:dyDescent="0.3">
      <c r="A3147" s="3">
        <v>43283</v>
      </c>
      <c r="B3147" s="1">
        <v>2726.7</v>
      </c>
      <c r="C3147" s="1">
        <v>2704.9</v>
      </c>
      <c r="D3147" s="1">
        <v>2727.3</v>
      </c>
      <c r="E3147" s="1">
        <v>2698.9</v>
      </c>
      <c r="G3147" s="2">
        <v>3.0999999999999999E-3</v>
      </c>
    </row>
    <row r="3148" spans="1:7" x14ac:dyDescent="0.3">
      <c r="A3148" s="3">
        <v>43284</v>
      </c>
      <c r="B3148" s="1">
        <v>2713.2</v>
      </c>
      <c r="C3148" s="1">
        <v>2733.3</v>
      </c>
      <c r="D3148" s="1">
        <v>2736.6</v>
      </c>
      <c r="E3148" s="1">
        <v>2711.2</v>
      </c>
      <c r="G3148" s="2">
        <v>-5.0000000000000001E-3</v>
      </c>
    </row>
    <row r="3149" spans="1:7" x14ac:dyDescent="0.3">
      <c r="A3149" s="3">
        <v>43286</v>
      </c>
      <c r="B3149" s="1">
        <v>2736.6</v>
      </c>
      <c r="C3149" s="1">
        <v>2724.2</v>
      </c>
      <c r="D3149" s="1">
        <v>2737.8</v>
      </c>
      <c r="E3149" s="1">
        <v>2716</v>
      </c>
      <c r="G3149" s="2">
        <v>8.6E-3</v>
      </c>
    </row>
    <row r="3150" spans="1:7" x14ac:dyDescent="0.3">
      <c r="A3150" s="3">
        <v>43287</v>
      </c>
      <c r="B3150" s="1">
        <v>2759.8</v>
      </c>
      <c r="C3150" s="1">
        <v>2737.7</v>
      </c>
      <c r="D3150" s="1">
        <v>2764.4</v>
      </c>
      <c r="E3150" s="1">
        <v>2733.5</v>
      </c>
      <c r="G3150" s="2">
        <v>8.5000000000000006E-3</v>
      </c>
    </row>
    <row r="3151" spans="1:7" x14ac:dyDescent="0.3">
      <c r="A3151" s="3">
        <v>43290</v>
      </c>
      <c r="B3151" s="1">
        <v>2784.2</v>
      </c>
      <c r="C3151" s="1">
        <v>2768.5</v>
      </c>
      <c r="D3151" s="1">
        <v>2784.7</v>
      </c>
      <c r="E3151" s="1">
        <v>2768.5</v>
      </c>
      <c r="G3151" s="2">
        <v>8.8000000000000005E-3</v>
      </c>
    </row>
    <row r="3152" spans="1:7" x14ac:dyDescent="0.3">
      <c r="A3152" s="3">
        <v>43291</v>
      </c>
      <c r="B3152" s="1">
        <v>2793.8</v>
      </c>
      <c r="C3152" s="1">
        <v>2788.6</v>
      </c>
      <c r="D3152" s="1">
        <v>2795.6</v>
      </c>
      <c r="E3152" s="1">
        <v>2786.2</v>
      </c>
      <c r="G3152" s="2">
        <v>3.3999999999999998E-3</v>
      </c>
    </row>
    <row r="3153" spans="1:7" x14ac:dyDescent="0.3">
      <c r="A3153" s="3">
        <v>43292</v>
      </c>
      <c r="B3153" s="1">
        <v>2774</v>
      </c>
      <c r="C3153" s="1">
        <v>2779.8</v>
      </c>
      <c r="D3153" s="1">
        <v>2785.9</v>
      </c>
      <c r="E3153" s="1">
        <v>2770.8</v>
      </c>
      <c r="G3153" s="2">
        <v>-7.1000000000000004E-3</v>
      </c>
    </row>
    <row r="3154" spans="1:7" x14ac:dyDescent="0.3">
      <c r="A3154" s="3">
        <v>43293</v>
      </c>
      <c r="B3154" s="1">
        <v>2798.3</v>
      </c>
      <c r="C3154" s="1">
        <v>2783.1</v>
      </c>
      <c r="D3154" s="1">
        <v>2799.2</v>
      </c>
      <c r="E3154" s="1">
        <v>2781.5</v>
      </c>
      <c r="G3154" s="2">
        <v>8.8000000000000005E-3</v>
      </c>
    </row>
    <row r="3155" spans="1:7" x14ac:dyDescent="0.3">
      <c r="A3155" s="3">
        <v>43294</v>
      </c>
      <c r="B3155" s="1">
        <v>2801.3</v>
      </c>
      <c r="C3155" s="1">
        <v>2796.9</v>
      </c>
      <c r="D3155" s="1">
        <v>2804.5</v>
      </c>
      <c r="E3155" s="1">
        <v>2791.7</v>
      </c>
      <c r="G3155" s="2">
        <v>1.1000000000000001E-3</v>
      </c>
    </row>
    <row r="3156" spans="1:7" x14ac:dyDescent="0.3">
      <c r="A3156" s="3">
        <v>43297</v>
      </c>
      <c r="B3156" s="1">
        <v>2798.4</v>
      </c>
      <c r="C3156" s="1">
        <v>2801.4</v>
      </c>
      <c r="D3156" s="1">
        <v>2803.7</v>
      </c>
      <c r="E3156" s="1">
        <v>2793.4</v>
      </c>
      <c r="G3156" s="2">
        <v>-1E-3</v>
      </c>
    </row>
    <row r="3157" spans="1:7" x14ac:dyDescent="0.3">
      <c r="A3157" s="3">
        <v>43298</v>
      </c>
      <c r="B3157" s="1">
        <v>2809.6</v>
      </c>
      <c r="C3157" s="1">
        <v>2789.3</v>
      </c>
      <c r="D3157" s="1">
        <v>2814.2</v>
      </c>
      <c r="E3157" s="1">
        <v>2789.2</v>
      </c>
      <c r="G3157" s="2">
        <v>4.0000000000000001E-3</v>
      </c>
    </row>
    <row r="3158" spans="1:7" x14ac:dyDescent="0.3">
      <c r="A3158" s="3">
        <v>43299</v>
      </c>
      <c r="B3158" s="1">
        <v>2815.6</v>
      </c>
      <c r="C3158" s="1">
        <v>2811.3</v>
      </c>
      <c r="D3158" s="1">
        <v>2816.8</v>
      </c>
      <c r="E3158" s="1">
        <v>2805.9</v>
      </c>
      <c r="G3158" s="2">
        <v>2.0999999999999999E-3</v>
      </c>
    </row>
    <row r="3159" spans="1:7" x14ac:dyDescent="0.3">
      <c r="A3159" s="3">
        <v>43300</v>
      </c>
      <c r="B3159" s="1">
        <v>2804.5</v>
      </c>
      <c r="C3159" s="1">
        <v>2809.4</v>
      </c>
      <c r="D3159" s="1">
        <v>2812.1</v>
      </c>
      <c r="E3159" s="1">
        <v>2799.8</v>
      </c>
      <c r="G3159" s="2">
        <v>-3.8999999999999998E-3</v>
      </c>
    </row>
    <row r="3160" spans="1:7" x14ac:dyDescent="0.3">
      <c r="A3160" s="3">
        <v>43301</v>
      </c>
      <c r="B3160" s="1">
        <v>2801.8</v>
      </c>
      <c r="C3160" s="1">
        <v>2804.6</v>
      </c>
      <c r="D3160" s="1">
        <v>2809.7</v>
      </c>
      <c r="E3160" s="1">
        <v>2800</v>
      </c>
      <c r="G3160" s="2">
        <v>-1E-3</v>
      </c>
    </row>
    <row r="3161" spans="1:7" x14ac:dyDescent="0.3">
      <c r="A3161" s="3">
        <v>43304</v>
      </c>
      <c r="B3161" s="1">
        <v>2807</v>
      </c>
      <c r="C3161" s="1">
        <v>2799.2</v>
      </c>
      <c r="D3161" s="1">
        <v>2808.6</v>
      </c>
      <c r="E3161" s="1">
        <v>2795.1</v>
      </c>
      <c r="G3161" s="2">
        <v>1.9E-3</v>
      </c>
    </row>
    <row r="3162" spans="1:7" x14ac:dyDescent="0.3">
      <c r="A3162" s="3">
        <v>43305</v>
      </c>
      <c r="B3162" s="1">
        <v>2820.4</v>
      </c>
      <c r="C3162" s="1">
        <v>2820.7</v>
      </c>
      <c r="D3162" s="1">
        <v>2830</v>
      </c>
      <c r="E3162" s="1">
        <v>2811.1</v>
      </c>
      <c r="G3162" s="2">
        <v>4.7999999999999996E-3</v>
      </c>
    </row>
    <row r="3163" spans="1:7" x14ac:dyDescent="0.3">
      <c r="A3163" s="3">
        <v>43306</v>
      </c>
      <c r="B3163" s="1">
        <v>2846.1</v>
      </c>
      <c r="C3163" s="1">
        <v>2817.7</v>
      </c>
      <c r="D3163" s="1">
        <v>2848</v>
      </c>
      <c r="E3163" s="1">
        <v>2817.7</v>
      </c>
      <c r="G3163" s="2">
        <v>9.1000000000000004E-3</v>
      </c>
    </row>
    <row r="3164" spans="1:7" x14ac:dyDescent="0.3">
      <c r="A3164" s="3">
        <v>43307</v>
      </c>
      <c r="B3164" s="1">
        <v>2837.4</v>
      </c>
      <c r="C3164" s="1">
        <v>2835.5</v>
      </c>
      <c r="D3164" s="1">
        <v>2845.6</v>
      </c>
      <c r="E3164" s="1">
        <v>2835.3</v>
      </c>
      <c r="G3164" s="2">
        <v>-3.0999999999999999E-3</v>
      </c>
    </row>
    <row r="3165" spans="1:7" x14ac:dyDescent="0.3">
      <c r="A3165" s="3">
        <v>43308</v>
      </c>
      <c r="B3165" s="1">
        <v>2818.8</v>
      </c>
      <c r="C3165" s="1">
        <v>2842.3</v>
      </c>
      <c r="D3165" s="1">
        <v>2843.2</v>
      </c>
      <c r="E3165" s="1">
        <v>2808.3</v>
      </c>
      <c r="G3165" s="2">
        <v>-6.6E-3</v>
      </c>
    </row>
    <row r="3166" spans="1:7" x14ac:dyDescent="0.3">
      <c r="A3166" s="3">
        <v>43311</v>
      </c>
      <c r="B3166" s="1">
        <v>2802.6</v>
      </c>
      <c r="C3166" s="1">
        <v>2819</v>
      </c>
      <c r="D3166" s="1">
        <v>2821.7</v>
      </c>
      <c r="E3166" s="1">
        <v>2798.1</v>
      </c>
      <c r="G3166" s="2">
        <v>-5.7000000000000002E-3</v>
      </c>
    </row>
    <row r="3167" spans="1:7" x14ac:dyDescent="0.3">
      <c r="A3167" s="3">
        <v>43312</v>
      </c>
      <c r="B3167" s="1">
        <v>2816.3</v>
      </c>
      <c r="C3167" s="1">
        <v>2809.7</v>
      </c>
      <c r="D3167" s="1">
        <v>2824.5</v>
      </c>
      <c r="E3167" s="1">
        <v>2808.1</v>
      </c>
      <c r="G3167" s="2">
        <v>4.8999999999999998E-3</v>
      </c>
    </row>
    <row r="3168" spans="1:7" x14ac:dyDescent="0.3">
      <c r="A3168" s="3">
        <v>43313</v>
      </c>
      <c r="B3168" s="1">
        <v>2813.4</v>
      </c>
      <c r="C3168" s="1">
        <v>2821.2</v>
      </c>
      <c r="D3168" s="1">
        <v>2825.8</v>
      </c>
      <c r="E3168" s="1">
        <v>2805.8</v>
      </c>
      <c r="G3168" s="2">
        <v>-1E-3</v>
      </c>
    </row>
    <row r="3169" spans="1:7" x14ac:dyDescent="0.3">
      <c r="A3169" s="3">
        <v>43314</v>
      </c>
      <c r="B3169" s="1">
        <v>2827.2</v>
      </c>
      <c r="C3169" s="1">
        <v>2800.5</v>
      </c>
      <c r="D3169" s="1">
        <v>2829.9</v>
      </c>
      <c r="E3169" s="1">
        <v>2796.3</v>
      </c>
      <c r="G3169" s="2">
        <v>4.8999999999999998E-3</v>
      </c>
    </row>
    <row r="3170" spans="1:7" x14ac:dyDescent="0.3">
      <c r="A3170" s="3">
        <v>43315</v>
      </c>
      <c r="B3170" s="1">
        <v>2840.3</v>
      </c>
      <c r="C3170" s="1">
        <v>2829.6</v>
      </c>
      <c r="D3170" s="1">
        <v>2840.4</v>
      </c>
      <c r="E3170" s="1">
        <v>2827.4</v>
      </c>
      <c r="G3170" s="2">
        <v>4.5999999999999999E-3</v>
      </c>
    </row>
    <row r="3171" spans="1:7" x14ac:dyDescent="0.3">
      <c r="A3171" s="3">
        <v>43318</v>
      </c>
      <c r="B3171" s="1">
        <v>2850.4</v>
      </c>
      <c r="C3171" s="1">
        <v>2840.3</v>
      </c>
      <c r="D3171" s="1">
        <v>2853.3</v>
      </c>
      <c r="E3171" s="1">
        <v>2836</v>
      </c>
      <c r="G3171" s="2">
        <v>3.5999999999999999E-3</v>
      </c>
    </row>
    <row r="3172" spans="1:7" x14ac:dyDescent="0.3">
      <c r="A3172" s="3">
        <v>43319</v>
      </c>
      <c r="B3172" s="1">
        <v>2858.4</v>
      </c>
      <c r="C3172" s="1">
        <v>2855.9</v>
      </c>
      <c r="D3172" s="1">
        <v>2863.4</v>
      </c>
      <c r="E3172" s="1">
        <v>2855.9</v>
      </c>
      <c r="G3172" s="2">
        <v>2.8E-3</v>
      </c>
    </row>
    <row r="3173" spans="1:7" x14ac:dyDescent="0.3">
      <c r="A3173" s="3">
        <v>43320</v>
      </c>
      <c r="B3173" s="1">
        <v>2857.7</v>
      </c>
      <c r="C3173" s="1">
        <v>2856.8</v>
      </c>
      <c r="D3173" s="1">
        <v>2862.4</v>
      </c>
      <c r="E3173" s="1">
        <v>2853.1</v>
      </c>
      <c r="G3173" s="2">
        <v>-2.0000000000000001E-4</v>
      </c>
    </row>
    <row r="3174" spans="1:7" x14ac:dyDescent="0.3">
      <c r="A3174" s="3">
        <v>43321</v>
      </c>
      <c r="B3174" s="1">
        <v>2853.6</v>
      </c>
      <c r="C3174" s="1">
        <v>2857.2</v>
      </c>
      <c r="D3174" s="1">
        <v>2862.5</v>
      </c>
      <c r="E3174" s="1">
        <v>2852</v>
      </c>
      <c r="G3174" s="2">
        <v>-1.4E-3</v>
      </c>
    </row>
    <row r="3175" spans="1:7" x14ac:dyDescent="0.3">
      <c r="A3175" s="3">
        <v>43322</v>
      </c>
      <c r="B3175" s="1">
        <v>2833.3</v>
      </c>
      <c r="C3175" s="1">
        <v>2839.6</v>
      </c>
      <c r="D3175" s="1">
        <v>2842.2</v>
      </c>
      <c r="E3175" s="1">
        <v>2825.8</v>
      </c>
      <c r="G3175" s="2">
        <v>-7.1000000000000004E-3</v>
      </c>
    </row>
    <row r="3176" spans="1:7" x14ac:dyDescent="0.3">
      <c r="A3176" s="3">
        <v>43325</v>
      </c>
      <c r="B3176" s="1">
        <v>2821.9</v>
      </c>
      <c r="C3176" s="1">
        <v>2835.5</v>
      </c>
      <c r="D3176" s="1">
        <v>2843.4</v>
      </c>
      <c r="E3176" s="1">
        <v>2819.9</v>
      </c>
      <c r="G3176" s="2">
        <v>-4.0000000000000001E-3</v>
      </c>
    </row>
    <row r="3177" spans="1:7" x14ac:dyDescent="0.3">
      <c r="A3177" s="3">
        <v>43326</v>
      </c>
      <c r="B3177" s="1">
        <v>2840</v>
      </c>
      <c r="C3177" s="1">
        <v>2827.9</v>
      </c>
      <c r="D3177" s="1">
        <v>2843.1</v>
      </c>
      <c r="E3177" s="1">
        <v>2826.6</v>
      </c>
      <c r="G3177" s="2">
        <v>6.4000000000000003E-3</v>
      </c>
    </row>
    <row r="3178" spans="1:7" x14ac:dyDescent="0.3">
      <c r="A3178" s="3">
        <v>43327</v>
      </c>
      <c r="B3178" s="1">
        <v>2818.4</v>
      </c>
      <c r="C3178" s="1">
        <v>2827.9</v>
      </c>
      <c r="D3178" s="1">
        <v>2827.9</v>
      </c>
      <c r="E3178" s="1">
        <v>2802.5</v>
      </c>
      <c r="G3178" s="2">
        <v>-7.6E-3</v>
      </c>
    </row>
    <row r="3179" spans="1:7" x14ac:dyDescent="0.3">
      <c r="A3179" s="3">
        <v>43328</v>
      </c>
      <c r="B3179" s="1">
        <v>2840.7</v>
      </c>
      <c r="C3179" s="1">
        <v>2831.4</v>
      </c>
      <c r="D3179" s="1">
        <v>2850.5</v>
      </c>
      <c r="E3179" s="1">
        <v>2831.4</v>
      </c>
      <c r="G3179" s="2">
        <v>7.9000000000000008E-3</v>
      </c>
    </row>
    <row r="3180" spans="1:7" x14ac:dyDescent="0.3">
      <c r="A3180" s="3">
        <v>43329</v>
      </c>
      <c r="B3180" s="1">
        <v>2850.1</v>
      </c>
      <c r="C3180" s="1">
        <v>2838.3</v>
      </c>
      <c r="D3180" s="1">
        <v>2855.6</v>
      </c>
      <c r="E3180" s="1">
        <v>2833.7</v>
      </c>
      <c r="G3180" s="2">
        <v>3.3E-3</v>
      </c>
    </row>
    <row r="3181" spans="1:7" x14ac:dyDescent="0.3">
      <c r="A3181" s="3">
        <v>43332</v>
      </c>
      <c r="B3181" s="1">
        <v>2857.1</v>
      </c>
      <c r="C3181" s="1">
        <v>2853.9</v>
      </c>
      <c r="D3181" s="1">
        <v>2859.8</v>
      </c>
      <c r="E3181" s="1">
        <v>2850.6</v>
      </c>
      <c r="G3181" s="2">
        <v>2.5000000000000001E-3</v>
      </c>
    </row>
    <row r="3182" spans="1:7" x14ac:dyDescent="0.3">
      <c r="A3182" s="3">
        <v>43333</v>
      </c>
      <c r="B3182" s="1">
        <v>2863</v>
      </c>
      <c r="C3182" s="1">
        <v>2861.5</v>
      </c>
      <c r="D3182" s="1">
        <v>2873.2</v>
      </c>
      <c r="E3182" s="1">
        <v>2861.3</v>
      </c>
      <c r="G3182" s="2">
        <v>2.0999999999999999E-3</v>
      </c>
    </row>
    <row r="3183" spans="1:7" x14ac:dyDescent="0.3">
      <c r="A3183" s="3">
        <v>43334</v>
      </c>
      <c r="B3183" s="1">
        <v>2861.8</v>
      </c>
      <c r="C3183" s="1">
        <v>2861</v>
      </c>
      <c r="D3183" s="1">
        <v>2867.5</v>
      </c>
      <c r="E3183" s="1">
        <v>2856.1</v>
      </c>
      <c r="G3183" s="2">
        <v>-4.0000000000000002E-4</v>
      </c>
    </row>
    <row r="3184" spans="1:7" x14ac:dyDescent="0.3">
      <c r="A3184" s="3">
        <v>43335</v>
      </c>
      <c r="B3184" s="1">
        <v>2857</v>
      </c>
      <c r="C3184" s="1">
        <v>2860.3</v>
      </c>
      <c r="D3184" s="1">
        <v>2868.8</v>
      </c>
      <c r="E3184" s="1">
        <v>2854</v>
      </c>
      <c r="G3184" s="2">
        <v>-1.6999999999999999E-3</v>
      </c>
    </row>
    <row r="3185" spans="1:7" x14ac:dyDescent="0.3">
      <c r="A3185" s="3">
        <v>43336</v>
      </c>
      <c r="B3185" s="1">
        <v>2874.7</v>
      </c>
      <c r="C3185" s="1">
        <v>2862.3</v>
      </c>
      <c r="D3185" s="1">
        <v>2876.2</v>
      </c>
      <c r="E3185" s="1">
        <v>2862.3</v>
      </c>
      <c r="G3185" s="2">
        <v>6.1999999999999998E-3</v>
      </c>
    </row>
    <row r="3186" spans="1:7" x14ac:dyDescent="0.3">
      <c r="A3186" s="3">
        <v>43339</v>
      </c>
      <c r="B3186" s="1">
        <v>2896.7</v>
      </c>
      <c r="C3186" s="1">
        <v>2884.7</v>
      </c>
      <c r="D3186" s="1">
        <v>2898.2</v>
      </c>
      <c r="E3186" s="1">
        <v>2884.7</v>
      </c>
      <c r="G3186" s="2">
        <v>7.7000000000000002E-3</v>
      </c>
    </row>
    <row r="3187" spans="1:7" x14ac:dyDescent="0.3">
      <c r="A3187" s="3">
        <v>43340</v>
      </c>
      <c r="B3187" s="1">
        <v>2897.5</v>
      </c>
      <c r="C3187" s="1">
        <v>2901.4</v>
      </c>
      <c r="D3187" s="1">
        <v>2903.8</v>
      </c>
      <c r="E3187" s="1">
        <v>2893.5</v>
      </c>
      <c r="G3187" s="2">
        <v>2.9999999999999997E-4</v>
      </c>
    </row>
    <row r="3188" spans="1:7" x14ac:dyDescent="0.3">
      <c r="A3188" s="3">
        <v>43341</v>
      </c>
      <c r="B3188" s="1">
        <v>2914</v>
      </c>
      <c r="C3188" s="1">
        <v>2900.6</v>
      </c>
      <c r="D3188" s="1">
        <v>2916.5</v>
      </c>
      <c r="E3188" s="1">
        <v>2898.4</v>
      </c>
      <c r="G3188" s="2">
        <v>5.7000000000000002E-3</v>
      </c>
    </row>
    <row r="3189" spans="1:7" x14ac:dyDescent="0.3">
      <c r="A3189" s="3">
        <v>43342</v>
      </c>
      <c r="B3189" s="1">
        <v>2901.1</v>
      </c>
      <c r="C3189" s="1">
        <v>2908.9</v>
      </c>
      <c r="D3189" s="1">
        <v>2912.5</v>
      </c>
      <c r="E3189" s="1">
        <v>2895.2</v>
      </c>
      <c r="G3189" s="2">
        <v>-4.4000000000000003E-3</v>
      </c>
    </row>
    <row r="3190" spans="1:7" x14ac:dyDescent="0.3">
      <c r="A3190" s="3">
        <v>43343</v>
      </c>
      <c r="B3190" s="1">
        <v>2901.5</v>
      </c>
      <c r="C3190" s="1">
        <v>2898.4</v>
      </c>
      <c r="D3190" s="1">
        <v>2906.3</v>
      </c>
      <c r="E3190" s="1">
        <v>2891.7</v>
      </c>
      <c r="G3190" s="2">
        <v>1E-4</v>
      </c>
    </row>
    <row r="3191" spans="1:7" x14ac:dyDescent="0.3">
      <c r="A3191" s="3">
        <v>43347</v>
      </c>
      <c r="B3191" s="1">
        <v>2896.7</v>
      </c>
      <c r="C3191" s="1">
        <v>2897</v>
      </c>
      <c r="D3191" s="1">
        <v>2900.2</v>
      </c>
      <c r="E3191" s="1">
        <v>2885.1</v>
      </c>
      <c r="G3191" s="2">
        <v>-1.6999999999999999E-3</v>
      </c>
    </row>
    <row r="3192" spans="1:7" x14ac:dyDescent="0.3">
      <c r="A3192" s="3">
        <v>43348</v>
      </c>
      <c r="B3192" s="1">
        <v>2888.6</v>
      </c>
      <c r="C3192" s="1">
        <v>2891.6</v>
      </c>
      <c r="D3192" s="1">
        <v>2894.2</v>
      </c>
      <c r="E3192" s="1">
        <v>2876.9</v>
      </c>
      <c r="G3192" s="2">
        <v>-2.8E-3</v>
      </c>
    </row>
    <row r="3193" spans="1:7" x14ac:dyDescent="0.3">
      <c r="A3193" s="3">
        <v>43349</v>
      </c>
      <c r="B3193" s="1">
        <v>2878.1</v>
      </c>
      <c r="C3193" s="1">
        <v>2888.6</v>
      </c>
      <c r="D3193" s="1">
        <v>2892.1</v>
      </c>
      <c r="E3193" s="1">
        <v>2867.3</v>
      </c>
      <c r="G3193" s="2">
        <v>-3.5999999999999999E-3</v>
      </c>
    </row>
    <row r="3194" spans="1:7" x14ac:dyDescent="0.3">
      <c r="A3194" s="3">
        <v>43350</v>
      </c>
      <c r="B3194" s="1">
        <v>2871.7</v>
      </c>
      <c r="C3194" s="1">
        <v>2868.3</v>
      </c>
      <c r="D3194" s="1">
        <v>2883.8</v>
      </c>
      <c r="E3194" s="1">
        <v>2864.1</v>
      </c>
      <c r="G3194" s="2">
        <v>-2.2000000000000001E-3</v>
      </c>
    </row>
    <row r="3195" spans="1:7" x14ac:dyDescent="0.3">
      <c r="A3195" s="3">
        <v>43353</v>
      </c>
      <c r="B3195" s="1">
        <v>2877.1</v>
      </c>
      <c r="C3195" s="1">
        <v>2881.4</v>
      </c>
      <c r="D3195" s="1">
        <v>2886.9</v>
      </c>
      <c r="E3195" s="1">
        <v>2875.9</v>
      </c>
      <c r="G3195" s="2">
        <v>1.9E-3</v>
      </c>
    </row>
    <row r="3196" spans="1:7" x14ac:dyDescent="0.3">
      <c r="A3196" s="3">
        <v>43354</v>
      </c>
      <c r="B3196" s="1">
        <v>2887.9</v>
      </c>
      <c r="C3196" s="1">
        <v>2871.6</v>
      </c>
      <c r="D3196" s="1">
        <v>2892.5</v>
      </c>
      <c r="E3196" s="1">
        <v>2866.8</v>
      </c>
      <c r="G3196" s="2">
        <v>3.8E-3</v>
      </c>
    </row>
    <row r="3197" spans="1:7" x14ac:dyDescent="0.3">
      <c r="A3197" s="3">
        <v>43355</v>
      </c>
      <c r="B3197" s="1">
        <v>2888.9</v>
      </c>
      <c r="C3197" s="1">
        <v>2888.3</v>
      </c>
      <c r="D3197" s="1">
        <v>2894.7</v>
      </c>
      <c r="E3197" s="1">
        <v>2879.2</v>
      </c>
      <c r="G3197" s="2">
        <v>2.9999999999999997E-4</v>
      </c>
    </row>
    <row r="3198" spans="1:7" x14ac:dyDescent="0.3">
      <c r="A3198" s="3">
        <v>43356</v>
      </c>
      <c r="B3198" s="1">
        <v>2904.2</v>
      </c>
      <c r="C3198" s="1">
        <v>2896.8</v>
      </c>
      <c r="D3198" s="1">
        <v>2906.8</v>
      </c>
      <c r="E3198" s="1">
        <v>2896.4</v>
      </c>
      <c r="G3198" s="2">
        <v>5.3E-3</v>
      </c>
    </row>
    <row r="3199" spans="1:7" x14ac:dyDescent="0.3">
      <c r="A3199" s="3">
        <v>43357</v>
      </c>
      <c r="B3199" s="1">
        <v>2905</v>
      </c>
      <c r="C3199" s="1">
        <v>2906.4</v>
      </c>
      <c r="D3199" s="1">
        <v>2908.3</v>
      </c>
      <c r="E3199" s="1">
        <v>2895.8</v>
      </c>
      <c r="G3199" s="2">
        <v>2.9999999999999997E-4</v>
      </c>
    </row>
    <row r="3200" spans="1:7" x14ac:dyDescent="0.3">
      <c r="A3200" s="3">
        <v>43360</v>
      </c>
      <c r="B3200" s="1">
        <v>2888.8</v>
      </c>
      <c r="C3200" s="1">
        <v>2903.8</v>
      </c>
      <c r="D3200" s="1">
        <v>2904.7</v>
      </c>
      <c r="E3200" s="1">
        <v>2886.2</v>
      </c>
      <c r="G3200" s="2">
        <v>-5.5999999999999999E-3</v>
      </c>
    </row>
    <row r="3201" spans="1:7" x14ac:dyDescent="0.3">
      <c r="A3201" s="3">
        <v>43361</v>
      </c>
      <c r="B3201" s="1">
        <v>2904.3</v>
      </c>
      <c r="C3201" s="1">
        <v>2890.7</v>
      </c>
      <c r="D3201" s="1">
        <v>2911.2</v>
      </c>
      <c r="E3201" s="1">
        <v>2890.4</v>
      </c>
      <c r="G3201" s="2">
        <v>5.4000000000000003E-3</v>
      </c>
    </row>
    <row r="3202" spans="1:7" x14ac:dyDescent="0.3">
      <c r="A3202" s="3">
        <v>43362</v>
      </c>
      <c r="B3202" s="1">
        <v>2907.9</v>
      </c>
      <c r="C3202" s="1">
        <v>2906.6</v>
      </c>
      <c r="D3202" s="1">
        <v>2912.4</v>
      </c>
      <c r="E3202" s="1">
        <v>2903.8</v>
      </c>
      <c r="G3202" s="2">
        <v>1.1999999999999999E-3</v>
      </c>
    </row>
    <row r="3203" spans="1:7" x14ac:dyDescent="0.3">
      <c r="A3203" s="3">
        <v>43363</v>
      </c>
      <c r="B3203" s="1">
        <v>2930.8</v>
      </c>
      <c r="C3203" s="1">
        <v>2919.7</v>
      </c>
      <c r="D3203" s="1">
        <v>2934.8</v>
      </c>
      <c r="E3203" s="1">
        <v>2919.7</v>
      </c>
      <c r="G3203" s="2">
        <v>7.9000000000000008E-3</v>
      </c>
    </row>
    <row r="3204" spans="1:7" x14ac:dyDescent="0.3">
      <c r="A3204" s="3">
        <v>43364</v>
      </c>
      <c r="B3204" s="1">
        <v>2929.7</v>
      </c>
      <c r="C3204" s="1">
        <v>2936.8</v>
      </c>
      <c r="D3204" s="1">
        <v>2940.9</v>
      </c>
      <c r="E3204" s="1">
        <v>2927.1</v>
      </c>
      <c r="G3204" s="2">
        <v>-4.0000000000000002E-4</v>
      </c>
    </row>
    <row r="3205" spans="1:7" x14ac:dyDescent="0.3">
      <c r="A3205" s="3">
        <v>43367</v>
      </c>
      <c r="B3205" s="1">
        <v>2919.4</v>
      </c>
      <c r="C3205" s="1">
        <v>2921.8</v>
      </c>
      <c r="D3205" s="1">
        <v>2923.8</v>
      </c>
      <c r="E3205" s="1">
        <v>2912.6</v>
      </c>
      <c r="G3205" s="2">
        <v>-3.5000000000000001E-3</v>
      </c>
    </row>
    <row r="3206" spans="1:7" x14ac:dyDescent="0.3">
      <c r="A3206" s="3">
        <v>43368</v>
      </c>
      <c r="B3206" s="1">
        <v>2915.6</v>
      </c>
      <c r="C3206" s="1">
        <v>2921.8</v>
      </c>
      <c r="D3206" s="1">
        <v>2923.9</v>
      </c>
      <c r="E3206" s="1">
        <v>2913.7</v>
      </c>
      <c r="G3206" s="2">
        <v>-1.2999999999999999E-3</v>
      </c>
    </row>
    <row r="3207" spans="1:7" x14ac:dyDescent="0.3">
      <c r="A3207" s="3">
        <v>43369</v>
      </c>
      <c r="B3207" s="1">
        <v>2906</v>
      </c>
      <c r="C3207" s="1">
        <v>2917</v>
      </c>
      <c r="D3207" s="1">
        <v>2931.2</v>
      </c>
      <c r="E3207" s="1">
        <v>2903.3</v>
      </c>
      <c r="G3207" s="2">
        <v>-3.3E-3</v>
      </c>
    </row>
    <row r="3208" spans="1:7" x14ac:dyDescent="0.3">
      <c r="A3208" s="3">
        <v>43370</v>
      </c>
      <c r="B3208" s="1">
        <v>2914</v>
      </c>
      <c r="C3208" s="1">
        <v>2911.7</v>
      </c>
      <c r="D3208" s="1">
        <v>2927.2</v>
      </c>
      <c r="E3208" s="1">
        <v>2909.3</v>
      </c>
      <c r="G3208" s="2">
        <v>2.8E-3</v>
      </c>
    </row>
    <row r="3209" spans="1:7" x14ac:dyDescent="0.3">
      <c r="A3209" s="3">
        <v>43371</v>
      </c>
      <c r="B3209" s="1">
        <v>2914</v>
      </c>
      <c r="C3209" s="1">
        <v>2910</v>
      </c>
      <c r="D3209" s="1">
        <v>2920.5</v>
      </c>
      <c r="E3209" s="1">
        <v>2907.5</v>
      </c>
      <c r="G3209" s="2">
        <v>0</v>
      </c>
    </row>
    <row r="3210" spans="1:7" x14ac:dyDescent="0.3">
      <c r="A3210" s="3">
        <v>43374</v>
      </c>
      <c r="B3210" s="1">
        <v>2924.6</v>
      </c>
      <c r="C3210" s="1">
        <v>2926.3</v>
      </c>
      <c r="D3210" s="1">
        <v>2937.1</v>
      </c>
      <c r="E3210" s="1">
        <v>2917.9</v>
      </c>
      <c r="G3210" s="2">
        <v>3.5999999999999999E-3</v>
      </c>
    </row>
    <row r="3211" spans="1:7" x14ac:dyDescent="0.3">
      <c r="A3211" s="3">
        <v>43375</v>
      </c>
      <c r="B3211" s="1">
        <v>2923.4</v>
      </c>
      <c r="C3211" s="1">
        <v>2923.8</v>
      </c>
      <c r="D3211" s="1">
        <v>2931.4</v>
      </c>
      <c r="E3211" s="1">
        <v>2919.4</v>
      </c>
      <c r="G3211" s="2">
        <v>-4.0000000000000002E-4</v>
      </c>
    </row>
    <row r="3212" spans="1:7" x14ac:dyDescent="0.3">
      <c r="A3212" s="3">
        <v>43376</v>
      </c>
      <c r="B3212" s="1">
        <v>2925.5</v>
      </c>
      <c r="C3212" s="1">
        <v>2931.7</v>
      </c>
      <c r="D3212" s="1">
        <v>2939.9</v>
      </c>
      <c r="E3212" s="1">
        <v>2921.4</v>
      </c>
      <c r="G3212" s="2">
        <v>6.9999999999999999E-4</v>
      </c>
    </row>
    <row r="3213" spans="1:7" x14ac:dyDescent="0.3">
      <c r="A3213" s="3">
        <v>43377</v>
      </c>
      <c r="B3213" s="1">
        <v>2901.6</v>
      </c>
      <c r="C3213" s="1">
        <v>2919.3</v>
      </c>
      <c r="D3213" s="1">
        <v>2919.8</v>
      </c>
      <c r="E3213" s="1">
        <v>2883.9</v>
      </c>
      <c r="G3213" s="2">
        <v>-8.2000000000000007E-3</v>
      </c>
    </row>
    <row r="3214" spans="1:7" x14ac:dyDescent="0.3">
      <c r="A3214" s="3">
        <v>43378</v>
      </c>
      <c r="B3214" s="1">
        <v>2885.6</v>
      </c>
      <c r="C3214" s="1">
        <v>2902.5</v>
      </c>
      <c r="D3214" s="1">
        <v>2909.6</v>
      </c>
      <c r="E3214" s="1">
        <v>2869.3</v>
      </c>
      <c r="G3214" s="2">
        <v>-5.4999999999999997E-3</v>
      </c>
    </row>
    <row r="3215" spans="1:7" x14ac:dyDescent="0.3">
      <c r="A3215" s="3">
        <v>43381</v>
      </c>
      <c r="B3215" s="1">
        <v>2884.4</v>
      </c>
      <c r="C3215" s="1">
        <v>2877.5</v>
      </c>
      <c r="D3215" s="1">
        <v>2889.4</v>
      </c>
      <c r="E3215" s="1">
        <v>2862.1</v>
      </c>
      <c r="G3215" s="2">
        <v>-4.0000000000000002E-4</v>
      </c>
    </row>
    <row r="3216" spans="1:7" x14ac:dyDescent="0.3">
      <c r="A3216" s="3">
        <v>43382</v>
      </c>
      <c r="B3216" s="1">
        <v>2880.3</v>
      </c>
      <c r="C3216" s="1">
        <v>2882.5</v>
      </c>
      <c r="D3216" s="1">
        <v>2894.8</v>
      </c>
      <c r="E3216" s="1">
        <v>2874.3</v>
      </c>
      <c r="G3216" s="2">
        <v>-1.4E-3</v>
      </c>
    </row>
    <row r="3217" spans="1:7" x14ac:dyDescent="0.3">
      <c r="A3217" s="3">
        <v>43383</v>
      </c>
      <c r="B3217" s="1">
        <v>2785.7</v>
      </c>
      <c r="C3217" s="1">
        <v>2873.9</v>
      </c>
      <c r="D3217" s="1">
        <v>2874</v>
      </c>
      <c r="E3217" s="1">
        <v>2784.9</v>
      </c>
      <c r="G3217" s="2">
        <v>-3.2800000000000003E-2</v>
      </c>
    </row>
    <row r="3218" spans="1:7" x14ac:dyDescent="0.3">
      <c r="A3218" s="3">
        <v>43384</v>
      </c>
      <c r="B3218" s="1">
        <v>2728.4</v>
      </c>
      <c r="C3218" s="1">
        <v>2776.9</v>
      </c>
      <c r="D3218" s="1">
        <v>2795.1</v>
      </c>
      <c r="E3218" s="1">
        <v>2710.5</v>
      </c>
      <c r="G3218" s="2">
        <v>-2.06E-2</v>
      </c>
    </row>
    <row r="3219" spans="1:7" x14ac:dyDescent="0.3">
      <c r="A3219" s="3">
        <v>43385</v>
      </c>
      <c r="B3219" s="1">
        <v>2767.1</v>
      </c>
      <c r="C3219" s="1">
        <v>2770.5</v>
      </c>
      <c r="D3219" s="1">
        <v>2775.8</v>
      </c>
      <c r="E3219" s="1">
        <v>2729.4</v>
      </c>
      <c r="G3219" s="2">
        <v>1.4200000000000001E-2</v>
      </c>
    </row>
    <row r="3220" spans="1:7" x14ac:dyDescent="0.3">
      <c r="A3220" s="3">
        <v>43388</v>
      </c>
      <c r="B3220" s="1">
        <v>2750.8</v>
      </c>
      <c r="C3220" s="1">
        <v>2763.8</v>
      </c>
      <c r="D3220" s="1">
        <v>2776</v>
      </c>
      <c r="E3220" s="1">
        <v>2749</v>
      </c>
      <c r="G3220" s="2">
        <v>-5.8999999999999999E-3</v>
      </c>
    </row>
    <row r="3221" spans="1:7" x14ac:dyDescent="0.3">
      <c r="A3221" s="3">
        <v>43389</v>
      </c>
      <c r="B3221" s="1">
        <v>2809.9</v>
      </c>
      <c r="C3221" s="1">
        <v>2767.1</v>
      </c>
      <c r="D3221" s="1">
        <v>2813.5</v>
      </c>
      <c r="E3221" s="1">
        <v>2766.9</v>
      </c>
      <c r="G3221" s="2">
        <v>2.1499999999999998E-2</v>
      </c>
    </row>
    <row r="3222" spans="1:7" x14ac:dyDescent="0.3">
      <c r="A3222" s="3">
        <v>43390</v>
      </c>
      <c r="B3222" s="1">
        <v>2809.2</v>
      </c>
      <c r="C3222" s="1">
        <v>2811.7</v>
      </c>
      <c r="D3222" s="1">
        <v>2816.9</v>
      </c>
      <c r="E3222" s="1">
        <v>2781.8</v>
      </c>
      <c r="G3222" s="2">
        <v>-2.0000000000000001E-4</v>
      </c>
    </row>
    <row r="3223" spans="1:7" x14ac:dyDescent="0.3">
      <c r="A3223" s="3">
        <v>43391</v>
      </c>
      <c r="B3223" s="1">
        <v>2768.8</v>
      </c>
      <c r="C3223" s="1">
        <v>2802</v>
      </c>
      <c r="D3223" s="1">
        <v>2806</v>
      </c>
      <c r="E3223" s="1">
        <v>2755.2</v>
      </c>
      <c r="G3223" s="2">
        <v>-1.44E-2</v>
      </c>
    </row>
    <row r="3224" spans="1:7" x14ac:dyDescent="0.3">
      <c r="A3224" s="3">
        <v>43392</v>
      </c>
      <c r="B3224" s="1">
        <v>2767.8</v>
      </c>
      <c r="C3224" s="1">
        <v>2775.7</v>
      </c>
      <c r="D3224" s="1">
        <v>2797.8</v>
      </c>
      <c r="E3224" s="1">
        <v>2760.3</v>
      </c>
      <c r="G3224" s="2">
        <v>-4.0000000000000002E-4</v>
      </c>
    </row>
    <row r="3225" spans="1:7" x14ac:dyDescent="0.3">
      <c r="A3225" s="3">
        <v>43395</v>
      </c>
      <c r="B3225" s="1">
        <v>2755.9</v>
      </c>
      <c r="C3225" s="1">
        <v>2773.9</v>
      </c>
      <c r="D3225" s="1">
        <v>2778.9</v>
      </c>
      <c r="E3225" s="1">
        <v>2749.2</v>
      </c>
      <c r="G3225" s="2">
        <v>-4.3E-3</v>
      </c>
    </row>
    <row r="3226" spans="1:7" x14ac:dyDescent="0.3">
      <c r="A3226" s="3">
        <v>43396</v>
      </c>
      <c r="B3226" s="1">
        <v>2740.7</v>
      </c>
      <c r="C3226" s="1">
        <v>2721</v>
      </c>
      <c r="D3226" s="1">
        <v>2753.6</v>
      </c>
      <c r="E3226" s="1">
        <v>2691.4</v>
      </c>
      <c r="G3226" s="2">
        <v>-5.4999999999999997E-3</v>
      </c>
    </row>
    <row r="3227" spans="1:7" x14ac:dyDescent="0.3">
      <c r="A3227" s="3">
        <v>43397</v>
      </c>
      <c r="B3227" s="1">
        <v>2656.1</v>
      </c>
      <c r="C3227" s="1">
        <v>2737.9</v>
      </c>
      <c r="D3227" s="1">
        <v>2742.6</v>
      </c>
      <c r="E3227" s="1">
        <v>2651.9</v>
      </c>
      <c r="G3227" s="2">
        <v>-3.09E-2</v>
      </c>
    </row>
    <row r="3228" spans="1:7" x14ac:dyDescent="0.3">
      <c r="A3228" s="3">
        <v>43398</v>
      </c>
      <c r="B3228" s="1">
        <v>2705.6</v>
      </c>
      <c r="C3228" s="1">
        <v>2674.9</v>
      </c>
      <c r="D3228" s="1">
        <v>2722.7</v>
      </c>
      <c r="E3228" s="1">
        <v>2667.8</v>
      </c>
      <c r="G3228" s="2">
        <v>1.8599999999999998E-2</v>
      </c>
    </row>
    <row r="3229" spans="1:7" x14ac:dyDescent="0.3">
      <c r="A3229" s="3">
        <v>43399</v>
      </c>
      <c r="B3229" s="1">
        <v>2658.7</v>
      </c>
      <c r="C3229" s="1">
        <v>2667.9</v>
      </c>
      <c r="D3229" s="1">
        <v>2692.4</v>
      </c>
      <c r="E3229" s="1">
        <v>2628.2</v>
      </c>
      <c r="G3229" s="2">
        <v>-1.7299999999999999E-2</v>
      </c>
    </row>
    <row r="3230" spans="1:7" x14ac:dyDescent="0.3">
      <c r="A3230" s="3">
        <v>43402</v>
      </c>
      <c r="B3230" s="1">
        <v>2641.2</v>
      </c>
      <c r="C3230" s="1">
        <v>2682.7</v>
      </c>
      <c r="D3230" s="1">
        <v>2706.8</v>
      </c>
      <c r="E3230" s="1">
        <v>2603.5</v>
      </c>
      <c r="G3230" s="2">
        <v>-6.6E-3</v>
      </c>
    </row>
    <row r="3231" spans="1:7" x14ac:dyDescent="0.3">
      <c r="A3231" s="3">
        <v>43403</v>
      </c>
      <c r="B3231" s="1">
        <v>2682.6</v>
      </c>
      <c r="C3231" s="1">
        <v>2640.7</v>
      </c>
      <c r="D3231" s="1">
        <v>2685.4</v>
      </c>
      <c r="E3231" s="1">
        <v>2635.3</v>
      </c>
      <c r="G3231" s="2">
        <v>1.5699999999999999E-2</v>
      </c>
    </row>
    <row r="3232" spans="1:7" x14ac:dyDescent="0.3">
      <c r="A3232" s="3">
        <v>43404</v>
      </c>
      <c r="B3232" s="1">
        <v>2711.7</v>
      </c>
      <c r="C3232" s="1">
        <v>2705.6</v>
      </c>
      <c r="D3232" s="1">
        <v>2736.7</v>
      </c>
      <c r="E3232" s="1">
        <v>2705.6</v>
      </c>
      <c r="G3232" s="2">
        <v>1.0800000000000001E-2</v>
      </c>
    </row>
    <row r="3233" spans="1:7" x14ac:dyDescent="0.3">
      <c r="A3233" s="3">
        <v>43405</v>
      </c>
      <c r="B3233" s="1">
        <v>2740.4</v>
      </c>
      <c r="C3233" s="1">
        <v>2717.6</v>
      </c>
      <c r="D3233" s="1">
        <v>2741.7</v>
      </c>
      <c r="E3233" s="1">
        <v>2708.8</v>
      </c>
      <c r="G3233" s="2">
        <v>1.06E-2</v>
      </c>
    </row>
    <row r="3234" spans="1:7" x14ac:dyDescent="0.3">
      <c r="A3234" s="3">
        <v>43406</v>
      </c>
      <c r="B3234" s="1">
        <v>2723.1</v>
      </c>
      <c r="C3234" s="1">
        <v>2745.4</v>
      </c>
      <c r="D3234" s="1">
        <v>2756.6</v>
      </c>
      <c r="E3234" s="1">
        <v>2700.4</v>
      </c>
      <c r="G3234" s="2">
        <v>-6.3E-3</v>
      </c>
    </row>
    <row r="3235" spans="1:7" x14ac:dyDescent="0.3">
      <c r="A3235" s="3">
        <v>43409</v>
      </c>
      <c r="B3235" s="1">
        <v>2738.3</v>
      </c>
      <c r="C3235" s="1">
        <v>2726.4</v>
      </c>
      <c r="D3235" s="1">
        <v>2744.3</v>
      </c>
      <c r="E3235" s="1">
        <v>2717.9</v>
      </c>
      <c r="G3235" s="2">
        <v>5.5999999999999999E-3</v>
      </c>
    </row>
    <row r="3236" spans="1:7" x14ac:dyDescent="0.3">
      <c r="A3236" s="3">
        <v>43410</v>
      </c>
      <c r="B3236" s="1">
        <v>2755.4</v>
      </c>
      <c r="C3236" s="1">
        <v>2738.4</v>
      </c>
      <c r="D3236" s="1">
        <v>2756.8</v>
      </c>
      <c r="E3236" s="1">
        <v>2737.1</v>
      </c>
      <c r="G3236" s="2">
        <v>6.1999999999999998E-3</v>
      </c>
    </row>
    <row r="3237" spans="1:7" x14ac:dyDescent="0.3">
      <c r="A3237" s="3">
        <v>43411</v>
      </c>
      <c r="B3237" s="1">
        <v>2813.9</v>
      </c>
      <c r="C3237" s="1">
        <v>2774.1</v>
      </c>
      <c r="D3237" s="1">
        <v>2815.2</v>
      </c>
      <c r="E3237" s="1">
        <v>2774.1</v>
      </c>
      <c r="G3237" s="2">
        <v>2.12E-2</v>
      </c>
    </row>
    <row r="3238" spans="1:7" x14ac:dyDescent="0.3">
      <c r="A3238" s="3">
        <v>43412</v>
      </c>
      <c r="B3238" s="1">
        <v>2806.8</v>
      </c>
      <c r="C3238" s="1">
        <v>2806.4</v>
      </c>
      <c r="D3238" s="1">
        <v>2814.8</v>
      </c>
      <c r="E3238" s="1">
        <v>2795</v>
      </c>
      <c r="G3238" s="2">
        <v>-2.5000000000000001E-3</v>
      </c>
    </row>
    <row r="3239" spans="1:7" x14ac:dyDescent="0.3">
      <c r="A3239" s="3">
        <v>43413</v>
      </c>
      <c r="B3239" s="1">
        <v>2781</v>
      </c>
      <c r="C3239" s="1">
        <v>2794.1</v>
      </c>
      <c r="D3239" s="1">
        <v>2794.1</v>
      </c>
      <c r="E3239" s="1">
        <v>2764.2</v>
      </c>
      <c r="G3239" s="2">
        <v>-9.1999999999999998E-3</v>
      </c>
    </row>
    <row r="3240" spans="1:7" x14ac:dyDescent="0.3">
      <c r="A3240" s="3">
        <v>43416</v>
      </c>
      <c r="B3240" s="1">
        <v>2726.2</v>
      </c>
      <c r="C3240" s="1">
        <v>2773.9</v>
      </c>
      <c r="D3240" s="1">
        <v>2776</v>
      </c>
      <c r="E3240" s="1">
        <v>2722</v>
      </c>
      <c r="G3240" s="2">
        <v>-1.9699999999999999E-2</v>
      </c>
    </row>
    <row r="3241" spans="1:7" x14ac:dyDescent="0.3">
      <c r="A3241" s="3">
        <v>43417</v>
      </c>
      <c r="B3241" s="1">
        <v>2722.2</v>
      </c>
      <c r="C3241" s="1">
        <v>2730.1</v>
      </c>
      <c r="D3241" s="1">
        <v>2754.6</v>
      </c>
      <c r="E3241" s="1">
        <v>2715</v>
      </c>
      <c r="G3241" s="2">
        <v>-1.5E-3</v>
      </c>
    </row>
    <row r="3242" spans="1:7" x14ac:dyDescent="0.3">
      <c r="A3242" s="3">
        <v>43418</v>
      </c>
      <c r="B3242" s="1">
        <v>2701.6</v>
      </c>
      <c r="C3242" s="1">
        <v>2737.9</v>
      </c>
      <c r="D3242" s="1">
        <v>2746.8</v>
      </c>
      <c r="E3242" s="1">
        <v>2685.8</v>
      </c>
      <c r="G3242" s="2">
        <v>-7.6E-3</v>
      </c>
    </row>
    <row r="3243" spans="1:7" x14ac:dyDescent="0.3">
      <c r="A3243" s="3">
        <v>43419</v>
      </c>
      <c r="B3243" s="1">
        <v>2730.2</v>
      </c>
      <c r="C3243" s="1">
        <v>2693.5</v>
      </c>
      <c r="D3243" s="1">
        <v>2735.4</v>
      </c>
      <c r="E3243" s="1">
        <v>2670.8</v>
      </c>
      <c r="G3243" s="2">
        <v>1.06E-2</v>
      </c>
    </row>
    <row r="3244" spans="1:7" x14ac:dyDescent="0.3">
      <c r="A3244" s="3">
        <v>43420</v>
      </c>
      <c r="B3244" s="1">
        <v>2736.3</v>
      </c>
      <c r="C3244" s="1">
        <v>2718.5</v>
      </c>
      <c r="D3244" s="1">
        <v>2746.8</v>
      </c>
      <c r="E3244" s="1">
        <v>2712.2</v>
      </c>
      <c r="G3244" s="2">
        <v>2.2000000000000001E-3</v>
      </c>
    </row>
    <row r="3245" spans="1:7" x14ac:dyDescent="0.3">
      <c r="A3245" s="3">
        <v>43423</v>
      </c>
      <c r="B3245" s="1">
        <v>2690.7</v>
      </c>
      <c r="C3245" s="1">
        <v>2730.7</v>
      </c>
      <c r="D3245" s="1">
        <v>2733.2</v>
      </c>
      <c r="E3245" s="1">
        <v>2681.1</v>
      </c>
      <c r="G3245" s="2">
        <v>-1.67E-2</v>
      </c>
    </row>
    <row r="3246" spans="1:7" x14ac:dyDescent="0.3">
      <c r="A3246" s="3">
        <v>43424</v>
      </c>
      <c r="B3246" s="1">
        <v>2641.9</v>
      </c>
      <c r="C3246" s="1">
        <v>2654.6</v>
      </c>
      <c r="D3246" s="1">
        <v>2669.4</v>
      </c>
      <c r="E3246" s="1">
        <v>2631.5</v>
      </c>
      <c r="G3246" s="2">
        <v>-1.8100000000000002E-2</v>
      </c>
    </row>
    <row r="3247" spans="1:7" x14ac:dyDescent="0.3">
      <c r="A3247" s="3">
        <v>43425</v>
      </c>
      <c r="B3247" s="1">
        <v>2649.9</v>
      </c>
      <c r="C3247" s="1">
        <v>2657.7</v>
      </c>
      <c r="D3247" s="1">
        <v>2670.7</v>
      </c>
      <c r="E3247" s="1">
        <v>2649.8</v>
      </c>
      <c r="G3247" s="2">
        <v>3.0000000000000001E-3</v>
      </c>
    </row>
    <row r="3248" spans="1:7" x14ac:dyDescent="0.3">
      <c r="A3248" s="3">
        <v>43427</v>
      </c>
      <c r="B3248" s="1">
        <v>2632.6</v>
      </c>
      <c r="C3248" s="1">
        <v>2633.4</v>
      </c>
      <c r="D3248" s="1">
        <v>2647.6</v>
      </c>
      <c r="E3248" s="1">
        <v>2631.1</v>
      </c>
      <c r="G3248" s="2">
        <v>-6.4999999999999997E-3</v>
      </c>
    </row>
    <row r="3249" spans="1:7" x14ac:dyDescent="0.3">
      <c r="A3249" s="3">
        <v>43430</v>
      </c>
      <c r="B3249" s="1">
        <v>2673.4</v>
      </c>
      <c r="C3249" s="1">
        <v>2650</v>
      </c>
      <c r="D3249" s="1">
        <v>2674.3</v>
      </c>
      <c r="E3249" s="1">
        <v>2650</v>
      </c>
      <c r="G3249" s="2">
        <v>1.55E-2</v>
      </c>
    </row>
    <row r="3250" spans="1:7" x14ac:dyDescent="0.3">
      <c r="A3250" s="3">
        <v>43431</v>
      </c>
      <c r="B3250" s="1">
        <v>2682.2</v>
      </c>
      <c r="C3250" s="1">
        <v>2663.8</v>
      </c>
      <c r="D3250" s="1">
        <v>2682.5</v>
      </c>
      <c r="E3250" s="1">
        <v>2655.9</v>
      </c>
      <c r="G3250" s="2">
        <v>3.3E-3</v>
      </c>
    </row>
    <row r="3251" spans="1:7" x14ac:dyDescent="0.3">
      <c r="A3251" s="3">
        <v>43432</v>
      </c>
      <c r="B3251" s="1">
        <v>2743.8</v>
      </c>
      <c r="C3251" s="1">
        <v>2691.4</v>
      </c>
      <c r="D3251" s="1">
        <v>2744</v>
      </c>
      <c r="E3251" s="1">
        <v>2684.4</v>
      </c>
      <c r="G3251" s="2">
        <v>2.3E-2</v>
      </c>
    </row>
    <row r="3252" spans="1:7" x14ac:dyDescent="0.3">
      <c r="A3252" s="3">
        <v>43433</v>
      </c>
      <c r="B3252" s="1">
        <v>2737.8</v>
      </c>
      <c r="C3252" s="1">
        <v>2737</v>
      </c>
      <c r="D3252" s="1">
        <v>2753.8</v>
      </c>
      <c r="E3252" s="1">
        <v>2722.9</v>
      </c>
      <c r="G3252" s="2">
        <v>-2.2000000000000001E-3</v>
      </c>
    </row>
    <row r="3253" spans="1:7" x14ac:dyDescent="0.3">
      <c r="A3253" s="3">
        <v>43434</v>
      </c>
      <c r="B3253" s="1">
        <v>2760.2</v>
      </c>
      <c r="C3253" s="1">
        <v>2737.8</v>
      </c>
      <c r="D3253" s="1">
        <v>2760.9</v>
      </c>
      <c r="E3253" s="1">
        <v>2732.8</v>
      </c>
      <c r="G3253" s="2">
        <v>8.2000000000000007E-3</v>
      </c>
    </row>
    <row r="3254" spans="1:7" x14ac:dyDescent="0.3">
      <c r="A3254" s="3">
        <v>43437</v>
      </c>
      <c r="B3254" s="1">
        <v>2790.4</v>
      </c>
      <c r="C3254" s="1">
        <v>2790.5</v>
      </c>
      <c r="D3254" s="1">
        <v>2800.2</v>
      </c>
      <c r="E3254" s="1">
        <v>2773.4</v>
      </c>
      <c r="G3254" s="2">
        <v>1.09E-2</v>
      </c>
    </row>
    <row r="3255" spans="1:7" x14ac:dyDescent="0.3">
      <c r="A3255" s="3">
        <v>43438</v>
      </c>
      <c r="B3255" s="1">
        <v>2700.1</v>
      </c>
      <c r="C3255" s="1">
        <v>2782.4</v>
      </c>
      <c r="D3255" s="1">
        <v>2785.9</v>
      </c>
      <c r="E3255" s="1">
        <v>2697.2</v>
      </c>
      <c r="G3255" s="2">
        <v>-3.2399999999999998E-2</v>
      </c>
    </row>
    <row r="3256" spans="1:7" x14ac:dyDescent="0.3">
      <c r="A3256" s="3">
        <v>43440</v>
      </c>
      <c r="B3256" s="1">
        <v>2695.9</v>
      </c>
      <c r="C3256" s="1">
        <v>2663.5</v>
      </c>
      <c r="D3256" s="1">
        <v>2696.2</v>
      </c>
      <c r="E3256" s="1">
        <v>2621.5</v>
      </c>
      <c r="G3256" s="2">
        <v>-1.6000000000000001E-3</v>
      </c>
    </row>
    <row r="3257" spans="1:7" x14ac:dyDescent="0.3">
      <c r="A3257" s="3">
        <v>43441</v>
      </c>
      <c r="B3257" s="1">
        <v>2633.1</v>
      </c>
      <c r="C3257" s="1">
        <v>2691.3</v>
      </c>
      <c r="D3257" s="1">
        <v>2708.5</v>
      </c>
      <c r="E3257" s="1">
        <v>2623.1</v>
      </c>
      <c r="G3257" s="2">
        <v>-2.3300000000000001E-2</v>
      </c>
    </row>
    <row r="3258" spans="1:7" x14ac:dyDescent="0.3">
      <c r="A3258" s="3">
        <v>43444</v>
      </c>
      <c r="B3258" s="1">
        <v>2637.7</v>
      </c>
      <c r="C3258" s="1">
        <v>2630.9</v>
      </c>
      <c r="D3258" s="1">
        <v>2647.5</v>
      </c>
      <c r="E3258" s="1">
        <v>2583.1999999999998</v>
      </c>
      <c r="G3258" s="2">
        <v>1.6999999999999999E-3</v>
      </c>
    </row>
    <row r="3259" spans="1:7" x14ac:dyDescent="0.3">
      <c r="A3259" s="3">
        <v>43445</v>
      </c>
      <c r="B3259" s="1">
        <v>2636.8</v>
      </c>
      <c r="C3259" s="1">
        <v>2664.4</v>
      </c>
      <c r="D3259" s="1">
        <v>2674.3</v>
      </c>
      <c r="E3259" s="1">
        <v>2621.3000000000002</v>
      </c>
      <c r="G3259" s="2">
        <v>-2.9999999999999997E-4</v>
      </c>
    </row>
    <row r="3260" spans="1:7" x14ac:dyDescent="0.3">
      <c r="A3260" s="3">
        <v>43446</v>
      </c>
      <c r="B3260" s="1">
        <v>2651.1</v>
      </c>
      <c r="C3260" s="1">
        <v>2658.2</v>
      </c>
      <c r="D3260" s="1">
        <v>2685.4</v>
      </c>
      <c r="E3260" s="1">
        <v>2650.3</v>
      </c>
      <c r="G3260" s="2">
        <v>5.4000000000000003E-3</v>
      </c>
    </row>
    <row r="3261" spans="1:7" x14ac:dyDescent="0.3">
      <c r="A3261" s="3">
        <v>43447</v>
      </c>
      <c r="B3261" s="1">
        <v>2650.5</v>
      </c>
      <c r="C3261" s="1">
        <v>2658.7</v>
      </c>
      <c r="D3261" s="1">
        <v>2670.2</v>
      </c>
      <c r="E3261" s="1">
        <v>2637.3</v>
      </c>
      <c r="G3261" s="2">
        <v>-2.0000000000000001E-4</v>
      </c>
    </row>
    <row r="3262" spans="1:7" x14ac:dyDescent="0.3">
      <c r="A3262" s="3">
        <v>43448</v>
      </c>
      <c r="B3262" s="1">
        <v>2599.9</v>
      </c>
      <c r="C3262" s="1">
        <v>2629.7</v>
      </c>
      <c r="D3262" s="1">
        <v>2635.1</v>
      </c>
      <c r="E3262" s="1">
        <v>2593.8000000000002</v>
      </c>
      <c r="G3262" s="2">
        <v>-1.9099999999999999E-2</v>
      </c>
    </row>
    <row r="3263" spans="1:7" x14ac:dyDescent="0.3">
      <c r="A3263" s="3">
        <v>43451</v>
      </c>
      <c r="B3263" s="1">
        <v>2545.9</v>
      </c>
      <c r="C3263" s="1">
        <v>2590.8000000000002</v>
      </c>
      <c r="D3263" s="1">
        <v>2601.1</v>
      </c>
      <c r="E3263" s="1">
        <v>2530.5</v>
      </c>
      <c r="G3263" s="2">
        <v>-2.0799999999999999E-2</v>
      </c>
    </row>
    <row r="3264" spans="1:7" x14ac:dyDescent="0.3">
      <c r="A3264" s="3">
        <v>43452</v>
      </c>
      <c r="B3264" s="1">
        <v>2546.1999999999998</v>
      </c>
      <c r="C3264" s="1">
        <v>2559.9</v>
      </c>
      <c r="D3264" s="1">
        <v>2574</v>
      </c>
      <c r="E3264" s="1">
        <v>2528.6999999999998</v>
      </c>
      <c r="G3264" s="2">
        <v>1E-4</v>
      </c>
    </row>
    <row r="3265" spans="1:7" x14ac:dyDescent="0.3">
      <c r="A3265" s="3">
        <v>43453</v>
      </c>
      <c r="B3265" s="1">
        <v>2507</v>
      </c>
      <c r="C3265" s="1">
        <v>2547.1</v>
      </c>
      <c r="D3265" s="1">
        <v>2585.3000000000002</v>
      </c>
      <c r="E3265" s="1">
        <v>2489</v>
      </c>
      <c r="G3265" s="2">
        <v>-1.54E-2</v>
      </c>
    </row>
    <row r="3266" spans="1:7" x14ac:dyDescent="0.3">
      <c r="A3266" s="3">
        <v>43454</v>
      </c>
      <c r="B3266" s="1">
        <v>2467.4</v>
      </c>
      <c r="C3266" s="1">
        <v>2496.8000000000002</v>
      </c>
      <c r="D3266" s="1">
        <v>2509.6</v>
      </c>
      <c r="E3266" s="1">
        <v>2441.1999999999998</v>
      </c>
      <c r="G3266" s="2">
        <v>-1.5800000000000002E-2</v>
      </c>
    </row>
    <row r="3267" spans="1:7" x14ac:dyDescent="0.3">
      <c r="A3267" s="3">
        <v>43455</v>
      </c>
      <c r="B3267" s="1">
        <v>2416.6</v>
      </c>
      <c r="C3267" s="1">
        <v>2465.4</v>
      </c>
      <c r="D3267" s="1">
        <v>2504.4</v>
      </c>
      <c r="E3267" s="1">
        <v>2408.6</v>
      </c>
      <c r="G3267" s="2">
        <v>-2.06E-2</v>
      </c>
    </row>
    <row r="3268" spans="1:7" x14ac:dyDescent="0.3">
      <c r="A3268" s="3">
        <v>43458</v>
      </c>
      <c r="B3268" s="1">
        <v>2351.1</v>
      </c>
      <c r="C3268" s="1">
        <v>2400.6</v>
      </c>
      <c r="D3268" s="1">
        <v>2410.3000000000002</v>
      </c>
      <c r="E3268" s="1">
        <v>2351.1</v>
      </c>
      <c r="G3268" s="2">
        <v>-2.7099999999999999E-2</v>
      </c>
    </row>
    <row r="3269" spans="1:7" x14ac:dyDescent="0.3">
      <c r="A3269" s="3">
        <v>43460</v>
      </c>
      <c r="B3269" s="1">
        <v>2467.6999999999998</v>
      </c>
      <c r="C3269" s="1">
        <v>2363.1</v>
      </c>
      <c r="D3269" s="1">
        <v>2467.8000000000002</v>
      </c>
      <c r="E3269" s="1">
        <v>2346.6</v>
      </c>
      <c r="G3269" s="2">
        <v>4.9599999999999998E-2</v>
      </c>
    </row>
    <row r="3270" spans="1:7" x14ac:dyDescent="0.3">
      <c r="A3270" s="3">
        <v>43461</v>
      </c>
      <c r="B3270" s="1">
        <v>2488.8000000000002</v>
      </c>
      <c r="C3270" s="1">
        <v>2442.5</v>
      </c>
      <c r="D3270" s="1">
        <v>2489.1</v>
      </c>
      <c r="E3270" s="1">
        <v>2397.9</v>
      </c>
      <c r="G3270" s="2">
        <v>8.6E-3</v>
      </c>
    </row>
    <row r="3271" spans="1:7" x14ac:dyDescent="0.3">
      <c r="A3271" s="3">
        <v>43462</v>
      </c>
      <c r="B3271" s="1">
        <v>2485.6999999999998</v>
      </c>
      <c r="C3271" s="1">
        <v>2498.8000000000002</v>
      </c>
      <c r="D3271" s="1">
        <v>2520.3000000000002</v>
      </c>
      <c r="E3271" s="1">
        <v>2472.9</v>
      </c>
      <c r="G3271" s="2">
        <v>-1.1999999999999999E-3</v>
      </c>
    </row>
    <row r="3272" spans="1:7" x14ac:dyDescent="0.3">
      <c r="A3272" s="3">
        <v>43465</v>
      </c>
      <c r="B3272" s="1">
        <v>2506.8000000000002</v>
      </c>
      <c r="C3272" s="1">
        <v>2498.9</v>
      </c>
      <c r="D3272" s="1">
        <v>2509.1999999999998</v>
      </c>
      <c r="E3272" s="1">
        <v>2482.8000000000002</v>
      </c>
      <c r="G3272" s="2">
        <v>8.5000000000000006E-3</v>
      </c>
    </row>
    <row r="3273" spans="1:7" x14ac:dyDescent="0.3">
      <c r="A3273" s="3">
        <v>43467</v>
      </c>
      <c r="B3273" s="1">
        <v>2510</v>
      </c>
      <c r="C3273" s="1">
        <v>2477</v>
      </c>
      <c r="D3273" s="1">
        <v>2519.5</v>
      </c>
      <c r="E3273" s="1">
        <v>2467.5</v>
      </c>
      <c r="G3273" s="2">
        <v>1.2999999999999999E-3</v>
      </c>
    </row>
    <row r="3274" spans="1:7" x14ac:dyDescent="0.3">
      <c r="A3274" s="3">
        <v>43468</v>
      </c>
      <c r="B3274" s="1">
        <v>2447.9</v>
      </c>
      <c r="C3274" s="1">
        <v>2491.9</v>
      </c>
      <c r="D3274" s="1">
        <v>2493.1</v>
      </c>
      <c r="E3274" s="1">
        <v>2444</v>
      </c>
      <c r="G3274" s="2">
        <v>-2.47E-2</v>
      </c>
    </row>
    <row r="3275" spans="1:7" x14ac:dyDescent="0.3">
      <c r="A3275" s="3">
        <v>43469</v>
      </c>
      <c r="B3275" s="1">
        <v>2531.9</v>
      </c>
      <c r="C3275" s="1">
        <v>2474.3000000000002</v>
      </c>
      <c r="D3275" s="1">
        <v>2538.1</v>
      </c>
      <c r="E3275" s="1">
        <v>2474.3000000000002</v>
      </c>
      <c r="G3275" s="2">
        <v>3.4299999999999997E-2</v>
      </c>
    </row>
    <row r="3276" spans="1:7" x14ac:dyDescent="0.3">
      <c r="A3276" s="3">
        <v>43472</v>
      </c>
      <c r="B3276" s="1">
        <v>2549.6999999999998</v>
      </c>
      <c r="C3276" s="1">
        <v>2535.6</v>
      </c>
      <c r="D3276" s="1">
        <v>2566.1999999999998</v>
      </c>
      <c r="E3276" s="1">
        <v>2524.6</v>
      </c>
      <c r="G3276" s="2">
        <v>7.0000000000000001E-3</v>
      </c>
    </row>
    <row r="3277" spans="1:7" x14ac:dyDescent="0.3">
      <c r="A3277" s="3">
        <v>43473</v>
      </c>
      <c r="B3277" s="1">
        <v>2574.4</v>
      </c>
      <c r="C3277" s="1">
        <v>2568.1</v>
      </c>
      <c r="D3277" s="1">
        <v>2579.8000000000002</v>
      </c>
      <c r="E3277" s="1">
        <v>2547.6</v>
      </c>
      <c r="G3277" s="2">
        <v>9.7000000000000003E-3</v>
      </c>
    </row>
    <row r="3278" spans="1:7" x14ac:dyDescent="0.3">
      <c r="A3278" s="3">
        <v>43474</v>
      </c>
      <c r="B3278" s="1">
        <v>2585</v>
      </c>
      <c r="C3278" s="1">
        <v>2580</v>
      </c>
      <c r="D3278" s="1">
        <v>2595.3000000000002</v>
      </c>
      <c r="E3278" s="1">
        <v>2568.9</v>
      </c>
      <c r="G3278" s="2">
        <v>4.1000000000000003E-3</v>
      </c>
    </row>
    <row r="3279" spans="1:7" x14ac:dyDescent="0.3">
      <c r="A3279" s="3">
        <v>43475</v>
      </c>
      <c r="B3279" s="1">
        <v>2596.6</v>
      </c>
      <c r="C3279" s="1">
        <v>2573.5</v>
      </c>
      <c r="D3279" s="1">
        <v>2597.8000000000002</v>
      </c>
      <c r="E3279" s="1">
        <v>2562</v>
      </c>
      <c r="G3279" s="2">
        <v>4.4999999999999997E-3</v>
      </c>
    </row>
    <row r="3280" spans="1:7" x14ac:dyDescent="0.3">
      <c r="A3280" s="3">
        <v>43476</v>
      </c>
      <c r="B3280" s="1">
        <v>2596.3000000000002</v>
      </c>
      <c r="C3280" s="1">
        <v>2588.1</v>
      </c>
      <c r="D3280" s="1">
        <v>2596.3000000000002</v>
      </c>
      <c r="E3280" s="1">
        <v>2577.4</v>
      </c>
      <c r="G3280" s="2">
        <v>-1E-4</v>
      </c>
    </row>
    <row r="3281" spans="1:7" x14ac:dyDescent="0.3">
      <c r="A3281" s="3">
        <v>43479</v>
      </c>
      <c r="B3281" s="1">
        <v>2582.6</v>
      </c>
      <c r="C3281" s="1">
        <v>2580.3000000000002</v>
      </c>
      <c r="D3281" s="1">
        <v>2589.3000000000002</v>
      </c>
      <c r="E3281" s="1">
        <v>2570.4</v>
      </c>
      <c r="G3281" s="2">
        <v>-5.3E-3</v>
      </c>
    </row>
    <row r="3282" spans="1:7" x14ac:dyDescent="0.3">
      <c r="A3282" s="3">
        <v>43480</v>
      </c>
      <c r="B3282" s="1">
        <v>2610.3000000000002</v>
      </c>
      <c r="C3282" s="1">
        <v>2585.1</v>
      </c>
      <c r="D3282" s="1">
        <v>2613.1</v>
      </c>
      <c r="E3282" s="1">
        <v>2585.1</v>
      </c>
      <c r="G3282" s="2">
        <v>1.0699999999999999E-2</v>
      </c>
    </row>
    <row r="3283" spans="1:7" x14ac:dyDescent="0.3">
      <c r="A3283" s="3">
        <v>43481</v>
      </c>
      <c r="B3283" s="1">
        <v>2616.1</v>
      </c>
      <c r="C3283" s="1">
        <v>2614.8000000000002</v>
      </c>
      <c r="D3283" s="1">
        <v>2625.8</v>
      </c>
      <c r="E3283" s="1">
        <v>2612.6999999999998</v>
      </c>
      <c r="G3283" s="2">
        <v>2.2000000000000001E-3</v>
      </c>
    </row>
    <row r="3284" spans="1:7" x14ac:dyDescent="0.3">
      <c r="A3284" s="3">
        <v>43482</v>
      </c>
      <c r="B3284" s="1">
        <v>2636</v>
      </c>
      <c r="C3284" s="1">
        <v>2609.3000000000002</v>
      </c>
      <c r="D3284" s="1">
        <v>2645.1</v>
      </c>
      <c r="E3284" s="1">
        <v>2606.4</v>
      </c>
      <c r="G3284" s="2">
        <v>7.6E-3</v>
      </c>
    </row>
    <row r="3285" spans="1:7" x14ac:dyDescent="0.3">
      <c r="A3285" s="3">
        <v>43483</v>
      </c>
      <c r="B3285" s="1">
        <v>2670.7</v>
      </c>
      <c r="C3285" s="1">
        <v>2651.3</v>
      </c>
      <c r="D3285" s="1">
        <v>2675.5</v>
      </c>
      <c r="E3285" s="1">
        <v>2647.6</v>
      </c>
      <c r="G3285" s="2">
        <v>1.32E-2</v>
      </c>
    </row>
    <row r="3286" spans="1:7" x14ac:dyDescent="0.3">
      <c r="A3286" s="3">
        <v>43487</v>
      </c>
      <c r="B3286" s="1">
        <v>2632.9</v>
      </c>
      <c r="C3286" s="1">
        <v>2657.9</v>
      </c>
      <c r="D3286" s="1">
        <v>2657.9</v>
      </c>
      <c r="E3286" s="1">
        <v>2617.3000000000002</v>
      </c>
      <c r="G3286" s="2">
        <v>-1.4200000000000001E-2</v>
      </c>
    </row>
    <row r="3287" spans="1:7" x14ac:dyDescent="0.3">
      <c r="A3287" s="3">
        <v>43488</v>
      </c>
      <c r="B3287" s="1">
        <v>2638.7</v>
      </c>
      <c r="C3287" s="1">
        <v>2643.5</v>
      </c>
      <c r="D3287" s="1">
        <v>2653.2</v>
      </c>
      <c r="E3287" s="1">
        <v>2612.9</v>
      </c>
      <c r="G3287" s="2">
        <v>2.2000000000000001E-3</v>
      </c>
    </row>
    <row r="3288" spans="1:7" x14ac:dyDescent="0.3">
      <c r="A3288" s="3">
        <v>43489</v>
      </c>
      <c r="B3288" s="1">
        <v>2642.3</v>
      </c>
      <c r="C3288" s="1">
        <v>2638.8</v>
      </c>
      <c r="D3288" s="1">
        <v>2647.2</v>
      </c>
      <c r="E3288" s="1">
        <v>2627</v>
      </c>
      <c r="G3288" s="2">
        <v>1.4E-3</v>
      </c>
    </row>
    <row r="3289" spans="1:7" x14ac:dyDescent="0.3">
      <c r="A3289" s="3">
        <v>43490</v>
      </c>
      <c r="B3289" s="1">
        <v>2664.8</v>
      </c>
      <c r="C3289" s="1">
        <v>2657.4</v>
      </c>
      <c r="D3289" s="1">
        <v>2672.4</v>
      </c>
      <c r="E3289" s="1">
        <v>2657.3</v>
      </c>
      <c r="G3289" s="2">
        <v>8.5000000000000006E-3</v>
      </c>
    </row>
    <row r="3290" spans="1:7" x14ac:dyDescent="0.3">
      <c r="A3290" s="3">
        <v>43493</v>
      </c>
      <c r="B3290" s="1">
        <v>2643.8</v>
      </c>
      <c r="C3290" s="1">
        <v>2645</v>
      </c>
      <c r="D3290" s="1">
        <v>2645</v>
      </c>
      <c r="E3290" s="1">
        <v>2624.1</v>
      </c>
      <c r="G3290" s="2">
        <v>-7.9000000000000008E-3</v>
      </c>
    </row>
    <row r="3291" spans="1:7" x14ac:dyDescent="0.3">
      <c r="A3291" s="3">
        <v>43494</v>
      </c>
      <c r="B3291" s="1">
        <v>2640</v>
      </c>
      <c r="C3291" s="1">
        <v>2644.9</v>
      </c>
      <c r="D3291" s="1">
        <v>2650.9</v>
      </c>
      <c r="E3291" s="1">
        <v>2631.1</v>
      </c>
      <c r="G3291" s="2">
        <v>-1.4E-3</v>
      </c>
    </row>
    <row r="3292" spans="1:7" x14ac:dyDescent="0.3">
      <c r="A3292" s="3">
        <v>43495</v>
      </c>
      <c r="B3292" s="1">
        <v>2681.1</v>
      </c>
      <c r="C3292" s="1">
        <v>2653.6</v>
      </c>
      <c r="D3292" s="1">
        <v>2690.4</v>
      </c>
      <c r="E3292" s="1">
        <v>2648.3</v>
      </c>
      <c r="G3292" s="2">
        <v>1.5599999999999999E-2</v>
      </c>
    </row>
    <row r="3293" spans="1:7" x14ac:dyDescent="0.3">
      <c r="A3293" s="3">
        <v>43496</v>
      </c>
      <c r="B3293" s="1">
        <v>2704.1</v>
      </c>
      <c r="C3293" s="1">
        <v>2685.5</v>
      </c>
      <c r="D3293" s="1">
        <v>2708.9</v>
      </c>
      <c r="E3293" s="1">
        <v>2678.7</v>
      </c>
      <c r="G3293" s="2">
        <v>8.6E-3</v>
      </c>
    </row>
    <row r="3294" spans="1:7" x14ac:dyDescent="0.3">
      <c r="A3294" s="3">
        <v>43497</v>
      </c>
      <c r="B3294" s="1">
        <v>2706.5</v>
      </c>
      <c r="C3294" s="1">
        <v>2702.3</v>
      </c>
      <c r="D3294" s="1">
        <v>2716.7</v>
      </c>
      <c r="E3294" s="1">
        <v>2696.9</v>
      </c>
      <c r="G3294" s="2">
        <v>8.9999999999999998E-4</v>
      </c>
    </row>
    <row r="3295" spans="1:7" x14ac:dyDescent="0.3">
      <c r="A3295" s="3">
        <v>43500</v>
      </c>
      <c r="B3295" s="1">
        <v>2724.9</v>
      </c>
      <c r="C3295" s="1">
        <v>2706.5</v>
      </c>
      <c r="D3295" s="1">
        <v>2725</v>
      </c>
      <c r="E3295" s="1">
        <v>2698.8</v>
      </c>
      <c r="G3295" s="2">
        <v>6.7999999999999996E-3</v>
      </c>
    </row>
    <row r="3296" spans="1:7" x14ac:dyDescent="0.3">
      <c r="A3296" s="3">
        <v>43501</v>
      </c>
      <c r="B3296" s="1">
        <v>2737.7</v>
      </c>
      <c r="C3296" s="1">
        <v>2728.3</v>
      </c>
      <c r="D3296" s="1">
        <v>2739</v>
      </c>
      <c r="E3296" s="1">
        <v>2724</v>
      </c>
      <c r="G3296" s="2">
        <v>4.7000000000000002E-3</v>
      </c>
    </row>
    <row r="3297" spans="1:7" x14ac:dyDescent="0.3">
      <c r="A3297" s="3">
        <v>43502</v>
      </c>
      <c r="B3297" s="1">
        <v>2731.6</v>
      </c>
      <c r="C3297" s="1">
        <v>2735.1</v>
      </c>
      <c r="D3297" s="1">
        <v>2738.1</v>
      </c>
      <c r="E3297" s="1">
        <v>2724.2</v>
      </c>
      <c r="G3297" s="2">
        <v>-2.2000000000000001E-3</v>
      </c>
    </row>
    <row r="3298" spans="1:7" x14ac:dyDescent="0.3">
      <c r="A3298" s="3">
        <v>43503</v>
      </c>
      <c r="B3298" s="1">
        <v>2706.1</v>
      </c>
      <c r="C3298" s="1">
        <v>2717.5</v>
      </c>
      <c r="D3298" s="1">
        <v>2719.3</v>
      </c>
      <c r="E3298" s="1">
        <v>2687.3</v>
      </c>
      <c r="G3298" s="2">
        <v>-9.2999999999999992E-3</v>
      </c>
    </row>
    <row r="3299" spans="1:7" x14ac:dyDescent="0.3">
      <c r="A3299" s="3">
        <v>43504</v>
      </c>
      <c r="B3299" s="1">
        <v>2707.9</v>
      </c>
      <c r="C3299" s="1">
        <v>2692.4</v>
      </c>
      <c r="D3299" s="1">
        <v>2708.1</v>
      </c>
      <c r="E3299" s="1">
        <v>2681.8</v>
      </c>
      <c r="G3299" s="2">
        <v>6.9999999999999999E-4</v>
      </c>
    </row>
    <row r="3300" spans="1:7" x14ac:dyDescent="0.3">
      <c r="A3300" s="3">
        <v>43507</v>
      </c>
      <c r="B3300" s="1">
        <v>2709.8</v>
      </c>
      <c r="C3300" s="1">
        <v>2712.4</v>
      </c>
      <c r="D3300" s="1">
        <v>2718.1</v>
      </c>
      <c r="E3300" s="1">
        <v>2703.8</v>
      </c>
      <c r="G3300" s="2">
        <v>6.9999999999999999E-4</v>
      </c>
    </row>
    <row r="3301" spans="1:7" x14ac:dyDescent="0.3">
      <c r="A3301" s="3">
        <v>43508</v>
      </c>
      <c r="B3301" s="1">
        <v>2744.7</v>
      </c>
      <c r="C3301" s="1">
        <v>2722.6</v>
      </c>
      <c r="D3301" s="1">
        <v>2748.2</v>
      </c>
      <c r="E3301" s="1">
        <v>2722.6</v>
      </c>
      <c r="G3301" s="2">
        <v>1.29E-2</v>
      </c>
    </row>
    <row r="3302" spans="1:7" x14ac:dyDescent="0.3">
      <c r="A3302" s="3">
        <v>43509</v>
      </c>
      <c r="B3302" s="1">
        <v>2753</v>
      </c>
      <c r="C3302" s="1">
        <v>2750.3</v>
      </c>
      <c r="D3302" s="1">
        <v>2761.8</v>
      </c>
      <c r="E3302" s="1">
        <v>2748.6</v>
      </c>
      <c r="G3302" s="2">
        <v>3.0000000000000001E-3</v>
      </c>
    </row>
    <row r="3303" spans="1:7" x14ac:dyDescent="0.3">
      <c r="A3303" s="3">
        <v>43510</v>
      </c>
      <c r="B3303" s="1">
        <v>2745.7</v>
      </c>
      <c r="C3303" s="1">
        <v>2743.5</v>
      </c>
      <c r="D3303" s="1">
        <v>2757.9</v>
      </c>
      <c r="E3303" s="1">
        <v>2731.2</v>
      </c>
      <c r="G3303" s="2">
        <v>-2.7000000000000001E-3</v>
      </c>
    </row>
    <row r="3304" spans="1:7" x14ac:dyDescent="0.3">
      <c r="A3304" s="3">
        <v>43511</v>
      </c>
      <c r="B3304" s="1">
        <v>2775.6</v>
      </c>
      <c r="C3304" s="1">
        <v>2760.2</v>
      </c>
      <c r="D3304" s="1">
        <v>2775.7</v>
      </c>
      <c r="E3304" s="1">
        <v>2760.2</v>
      </c>
      <c r="G3304" s="2">
        <v>1.09E-2</v>
      </c>
    </row>
    <row r="3305" spans="1:7" x14ac:dyDescent="0.3">
      <c r="A3305" s="3">
        <v>43515</v>
      </c>
      <c r="B3305" s="1">
        <v>2779.8</v>
      </c>
      <c r="C3305" s="1">
        <v>2769.3</v>
      </c>
      <c r="D3305" s="1">
        <v>2787.3</v>
      </c>
      <c r="E3305" s="1">
        <v>2767.3</v>
      </c>
      <c r="G3305" s="2">
        <v>1.5E-3</v>
      </c>
    </row>
    <row r="3306" spans="1:7" x14ac:dyDescent="0.3">
      <c r="A3306" s="3">
        <v>43516</v>
      </c>
      <c r="B3306" s="1">
        <v>2784.7</v>
      </c>
      <c r="C3306" s="1">
        <v>2779.1</v>
      </c>
      <c r="D3306" s="1">
        <v>2789.9</v>
      </c>
      <c r="E3306" s="1">
        <v>2774.1</v>
      </c>
      <c r="G3306" s="2">
        <v>1.8E-3</v>
      </c>
    </row>
    <row r="3307" spans="1:7" x14ac:dyDescent="0.3">
      <c r="A3307" s="3">
        <v>43517</v>
      </c>
      <c r="B3307" s="1">
        <v>2774.9</v>
      </c>
      <c r="C3307" s="1">
        <v>2780.2</v>
      </c>
      <c r="D3307" s="1">
        <v>2781.6</v>
      </c>
      <c r="E3307" s="1">
        <v>2764.6</v>
      </c>
      <c r="G3307" s="2">
        <v>-3.5000000000000001E-3</v>
      </c>
    </row>
    <row r="3308" spans="1:7" x14ac:dyDescent="0.3">
      <c r="A3308" s="3">
        <v>43518</v>
      </c>
      <c r="B3308" s="1">
        <v>2792.7</v>
      </c>
      <c r="C3308" s="1">
        <v>2780.7</v>
      </c>
      <c r="D3308" s="1">
        <v>2794.2</v>
      </c>
      <c r="E3308" s="1">
        <v>2779.1</v>
      </c>
      <c r="G3308" s="2">
        <v>6.4000000000000003E-3</v>
      </c>
    </row>
    <row r="3309" spans="1:7" x14ac:dyDescent="0.3">
      <c r="A3309" s="3">
        <v>43521</v>
      </c>
      <c r="B3309" s="1">
        <v>2796.1</v>
      </c>
      <c r="C3309" s="1">
        <v>2804.3</v>
      </c>
      <c r="D3309" s="1">
        <v>2813.5</v>
      </c>
      <c r="E3309" s="1">
        <v>2795</v>
      </c>
      <c r="G3309" s="2">
        <v>1.1999999999999999E-3</v>
      </c>
    </row>
    <row r="3310" spans="1:7" x14ac:dyDescent="0.3">
      <c r="A3310" s="3">
        <v>43522</v>
      </c>
      <c r="B3310" s="1">
        <v>2793.9</v>
      </c>
      <c r="C3310" s="1">
        <v>2792.4</v>
      </c>
      <c r="D3310" s="1">
        <v>2803.1</v>
      </c>
      <c r="E3310" s="1">
        <v>2789.5</v>
      </c>
      <c r="G3310" s="2">
        <v>-8.0000000000000004E-4</v>
      </c>
    </row>
    <row r="3311" spans="1:7" x14ac:dyDescent="0.3">
      <c r="A3311" s="3">
        <v>43523</v>
      </c>
      <c r="B3311" s="1">
        <v>2792.4</v>
      </c>
      <c r="C3311" s="1">
        <v>2787.5</v>
      </c>
      <c r="D3311" s="1">
        <v>2795.8</v>
      </c>
      <c r="E3311" s="1">
        <v>2775.1</v>
      </c>
      <c r="G3311" s="2">
        <v>-5.0000000000000001E-4</v>
      </c>
    </row>
    <row r="3312" spans="1:7" x14ac:dyDescent="0.3">
      <c r="A3312" s="3">
        <v>43524</v>
      </c>
      <c r="B3312" s="1">
        <v>2784.5</v>
      </c>
      <c r="C3312" s="1">
        <v>2788.1</v>
      </c>
      <c r="D3312" s="1">
        <v>2793.7</v>
      </c>
      <c r="E3312" s="1">
        <v>2782.5</v>
      </c>
      <c r="G3312" s="2">
        <v>-2.8E-3</v>
      </c>
    </row>
    <row r="3313" spans="1:7" x14ac:dyDescent="0.3">
      <c r="A3313" s="3">
        <v>43525</v>
      </c>
      <c r="B3313" s="1">
        <v>2803.7</v>
      </c>
      <c r="C3313" s="1">
        <v>2798.2</v>
      </c>
      <c r="D3313" s="1">
        <v>2808</v>
      </c>
      <c r="E3313" s="1">
        <v>2787.4</v>
      </c>
      <c r="G3313" s="2">
        <v>6.8999999999999999E-3</v>
      </c>
    </row>
    <row r="3314" spans="1:7" x14ac:dyDescent="0.3">
      <c r="A3314" s="3">
        <v>43528</v>
      </c>
      <c r="B3314" s="1">
        <v>2792.8</v>
      </c>
      <c r="C3314" s="1">
        <v>2814.4</v>
      </c>
      <c r="D3314" s="1">
        <v>2816.9</v>
      </c>
      <c r="E3314" s="1">
        <v>2767.7</v>
      </c>
      <c r="G3314" s="2">
        <v>-3.8999999999999998E-3</v>
      </c>
    </row>
    <row r="3315" spans="1:7" x14ac:dyDescent="0.3">
      <c r="A3315" s="3">
        <v>43529</v>
      </c>
      <c r="B3315" s="1">
        <v>2789.7</v>
      </c>
      <c r="C3315" s="1">
        <v>2794.4</v>
      </c>
      <c r="D3315" s="1">
        <v>2796.4</v>
      </c>
      <c r="E3315" s="1">
        <v>2783</v>
      </c>
      <c r="G3315" s="2">
        <v>-1.1000000000000001E-3</v>
      </c>
    </row>
    <row r="3316" spans="1:7" x14ac:dyDescent="0.3">
      <c r="A3316" s="3">
        <v>43530</v>
      </c>
      <c r="B3316" s="1">
        <v>2771.4</v>
      </c>
      <c r="C3316" s="1">
        <v>2790.3</v>
      </c>
      <c r="D3316" s="1">
        <v>2790.3</v>
      </c>
      <c r="E3316" s="1">
        <v>2768.7</v>
      </c>
      <c r="G3316" s="2">
        <v>-6.6E-3</v>
      </c>
    </row>
    <row r="3317" spans="1:7" x14ac:dyDescent="0.3">
      <c r="A3317" s="3">
        <v>43531</v>
      </c>
      <c r="B3317" s="1">
        <v>2748.9</v>
      </c>
      <c r="C3317" s="1">
        <v>2766.5</v>
      </c>
      <c r="D3317" s="1">
        <v>2767.2</v>
      </c>
      <c r="E3317" s="1">
        <v>2739.1</v>
      </c>
      <c r="G3317" s="2">
        <v>-8.0999999999999996E-3</v>
      </c>
    </row>
    <row r="3318" spans="1:7" x14ac:dyDescent="0.3">
      <c r="A3318" s="3">
        <v>43532</v>
      </c>
      <c r="B3318" s="1">
        <v>2743.1</v>
      </c>
      <c r="C3318" s="1">
        <v>2730.8</v>
      </c>
      <c r="D3318" s="1">
        <v>2744.1</v>
      </c>
      <c r="E3318" s="1">
        <v>2722.3</v>
      </c>
      <c r="G3318" s="2">
        <v>-2.0999999999999999E-3</v>
      </c>
    </row>
    <row r="3319" spans="1:7" x14ac:dyDescent="0.3">
      <c r="A3319" s="3">
        <v>43535</v>
      </c>
      <c r="B3319" s="1">
        <v>2783.3</v>
      </c>
      <c r="C3319" s="1">
        <v>2747.6</v>
      </c>
      <c r="D3319" s="1">
        <v>2784</v>
      </c>
      <c r="E3319" s="1">
        <v>2747.6</v>
      </c>
      <c r="G3319" s="2">
        <v>1.47E-2</v>
      </c>
    </row>
    <row r="3320" spans="1:7" x14ac:dyDescent="0.3">
      <c r="A3320" s="3">
        <v>43536</v>
      </c>
      <c r="B3320" s="1">
        <v>2791.5</v>
      </c>
      <c r="C3320" s="1">
        <v>2787.3</v>
      </c>
      <c r="D3320" s="1">
        <v>2798.3</v>
      </c>
      <c r="E3320" s="1">
        <v>2786.7</v>
      </c>
      <c r="G3320" s="2">
        <v>2.8999999999999998E-3</v>
      </c>
    </row>
    <row r="3321" spans="1:7" x14ac:dyDescent="0.3">
      <c r="A3321" s="3">
        <v>43537</v>
      </c>
      <c r="B3321" s="1">
        <v>2810.9</v>
      </c>
      <c r="C3321" s="1">
        <v>2799.8</v>
      </c>
      <c r="D3321" s="1">
        <v>2821.2</v>
      </c>
      <c r="E3321" s="1">
        <v>2799.8</v>
      </c>
      <c r="G3321" s="2">
        <v>6.8999999999999999E-3</v>
      </c>
    </row>
    <row r="3322" spans="1:7" x14ac:dyDescent="0.3">
      <c r="A3322" s="3">
        <v>43538</v>
      </c>
      <c r="B3322" s="1">
        <v>2808.5</v>
      </c>
      <c r="C3322" s="1">
        <v>2810.4</v>
      </c>
      <c r="D3322" s="1">
        <v>2815</v>
      </c>
      <c r="E3322" s="1">
        <v>2803.5</v>
      </c>
      <c r="G3322" s="2">
        <v>-8.9999999999999998E-4</v>
      </c>
    </row>
    <row r="3323" spans="1:7" x14ac:dyDescent="0.3">
      <c r="A3323" s="3">
        <v>43539</v>
      </c>
      <c r="B3323" s="1">
        <v>2822.5</v>
      </c>
      <c r="C3323" s="1">
        <v>2810.8</v>
      </c>
      <c r="D3323" s="1">
        <v>2830.7</v>
      </c>
      <c r="E3323" s="1">
        <v>2810.8</v>
      </c>
      <c r="G3323" s="2">
        <v>5.0000000000000001E-3</v>
      </c>
    </row>
    <row r="3324" spans="1:7" x14ac:dyDescent="0.3">
      <c r="A3324" s="3">
        <v>43542</v>
      </c>
      <c r="B3324" s="1">
        <v>2832.9</v>
      </c>
      <c r="C3324" s="1">
        <v>2822.6</v>
      </c>
      <c r="D3324" s="1">
        <v>2835.4</v>
      </c>
      <c r="E3324" s="1">
        <v>2822</v>
      </c>
      <c r="G3324" s="2">
        <v>3.7000000000000002E-3</v>
      </c>
    </row>
    <row r="3325" spans="1:7" x14ac:dyDescent="0.3">
      <c r="A3325" s="3">
        <v>43543</v>
      </c>
      <c r="B3325" s="1">
        <v>2832.6</v>
      </c>
      <c r="C3325" s="1">
        <v>2840.8</v>
      </c>
      <c r="D3325" s="1">
        <v>2852.4</v>
      </c>
      <c r="E3325" s="1">
        <v>2823.3</v>
      </c>
      <c r="G3325" s="2">
        <v>-1E-4</v>
      </c>
    </row>
    <row r="3326" spans="1:7" x14ac:dyDescent="0.3">
      <c r="A3326" s="3">
        <v>43544</v>
      </c>
      <c r="B3326" s="1">
        <v>2824.2</v>
      </c>
      <c r="C3326" s="1">
        <v>2831.3</v>
      </c>
      <c r="D3326" s="1">
        <v>2843.5</v>
      </c>
      <c r="E3326" s="1">
        <v>2812.4</v>
      </c>
      <c r="G3326" s="2">
        <v>-3.0000000000000001E-3</v>
      </c>
    </row>
    <row r="3327" spans="1:7" x14ac:dyDescent="0.3">
      <c r="A3327" s="3">
        <v>43545</v>
      </c>
      <c r="B3327" s="1">
        <v>2854.9</v>
      </c>
      <c r="C3327" s="1">
        <v>2819.7</v>
      </c>
      <c r="D3327" s="1">
        <v>2860.3</v>
      </c>
      <c r="E3327" s="1">
        <v>2817.4</v>
      </c>
      <c r="G3327" s="2">
        <v>1.09E-2</v>
      </c>
    </row>
    <row r="3328" spans="1:7" x14ac:dyDescent="0.3">
      <c r="A3328" s="3">
        <v>43546</v>
      </c>
      <c r="B3328" s="1">
        <v>2800.7</v>
      </c>
      <c r="C3328" s="1">
        <v>2844.5</v>
      </c>
      <c r="D3328" s="1">
        <v>2846.2</v>
      </c>
      <c r="E3328" s="1">
        <v>2800.5</v>
      </c>
      <c r="G3328" s="2">
        <v>-1.9E-2</v>
      </c>
    </row>
    <row r="3329" spans="1:7" x14ac:dyDescent="0.3">
      <c r="A3329" s="3">
        <v>43549</v>
      </c>
      <c r="B3329" s="1">
        <v>2798.4</v>
      </c>
      <c r="C3329" s="1">
        <v>2796</v>
      </c>
      <c r="D3329" s="1">
        <v>2809.8</v>
      </c>
      <c r="E3329" s="1">
        <v>2785</v>
      </c>
      <c r="G3329" s="2">
        <v>-8.0000000000000004E-4</v>
      </c>
    </row>
    <row r="3330" spans="1:7" x14ac:dyDescent="0.3">
      <c r="A3330" s="3">
        <v>43550</v>
      </c>
      <c r="B3330" s="1">
        <v>2818.5</v>
      </c>
      <c r="C3330" s="1">
        <v>2812.7</v>
      </c>
      <c r="D3330" s="1">
        <v>2829.9</v>
      </c>
      <c r="E3330" s="1">
        <v>2804</v>
      </c>
      <c r="G3330" s="2">
        <v>7.1999999999999998E-3</v>
      </c>
    </row>
    <row r="3331" spans="1:7" x14ac:dyDescent="0.3">
      <c r="A3331" s="3">
        <v>43551</v>
      </c>
      <c r="B3331" s="1">
        <v>2805.4</v>
      </c>
      <c r="C3331" s="1">
        <v>2819.7</v>
      </c>
      <c r="D3331" s="1">
        <v>2825.6</v>
      </c>
      <c r="E3331" s="1">
        <v>2787.7</v>
      </c>
      <c r="G3331" s="2">
        <v>-4.5999999999999999E-3</v>
      </c>
    </row>
    <row r="3332" spans="1:7" x14ac:dyDescent="0.3">
      <c r="A3332" s="3">
        <v>43552</v>
      </c>
      <c r="B3332" s="1">
        <v>2815.4</v>
      </c>
      <c r="C3332" s="1">
        <v>2809.4</v>
      </c>
      <c r="D3332" s="1">
        <v>2819.7</v>
      </c>
      <c r="E3332" s="1">
        <v>2798.8</v>
      </c>
      <c r="G3332" s="2">
        <v>3.5999999999999999E-3</v>
      </c>
    </row>
    <row r="3333" spans="1:7" x14ac:dyDescent="0.3">
      <c r="A3333" s="3">
        <v>43553</v>
      </c>
      <c r="B3333" s="1">
        <v>2834.4</v>
      </c>
      <c r="C3333" s="1">
        <v>2828.3</v>
      </c>
      <c r="D3333" s="1">
        <v>2836</v>
      </c>
      <c r="E3333" s="1">
        <v>2819.2</v>
      </c>
      <c r="G3333" s="2">
        <v>6.7000000000000002E-3</v>
      </c>
    </row>
    <row r="3334" spans="1:7" x14ac:dyDescent="0.3">
      <c r="A3334" s="3">
        <v>43556</v>
      </c>
      <c r="B3334" s="1">
        <v>2867.2</v>
      </c>
      <c r="C3334" s="1">
        <v>2848.6</v>
      </c>
      <c r="D3334" s="1">
        <v>2869.4</v>
      </c>
      <c r="E3334" s="1">
        <v>2848.6</v>
      </c>
      <c r="G3334" s="2">
        <v>1.1599999999999999E-2</v>
      </c>
    </row>
    <row r="3335" spans="1:7" x14ac:dyDescent="0.3">
      <c r="A3335" s="3">
        <v>43557</v>
      </c>
      <c r="B3335" s="1">
        <v>2867.2</v>
      </c>
      <c r="C3335" s="1">
        <v>2868.2</v>
      </c>
      <c r="D3335" s="1">
        <v>2872.9</v>
      </c>
      <c r="E3335" s="1">
        <v>2858.8</v>
      </c>
      <c r="G3335" s="2">
        <v>0</v>
      </c>
    </row>
    <row r="3336" spans="1:7" x14ac:dyDescent="0.3">
      <c r="A3336" s="3">
        <v>43558</v>
      </c>
      <c r="B3336" s="1">
        <v>2873.4</v>
      </c>
      <c r="C3336" s="1">
        <v>2876.1</v>
      </c>
      <c r="D3336" s="1">
        <v>2885.2</v>
      </c>
      <c r="E3336" s="1">
        <v>2865.2</v>
      </c>
      <c r="G3336" s="2">
        <v>2.2000000000000001E-3</v>
      </c>
    </row>
    <row r="3337" spans="1:7" x14ac:dyDescent="0.3">
      <c r="A3337" s="3">
        <v>43559</v>
      </c>
      <c r="B3337" s="1">
        <v>2879.4</v>
      </c>
      <c r="C3337" s="1">
        <v>2874</v>
      </c>
      <c r="D3337" s="1">
        <v>2881.3</v>
      </c>
      <c r="E3337" s="1">
        <v>2867.1</v>
      </c>
      <c r="G3337" s="2">
        <v>2.0999999999999999E-3</v>
      </c>
    </row>
    <row r="3338" spans="1:7" x14ac:dyDescent="0.3">
      <c r="A3338" s="3">
        <v>43560</v>
      </c>
      <c r="B3338" s="1">
        <v>2892.7</v>
      </c>
      <c r="C3338" s="1">
        <v>2884.2</v>
      </c>
      <c r="D3338" s="1">
        <v>2893.2</v>
      </c>
      <c r="E3338" s="1">
        <v>2883</v>
      </c>
      <c r="G3338" s="2">
        <v>4.5999999999999999E-3</v>
      </c>
    </row>
    <row r="3339" spans="1:7" x14ac:dyDescent="0.3">
      <c r="A3339" s="3">
        <v>43563</v>
      </c>
      <c r="B3339" s="1">
        <v>2895.8</v>
      </c>
      <c r="C3339" s="1">
        <v>2888.5</v>
      </c>
      <c r="D3339" s="1">
        <v>2895.9</v>
      </c>
      <c r="E3339" s="1">
        <v>2880.8</v>
      </c>
      <c r="G3339" s="2">
        <v>1.1000000000000001E-3</v>
      </c>
    </row>
    <row r="3340" spans="1:7" x14ac:dyDescent="0.3">
      <c r="A3340" s="3">
        <v>43564</v>
      </c>
      <c r="B3340" s="1">
        <v>2878.2</v>
      </c>
      <c r="C3340" s="1">
        <v>2886.6</v>
      </c>
      <c r="D3340" s="1">
        <v>2886.9</v>
      </c>
      <c r="E3340" s="1">
        <v>2873.3</v>
      </c>
      <c r="G3340" s="2">
        <v>-6.1000000000000004E-3</v>
      </c>
    </row>
    <row r="3341" spans="1:7" x14ac:dyDescent="0.3">
      <c r="A3341" s="3">
        <v>43565</v>
      </c>
      <c r="B3341" s="1">
        <v>2888.2</v>
      </c>
      <c r="C3341" s="1">
        <v>2881.4</v>
      </c>
      <c r="D3341" s="1">
        <v>2889.7</v>
      </c>
      <c r="E3341" s="1">
        <v>2879.1</v>
      </c>
      <c r="G3341" s="2">
        <v>3.5000000000000001E-3</v>
      </c>
    </row>
    <row r="3342" spans="1:7" x14ac:dyDescent="0.3">
      <c r="A3342" s="3">
        <v>43566</v>
      </c>
      <c r="B3342" s="1">
        <v>2888.3</v>
      </c>
      <c r="C3342" s="1">
        <v>2891.9</v>
      </c>
      <c r="D3342" s="1">
        <v>2893.4</v>
      </c>
      <c r="E3342" s="1">
        <v>2882</v>
      </c>
      <c r="G3342" s="2">
        <v>0</v>
      </c>
    </row>
    <row r="3343" spans="1:7" x14ac:dyDescent="0.3">
      <c r="A3343" s="3">
        <v>43567</v>
      </c>
      <c r="B3343" s="1">
        <v>2907.4</v>
      </c>
      <c r="C3343" s="1">
        <v>2900.9</v>
      </c>
      <c r="D3343" s="1">
        <v>2910.5</v>
      </c>
      <c r="E3343" s="1">
        <v>2898.4</v>
      </c>
      <c r="G3343" s="2">
        <v>6.6E-3</v>
      </c>
    </row>
    <row r="3344" spans="1:7" x14ac:dyDescent="0.3">
      <c r="A3344" s="3">
        <v>43570</v>
      </c>
      <c r="B3344" s="1">
        <v>2905.6</v>
      </c>
      <c r="C3344" s="1">
        <v>2908.3</v>
      </c>
      <c r="D3344" s="1">
        <v>2909.6</v>
      </c>
      <c r="E3344" s="1">
        <v>2896.5</v>
      </c>
      <c r="G3344" s="2">
        <v>-5.9999999999999995E-4</v>
      </c>
    </row>
    <row r="3345" spans="1:7" x14ac:dyDescent="0.3">
      <c r="A3345" s="3">
        <v>43571</v>
      </c>
      <c r="B3345" s="1">
        <v>2907.1</v>
      </c>
      <c r="C3345" s="1">
        <v>2912.3</v>
      </c>
      <c r="D3345" s="1">
        <v>2916.1</v>
      </c>
      <c r="E3345" s="1">
        <v>2900.7</v>
      </c>
      <c r="G3345" s="2">
        <v>5.0000000000000001E-4</v>
      </c>
    </row>
    <row r="3346" spans="1:7" x14ac:dyDescent="0.3">
      <c r="A3346" s="3">
        <v>43572</v>
      </c>
      <c r="B3346" s="1">
        <v>2900.4</v>
      </c>
      <c r="C3346" s="1">
        <v>2916</v>
      </c>
      <c r="D3346" s="1">
        <v>2918</v>
      </c>
      <c r="E3346" s="1">
        <v>2895.4</v>
      </c>
      <c r="G3346" s="2">
        <v>-2.3E-3</v>
      </c>
    </row>
    <row r="3347" spans="1:7" x14ac:dyDescent="0.3">
      <c r="A3347" s="3">
        <v>43573</v>
      </c>
      <c r="B3347" s="1">
        <v>2905</v>
      </c>
      <c r="C3347" s="1">
        <v>2904.8</v>
      </c>
      <c r="D3347" s="1">
        <v>2908.4</v>
      </c>
      <c r="E3347" s="1">
        <v>2891.9</v>
      </c>
      <c r="G3347" s="2">
        <v>1.6000000000000001E-3</v>
      </c>
    </row>
    <row r="3348" spans="1:7" x14ac:dyDescent="0.3">
      <c r="A3348" s="3">
        <v>43577</v>
      </c>
      <c r="B3348" s="1">
        <v>2908</v>
      </c>
      <c r="C3348" s="1">
        <v>2898.8</v>
      </c>
      <c r="D3348" s="1">
        <v>2909.5</v>
      </c>
      <c r="E3348" s="1">
        <v>2896.3</v>
      </c>
      <c r="G3348" s="2">
        <v>1E-3</v>
      </c>
    </row>
    <row r="3349" spans="1:7" x14ac:dyDescent="0.3">
      <c r="A3349" s="3">
        <v>43578</v>
      </c>
      <c r="B3349" s="1">
        <v>2933.7</v>
      </c>
      <c r="C3349" s="1">
        <v>2910</v>
      </c>
      <c r="D3349" s="1">
        <v>2936.3</v>
      </c>
      <c r="E3349" s="1">
        <v>2908.5</v>
      </c>
      <c r="G3349" s="2">
        <v>8.8000000000000005E-3</v>
      </c>
    </row>
    <row r="3350" spans="1:7" x14ac:dyDescent="0.3">
      <c r="A3350" s="3">
        <v>43579</v>
      </c>
      <c r="B3350" s="1">
        <v>2927.2</v>
      </c>
      <c r="C3350" s="1">
        <v>2934</v>
      </c>
      <c r="D3350" s="1">
        <v>2936.8</v>
      </c>
      <c r="E3350" s="1">
        <v>2926.1</v>
      </c>
      <c r="G3350" s="2">
        <v>-2.2000000000000001E-3</v>
      </c>
    </row>
    <row r="3351" spans="1:7" x14ac:dyDescent="0.3">
      <c r="A3351" s="3">
        <v>43580</v>
      </c>
      <c r="B3351" s="1">
        <v>2926.2</v>
      </c>
      <c r="C3351" s="1">
        <v>2929</v>
      </c>
      <c r="D3351" s="1">
        <v>2933.1</v>
      </c>
      <c r="E3351" s="1">
        <v>2912.8</v>
      </c>
      <c r="G3351" s="2">
        <v>-2.9999999999999997E-4</v>
      </c>
    </row>
    <row r="3352" spans="1:7" x14ac:dyDescent="0.3">
      <c r="A3352" s="3">
        <v>43581</v>
      </c>
      <c r="B3352" s="1">
        <v>2939.9</v>
      </c>
      <c r="C3352" s="1">
        <v>2925.8</v>
      </c>
      <c r="D3352" s="1">
        <v>2939.9</v>
      </c>
      <c r="E3352" s="1">
        <v>2917.6</v>
      </c>
      <c r="G3352" s="2">
        <v>4.7000000000000002E-3</v>
      </c>
    </row>
    <row r="3353" spans="1:7" x14ac:dyDescent="0.3">
      <c r="A3353" s="3">
        <v>43584</v>
      </c>
      <c r="B3353" s="1">
        <v>2943</v>
      </c>
      <c r="C3353" s="1">
        <v>2940.6</v>
      </c>
      <c r="D3353" s="1">
        <v>2949.5</v>
      </c>
      <c r="E3353" s="1">
        <v>2939.3</v>
      </c>
      <c r="G3353" s="2">
        <v>1.1000000000000001E-3</v>
      </c>
    </row>
    <row r="3354" spans="1:7" x14ac:dyDescent="0.3">
      <c r="A3354" s="3">
        <v>43585</v>
      </c>
      <c r="B3354" s="1">
        <v>2945.8</v>
      </c>
      <c r="C3354" s="1">
        <v>2937.1</v>
      </c>
      <c r="D3354" s="1">
        <v>2948.2</v>
      </c>
      <c r="E3354" s="1">
        <v>2924.1</v>
      </c>
      <c r="G3354" s="2">
        <v>1E-3</v>
      </c>
    </row>
    <row r="3355" spans="1:7" x14ac:dyDescent="0.3">
      <c r="A3355" s="3">
        <v>43586</v>
      </c>
      <c r="B3355" s="1">
        <v>2923.7</v>
      </c>
      <c r="C3355" s="1">
        <v>2952.3</v>
      </c>
      <c r="D3355" s="1">
        <v>2954.1</v>
      </c>
      <c r="E3355" s="1">
        <v>2923.4</v>
      </c>
      <c r="G3355" s="2">
        <v>-7.4999999999999997E-3</v>
      </c>
    </row>
    <row r="3356" spans="1:7" x14ac:dyDescent="0.3">
      <c r="A3356" s="3">
        <v>43587</v>
      </c>
      <c r="B3356" s="1">
        <v>2917.5</v>
      </c>
      <c r="C3356" s="1">
        <v>2922.2</v>
      </c>
      <c r="D3356" s="1">
        <v>2931.7</v>
      </c>
      <c r="E3356" s="1">
        <v>2900.5</v>
      </c>
      <c r="G3356" s="2">
        <v>-2.0999999999999999E-3</v>
      </c>
    </row>
    <row r="3357" spans="1:7" x14ac:dyDescent="0.3">
      <c r="A3357" s="3">
        <v>43588</v>
      </c>
      <c r="B3357" s="1">
        <v>2945.6</v>
      </c>
      <c r="C3357" s="1">
        <v>2929.2</v>
      </c>
      <c r="D3357" s="1">
        <v>2947.8</v>
      </c>
      <c r="E3357" s="1">
        <v>2929.2</v>
      </c>
      <c r="G3357" s="2">
        <v>9.5999999999999992E-3</v>
      </c>
    </row>
    <row r="3358" spans="1:7" x14ac:dyDescent="0.3">
      <c r="A3358" s="3">
        <v>43591</v>
      </c>
      <c r="B3358" s="1">
        <v>2932.5</v>
      </c>
      <c r="C3358" s="1">
        <v>2908.9</v>
      </c>
      <c r="D3358" s="1">
        <v>2937.3</v>
      </c>
      <c r="E3358" s="1">
        <v>2898.2</v>
      </c>
      <c r="G3358" s="2">
        <v>-4.4000000000000003E-3</v>
      </c>
    </row>
    <row r="3359" spans="1:7" x14ac:dyDescent="0.3">
      <c r="A3359" s="3">
        <v>43592</v>
      </c>
      <c r="B3359" s="1">
        <v>2884.1</v>
      </c>
      <c r="C3359" s="1">
        <v>2913</v>
      </c>
      <c r="D3359" s="1">
        <v>2913</v>
      </c>
      <c r="E3359" s="1">
        <v>2862.6</v>
      </c>
      <c r="G3359" s="2">
        <v>-1.6500000000000001E-2</v>
      </c>
    </row>
    <row r="3360" spans="1:7" x14ac:dyDescent="0.3">
      <c r="A3360" s="3">
        <v>43593</v>
      </c>
      <c r="B3360" s="1">
        <v>2879.4</v>
      </c>
      <c r="C3360" s="1">
        <v>2879.6</v>
      </c>
      <c r="D3360" s="1">
        <v>2898</v>
      </c>
      <c r="E3360" s="1">
        <v>2873.3</v>
      </c>
      <c r="G3360" s="2">
        <v>-1.6000000000000001E-3</v>
      </c>
    </row>
    <row r="3361" spans="1:7" x14ac:dyDescent="0.3">
      <c r="A3361" s="3">
        <v>43594</v>
      </c>
      <c r="B3361" s="1">
        <v>2870.7</v>
      </c>
      <c r="C3361" s="1">
        <v>2859.8</v>
      </c>
      <c r="D3361" s="1">
        <v>2876</v>
      </c>
      <c r="E3361" s="1">
        <v>2836.4</v>
      </c>
      <c r="G3361" s="2">
        <v>-3.0000000000000001E-3</v>
      </c>
    </row>
    <row r="3362" spans="1:7" x14ac:dyDescent="0.3">
      <c r="A3362" s="3">
        <v>43595</v>
      </c>
      <c r="B3362" s="1">
        <v>2881.4</v>
      </c>
      <c r="C3362" s="1">
        <v>2863.1</v>
      </c>
      <c r="D3362" s="1">
        <v>2891.3</v>
      </c>
      <c r="E3362" s="1">
        <v>2825.4</v>
      </c>
      <c r="G3362" s="2">
        <v>3.7000000000000002E-3</v>
      </c>
    </row>
    <row r="3363" spans="1:7" x14ac:dyDescent="0.3">
      <c r="A3363" s="3">
        <v>43598</v>
      </c>
      <c r="B3363" s="1">
        <v>2811.9</v>
      </c>
      <c r="C3363" s="1">
        <v>2840.2</v>
      </c>
      <c r="D3363" s="1">
        <v>2840.2</v>
      </c>
      <c r="E3363" s="1">
        <v>2801.4</v>
      </c>
      <c r="G3363" s="2">
        <v>-2.41E-2</v>
      </c>
    </row>
    <row r="3364" spans="1:7" x14ac:dyDescent="0.3">
      <c r="A3364" s="3">
        <v>43599</v>
      </c>
      <c r="B3364" s="1">
        <v>2834.4</v>
      </c>
      <c r="C3364" s="1">
        <v>2820.1</v>
      </c>
      <c r="D3364" s="1">
        <v>2852.5</v>
      </c>
      <c r="E3364" s="1">
        <v>2820.1</v>
      </c>
      <c r="G3364" s="2">
        <v>8.0000000000000002E-3</v>
      </c>
    </row>
    <row r="3365" spans="1:7" x14ac:dyDescent="0.3">
      <c r="A3365" s="3">
        <v>43600</v>
      </c>
      <c r="B3365" s="1">
        <v>2851</v>
      </c>
      <c r="C3365" s="1">
        <v>2820.4</v>
      </c>
      <c r="D3365" s="1">
        <v>2858.7</v>
      </c>
      <c r="E3365" s="1">
        <v>2815.1</v>
      </c>
      <c r="G3365" s="2">
        <v>5.8999999999999999E-3</v>
      </c>
    </row>
    <row r="3366" spans="1:7" x14ac:dyDescent="0.3">
      <c r="A3366" s="3">
        <v>43601</v>
      </c>
      <c r="B3366" s="1">
        <v>2876.3</v>
      </c>
      <c r="C3366" s="1">
        <v>2855.8</v>
      </c>
      <c r="D3366" s="1">
        <v>2892.2</v>
      </c>
      <c r="E3366" s="1">
        <v>2855.8</v>
      </c>
      <c r="G3366" s="2">
        <v>8.8999999999999999E-3</v>
      </c>
    </row>
    <row r="3367" spans="1:7" x14ac:dyDescent="0.3">
      <c r="A3367" s="3">
        <v>43602</v>
      </c>
      <c r="B3367" s="1">
        <v>2859.5</v>
      </c>
      <c r="C3367" s="1">
        <v>2858.6</v>
      </c>
      <c r="D3367" s="1">
        <v>2885.5</v>
      </c>
      <c r="E3367" s="1">
        <v>2854.2</v>
      </c>
      <c r="G3367" s="2">
        <v>-5.7999999999999996E-3</v>
      </c>
    </row>
    <row r="3368" spans="1:7" x14ac:dyDescent="0.3">
      <c r="A3368" s="3">
        <v>43605</v>
      </c>
      <c r="B3368" s="1">
        <v>2840.2</v>
      </c>
      <c r="C3368" s="1">
        <v>2841.9</v>
      </c>
      <c r="D3368" s="1">
        <v>2853.9</v>
      </c>
      <c r="E3368" s="1">
        <v>2831.3</v>
      </c>
      <c r="G3368" s="2">
        <v>-6.7000000000000002E-3</v>
      </c>
    </row>
    <row r="3369" spans="1:7" x14ac:dyDescent="0.3">
      <c r="A3369" s="3">
        <v>43606</v>
      </c>
      <c r="B3369" s="1">
        <v>2864.4</v>
      </c>
      <c r="C3369" s="1">
        <v>2854</v>
      </c>
      <c r="D3369" s="1">
        <v>2868.9</v>
      </c>
      <c r="E3369" s="1">
        <v>2854</v>
      </c>
      <c r="G3369" s="2">
        <v>8.5000000000000006E-3</v>
      </c>
    </row>
    <row r="3370" spans="1:7" x14ac:dyDescent="0.3">
      <c r="A3370" s="3">
        <v>43607</v>
      </c>
      <c r="B3370" s="1">
        <v>2856.3</v>
      </c>
      <c r="C3370" s="1">
        <v>2856.1</v>
      </c>
      <c r="D3370" s="1">
        <v>2865.5</v>
      </c>
      <c r="E3370" s="1">
        <v>2851.1</v>
      </c>
      <c r="G3370" s="2">
        <v>-2.8E-3</v>
      </c>
    </row>
    <row r="3371" spans="1:7" x14ac:dyDescent="0.3">
      <c r="A3371" s="3">
        <v>43608</v>
      </c>
      <c r="B3371" s="1">
        <v>2822.2</v>
      </c>
      <c r="C3371" s="1">
        <v>2836.7</v>
      </c>
      <c r="D3371" s="1">
        <v>2836.7</v>
      </c>
      <c r="E3371" s="1">
        <v>2805.5</v>
      </c>
      <c r="G3371" s="2">
        <v>-1.1900000000000001E-2</v>
      </c>
    </row>
    <row r="3372" spans="1:7" x14ac:dyDescent="0.3">
      <c r="A3372" s="3">
        <v>43609</v>
      </c>
      <c r="B3372" s="1">
        <v>2826.1</v>
      </c>
      <c r="C3372" s="1">
        <v>2832.4</v>
      </c>
      <c r="D3372" s="1">
        <v>2841.4</v>
      </c>
      <c r="E3372" s="1">
        <v>2820.2</v>
      </c>
      <c r="G3372" s="2">
        <v>1.4E-3</v>
      </c>
    </row>
    <row r="3373" spans="1:7" x14ac:dyDescent="0.3">
      <c r="A3373" s="3">
        <v>43613</v>
      </c>
      <c r="B3373" s="1">
        <v>2802.4</v>
      </c>
      <c r="C3373" s="1">
        <v>2830</v>
      </c>
      <c r="D3373" s="1">
        <v>2840.5</v>
      </c>
      <c r="E3373" s="1">
        <v>2801.6</v>
      </c>
      <c r="G3373" s="2">
        <v>-8.3999999999999995E-3</v>
      </c>
    </row>
    <row r="3374" spans="1:7" x14ac:dyDescent="0.3">
      <c r="A3374" s="3">
        <v>43614</v>
      </c>
      <c r="B3374" s="1">
        <v>2783</v>
      </c>
      <c r="C3374" s="1">
        <v>2790.2</v>
      </c>
      <c r="D3374" s="1">
        <v>2792</v>
      </c>
      <c r="E3374" s="1">
        <v>2766.1</v>
      </c>
      <c r="G3374" s="2">
        <v>-6.8999999999999999E-3</v>
      </c>
    </row>
    <row r="3375" spans="1:7" x14ac:dyDescent="0.3">
      <c r="A3375" s="3">
        <v>43615</v>
      </c>
      <c r="B3375" s="1">
        <v>2788.9</v>
      </c>
      <c r="C3375" s="1">
        <v>2786.9</v>
      </c>
      <c r="D3375" s="1">
        <v>2799</v>
      </c>
      <c r="E3375" s="1">
        <v>2776.7</v>
      </c>
      <c r="G3375" s="2">
        <v>2.0999999999999999E-3</v>
      </c>
    </row>
    <row r="3376" spans="1:7" x14ac:dyDescent="0.3">
      <c r="A3376" s="3">
        <v>43616</v>
      </c>
      <c r="B3376" s="1">
        <v>2752.1</v>
      </c>
      <c r="C3376" s="1">
        <v>2766.2</v>
      </c>
      <c r="D3376" s="1">
        <v>2769</v>
      </c>
      <c r="E3376" s="1">
        <v>2750.5</v>
      </c>
      <c r="G3376" s="2">
        <v>-1.32E-2</v>
      </c>
    </row>
    <row r="3377" spans="1:7" x14ac:dyDescent="0.3">
      <c r="A3377" s="3">
        <v>43619</v>
      </c>
      <c r="B3377" s="1">
        <v>2744.4</v>
      </c>
      <c r="C3377" s="1">
        <v>2751.5</v>
      </c>
      <c r="D3377" s="1">
        <v>2763.1</v>
      </c>
      <c r="E3377" s="1">
        <v>2728.8</v>
      </c>
      <c r="G3377" s="2">
        <v>-2.8E-3</v>
      </c>
    </row>
    <row r="3378" spans="1:7" x14ac:dyDescent="0.3">
      <c r="A3378" s="3">
        <v>43620</v>
      </c>
      <c r="B3378" s="1">
        <v>2803.3</v>
      </c>
      <c r="C3378" s="1">
        <v>2762.6</v>
      </c>
      <c r="D3378" s="1">
        <v>2804.5</v>
      </c>
      <c r="E3378" s="1">
        <v>2762.6</v>
      </c>
      <c r="G3378" s="2">
        <v>2.1499999999999998E-2</v>
      </c>
    </row>
    <row r="3379" spans="1:7" x14ac:dyDescent="0.3">
      <c r="A3379" s="3">
        <v>43621</v>
      </c>
      <c r="B3379" s="1">
        <v>2826.2</v>
      </c>
      <c r="C3379" s="1">
        <v>2818.1</v>
      </c>
      <c r="D3379" s="1">
        <v>2827.3</v>
      </c>
      <c r="E3379" s="1">
        <v>2800.9</v>
      </c>
      <c r="G3379" s="2">
        <v>8.2000000000000007E-3</v>
      </c>
    </row>
    <row r="3380" spans="1:7" x14ac:dyDescent="0.3">
      <c r="A3380" s="3">
        <v>43622</v>
      </c>
      <c r="B3380" s="1">
        <v>2843.5</v>
      </c>
      <c r="C3380" s="1">
        <v>2828.5</v>
      </c>
      <c r="D3380" s="1">
        <v>2852.1</v>
      </c>
      <c r="E3380" s="1">
        <v>2822.4</v>
      </c>
      <c r="G3380" s="2">
        <v>6.1000000000000004E-3</v>
      </c>
    </row>
    <row r="3381" spans="1:7" x14ac:dyDescent="0.3">
      <c r="A3381" s="3">
        <v>43623</v>
      </c>
      <c r="B3381" s="1">
        <v>2873.3</v>
      </c>
      <c r="C3381" s="1">
        <v>2852.9</v>
      </c>
      <c r="D3381" s="1">
        <v>2885</v>
      </c>
      <c r="E3381" s="1">
        <v>2852.9</v>
      </c>
      <c r="G3381" s="2">
        <v>1.0500000000000001E-2</v>
      </c>
    </row>
    <row r="3382" spans="1:7" x14ac:dyDescent="0.3">
      <c r="A3382" s="3">
        <v>43626</v>
      </c>
      <c r="B3382" s="1">
        <v>2886.7</v>
      </c>
      <c r="C3382" s="1">
        <v>2885.8</v>
      </c>
      <c r="D3382" s="1">
        <v>2904.8</v>
      </c>
      <c r="E3382" s="1">
        <v>2885.5</v>
      </c>
      <c r="G3382" s="2">
        <v>4.7000000000000002E-3</v>
      </c>
    </row>
    <row r="3383" spans="1:7" x14ac:dyDescent="0.3">
      <c r="A3383" s="3">
        <v>43627</v>
      </c>
      <c r="B3383" s="1">
        <v>2885.7</v>
      </c>
      <c r="C3383" s="1">
        <v>2903.3</v>
      </c>
      <c r="D3383" s="1">
        <v>2910.6</v>
      </c>
      <c r="E3383" s="1">
        <v>2878.5</v>
      </c>
      <c r="G3383" s="2">
        <v>-2.9999999999999997E-4</v>
      </c>
    </row>
    <row r="3384" spans="1:7" x14ac:dyDescent="0.3">
      <c r="A3384" s="3">
        <v>43628</v>
      </c>
      <c r="B3384" s="1">
        <v>2879.8</v>
      </c>
      <c r="C3384" s="1">
        <v>2882.7</v>
      </c>
      <c r="D3384" s="1">
        <v>2888.6</v>
      </c>
      <c r="E3384" s="1">
        <v>2874.7</v>
      </c>
      <c r="G3384" s="2">
        <v>-2E-3</v>
      </c>
    </row>
    <row r="3385" spans="1:7" x14ac:dyDescent="0.3">
      <c r="A3385" s="3">
        <v>43629</v>
      </c>
      <c r="B3385" s="1">
        <v>2891.6</v>
      </c>
      <c r="C3385" s="1">
        <v>2886.2</v>
      </c>
      <c r="D3385" s="1">
        <v>2895.2</v>
      </c>
      <c r="E3385" s="1">
        <v>2882</v>
      </c>
      <c r="G3385" s="2">
        <v>4.1000000000000003E-3</v>
      </c>
    </row>
    <row r="3386" spans="1:7" x14ac:dyDescent="0.3">
      <c r="A3386" s="3">
        <v>43630</v>
      </c>
      <c r="B3386" s="1">
        <v>2887</v>
      </c>
      <c r="C3386" s="1">
        <v>2886.8</v>
      </c>
      <c r="D3386" s="1">
        <v>2894.4</v>
      </c>
      <c r="E3386" s="1">
        <v>2879.6</v>
      </c>
      <c r="G3386" s="2">
        <v>-1.6000000000000001E-3</v>
      </c>
    </row>
    <row r="3387" spans="1:7" x14ac:dyDescent="0.3">
      <c r="A3387" s="3">
        <v>43633</v>
      </c>
      <c r="B3387" s="1">
        <v>2889.7</v>
      </c>
      <c r="C3387" s="1">
        <v>2889.8</v>
      </c>
      <c r="D3387" s="1">
        <v>2897.3</v>
      </c>
      <c r="E3387" s="1">
        <v>2887.3</v>
      </c>
      <c r="G3387" s="2">
        <v>8.9999999999999998E-4</v>
      </c>
    </row>
    <row r="3388" spans="1:7" x14ac:dyDescent="0.3">
      <c r="A3388" s="3">
        <v>43634</v>
      </c>
      <c r="B3388" s="1">
        <v>2917.8</v>
      </c>
      <c r="C3388" s="1">
        <v>2906.7</v>
      </c>
      <c r="D3388" s="1">
        <v>2930.8</v>
      </c>
      <c r="E3388" s="1">
        <v>2905.4</v>
      </c>
      <c r="G3388" s="2">
        <v>9.7000000000000003E-3</v>
      </c>
    </row>
    <row r="3389" spans="1:7" x14ac:dyDescent="0.3">
      <c r="A3389" s="3">
        <v>43635</v>
      </c>
      <c r="B3389" s="1">
        <v>2926.5</v>
      </c>
      <c r="C3389" s="1">
        <v>2920.6</v>
      </c>
      <c r="D3389" s="1">
        <v>2931.7</v>
      </c>
      <c r="E3389" s="1">
        <v>2911.4</v>
      </c>
      <c r="G3389" s="2">
        <v>3.0000000000000001E-3</v>
      </c>
    </row>
    <row r="3390" spans="1:7" x14ac:dyDescent="0.3">
      <c r="A3390" s="3">
        <v>43636</v>
      </c>
      <c r="B3390" s="1">
        <v>2954.2</v>
      </c>
      <c r="C3390" s="1">
        <v>2949.6</v>
      </c>
      <c r="D3390" s="1">
        <v>2958.1</v>
      </c>
      <c r="E3390" s="1">
        <v>2931.5</v>
      </c>
      <c r="G3390" s="2">
        <v>9.4999999999999998E-3</v>
      </c>
    </row>
    <row r="3391" spans="1:7" x14ac:dyDescent="0.3">
      <c r="A3391" s="3">
        <v>43637</v>
      </c>
      <c r="B3391" s="1">
        <v>2950.5</v>
      </c>
      <c r="C3391" s="1">
        <v>2952.7</v>
      </c>
      <c r="D3391" s="1">
        <v>2964.2</v>
      </c>
      <c r="E3391" s="1">
        <v>2946.9</v>
      </c>
      <c r="G3391" s="2">
        <v>-1.2999999999999999E-3</v>
      </c>
    </row>
    <row r="3392" spans="1:7" x14ac:dyDescent="0.3">
      <c r="A3392" s="3">
        <v>43640</v>
      </c>
      <c r="B3392" s="1">
        <v>2945.3</v>
      </c>
      <c r="C3392" s="1">
        <v>2951.4</v>
      </c>
      <c r="D3392" s="1">
        <v>2954.9</v>
      </c>
      <c r="E3392" s="1">
        <v>2944.1</v>
      </c>
      <c r="G3392" s="2">
        <v>-1.8E-3</v>
      </c>
    </row>
    <row r="3393" spans="1:7" x14ac:dyDescent="0.3">
      <c r="A3393" s="3">
        <v>43641</v>
      </c>
      <c r="B3393" s="1">
        <v>2917.4</v>
      </c>
      <c r="C3393" s="1">
        <v>2945.8</v>
      </c>
      <c r="D3393" s="1">
        <v>2946.5</v>
      </c>
      <c r="E3393" s="1">
        <v>2916</v>
      </c>
      <c r="G3393" s="2">
        <v>-9.4999999999999998E-3</v>
      </c>
    </row>
    <row r="3394" spans="1:7" x14ac:dyDescent="0.3">
      <c r="A3394" s="3">
        <v>43642</v>
      </c>
      <c r="B3394" s="1">
        <v>2913.8</v>
      </c>
      <c r="C3394" s="1">
        <v>2926.1</v>
      </c>
      <c r="D3394" s="1">
        <v>2932.6</v>
      </c>
      <c r="E3394" s="1">
        <v>2913</v>
      </c>
      <c r="G3394" s="2">
        <v>-1.1999999999999999E-3</v>
      </c>
    </row>
    <row r="3395" spans="1:7" x14ac:dyDescent="0.3">
      <c r="A3395" s="3">
        <v>43643</v>
      </c>
      <c r="B3395" s="1">
        <v>2924.9</v>
      </c>
      <c r="C3395" s="1">
        <v>2919.7</v>
      </c>
      <c r="D3395" s="1">
        <v>2929.3</v>
      </c>
      <c r="E3395" s="1">
        <v>2918.6</v>
      </c>
      <c r="G3395" s="2">
        <v>3.8E-3</v>
      </c>
    </row>
    <row r="3396" spans="1:7" x14ac:dyDescent="0.3">
      <c r="A3396" s="3">
        <v>43644</v>
      </c>
      <c r="B3396" s="1">
        <v>2941.8</v>
      </c>
      <c r="C3396" s="1">
        <v>2932.9</v>
      </c>
      <c r="D3396" s="1">
        <v>2944</v>
      </c>
      <c r="E3396" s="1">
        <v>2929.1</v>
      </c>
      <c r="G3396" s="2">
        <v>5.7999999999999996E-3</v>
      </c>
    </row>
    <row r="3397" spans="1:7" x14ac:dyDescent="0.3">
      <c r="A3397" s="3">
        <v>43647</v>
      </c>
      <c r="B3397" s="1">
        <v>2964.3</v>
      </c>
      <c r="C3397" s="1">
        <v>2971.4</v>
      </c>
      <c r="D3397" s="1">
        <v>2977.9</v>
      </c>
      <c r="E3397" s="1">
        <v>2952.2</v>
      </c>
      <c r="G3397" s="2">
        <v>7.6E-3</v>
      </c>
    </row>
    <row r="3398" spans="1:7" x14ac:dyDescent="0.3">
      <c r="A3398" s="3">
        <v>43648</v>
      </c>
      <c r="B3398" s="1">
        <v>2973</v>
      </c>
      <c r="C3398" s="1">
        <v>2964.7</v>
      </c>
      <c r="D3398" s="1">
        <v>2973.2</v>
      </c>
      <c r="E3398" s="1">
        <v>2955.9</v>
      </c>
      <c r="G3398" s="2">
        <v>2.8999999999999998E-3</v>
      </c>
    </row>
    <row r="3399" spans="1:7" x14ac:dyDescent="0.3">
      <c r="A3399" s="3">
        <v>43649</v>
      </c>
      <c r="B3399" s="1">
        <v>2995.8</v>
      </c>
      <c r="C3399" s="1">
        <v>2978.1</v>
      </c>
      <c r="D3399" s="1">
        <v>2995.8</v>
      </c>
      <c r="E3399" s="1">
        <v>2978</v>
      </c>
      <c r="G3399" s="2">
        <v>7.7000000000000002E-3</v>
      </c>
    </row>
    <row r="3400" spans="1:7" x14ac:dyDescent="0.3">
      <c r="A3400" s="3">
        <v>43651</v>
      </c>
      <c r="B3400" s="1">
        <v>2990.4</v>
      </c>
      <c r="C3400" s="1">
        <v>2984.2</v>
      </c>
      <c r="D3400" s="1">
        <v>2994</v>
      </c>
      <c r="E3400" s="1">
        <v>2968</v>
      </c>
      <c r="G3400" s="2">
        <v>-1.8E-3</v>
      </c>
    </row>
    <row r="3401" spans="1:7" x14ac:dyDescent="0.3">
      <c r="A3401" s="3">
        <v>43654</v>
      </c>
      <c r="B3401" s="1">
        <v>2975.9</v>
      </c>
      <c r="C3401" s="1">
        <v>2979.8</v>
      </c>
      <c r="D3401" s="1">
        <v>2980.8</v>
      </c>
      <c r="E3401" s="1">
        <v>2970.1</v>
      </c>
      <c r="G3401" s="2">
        <v>-4.7999999999999996E-3</v>
      </c>
    </row>
    <row r="3402" spans="1:7" x14ac:dyDescent="0.3">
      <c r="A3402" s="3">
        <v>43655</v>
      </c>
      <c r="B3402" s="1">
        <v>2979.6</v>
      </c>
      <c r="C3402" s="1">
        <v>2965.5</v>
      </c>
      <c r="D3402" s="1">
        <v>2981.9</v>
      </c>
      <c r="E3402" s="1">
        <v>2963.4</v>
      </c>
      <c r="G3402" s="2">
        <v>1.1999999999999999E-3</v>
      </c>
    </row>
    <row r="3403" spans="1:7" x14ac:dyDescent="0.3">
      <c r="A3403" s="3">
        <v>43656</v>
      </c>
      <c r="B3403" s="1">
        <v>2993.1</v>
      </c>
      <c r="C3403" s="1">
        <v>2989.3</v>
      </c>
      <c r="D3403" s="1">
        <v>3003</v>
      </c>
      <c r="E3403" s="1">
        <v>2984.6</v>
      </c>
      <c r="G3403" s="2">
        <v>4.4999999999999997E-3</v>
      </c>
    </row>
    <row r="3404" spans="1:7" x14ac:dyDescent="0.3">
      <c r="A3404" s="3">
        <v>43657</v>
      </c>
      <c r="B3404" s="1">
        <v>2999.9</v>
      </c>
      <c r="C3404" s="1">
        <v>2999.6</v>
      </c>
      <c r="D3404" s="1">
        <v>3002.3</v>
      </c>
      <c r="E3404" s="1">
        <v>2988.8</v>
      </c>
      <c r="G3404" s="2">
        <v>2.3E-3</v>
      </c>
    </row>
    <row r="3405" spans="1:7" x14ac:dyDescent="0.3">
      <c r="A3405" s="3">
        <v>43658</v>
      </c>
      <c r="B3405" s="1">
        <v>3013.8</v>
      </c>
      <c r="C3405" s="1">
        <v>3003.4</v>
      </c>
      <c r="D3405" s="1">
        <v>3013.9</v>
      </c>
      <c r="E3405" s="1">
        <v>3001.9</v>
      </c>
      <c r="G3405" s="2">
        <v>4.5999999999999999E-3</v>
      </c>
    </row>
    <row r="3406" spans="1:7" x14ac:dyDescent="0.3">
      <c r="A3406" s="3">
        <v>43661</v>
      </c>
      <c r="B3406" s="1">
        <v>3014.3</v>
      </c>
      <c r="C3406" s="1">
        <v>3017.8</v>
      </c>
      <c r="D3406" s="1">
        <v>3017.8</v>
      </c>
      <c r="E3406" s="1">
        <v>3008.8</v>
      </c>
      <c r="G3406" s="2">
        <v>2.0000000000000001E-4</v>
      </c>
    </row>
    <row r="3407" spans="1:7" x14ac:dyDescent="0.3">
      <c r="A3407" s="3">
        <v>43662</v>
      </c>
      <c r="B3407" s="1">
        <v>3004</v>
      </c>
      <c r="C3407" s="1">
        <v>3012.1</v>
      </c>
      <c r="D3407" s="1">
        <v>3015</v>
      </c>
      <c r="E3407" s="1">
        <v>3001.2</v>
      </c>
      <c r="G3407" s="2">
        <v>-3.3999999999999998E-3</v>
      </c>
    </row>
    <row r="3408" spans="1:7" x14ac:dyDescent="0.3">
      <c r="A3408" s="3">
        <v>43663</v>
      </c>
      <c r="B3408" s="1">
        <v>2984.4</v>
      </c>
      <c r="C3408" s="1">
        <v>3005.1</v>
      </c>
      <c r="D3408" s="1">
        <v>3005.3</v>
      </c>
      <c r="E3408" s="1">
        <v>2984.2</v>
      </c>
      <c r="G3408" s="2">
        <v>-6.4999999999999997E-3</v>
      </c>
    </row>
    <row r="3409" spans="1:7" x14ac:dyDescent="0.3">
      <c r="A3409" s="3">
        <v>43664</v>
      </c>
      <c r="B3409" s="1">
        <v>2995.1</v>
      </c>
      <c r="C3409" s="1">
        <v>2978.9</v>
      </c>
      <c r="D3409" s="1">
        <v>2998.3</v>
      </c>
      <c r="E3409" s="1">
        <v>2973.1</v>
      </c>
      <c r="G3409" s="2">
        <v>3.5999999999999999E-3</v>
      </c>
    </row>
    <row r="3410" spans="1:7" x14ac:dyDescent="0.3">
      <c r="A3410" s="3">
        <v>43665</v>
      </c>
      <c r="B3410" s="1">
        <v>2976.6</v>
      </c>
      <c r="C3410" s="1">
        <v>3004.3</v>
      </c>
      <c r="D3410" s="1">
        <v>3006</v>
      </c>
      <c r="E3410" s="1">
        <v>2975.9</v>
      </c>
      <c r="G3410" s="2">
        <v>-6.1999999999999998E-3</v>
      </c>
    </row>
    <row r="3411" spans="1:7" x14ac:dyDescent="0.3">
      <c r="A3411" s="3">
        <v>43668</v>
      </c>
      <c r="B3411" s="1">
        <v>2985</v>
      </c>
      <c r="C3411" s="1">
        <v>2981.9</v>
      </c>
      <c r="D3411" s="1">
        <v>2990.7</v>
      </c>
      <c r="E3411" s="1">
        <v>2976.7</v>
      </c>
      <c r="G3411" s="2">
        <v>2.8E-3</v>
      </c>
    </row>
    <row r="3412" spans="1:7" x14ac:dyDescent="0.3">
      <c r="A3412" s="3">
        <v>43669</v>
      </c>
      <c r="B3412" s="1">
        <v>3005.5</v>
      </c>
      <c r="C3412" s="1">
        <v>2994.7</v>
      </c>
      <c r="D3412" s="1">
        <v>3005.9</v>
      </c>
      <c r="E3412" s="1">
        <v>2988.6</v>
      </c>
      <c r="G3412" s="2">
        <v>6.8999999999999999E-3</v>
      </c>
    </row>
    <row r="3413" spans="1:7" x14ac:dyDescent="0.3">
      <c r="A3413" s="3">
        <v>43670</v>
      </c>
      <c r="B3413" s="1">
        <v>3019.6</v>
      </c>
      <c r="C3413" s="1">
        <v>2998.8</v>
      </c>
      <c r="D3413" s="1">
        <v>3019.6</v>
      </c>
      <c r="E3413" s="1">
        <v>2996.8</v>
      </c>
      <c r="G3413" s="2">
        <v>4.7000000000000002E-3</v>
      </c>
    </row>
    <row r="3414" spans="1:7" x14ac:dyDescent="0.3">
      <c r="A3414" s="3">
        <v>43671</v>
      </c>
      <c r="B3414" s="1">
        <v>3003.7</v>
      </c>
      <c r="C3414" s="1">
        <v>3016.3</v>
      </c>
      <c r="D3414" s="1">
        <v>3016.3</v>
      </c>
      <c r="E3414" s="1">
        <v>2997.2</v>
      </c>
      <c r="G3414" s="2">
        <v>-5.3E-3</v>
      </c>
    </row>
    <row r="3415" spans="1:7" x14ac:dyDescent="0.3">
      <c r="A3415" s="3">
        <v>43672</v>
      </c>
      <c r="B3415" s="1">
        <v>3025.9</v>
      </c>
      <c r="C3415" s="1">
        <v>3013.2</v>
      </c>
      <c r="D3415" s="1">
        <v>3028</v>
      </c>
      <c r="E3415" s="1">
        <v>3012.6</v>
      </c>
      <c r="G3415" s="2">
        <v>7.4000000000000003E-3</v>
      </c>
    </row>
    <row r="3416" spans="1:7" x14ac:dyDescent="0.3">
      <c r="A3416" s="3">
        <v>43675</v>
      </c>
      <c r="B3416" s="1">
        <v>3021</v>
      </c>
      <c r="C3416" s="1">
        <v>3024.5</v>
      </c>
      <c r="D3416" s="1">
        <v>3025.6</v>
      </c>
      <c r="E3416" s="1">
        <v>3014.3</v>
      </c>
      <c r="G3416" s="2">
        <v>-1.6000000000000001E-3</v>
      </c>
    </row>
    <row r="3417" spans="1:7" x14ac:dyDescent="0.3">
      <c r="A3417" s="3">
        <v>43676</v>
      </c>
      <c r="B3417" s="1">
        <v>3013.2</v>
      </c>
      <c r="C3417" s="1">
        <v>3007.7</v>
      </c>
      <c r="D3417" s="1">
        <v>3017.2</v>
      </c>
      <c r="E3417" s="1">
        <v>3000.9</v>
      </c>
      <c r="G3417" s="2">
        <v>-2.5999999999999999E-3</v>
      </c>
    </row>
    <row r="3418" spans="1:7" x14ac:dyDescent="0.3">
      <c r="A3418" s="3">
        <v>43677</v>
      </c>
      <c r="B3418" s="1">
        <v>2980.4</v>
      </c>
      <c r="C3418" s="1">
        <v>3016.2</v>
      </c>
      <c r="D3418" s="1">
        <v>3017.4</v>
      </c>
      <c r="E3418" s="1">
        <v>2958.1</v>
      </c>
      <c r="G3418" s="2">
        <v>-1.09E-2</v>
      </c>
    </row>
    <row r="3419" spans="1:7" x14ac:dyDescent="0.3">
      <c r="A3419" s="3">
        <v>43678</v>
      </c>
      <c r="B3419" s="1">
        <v>2953.6</v>
      </c>
      <c r="C3419" s="1">
        <v>2980.3</v>
      </c>
      <c r="D3419" s="1">
        <v>3013.6</v>
      </c>
      <c r="E3419" s="1">
        <v>2945.2</v>
      </c>
      <c r="G3419" s="2">
        <v>-8.9999999999999993E-3</v>
      </c>
    </row>
    <row r="3420" spans="1:7" x14ac:dyDescent="0.3">
      <c r="A3420" s="3">
        <v>43679</v>
      </c>
      <c r="B3420" s="1">
        <v>2932.1</v>
      </c>
      <c r="C3420" s="1">
        <v>2943.9</v>
      </c>
      <c r="D3420" s="1">
        <v>2945.5</v>
      </c>
      <c r="E3420" s="1">
        <v>2914.1</v>
      </c>
      <c r="G3420" s="2">
        <v>-7.3000000000000001E-3</v>
      </c>
    </row>
    <row r="3421" spans="1:7" x14ac:dyDescent="0.3">
      <c r="A3421" s="3">
        <v>43682</v>
      </c>
      <c r="B3421" s="1">
        <v>2844.7</v>
      </c>
      <c r="C3421" s="1">
        <v>2898.1</v>
      </c>
      <c r="D3421" s="1">
        <v>2898.1</v>
      </c>
      <c r="E3421" s="1">
        <v>2822.1</v>
      </c>
      <c r="G3421" s="2">
        <v>-2.98E-2</v>
      </c>
    </row>
    <row r="3422" spans="1:7" x14ac:dyDescent="0.3">
      <c r="A3422" s="3">
        <v>43683</v>
      </c>
      <c r="B3422" s="1">
        <v>2881.8</v>
      </c>
      <c r="C3422" s="1">
        <v>2861.2</v>
      </c>
      <c r="D3422" s="1">
        <v>2884.4</v>
      </c>
      <c r="E3422" s="1">
        <v>2847.4</v>
      </c>
      <c r="G3422" s="2">
        <v>1.2999999999999999E-2</v>
      </c>
    </row>
    <row r="3423" spans="1:7" x14ac:dyDescent="0.3">
      <c r="A3423" s="3">
        <v>43684</v>
      </c>
      <c r="B3423" s="1">
        <v>2884</v>
      </c>
      <c r="C3423" s="1">
        <v>2858.7</v>
      </c>
      <c r="D3423" s="1">
        <v>2892.2</v>
      </c>
      <c r="E3423" s="1">
        <v>2825.7</v>
      </c>
      <c r="G3423" s="2">
        <v>8.0000000000000004E-4</v>
      </c>
    </row>
    <row r="3424" spans="1:7" x14ac:dyDescent="0.3">
      <c r="A3424" s="3">
        <v>43685</v>
      </c>
      <c r="B3424" s="1">
        <v>2938.1</v>
      </c>
      <c r="C3424" s="1">
        <v>2896.2</v>
      </c>
      <c r="D3424" s="1">
        <v>2938.7</v>
      </c>
      <c r="E3424" s="1">
        <v>2894.5</v>
      </c>
      <c r="G3424" s="2">
        <v>1.8800000000000001E-2</v>
      </c>
    </row>
    <row r="3425" spans="1:7" x14ac:dyDescent="0.3">
      <c r="A3425" s="3">
        <v>43686</v>
      </c>
      <c r="B3425" s="1">
        <v>2918.7</v>
      </c>
      <c r="C3425" s="1">
        <v>2930.5</v>
      </c>
      <c r="D3425" s="1">
        <v>2935.8</v>
      </c>
      <c r="E3425" s="1">
        <v>2900.2</v>
      </c>
      <c r="G3425" s="2">
        <v>-6.6E-3</v>
      </c>
    </row>
    <row r="3426" spans="1:7" x14ac:dyDescent="0.3">
      <c r="A3426" s="3">
        <v>43689</v>
      </c>
      <c r="B3426" s="1">
        <v>2883.8</v>
      </c>
      <c r="C3426" s="1">
        <v>2907.1</v>
      </c>
      <c r="D3426" s="1">
        <v>2907.6</v>
      </c>
      <c r="E3426" s="1">
        <v>2873.1</v>
      </c>
      <c r="G3426" s="2">
        <v>-1.2E-2</v>
      </c>
    </row>
    <row r="3427" spans="1:7" x14ac:dyDescent="0.3">
      <c r="A3427" s="3">
        <v>43690</v>
      </c>
      <c r="B3427" s="1">
        <v>2926.3</v>
      </c>
      <c r="C3427" s="1">
        <v>2880.7</v>
      </c>
      <c r="D3427" s="1">
        <v>2943.3</v>
      </c>
      <c r="E3427" s="1">
        <v>2877.1</v>
      </c>
      <c r="G3427" s="2">
        <v>1.47E-2</v>
      </c>
    </row>
    <row r="3428" spans="1:7" x14ac:dyDescent="0.3">
      <c r="A3428" s="3">
        <v>43691</v>
      </c>
      <c r="B3428" s="1">
        <v>2840.6</v>
      </c>
      <c r="C3428" s="1">
        <v>2894.2</v>
      </c>
      <c r="D3428" s="1">
        <v>2894.2</v>
      </c>
      <c r="E3428" s="1">
        <v>2839.6</v>
      </c>
      <c r="G3428" s="2">
        <v>-2.93E-2</v>
      </c>
    </row>
    <row r="3429" spans="1:7" x14ac:dyDescent="0.3">
      <c r="A3429" s="3">
        <v>43692</v>
      </c>
      <c r="B3429" s="1">
        <v>2847.6</v>
      </c>
      <c r="C3429" s="1">
        <v>2846.2</v>
      </c>
      <c r="D3429" s="1">
        <v>2856.7</v>
      </c>
      <c r="E3429" s="1">
        <v>2825.5</v>
      </c>
      <c r="G3429" s="2">
        <v>2.5000000000000001E-3</v>
      </c>
    </row>
    <row r="3430" spans="1:7" x14ac:dyDescent="0.3">
      <c r="A3430" s="3">
        <v>43693</v>
      </c>
      <c r="B3430" s="1">
        <v>2888.7</v>
      </c>
      <c r="C3430" s="1">
        <v>2864.7</v>
      </c>
      <c r="D3430" s="1">
        <v>2893.6</v>
      </c>
      <c r="E3430" s="1">
        <v>2864.7</v>
      </c>
      <c r="G3430" s="2">
        <v>1.44E-2</v>
      </c>
    </row>
    <row r="3431" spans="1:7" x14ac:dyDescent="0.3">
      <c r="A3431" s="3">
        <v>43696</v>
      </c>
      <c r="B3431" s="1">
        <v>2923.7</v>
      </c>
      <c r="C3431" s="1">
        <v>2913.5</v>
      </c>
      <c r="D3431" s="1">
        <v>2931</v>
      </c>
      <c r="E3431" s="1">
        <v>2913.5</v>
      </c>
      <c r="G3431" s="2">
        <v>1.21E-2</v>
      </c>
    </row>
    <row r="3432" spans="1:7" x14ac:dyDescent="0.3">
      <c r="A3432" s="3">
        <v>43697</v>
      </c>
      <c r="B3432" s="1">
        <v>2900.5</v>
      </c>
      <c r="C3432" s="1">
        <v>2919</v>
      </c>
      <c r="D3432" s="1">
        <v>2923.6</v>
      </c>
      <c r="E3432" s="1">
        <v>2899.6</v>
      </c>
      <c r="G3432" s="2">
        <v>-7.9000000000000008E-3</v>
      </c>
    </row>
    <row r="3433" spans="1:7" x14ac:dyDescent="0.3">
      <c r="A3433" s="3">
        <v>43698</v>
      </c>
      <c r="B3433" s="1">
        <v>2924.4</v>
      </c>
      <c r="C3433" s="1">
        <v>2922</v>
      </c>
      <c r="D3433" s="1">
        <v>2928.7</v>
      </c>
      <c r="E3433" s="1">
        <v>2917.9</v>
      </c>
      <c r="G3433" s="2">
        <v>8.2000000000000007E-3</v>
      </c>
    </row>
    <row r="3434" spans="1:7" x14ac:dyDescent="0.3">
      <c r="A3434" s="3">
        <v>43699</v>
      </c>
      <c r="B3434" s="1">
        <v>2922.9</v>
      </c>
      <c r="C3434" s="1">
        <v>2930.9</v>
      </c>
      <c r="D3434" s="1">
        <v>2939.1</v>
      </c>
      <c r="E3434" s="1">
        <v>2904.5</v>
      </c>
      <c r="G3434" s="2">
        <v>-5.0000000000000001E-4</v>
      </c>
    </row>
    <row r="3435" spans="1:7" x14ac:dyDescent="0.3">
      <c r="A3435" s="3">
        <v>43700</v>
      </c>
      <c r="B3435" s="1">
        <v>2847.1</v>
      </c>
      <c r="C3435" s="1">
        <v>2911.1</v>
      </c>
      <c r="D3435" s="1">
        <v>2927</v>
      </c>
      <c r="E3435" s="1">
        <v>2835</v>
      </c>
      <c r="G3435" s="2">
        <v>-2.5899999999999999E-2</v>
      </c>
    </row>
    <row r="3436" spans="1:7" x14ac:dyDescent="0.3">
      <c r="A3436" s="3">
        <v>43703</v>
      </c>
      <c r="B3436" s="1">
        <v>2878.4</v>
      </c>
      <c r="C3436" s="1">
        <v>2866.7</v>
      </c>
      <c r="D3436" s="1">
        <v>2879.3</v>
      </c>
      <c r="E3436" s="1">
        <v>2856</v>
      </c>
      <c r="G3436" s="2">
        <v>1.0999999999999999E-2</v>
      </c>
    </row>
    <row r="3437" spans="1:7" x14ac:dyDescent="0.3">
      <c r="A3437" s="3">
        <v>43704</v>
      </c>
      <c r="B3437" s="1">
        <v>2869.2</v>
      </c>
      <c r="C3437" s="1">
        <v>2893.1</v>
      </c>
      <c r="D3437" s="1">
        <v>2898.8</v>
      </c>
      <c r="E3437" s="1">
        <v>2860.6</v>
      </c>
      <c r="G3437" s="2">
        <v>-3.2000000000000002E-3</v>
      </c>
    </row>
    <row r="3438" spans="1:7" x14ac:dyDescent="0.3">
      <c r="A3438" s="3">
        <v>43705</v>
      </c>
      <c r="B3438" s="1">
        <v>2887.9</v>
      </c>
      <c r="C3438" s="1">
        <v>2861.3</v>
      </c>
      <c r="D3438" s="1">
        <v>2890</v>
      </c>
      <c r="E3438" s="1">
        <v>2853.1</v>
      </c>
      <c r="G3438" s="2">
        <v>6.4999999999999997E-3</v>
      </c>
    </row>
    <row r="3439" spans="1:7" x14ac:dyDescent="0.3">
      <c r="A3439" s="3">
        <v>43706</v>
      </c>
      <c r="B3439" s="1">
        <v>2924.6</v>
      </c>
      <c r="C3439" s="1">
        <v>2910.4</v>
      </c>
      <c r="D3439" s="1">
        <v>2930.5</v>
      </c>
      <c r="E3439" s="1">
        <v>2905.7</v>
      </c>
      <c r="G3439" s="2">
        <v>1.2699999999999999E-2</v>
      </c>
    </row>
    <row r="3440" spans="1:7" x14ac:dyDescent="0.3">
      <c r="A3440" s="3">
        <v>43707</v>
      </c>
      <c r="B3440" s="1">
        <v>2926.5</v>
      </c>
      <c r="C3440" s="1">
        <v>2937.1</v>
      </c>
      <c r="D3440" s="1">
        <v>2940.4</v>
      </c>
      <c r="E3440" s="1">
        <v>2913.3</v>
      </c>
      <c r="G3440" s="2">
        <v>5.9999999999999995E-4</v>
      </c>
    </row>
    <row r="3441" spans="1:7" x14ac:dyDescent="0.3">
      <c r="A3441" s="3">
        <v>43711</v>
      </c>
      <c r="B3441" s="1">
        <v>2906.3</v>
      </c>
      <c r="C3441" s="1">
        <v>2909</v>
      </c>
      <c r="D3441" s="1">
        <v>2914.4</v>
      </c>
      <c r="E3441" s="1">
        <v>2891.8</v>
      </c>
      <c r="G3441" s="2">
        <v>-6.8999999999999999E-3</v>
      </c>
    </row>
    <row r="3442" spans="1:7" x14ac:dyDescent="0.3">
      <c r="A3442" s="3">
        <v>43712</v>
      </c>
      <c r="B3442" s="1">
        <v>2937.8</v>
      </c>
      <c r="C3442" s="1">
        <v>2924.7</v>
      </c>
      <c r="D3442" s="1">
        <v>2938.8</v>
      </c>
      <c r="E3442" s="1">
        <v>2921.9</v>
      </c>
      <c r="G3442" s="2">
        <v>1.0800000000000001E-2</v>
      </c>
    </row>
    <row r="3443" spans="1:7" x14ac:dyDescent="0.3">
      <c r="A3443" s="3">
        <v>43713</v>
      </c>
      <c r="B3443" s="1">
        <v>2976</v>
      </c>
      <c r="C3443" s="1">
        <v>2960.6</v>
      </c>
      <c r="D3443" s="1">
        <v>2985.9</v>
      </c>
      <c r="E3443" s="1">
        <v>2960.6</v>
      </c>
      <c r="G3443" s="2">
        <v>1.2999999999999999E-2</v>
      </c>
    </row>
    <row r="3444" spans="1:7" x14ac:dyDescent="0.3">
      <c r="A3444" s="3">
        <v>43714</v>
      </c>
      <c r="B3444" s="1">
        <v>2978.7</v>
      </c>
      <c r="C3444" s="1">
        <v>2980.3</v>
      </c>
      <c r="D3444" s="1">
        <v>2985</v>
      </c>
      <c r="E3444" s="1">
        <v>2972.5</v>
      </c>
      <c r="G3444" s="2">
        <v>8.9999999999999998E-4</v>
      </c>
    </row>
    <row r="3445" spans="1:7" x14ac:dyDescent="0.3">
      <c r="A3445" s="3">
        <v>43717</v>
      </c>
      <c r="B3445" s="1">
        <v>2978.4</v>
      </c>
      <c r="C3445" s="1">
        <v>2988.4</v>
      </c>
      <c r="D3445" s="1">
        <v>2989.4</v>
      </c>
      <c r="E3445" s="1">
        <v>2969.4</v>
      </c>
      <c r="G3445" s="2">
        <v>-1E-4</v>
      </c>
    </row>
    <row r="3446" spans="1:7" x14ac:dyDescent="0.3">
      <c r="A3446" s="3">
        <v>43718</v>
      </c>
      <c r="B3446" s="1">
        <v>2979.4</v>
      </c>
      <c r="C3446" s="1">
        <v>2971</v>
      </c>
      <c r="D3446" s="1">
        <v>2979.4</v>
      </c>
      <c r="E3446" s="1">
        <v>2957</v>
      </c>
      <c r="G3446" s="2">
        <v>2.9999999999999997E-4</v>
      </c>
    </row>
    <row r="3447" spans="1:7" x14ac:dyDescent="0.3">
      <c r="A3447" s="3">
        <v>43719</v>
      </c>
      <c r="B3447" s="1">
        <v>3000.9</v>
      </c>
      <c r="C3447" s="1">
        <v>2981.4</v>
      </c>
      <c r="D3447" s="1">
        <v>3000.9</v>
      </c>
      <c r="E3447" s="1">
        <v>2975.3</v>
      </c>
      <c r="G3447" s="2">
        <v>7.1999999999999998E-3</v>
      </c>
    </row>
    <row r="3448" spans="1:7" x14ac:dyDescent="0.3">
      <c r="A3448" s="3">
        <v>43720</v>
      </c>
      <c r="B3448" s="1">
        <v>3009.6</v>
      </c>
      <c r="C3448" s="1">
        <v>3009.1</v>
      </c>
      <c r="D3448" s="1">
        <v>3020.7</v>
      </c>
      <c r="E3448" s="1">
        <v>3000.9</v>
      </c>
      <c r="G3448" s="2">
        <v>2.8999999999999998E-3</v>
      </c>
    </row>
    <row r="3449" spans="1:7" x14ac:dyDescent="0.3">
      <c r="A3449" s="3">
        <v>43721</v>
      </c>
      <c r="B3449" s="1">
        <v>3007.4</v>
      </c>
      <c r="C3449" s="1">
        <v>3012.2</v>
      </c>
      <c r="D3449" s="1">
        <v>3017.3</v>
      </c>
      <c r="E3449" s="1">
        <v>3002.9</v>
      </c>
      <c r="G3449" s="2">
        <v>-6.9999999999999999E-4</v>
      </c>
    </row>
    <row r="3450" spans="1:7" x14ac:dyDescent="0.3">
      <c r="A3450" s="3">
        <v>43724</v>
      </c>
      <c r="B3450" s="1">
        <v>2998</v>
      </c>
      <c r="C3450" s="1">
        <v>2996.4</v>
      </c>
      <c r="D3450" s="1">
        <v>3002.2</v>
      </c>
      <c r="E3450" s="1">
        <v>2990.7</v>
      </c>
      <c r="G3450" s="2">
        <v>-3.0999999999999999E-3</v>
      </c>
    </row>
    <row r="3451" spans="1:7" x14ac:dyDescent="0.3">
      <c r="A3451" s="3">
        <v>43725</v>
      </c>
      <c r="B3451" s="1">
        <v>3005.7</v>
      </c>
      <c r="C3451" s="1">
        <v>2995.7</v>
      </c>
      <c r="D3451" s="1">
        <v>3006.2</v>
      </c>
      <c r="E3451" s="1">
        <v>2993.7</v>
      </c>
      <c r="G3451" s="2">
        <v>2.5999999999999999E-3</v>
      </c>
    </row>
    <row r="3452" spans="1:7" x14ac:dyDescent="0.3">
      <c r="A3452" s="3">
        <v>43726</v>
      </c>
      <c r="B3452" s="1">
        <v>3006.7</v>
      </c>
      <c r="C3452" s="1">
        <v>3001.5</v>
      </c>
      <c r="D3452" s="1">
        <v>3007.8</v>
      </c>
      <c r="E3452" s="1">
        <v>2978.6</v>
      </c>
      <c r="G3452" s="2">
        <v>2.9999999999999997E-4</v>
      </c>
    </row>
    <row r="3453" spans="1:7" x14ac:dyDescent="0.3">
      <c r="A3453" s="3">
        <v>43727</v>
      </c>
      <c r="B3453" s="1">
        <v>3006.8</v>
      </c>
      <c r="C3453" s="1">
        <v>3010.4</v>
      </c>
      <c r="D3453" s="1">
        <v>3022</v>
      </c>
      <c r="E3453" s="1">
        <v>3003.2</v>
      </c>
      <c r="G3453" s="2">
        <v>0</v>
      </c>
    </row>
    <row r="3454" spans="1:7" x14ac:dyDescent="0.3">
      <c r="A3454" s="3">
        <v>43728</v>
      </c>
      <c r="B3454" s="1">
        <v>2992.1</v>
      </c>
      <c r="C3454" s="1">
        <v>3008.4</v>
      </c>
      <c r="D3454" s="1">
        <v>3016.4</v>
      </c>
      <c r="E3454" s="1">
        <v>2984.7</v>
      </c>
      <c r="G3454" s="2">
        <v>-4.8999999999999998E-3</v>
      </c>
    </row>
    <row r="3455" spans="1:7" x14ac:dyDescent="0.3">
      <c r="A3455" s="3">
        <v>43731</v>
      </c>
      <c r="B3455" s="1">
        <v>2991.8</v>
      </c>
      <c r="C3455" s="1">
        <v>2983.5</v>
      </c>
      <c r="D3455" s="1">
        <v>2999.2</v>
      </c>
      <c r="E3455" s="1">
        <v>2982.2</v>
      </c>
      <c r="G3455" s="2">
        <v>-1E-4</v>
      </c>
    </row>
    <row r="3456" spans="1:7" x14ac:dyDescent="0.3">
      <c r="A3456" s="3">
        <v>43732</v>
      </c>
      <c r="B3456" s="1">
        <v>2966.6</v>
      </c>
      <c r="C3456" s="1">
        <v>3002.4</v>
      </c>
      <c r="D3456" s="1">
        <v>3008</v>
      </c>
      <c r="E3456" s="1">
        <v>2957.7</v>
      </c>
      <c r="G3456" s="2">
        <v>-8.3999999999999995E-3</v>
      </c>
    </row>
    <row r="3457" spans="1:7" x14ac:dyDescent="0.3">
      <c r="A3457" s="3">
        <v>43733</v>
      </c>
      <c r="B3457" s="1">
        <v>2984.9</v>
      </c>
      <c r="C3457" s="1">
        <v>2968.3</v>
      </c>
      <c r="D3457" s="1">
        <v>2989.8</v>
      </c>
      <c r="E3457" s="1">
        <v>2952.9</v>
      </c>
      <c r="G3457" s="2">
        <v>6.1999999999999998E-3</v>
      </c>
    </row>
    <row r="3458" spans="1:7" x14ac:dyDescent="0.3">
      <c r="A3458" s="3">
        <v>43734</v>
      </c>
      <c r="B3458" s="1">
        <v>2977.6</v>
      </c>
      <c r="C3458" s="1">
        <v>2985.7</v>
      </c>
      <c r="D3458" s="1">
        <v>2987.3</v>
      </c>
      <c r="E3458" s="1">
        <v>2963.7</v>
      </c>
      <c r="G3458" s="2">
        <v>-2.3999999999999998E-3</v>
      </c>
    </row>
    <row r="3459" spans="1:7" x14ac:dyDescent="0.3">
      <c r="A3459" s="3">
        <v>43735</v>
      </c>
      <c r="B3459" s="1">
        <v>2961.8</v>
      </c>
      <c r="C3459" s="1">
        <v>2985.5</v>
      </c>
      <c r="D3459" s="1">
        <v>2987.3</v>
      </c>
      <c r="E3459" s="1">
        <v>2945.5</v>
      </c>
      <c r="G3459" s="2">
        <v>-5.3E-3</v>
      </c>
    </row>
    <row r="3460" spans="1:7" x14ac:dyDescent="0.3">
      <c r="A3460" s="3">
        <v>43738</v>
      </c>
      <c r="B3460" s="1">
        <v>2976.7</v>
      </c>
      <c r="C3460" s="1">
        <v>2967.1</v>
      </c>
      <c r="D3460" s="1">
        <v>2983.8</v>
      </c>
      <c r="E3460" s="1">
        <v>2967.1</v>
      </c>
      <c r="G3460" s="2">
        <v>5.0000000000000001E-3</v>
      </c>
    </row>
    <row r="3461" spans="1:7" x14ac:dyDescent="0.3">
      <c r="A3461" s="3">
        <v>43739</v>
      </c>
      <c r="B3461" s="1">
        <v>2940.2</v>
      </c>
      <c r="C3461" s="1">
        <v>2983.7</v>
      </c>
      <c r="D3461" s="1">
        <v>2992.5</v>
      </c>
      <c r="E3461" s="1">
        <v>2938.7</v>
      </c>
      <c r="G3461" s="2">
        <v>-1.23E-2</v>
      </c>
    </row>
    <row r="3462" spans="1:7" x14ac:dyDescent="0.3">
      <c r="A3462" s="3">
        <v>43740</v>
      </c>
      <c r="B3462" s="1">
        <v>2887.6</v>
      </c>
      <c r="C3462" s="1">
        <v>2924.8</v>
      </c>
      <c r="D3462" s="1">
        <v>2924.8</v>
      </c>
      <c r="E3462" s="1">
        <v>2874.9</v>
      </c>
      <c r="G3462" s="2">
        <v>-1.7899999999999999E-2</v>
      </c>
    </row>
    <row r="3463" spans="1:7" x14ac:dyDescent="0.3">
      <c r="A3463" s="3">
        <v>43741</v>
      </c>
      <c r="B3463" s="1">
        <v>2910.6</v>
      </c>
      <c r="C3463" s="1">
        <v>2885.4</v>
      </c>
      <c r="D3463" s="1">
        <v>2911.1</v>
      </c>
      <c r="E3463" s="1">
        <v>2855.9</v>
      </c>
      <c r="G3463" s="2">
        <v>8.0000000000000002E-3</v>
      </c>
    </row>
    <row r="3464" spans="1:7" x14ac:dyDescent="0.3">
      <c r="A3464" s="3">
        <v>43742</v>
      </c>
      <c r="B3464" s="1">
        <v>2952</v>
      </c>
      <c r="C3464" s="1">
        <v>2918.6</v>
      </c>
      <c r="D3464" s="1">
        <v>2953.7</v>
      </c>
      <c r="E3464" s="1">
        <v>2918.6</v>
      </c>
      <c r="G3464" s="2">
        <v>1.4200000000000001E-2</v>
      </c>
    </row>
    <row r="3465" spans="1:7" x14ac:dyDescent="0.3">
      <c r="A3465" s="3">
        <v>43745</v>
      </c>
      <c r="B3465" s="1">
        <v>2938.8</v>
      </c>
      <c r="C3465" s="1">
        <v>2944.2</v>
      </c>
      <c r="D3465" s="1">
        <v>2959.8</v>
      </c>
      <c r="E3465" s="1">
        <v>2935.7</v>
      </c>
      <c r="G3465" s="2">
        <v>-4.4999999999999997E-3</v>
      </c>
    </row>
    <row r="3466" spans="1:7" x14ac:dyDescent="0.3">
      <c r="A3466" s="3">
        <v>43746</v>
      </c>
      <c r="B3466" s="1">
        <v>2893.1</v>
      </c>
      <c r="C3466" s="1">
        <v>2920.4</v>
      </c>
      <c r="D3466" s="1">
        <v>2925.5</v>
      </c>
      <c r="E3466" s="1">
        <v>2892.7</v>
      </c>
      <c r="G3466" s="2">
        <v>-1.5599999999999999E-2</v>
      </c>
    </row>
    <row r="3467" spans="1:7" x14ac:dyDescent="0.3">
      <c r="A3467" s="3">
        <v>43747</v>
      </c>
      <c r="B3467" s="1">
        <v>2919.4</v>
      </c>
      <c r="C3467" s="1">
        <v>2911.1</v>
      </c>
      <c r="D3467" s="1">
        <v>2929.3</v>
      </c>
      <c r="E3467" s="1">
        <v>2907.4</v>
      </c>
      <c r="G3467" s="2">
        <v>9.1000000000000004E-3</v>
      </c>
    </row>
    <row r="3468" spans="1:7" x14ac:dyDescent="0.3">
      <c r="A3468" s="3">
        <v>43748</v>
      </c>
      <c r="B3468" s="1">
        <v>2938.1</v>
      </c>
      <c r="C3468" s="1">
        <v>2918.6</v>
      </c>
      <c r="D3468" s="1">
        <v>2948.5</v>
      </c>
      <c r="E3468" s="1">
        <v>2917.1</v>
      </c>
      <c r="G3468" s="2">
        <v>6.4000000000000003E-3</v>
      </c>
    </row>
    <row r="3469" spans="1:7" x14ac:dyDescent="0.3">
      <c r="A3469" s="3">
        <v>43749</v>
      </c>
      <c r="B3469" s="1">
        <v>2970.3</v>
      </c>
      <c r="C3469" s="1">
        <v>2963.1</v>
      </c>
      <c r="D3469" s="1">
        <v>2993.3</v>
      </c>
      <c r="E3469" s="1">
        <v>2963.1</v>
      </c>
      <c r="G3469" s="2">
        <v>1.0999999999999999E-2</v>
      </c>
    </row>
    <row r="3470" spans="1:7" x14ac:dyDescent="0.3">
      <c r="A3470" s="3">
        <v>43752</v>
      </c>
      <c r="B3470" s="1">
        <v>2966.2</v>
      </c>
      <c r="C3470" s="1">
        <v>2965.8</v>
      </c>
      <c r="D3470" s="1">
        <v>2972.8</v>
      </c>
      <c r="E3470" s="1">
        <v>2962.9</v>
      </c>
      <c r="G3470" s="2">
        <v>-1.4E-3</v>
      </c>
    </row>
    <row r="3471" spans="1:7" x14ac:dyDescent="0.3">
      <c r="A3471" s="3">
        <v>43753</v>
      </c>
      <c r="B3471" s="1">
        <v>2995.7</v>
      </c>
      <c r="C3471" s="1">
        <v>2973.6</v>
      </c>
      <c r="D3471" s="1">
        <v>3003.3</v>
      </c>
      <c r="E3471" s="1">
        <v>2973.6</v>
      </c>
      <c r="G3471" s="2">
        <v>9.9000000000000008E-3</v>
      </c>
    </row>
    <row r="3472" spans="1:7" x14ac:dyDescent="0.3">
      <c r="A3472" s="3">
        <v>43754</v>
      </c>
      <c r="B3472" s="1">
        <v>2989.7</v>
      </c>
      <c r="C3472" s="1">
        <v>2989.7</v>
      </c>
      <c r="D3472" s="1">
        <v>2997.5</v>
      </c>
      <c r="E3472" s="1">
        <v>2985.2</v>
      </c>
      <c r="G3472" s="2">
        <v>-2E-3</v>
      </c>
    </row>
    <row r="3473" spans="1:7" x14ac:dyDescent="0.3">
      <c r="A3473" s="3">
        <v>43755</v>
      </c>
      <c r="B3473" s="1">
        <v>2997.9</v>
      </c>
      <c r="C3473" s="1">
        <v>3000.8</v>
      </c>
      <c r="D3473" s="1">
        <v>3008.3</v>
      </c>
      <c r="E3473" s="1">
        <v>2991.8</v>
      </c>
      <c r="G3473" s="2">
        <v>2.7000000000000001E-3</v>
      </c>
    </row>
    <row r="3474" spans="1:7" x14ac:dyDescent="0.3">
      <c r="A3474" s="3">
        <v>43756</v>
      </c>
      <c r="B3474" s="1">
        <v>2986.2</v>
      </c>
      <c r="C3474" s="1">
        <v>2996.8</v>
      </c>
      <c r="D3474" s="1">
        <v>3000</v>
      </c>
      <c r="E3474" s="1">
        <v>2976.3</v>
      </c>
      <c r="G3474" s="2">
        <v>-3.8999999999999998E-3</v>
      </c>
    </row>
    <row r="3475" spans="1:7" x14ac:dyDescent="0.3">
      <c r="A3475" s="3">
        <v>43759</v>
      </c>
      <c r="B3475" s="1">
        <v>3006.7</v>
      </c>
      <c r="C3475" s="1">
        <v>2996.5</v>
      </c>
      <c r="D3475" s="1">
        <v>3007.3</v>
      </c>
      <c r="E3475" s="1">
        <v>2995.3</v>
      </c>
      <c r="G3475" s="2">
        <v>6.8999999999999999E-3</v>
      </c>
    </row>
    <row r="3476" spans="1:7" x14ac:dyDescent="0.3">
      <c r="A3476" s="3">
        <v>43760</v>
      </c>
      <c r="B3476" s="1">
        <v>2996</v>
      </c>
      <c r="C3476" s="1">
        <v>3010.7</v>
      </c>
      <c r="D3476" s="1">
        <v>3014.6</v>
      </c>
      <c r="E3476" s="1">
        <v>2995</v>
      </c>
      <c r="G3476" s="2">
        <v>-3.5999999999999999E-3</v>
      </c>
    </row>
    <row r="3477" spans="1:7" x14ac:dyDescent="0.3">
      <c r="A3477" s="3">
        <v>43761</v>
      </c>
      <c r="B3477" s="1">
        <v>3004.5</v>
      </c>
      <c r="C3477" s="1">
        <v>2994</v>
      </c>
      <c r="D3477" s="1">
        <v>3004.8</v>
      </c>
      <c r="E3477" s="1">
        <v>2991.2</v>
      </c>
      <c r="G3477" s="2">
        <v>2.8E-3</v>
      </c>
    </row>
    <row r="3478" spans="1:7" x14ac:dyDescent="0.3">
      <c r="A3478" s="3">
        <v>43762</v>
      </c>
      <c r="B3478" s="1">
        <v>3010.3</v>
      </c>
      <c r="C3478" s="1">
        <v>3014.8</v>
      </c>
      <c r="D3478" s="1">
        <v>3016.1</v>
      </c>
      <c r="E3478" s="1">
        <v>3000.4</v>
      </c>
      <c r="G3478" s="2">
        <v>1.9E-3</v>
      </c>
    </row>
    <row r="3479" spans="1:7" x14ac:dyDescent="0.3">
      <c r="A3479" s="3">
        <v>43763</v>
      </c>
      <c r="B3479" s="1">
        <v>3022.6</v>
      </c>
      <c r="C3479" s="1">
        <v>3003.3</v>
      </c>
      <c r="D3479" s="1">
        <v>3027.4</v>
      </c>
      <c r="E3479" s="1">
        <v>3001.9</v>
      </c>
      <c r="G3479" s="2">
        <v>4.1000000000000003E-3</v>
      </c>
    </row>
    <row r="3480" spans="1:7" x14ac:dyDescent="0.3">
      <c r="A3480" s="3">
        <v>43766</v>
      </c>
      <c r="B3480" s="1">
        <v>3039.4</v>
      </c>
      <c r="C3480" s="1">
        <v>3032.1</v>
      </c>
      <c r="D3480" s="1">
        <v>3044.1</v>
      </c>
      <c r="E3480" s="1">
        <v>3032.1</v>
      </c>
      <c r="G3480" s="2">
        <v>5.5999999999999999E-3</v>
      </c>
    </row>
    <row r="3481" spans="1:7" x14ac:dyDescent="0.3">
      <c r="A3481" s="3">
        <v>43767</v>
      </c>
      <c r="B3481" s="1">
        <v>3036.9</v>
      </c>
      <c r="C3481" s="1">
        <v>3035.4</v>
      </c>
      <c r="D3481" s="1">
        <v>3047.9</v>
      </c>
      <c r="E3481" s="1">
        <v>3034.8</v>
      </c>
      <c r="G3481" s="2">
        <v>-8.0000000000000004E-4</v>
      </c>
    </row>
    <row r="3482" spans="1:7" x14ac:dyDescent="0.3">
      <c r="A3482" s="3">
        <v>43768</v>
      </c>
      <c r="B3482" s="1">
        <v>3046.8</v>
      </c>
      <c r="C3482" s="1">
        <v>3039.7</v>
      </c>
      <c r="D3482" s="1">
        <v>3050.1</v>
      </c>
      <c r="E3482" s="1">
        <v>3026</v>
      </c>
      <c r="G3482" s="2">
        <v>3.3E-3</v>
      </c>
    </row>
    <row r="3483" spans="1:7" x14ac:dyDescent="0.3">
      <c r="A3483" s="3">
        <v>43769</v>
      </c>
      <c r="B3483" s="1">
        <v>3037.6</v>
      </c>
      <c r="C3483" s="1">
        <v>3046.9</v>
      </c>
      <c r="D3483" s="1">
        <v>3046.9</v>
      </c>
      <c r="E3483" s="1">
        <v>3023.2</v>
      </c>
      <c r="G3483" s="2">
        <v>-3.0000000000000001E-3</v>
      </c>
    </row>
    <row r="3484" spans="1:7" x14ac:dyDescent="0.3">
      <c r="A3484" s="3">
        <v>43770</v>
      </c>
      <c r="B3484" s="1">
        <v>3066.9</v>
      </c>
      <c r="C3484" s="1">
        <v>3050.7</v>
      </c>
      <c r="D3484" s="1">
        <v>3066.9</v>
      </c>
      <c r="E3484" s="1">
        <v>3050.7</v>
      </c>
      <c r="G3484" s="2">
        <v>9.5999999999999992E-3</v>
      </c>
    </row>
    <row r="3485" spans="1:7" x14ac:dyDescent="0.3">
      <c r="A3485" s="3">
        <v>43773</v>
      </c>
      <c r="B3485" s="1">
        <v>3078.3</v>
      </c>
      <c r="C3485" s="1">
        <v>3079</v>
      </c>
      <c r="D3485" s="1">
        <v>3085.2</v>
      </c>
      <c r="E3485" s="1">
        <v>3074.9</v>
      </c>
      <c r="G3485" s="2">
        <v>3.7000000000000002E-3</v>
      </c>
    </row>
    <row r="3486" spans="1:7" x14ac:dyDescent="0.3">
      <c r="A3486" s="3">
        <v>43774</v>
      </c>
      <c r="B3486" s="1">
        <v>3074.6</v>
      </c>
      <c r="C3486" s="1">
        <v>3080.8</v>
      </c>
      <c r="D3486" s="1">
        <v>3083.9</v>
      </c>
      <c r="E3486" s="1">
        <v>3072.2</v>
      </c>
      <c r="G3486" s="2">
        <v>-1.1999999999999999E-3</v>
      </c>
    </row>
    <row r="3487" spans="1:7" x14ac:dyDescent="0.3">
      <c r="A3487" s="3">
        <v>43775</v>
      </c>
      <c r="B3487" s="1">
        <v>3076.8</v>
      </c>
      <c r="C3487" s="1">
        <v>3075.1</v>
      </c>
      <c r="D3487" s="1">
        <v>3078.3</v>
      </c>
      <c r="E3487" s="1">
        <v>3065.9</v>
      </c>
      <c r="G3487" s="2">
        <v>6.9999999999999999E-4</v>
      </c>
    </row>
    <row r="3488" spans="1:7" x14ac:dyDescent="0.3">
      <c r="A3488" s="3">
        <v>43776</v>
      </c>
      <c r="B3488" s="1">
        <v>3085.2</v>
      </c>
      <c r="C3488" s="1">
        <v>3087</v>
      </c>
      <c r="D3488" s="1">
        <v>3097.8</v>
      </c>
      <c r="E3488" s="1">
        <v>3080.2</v>
      </c>
      <c r="G3488" s="2">
        <v>2.7000000000000001E-3</v>
      </c>
    </row>
    <row r="3489" spans="1:7" x14ac:dyDescent="0.3">
      <c r="A3489" s="3">
        <v>43777</v>
      </c>
      <c r="B3489" s="1">
        <v>3093.1</v>
      </c>
      <c r="C3489" s="1">
        <v>3081.2</v>
      </c>
      <c r="D3489" s="1">
        <v>3093.1</v>
      </c>
      <c r="E3489" s="1">
        <v>3073.6</v>
      </c>
      <c r="G3489" s="2">
        <v>2.5999999999999999E-3</v>
      </c>
    </row>
    <row r="3490" spans="1:7" x14ac:dyDescent="0.3">
      <c r="A3490" s="3">
        <v>43780</v>
      </c>
      <c r="B3490" s="1">
        <v>3087</v>
      </c>
      <c r="C3490" s="1">
        <v>3080.3</v>
      </c>
      <c r="D3490" s="1">
        <v>3088.3</v>
      </c>
      <c r="E3490" s="1">
        <v>3075.8</v>
      </c>
      <c r="G3490" s="2">
        <v>-2E-3</v>
      </c>
    </row>
    <row r="3491" spans="1:7" x14ac:dyDescent="0.3">
      <c r="A3491" s="3">
        <v>43781</v>
      </c>
      <c r="B3491" s="1">
        <v>3091.8</v>
      </c>
      <c r="C3491" s="1">
        <v>3089.3</v>
      </c>
      <c r="D3491" s="1">
        <v>3102.6</v>
      </c>
      <c r="E3491" s="1">
        <v>3084.7</v>
      </c>
      <c r="G3491" s="2">
        <v>1.6000000000000001E-3</v>
      </c>
    </row>
    <row r="3492" spans="1:7" x14ac:dyDescent="0.3">
      <c r="A3492" s="3">
        <v>43782</v>
      </c>
      <c r="B3492" s="1">
        <v>3094</v>
      </c>
      <c r="C3492" s="1">
        <v>3084.2</v>
      </c>
      <c r="D3492" s="1">
        <v>3098.1</v>
      </c>
      <c r="E3492" s="1">
        <v>3078.8</v>
      </c>
      <c r="G3492" s="2">
        <v>6.9999999999999999E-4</v>
      </c>
    </row>
    <row r="3493" spans="1:7" x14ac:dyDescent="0.3">
      <c r="A3493" s="3">
        <v>43783</v>
      </c>
      <c r="B3493" s="1">
        <v>3096.6</v>
      </c>
      <c r="C3493" s="1">
        <v>3090.8</v>
      </c>
      <c r="D3493" s="1">
        <v>3098.2</v>
      </c>
      <c r="E3493" s="1">
        <v>3083.3</v>
      </c>
      <c r="G3493" s="2">
        <v>8.0000000000000004E-4</v>
      </c>
    </row>
    <row r="3494" spans="1:7" x14ac:dyDescent="0.3">
      <c r="A3494" s="3">
        <v>43784</v>
      </c>
      <c r="B3494" s="1">
        <v>3120.5</v>
      </c>
      <c r="C3494" s="1">
        <v>3107.9</v>
      </c>
      <c r="D3494" s="1">
        <v>3120.5</v>
      </c>
      <c r="E3494" s="1">
        <v>3104.6</v>
      </c>
      <c r="G3494" s="2">
        <v>7.7000000000000002E-3</v>
      </c>
    </row>
    <row r="3495" spans="1:7" x14ac:dyDescent="0.3">
      <c r="A3495" s="3">
        <v>43787</v>
      </c>
      <c r="B3495" s="1">
        <v>3122</v>
      </c>
      <c r="C3495" s="1">
        <v>3117.9</v>
      </c>
      <c r="D3495" s="1">
        <v>3124.2</v>
      </c>
      <c r="E3495" s="1">
        <v>3112.1</v>
      </c>
      <c r="G3495" s="2">
        <v>5.0000000000000001E-4</v>
      </c>
    </row>
    <row r="3496" spans="1:7" x14ac:dyDescent="0.3">
      <c r="A3496" s="3">
        <v>43788</v>
      </c>
      <c r="B3496" s="1">
        <v>3120.2</v>
      </c>
      <c r="C3496" s="1">
        <v>3127.4</v>
      </c>
      <c r="D3496" s="1">
        <v>3127.6</v>
      </c>
      <c r="E3496" s="1">
        <v>3113.5</v>
      </c>
      <c r="G3496" s="2">
        <v>-5.9999999999999995E-4</v>
      </c>
    </row>
    <row r="3497" spans="1:7" x14ac:dyDescent="0.3">
      <c r="A3497" s="3">
        <v>43789</v>
      </c>
      <c r="B3497" s="1">
        <v>3108.5</v>
      </c>
      <c r="C3497" s="1">
        <v>3114.7</v>
      </c>
      <c r="D3497" s="1">
        <v>3119</v>
      </c>
      <c r="E3497" s="1">
        <v>3091.4</v>
      </c>
      <c r="G3497" s="2">
        <v>-3.7000000000000002E-3</v>
      </c>
    </row>
    <row r="3498" spans="1:7" x14ac:dyDescent="0.3">
      <c r="A3498" s="3">
        <v>43790</v>
      </c>
      <c r="B3498" s="1">
        <v>3103.5</v>
      </c>
      <c r="C3498" s="1">
        <v>3108.5</v>
      </c>
      <c r="D3498" s="1">
        <v>3110.1</v>
      </c>
      <c r="E3498" s="1">
        <v>3094.6</v>
      </c>
      <c r="G3498" s="2">
        <v>-1.6000000000000001E-3</v>
      </c>
    </row>
    <row r="3499" spans="1:7" x14ac:dyDescent="0.3">
      <c r="A3499" s="3">
        <v>43791</v>
      </c>
      <c r="B3499" s="1">
        <v>3110.3</v>
      </c>
      <c r="C3499" s="1">
        <v>3111.4</v>
      </c>
      <c r="D3499" s="1">
        <v>3112.9</v>
      </c>
      <c r="E3499" s="1">
        <v>3099.3</v>
      </c>
      <c r="G3499" s="2">
        <v>2.2000000000000001E-3</v>
      </c>
    </row>
    <row r="3500" spans="1:7" x14ac:dyDescent="0.3">
      <c r="A3500" s="3">
        <v>43794</v>
      </c>
      <c r="B3500" s="1">
        <v>3133.6</v>
      </c>
      <c r="C3500" s="1">
        <v>3117.4</v>
      </c>
      <c r="D3500" s="1">
        <v>3133.8</v>
      </c>
      <c r="E3500" s="1">
        <v>3117.4</v>
      </c>
      <c r="G3500" s="2">
        <v>7.4999999999999997E-3</v>
      </c>
    </row>
    <row r="3501" spans="1:7" x14ac:dyDescent="0.3">
      <c r="A3501" s="3">
        <v>43795</v>
      </c>
      <c r="B3501" s="1">
        <v>3140.5</v>
      </c>
      <c r="C3501" s="1">
        <v>3134.8</v>
      </c>
      <c r="D3501" s="1">
        <v>3142.7</v>
      </c>
      <c r="E3501" s="1">
        <v>3131</v>
      </c>
      <c r="G3501" s="2">
        <v>2.2000000000000001E-3</v>
      </c>
    </row>
    <row r="3502" spans="1:7" x14ac:dyDescent="0.3">
      <c r="A3502" s="3">
        <v>43796</v>
      </c>
      <c r="B3502" s="1">
        <v>3153.6</v>
      </c>
      <c r="C3502" s="1">
        <v>3145.5</v>
      </c>
      <c r="D3502" s="1">
        <v>3154.3</v>
      </c>
      <c r="E3502" s="1">
        <v>3143.4</v>
      </c>
      <c r="G3502" s="2">
        <v>4.1999999999999997E-3</v>
      </c>
    </row>
    <row r="3503" spans="1:7" x14ac:dyDescent="0.3">
      <c r="A3503" s="3">
        <v>43798</v>
      </c>
      <c r="B3503" s="1">
        <v>3141</v>
      </c>
      <c r="C3503" s="1">
        <v>3147.2</v>
      </c>
      <c r="D3503" s="1">
        <v>3150.3</v>
      </c>
      <c r="E3503" s="1">
        <v>3139.3</v>
      </c>
      <c r="G3503" s="2">
        <v>-4.0000000000000001E-3</v>
      </c>
    </row>
    <row r="3504" spans="1:7" x14ac:dyDescent="0.3">
      <c r="A3504" s="3">
        <v>43801</v>
      </c>
      <c r="B3504" s="1">
        <v>3113.9</v>
      </c>
      <c r="C3504" s="1">
        <v>3143.8</v>
      </c>
      <c r="D3504" s="1">
        <v>3144.3</v>
      </c>
      <c r="E3504" s="1">
        <v>3110.8</v>
      </c>
      <c r="G3504" s="2">
        <v>-8.6E-3</v>
      </c>
    </row>
    <row r="3505" spans="1:7" x14ac:dyDescent="0.3">
      <c r="A3505" s="3">
        <v>43802</v>
      </c>
      <c r="B3505" s="1">
        <v>3093.2</v>
      </c>
      <c r="C3505" s="1">
        <v>3087.4</v>
      </c>
      <c r="D3505" s="1">
        <v>3095</v>
      </c>
      <c r="E3505" s="1">
        <v>3070.3</v>
      </c>
      <c r="G3505" s="2">
        <v>-6.6E-3</v>
      </c>
    </row>
    <row r="3506" spans="1:7" x14ac:dyDescent="0.3">
      <c r="A3506" s="3">
        <v>43803</v>
      </c>
      <c r="B3506" s="1">
        <v>3112.8</v>
      </c>
      <c r="C3506" s="1">
        <v>3103.5</v>
      </c>
      <c r="D3506" s="1">
        <v>3119.4</v>
      </c>
      <c r="E3506" s="1">
        <v>3102.5</v>
      </c>
      <c r="G3506" s="2">
        <v>6.3E-3</v>
      </c>
    </row>
    <row r="3507" spans="1:7" x14ac:dyDescent="0.3">
      <c r="A3507" s="3">
        <v>43804</v>
      </c>
      <c r="B3507" s="1">
        <v>3117.4</v>
      </c>
      <c r="C3507" s="1">
        <v>3119.2</v>
      </c>
      <c r="D3507" s="1">
        <v>3119.4</v>
      </c>
      <c r="E3507" s="1">
        <v>3103.8</v>
      </c>
      <c r="G3507" s="2">
        <v>1.5E-3</v>
      </c>
    </row>
    <row r="3508" spans="1:7" x14ac:dyDescent="0.3">
      <c r="A3508" s="3">
        <v>43805</v>
      </c>
      <c r="B3508" s="1">
        <v>3145.9</v>
      </c>
      <c r="C3508" s="1">
        <v>3134.6</v>
      </c>
      <c r="D3508" s="1">
        <v>3150.6</v>
      </c>
      <c r="E3508" s="1">
        <v>3134.6</v>
      </c>
      <c r="G3508" s="2">
        <v>9.1000000000000004E-3</v>
      </c>
    </row>
    <row r="3509" spans="1:7" x14ac:dyDescent="0.3">
      <c r="A3509" s="3">
        <v>43808</v>
      </c>
      <c r="B3509" s="1">
        <v>3136</v>
      </c>
      <c r="C3509" s="1">
        <v>3141.9</v>
      </c>
      <c r="D3509" s="1">
        <v>3148.9</v>
      </c>
      <c r="E3509" s="1">
        <v>3135.5</v>
      </c>
      <c r="G3509" s="2">
        <v>-3.0999999999999999E-3</v>
      </c>
    </row>
    <row r="3510" spans="1:7" x14ac:dyDescent="0.3">
      <c r="A3510" s="3">
        <v>43809</v>
      </c>
      <c r="B3510" s="1">
        <v>3132.5</v>
      </c>
      <c r="C3510" s="1">
        <v>3135.4</v>
      </c>
      <c r="D3510" s="1">
        <v>3142.1</v>
      </c>
      <c r="E3510" s="1">
        <v>3126.1</v>
      </c>
      <c r="G3510" s="2">
        <v>-1.1000000000000001E-3</v>
      </c>
    </row>
    <row r="3511" spans="1:7" x14ac:dyDescent="0.3">
      <c r="A3511" s="3">
        <v>43810</v>
      </c>
      <c r="B3511" s="1">
        <v>3141.6</v>
      </c>
      <c r="C3511" s="1">
        <v>3135.8</v>
      </c>
      <c r="D3511" s="1">
        <v>3144</v>
      </c>
      <c r="E3511" s="1">
        <v>3133.2</v>
      </c>
      <c r="G3511" s="2">
        <v>2.8999999999999998E-3</v>
      </c>
    </row>
    <row r="3512" spans="1:7" x14ac:dyDescent="0.3">
      <c r="A3512" s="3">
        <v>43811</v>
      </c>
      <c r="B3512" s="1">
        <v>3168.6</v>
      </c>
      <c r="C3512" s="1">
        <v>3141.2</v>
      </c>
      <c r="D3512" s="1">
        <v>3176.3</v>
      </c>
      <c r="E3512" s="1">
        <v>3138.5</v>
      </c>
      <c r="G3512" s="2">
        <v>8.6E-3</v>
      </c>
    </row>
    <row r="3513" spans="1:7" x14ac:dyDescent="0.3">
      <c r="A3513" s="3">
        <v>43812</v>
      </c>
      <c r="B3513" s="1">
        <v>3168.8</v>
      </c>
      <c r="C3513" s="1">
        <v>3166.7</v>
      </c>
      <c r="D3513" s="1">
        <v>3182.7</v>
      </c>
      <c r="E3513" s="1">
        <v>3156.5</v>
      </c>
      <c r="G3513" s="2">
        <v>1E-4</v>
      </c>
    </row>
    <row r="3514" spans="1:7" x14ac:dyDescent="0.3">
      <c r="A3514" s="3">
        <v>43815</v>
      </c>
      <c r="B3514" s="1">
        <v>3191.4</v>
      </c>
      <c r="C3514" s="1">
        <v>3183.6</v>
      </c>
      <c r="D3514" s="1">
        <v>3197.7</v>
      </c>
      <c r="E3514" s="1">
        <v>3183.6</v>
      </c>
      <c r="G3514" s="2">
        <v>7.1000000000000004E-3</v>
      </c>
    </row>
    <row r="3515" spans="1:7" x14ac:dyDescent="0.3">
      <c r="A3515" s="3">
        <v>43816</v>
      </c>
      <c r="B3515" s="1">
        <v>3192.5</v>
      </c>
      <c r="C3515" s="1">
        <v>3195.4</v>
      </c>
      <c r="D3515" s="1">
        <v>3198.2</v>
      </c>
      <c r="E3515" s="1">
        <v>3191</v>
      </c>
      <c r="G3515" s="2">
        <v>2.9999999999999997E-4</v>
      </c>
    </row>
    <row r="3516" spans="1:7" x14ac:dyDescent="0.3">
      <c r="A3516" s="3">
        <v>43817</v>
      </c>
      <c r="B3516" s="1">
        <v>3191.1</v>
      </c>
      <c r="C3516" s="1">
        <v>3195.2</v>
      </c>
      <c r="D3516" s="1">
        <v>3198.5</v>
      </c>
      <c r="E3516" s="1">
        <v>3191.1</v>
      </c>
      <c r="G3516" s="2">
        <v>-4.0000000000000002E-4</v>
      </c>
    </row>
    <row r="3517" spans="1:7" x14ac:dyDescent="0.3">
      <c r="A3517" s="3">
        <v>43818</v>
      </c>
      <c r="B3517" s="1">
        <v>3205.4</v>
      </c>
      <c r="C3517" s="1">
        <v>3192.3</v>
      </c>
      <c r="D3517" s="1">
        <v>3205.5</v>
      </c>
      <c r="E3517" s="1">
        <v>3192.3</v>
      </c>
      <c r="G3517" s="2">
        <v>4.4999999999999997E-3</v>
      </c>
    </row>
    <row r="3518" spans="1:7" x14ac:dyDescent="0.3">
      <c r="A3518" s="3">
        <v>43819</v>
      </c>
      <c r="B3518" s="1">
        <v>3221.2</v>
      </c>
      <c r="C3518" s="1">
        <v>3223.3</v>
      </c>
      <c r="D3518" s="1">
        <v>3225.7</v>
      </c>
      <c r="E3518" s="1">
        <v>3216</v>
      </c>
      <c r="G3518" s="2">
        <v>4.8999999999999998E-3</v>
      </c>
    </row>
    <row r="3519" spans="1:7" x14ac:dyDescent="0.3">
      <c r="A3519" s="3">
        <v>43822</v>
      </c>
      <c r="B3519" s="1">
        <v>3224</v>
      </c>
      <c r="C3519" s="1">
        <v>3226.1</v>
      </c>
      <c r="D3519" s="1">
        <v>3227.8</v>
      </c>
      <c r="E3519" s="1">
        <v>3222.3</v>
      </c>
      <c r="G3519" s="2">
        <v>8.9999999999999998E-4</v>
      </c>
    </row>
    <row r="3520" spans="1:7" x14ac:dyDescent="0.3">
      <c r="A3520" s="3">
        <v>43823</v>
      </c>
      <c r="B3520" s="1">
        <v>3223.4</v>
      </c>
      <c r="C3520" s="1">
        <v>3225.4</v>
      </c>
      <c r="D3520" s="1">
        <v>3226.4</v>
      </c>
      <c r="E3520" s="1">
        <v>3220.5</v>
      </c>
      <c r="G3520" s="2">
        <v>-2.0000000000000001E-4</v>
      </c>
    </row>
    <row r="3521" spans="1:7" x14ac:dyDescent="0.3">
      <c r="A3521" s="3">
        <v>43825</v>
      </c>
      <c r="B3521" s="1">
        <v>3239.9</v>
      </c>
      <c r="C3521" s="1">
        <v>3227.2</v>
      </c>
      <c r="D3521" s="1">
        <v>3240.1</v>
      </c>
      <c r="E3521" s="1">
        <v>3227.2</v>
      </c>
      <c r="G3521" s="2">
        <v>5.1000000000000004E-3</v>
      </c>
    </row>
    <row r="3522" spans="1:7" x14ac:dyDescent="0.3">
      <c r="A3522" s="3">
        <v>43826</v>
      </c>
      <c r="B3522" s="1">
        <v>3240</v>
      </c>
      <c r="C3522" s="1">
        <v>3247.2</v>
      </c>
      <c r="D3522" s="1">
        <v>3247.9</v>
      </c>
      <c r="E3522" s="1">
        <v>3234.4</v>
      </c>
      <c r="G3522" s="2">
        <v>0</v>
      </c>
    </row>
    <row r="3523" spans="1:7" x14ac:dyDescent="0.3">
      <c r="A3523" s="3">
        <v>43829</v>
      </c>
      <c r="B3523" s="1">
        <v>3221.3</v>
      </c>
      <c r="C3523" s="1">
        <v>3240.1</v>
      </c>
      <c r="D3523" s="1">
        <v>3240.9</v>
      </c>
      <c r="E3523" s="1">
        <v>3216.6</v>
      </c>
      <c r="G3523" s="2">
        <v>-5.7999999999999996E-3</v>
      </c>
    </row>
    <row r="3524" spans="1:7" x14ac:dyDescent="0.3">
      <c r="A3524" s="3">
        <v>43830</v>
      </c>
      <c r="B3524" s="1">
        <v>3230.8</v>
      </c>
      <c r="C3524" s="1">
        <v>3215.2</v>
      </c>
      <c r="D3524" s="1">
        <v>3231.7</v>
      </c>
      <c r="E3524" s="1">
        <v>3212</v>
      </c>
      <c r="G3524" s="2">
        <v>2.8999999999999998E-3</v>
      </c>
    </row>
    <row r="3525" spans="1:7" x14ac:dyDescent="0.3">
      <c r="A3525" s="3">
        <v>43832</v>
      </c>
      <c r="B3525" s="1">
        <v>3257.8</v>
      </c>
      <c r="C3525" s="1">
        <v>3244.7</v>
      </c>
      <c r="D3525" s="1">
        <v>3258.1</v>
      </c>
      <c r="E3525" s="1">
        <v>3235.5</v>
      </c>
      <c r="G3525" s="2">
        <v>8.3999999999999995E-3</v>
      </c>
    </row>
    <row r="3526" spans="1:7" x14ac:dyDescent="0.3">
      <c r="A3526" s="3">
        <v>43833</v>
      </c>
      <c r="B3526" s="1">
        <v>3234.8</v>
      </c>
      <c r="C3526" s="1">
        <v>3226.4</v>
      </c>
      <c r="D3526" s="1">
        <v>3246.2</v>
      </c>
      <c r="E3526" s="1">
        <v>3222.3</v>
      </c>
      <c r="G3526" s="2">
        <v>-7.1000000000000004E-3</v>
      </c>
    </row>
    <row r="3527" spans="1:7" x14ac:dyDescent="0.3">
      <c r="A3527" s="3">
        <v>43836</v>
      </c>
      <c r="B3527" s="1">
        <v>3246.3</v>
      </c>
      <c r="C3527" s="1">
        <v>3217.6</v>
      </c>
      <c r="D3527" s="1">
        <v>3246.8</v>
      </c>
      <c r="E3527" s="1">
        <v>3214.6</v>
      </c>
      <c r="G3527" s="2">
        <v>3.5999999999999999E-3</v>
      </c>
    </row>
    <row r="3528" spans="1:7" x14ac:dyDescent="0.3">
      <c r="A3528" s="3">
        <v>43837</v>
      </c>
      <c r="B3528" s="1">
        <v>3237.2</v>
      </c>
      <c r="C3528" s="1">
        <v>3241.9</v>
      </c>
      <c r="D3528" s="1">
        <v>3244.9</v>
      </c>
      <c r="E3528" s="1">
        <v>3232.4</v>
      </c>
      <c r="G3528" s="2">
        <v>-2.8E-3</v>
      </c>
    </row>
    <row r="3529" spans="1:7" x14ac:dyDescent="0.3">
      <c r="A3529" s="3">
        <v>43838</v>
      </c>
      <c r="B3529" s="1">
        <v>3253.1</v>
      </c>
      <c r="C3529" s="1">
        <v>3238.6</v>
      </c>
      <c r="D3529" s="1">
        <v>3267.1</v>
      </c>
      <c r="E3529" s="1">
        <v>3236.7</v>
      </c>
      <c r="G3529" s="2">
        <v>4.8999999999999998E-3</v>
      </c>
    </row>
    <row r="3530" spans="1:7" x14ac:dyDescent="0.3">
      <c r="A3530" s="3">
        <v>43839</v>
      </c>
      <c r="B3530" s="1">
        <v>3274.7</v>
      </c>
      <c r="C3530" s="1">
        <v>3266</v>
      </c>
      <c r="D3530" s="1">
        <v>3275.6</v>
      </c>
      <c r="E3530" s="1">
        <v>3263.7</v>
      </c>
      <c r="G3530" s="2">
        <v>6.6E-3</v>
      </c>
    </row>
    <row r="3531" spans="1:7" x14ac:dyDescent="0.3">
      <c r="A3531" s="3">
        <v>43840</v>
      </c>
      <c r="B3531" s="1">
        <v>3265.3</v>
      </c>
      <c r="C3531" s="1">
        <v>3281.8</v>
      </c>
      <c r="D3531" s="1">
        <v>3283</v>
      </c>
      <c r="E3531" s="1">
        <v>3260.9</v>
      </c>
      <c r="G3531" s="2">
        <v>-2.8999999999999998E-3</v>
      </c>
    </row>
    <row r="3532" spans="1:7" x14ac:dyDescent="0.3">
      <c r="A3532" s="3">
        <v>43843</v>
      </c>
      <c r="B3532" s="1">
        <v>3288.1</v>
      </c>
      <c r="C3532" s="1">
        <v>3271.1</v>
      </c>
      <c r="D3532" s="1">
        <v>3288.1</v>
      </c>
      <c r="E3532" s="1">
        <v>3268.4</v>
      </c>
      <c r="G3532" s="2">
        <v>7.0000000000000001E-3</v>
      </c>
    </row>
    <row r="3533" spans="1:7" x14ac:dyDescent="0.3">
      <c r="A3533" s="3">
        <v>43844</v>
      </c>
      <c r="B3533" s="1">
        <v>3283.2</v>
      </c>
      <c r="C3533" s="1">
        <v>3285.3</v>
      </c>
      <c r="D3533" s="1">
        <v>3294.2</v>
      </c>
      <c r="E3533" s="1">
        <v>3277.2</v>
      </c>
      <c r="G3533" s="2">
        <v>-1.5E-3</v>
      </c>
    </row>
    <row r="3534" spans="1:7" x14ac:dyDescent="0.3">
      <c r="A3534" s="3">
        <v>43845</v>
      </c>
      <c r="B3534" s="1">
        <v>3289.3</v>
      </c>
      <c r="C3534" s="1">
        <v>3282.3</v>
      </c>
      <c r="D3534" s="1">
        <v>3298.7</v>
      </c>
      <c r="E3534" s="1">
        <v>3280.7</v>
      </c>
      <c r="G3534" s="2">
        <v>1.9E-3</v>
      </c>
    </row>
    <row r="3535" spans="1:7" x14ac:dyDescent="0.3">
      <c r="A3535" s="3">
        <v>43846</v>
      </c>
      <c r="B3535" s="1">
        <v>3316.8</v>
      </c>
      <c r="C3535" s="1">
        <v>3303</v>
      </c>
      <c r="D3535" s="1">
        <v>3317.1</v>
      </c>
      <c r="E3535" s="1">
        <v>3302.8</v>
      </c>
      <c r="G3535" s="2">
        <v>8.3999999999999995E-3</v>
      </c>
    </row>
    <row r="3536" spans="1:7" x14ac:dyDescent="0.3">
      <c r="A3536" s="3">
        <v>43847</v>
      </c>
      <c r="B3536" s="1">
        <v>3329.6</v>
      </c>
      <c r="C3536" s="1">
        <v>3323.7</v>
      </c>
      <c r="D3536" s="1">
        <v>3329.9</v>
      </c>
      <c r="E3536" s="1">
        <v>3318.9</v>
      </c>
      <c r="G3536" s="2">
        <v>3.8999999999999998E-3</v>
      </c>
    </row>
    <row r="3537" spans="1:7" x14ac:dyDescent="0.3">
      <c r="A3537" s="3">
        <v>43851</v>
      </c>
      <c r="B3537" s="1">
        <v>3320.8</v>
      </c>
      <c r="C3537" s="1">
        <v>3321</v>
      </c>
      <c r="D3537" s="1">
        <v>3329.8</v>
      </c>
      <c r="E3537" s="1">
        <v>3316.6</v>
      </c>
      <c r="G3537" s="2">
        <v>-2.5999999999999999E-3</v>
      </c>
    </row>
    <row r="3538" spans="1:7" x14ac:dyDescent="0.3">
      <c r="A3538" s="3">
        <v>43852</v>
      </c>
      <c r="B3538" s="1">
        <v>3321.8</v>
      </c>
      <c r="C3538" s="1">
        <v>3330</v>
      </c>
      <c r="D3538" s="1">
        <v>3337.8</v>
      </c>
      <c r="E3538" s="1">
        <v>3320</v>
      </c>
      <c r="G3538" s="2">
        <v>2.9999999999999997E-4</v>
      </c>
    </row>
    <row r="3539" spans="1:7" x14ac:dyDescent="0.3">
      <c r="A3539" s="3">
        <v>43853</v>
      </c>
      <c r="B3539" s="1">
        <v>3325.5</v>
      </c>
      <c r="C3539" s="1">
        <v>3315.8</v>
      </c>
      <c r="D3539" s="1">
        <v>3326.9</v>
      </c>
      <c r="E3539" s="1">
        <v>3301.9</v>
      </c>
      <c r="G3539" s="2">
        <v>1.1000000000000001E-3</v>
      </c>
    </row>
    <row r="3540" spans="1:7" x14ac:dyDescent="0.3">
      <c r="A3540" s="3">
        <v>43854</v>
      </c>
      <c r="B3540" s="1">
        <v>3295.5</v>
      </c>
      <c r="C3540" s="1">
        <v>3333.1</v>
      </c>
      <c r="D3540" s="1">
        <v>3333.2</v>
      </c>
      <c r="E3540" s="1">
        <v>3281.5</v>
      </c>
      <c r="G3540" s="2">
        <v>-8.9999999999999993E-3</v>
      </c>
    </row>
    <row r="3541" spans="1:7" x14ac:dyDescent="0.3">
      <c r="A3541" s="3">
        <v>43857</v>
      </c>
      <c r="B3541" s="1">
        <v>3243.6</v>
      </c>
      <c r="C3541" s="1">
        <v>3247.2</v>
      </c>
      <c r="D3541" s="1">
        <v>3258.8</v>
      </c>
      <c r="E3541" s="1">
        <v>3234.5</v>
      </c>
      <c r="G3541" s="2">
        <v>-1.5699999999999999E-2</v>
      </c>
    </row>
    <row r="3542" spans="1:7" x14ac:dyDescent="0.3">
      <c r="A3542" s="3">
        <v>43858</v>
      </c>
      <c r="B3542" s="1">
        <v>3276.2</v>
      </c>
      <c r="C3542" s="1">
        <v>3255.3</v>
      </c>
      <c r="D3542" s="1">
        <v>3285.8</v>
      </c>
      <c r="E3542" s="1">
        <v>3253.2</v>
      </c>
      <c r="G3542" s="2">
        <v>1.01E-2</v>
      </c>
    </row>
    <row r="3543" spans="1:7" x14ac:dyDescent="0.3">
      <c r="A3543" s="3">
        <v>43859</v>
      </c>
      <c r="B3543" s="1">
        <v>3273.4</v>
      </c>
      <c r="C3543" s="1">
        <v>3289.5</v>
      </c>
      <c r="D3543" s="1">
        <v>3293.5</v>
      </c>
      <c r="E3543" s="1">
        <v>3271.9</v>
      </c>
      <c r="G3543" s="2">
        <v>-8.9999999999999998E-4</v>
      </c>
    </row>
    <row r="3544" spans="1:7" x14ac:dyDescent="0.3">
      <c r="A3544" s="3">
        <v>43860</v>
      </c>
      <c r="B3544" s="1">
        <v>3283.7</v>
      </c>
      <c r="C3544" s="1">
        <v>3256.4</v>
      </c>
      <c r="D3544" s="1">
        <v>3285.9</v>
      </c>
      <c r="E3544" s="1">
        <v>3242.8</v>
      </c>
      <c r="G3544" s="2">
        <v>3.0999999999999999E-3</v>
      </c>
    </row>
    <row r="3545" spans="1:7" x14ac:dyDescent="0.3">
      <c r="A3545" s="3">
        <v>43861</v>
      </c>
      <c r="B3545" s="1">
        <v>3225.5</v>
      </c>
      <c r="C3545" s="1">
        <v>3282.3</v>
      </c>
      <c r="D3545" s="1">
        <v>3282.3</v>
      </c>
      <c r="E3545" s="1">
        <v>3214.7</v>
      </c>
      <c r="G3545" s="2">
        <v>-1.77E-2</v>
      </c>
    </row>
    <row r="3546" spans="1:7" x14ac:dyDescent="0.3">
      <c r="A3546" s="3">
        <v>43864</v>
      </c>
      <c r="B3546" s="1">
        <v>3248.9</v>
      </c>
      <c r="C3546" s="1">
        <v>3235.7</v>
      </c>
      <c r="D3546" s="1">
        <v>3268.4</v>
      </c>
      <c r="E3546" s="1">
        <v>3235.7</v>
      </c>
      <c r="G3546" s="2">
        <v>7.3000000000000001E-3</v>
      </c>
    </row>
    <row r="3547" spans="1:7" x14ac:dyDescent="0.3">
      <c r="A3547" s="3">
        <v>43865</v>
      </c>
      <c r="B3547" s="1">
        <v>3297.6</v>
      </c>
      <c r="C3547" s="1">
        <v>3280.6</v>
      </c>
      <c r="D3547" s="1">
        <v>3306.9</v>
      </c>
      <c r="E3547" s="1">
        <v>3280.6</v>
      </c>
      <c r="G3547" s="2">
        <v>1.4999999999999999E-2</v>
      </c>
    </row>
    <row r="3548" spans="1:7" x14ac:dyDescent="0.3">
      <c r="A3548" s="3">
        <v>43866</v>
      </c>
      <c r="B3548" s="1">
        <v>3334.7</v>
      </c>
      <c r="C3548" s="1">
        <v>3324.9</v>
      </c>
      <c r="D3548" s="1">
        <v>3337.6</v>
      </c>
      <c r="E3548" s="1">
        <v>3313.8</v>
      </c>
      <c r="G3548" s="2">
        <v>1.1299999999999999E-2</v>
      </c>
    </row>
    <row r="3549" spans="1:7" x14ac:dyDescent="0.3">
      <c r="A3549" s="3">
        <v>43867</v>
      </c>
      <c r="B3549" s="1">
        <v>3345.8</v>
      </c>
      <c r="C3549" s="1">
        <v>3344.9</v>
      </c>
      <c r="D3549" s="1">
        <v>3348</v>
      </c>
      <c r="E3549" s="1">
        <v>3334.4</v>
      </c>
      <c r="G3549" s="2">
        <v>3.3E-3</v>
      </c>
    </row>
    <row r="3550" spans="1:7" x14ac:dyDescent="0.3">
      <c r="A3550" s="3">
        <v>43868</v>
      </c>
      <c r="B3550" s="1">
        <v>3327.7</v>
      </c>
      <c r="C3550" s="1">
        <v>3335.5</v>
      </c>
      <c r="D3550" s="1">
        <v>3341.4</v>
      </c>
      <c r="E3550" s="1">
        <v>3322.1</v>
      </c>
      <c r="G3550" s="2">
        <v>-5.4000000000000003E-3</v>
      </c>
    </row>
    <row r="3551" spans="1:7" x14ac:dyDescent="0.3">
      <c r="A3551" s="3">
        <v>43871</v>
      </c>
      <c r="B3551" s="1">
        <v>3352.1</v>
      </c>
      <c r="C3551" s="1">
        <v>3318.3</v>
      </c>
      <c r="D3551" s="1">
        <v>3352.3</v>
      </c>
      <c r="E3551" s="1">
        <v>3317.8</v>
      </c>
      <c r="G3551" s="2">
        <v>7.3000000000000001E-3</v>
      </c>
    </row>
    <row r="3552" spans="1:7" x14ac:dyDescent="0.3">
      <c r="A3552" s="3">
        <v>43872</v>
      </c>
      <c r="B3552" s="1">
        <v>3357.8</v>
      </c>
      <c r="C3552" s="1">
        <v>3365.9</v>
      </c>
      <c r="D3552" s="1">
        <v>3375.6</v>
      </c>
      <c r="E3552" s="1">
        <v>3352.7</v>
      </c>
      <c r="G3552" s="2">
        <v>1.6999999999999999E-3</v>
      </c>
    </row>
    <row r="3553" spans="1:7" x14ac:dyDescent="0.3">
      <c r="A3553" s="3">
        <v>43873</v>
      </c>
      <c r="B3553" s="1">
        <v>3379.4</v>
      </c>
      <c r="C3553" s="1">
        <v>3370.5</v>
      </c>
      <c r="D3553" s="1">
        <v>3381.5</v>
      </c>
      <c r="E3553" s="1">
        <v>3369.7</v>
      </c>
      <c r="G3553" s="2">
        <v>6.4000000000000003E-3</v>
      </c>
    </row>
    <row r="3554" spans="1:7" x14ac:dyDescent="0.3">
      <c r="A3554" s="3">
        <v>43874</v>
      </c>
      <c r="B3554" s="1">
        <v>3373.9</v>
      </c>
      <c r="C3554" s="1">
        <v>3365.9</v>
      </c>
      <c r="D3554" s="1">
        <v>3385.1</v>
      </c>
      <c r="E3554" s="1">
        <v>3360.5</v>
      </c>
      <c r="G3554" s="2">
        <v>-1.6000000000000001E-3</v>
      </c>
    </row>
    <row r="3555" spans="1:7" x14ac:dyDescent="0.3">
      <c r="A3555" s="3">
        <v>43875</v>
      </c>
      <c r="B3555" s="1">
        <v>3380.2</v>
      </c>
      <c r="C3555" s="1">
        <v>3378.1</v>
      </c>
      <c r="D3555" s="1">
        <v>3380.7</v>
      </c>
      <c r="E3555" s="1">
        <v>3366.2</v>
      </c>
      <c r="G3555" s="2">
        <v>1.9E-3</v>
      </c>
    </row>
    <row r="3556" spans="1:7" x14ac:dyDescent="0.3">
      <c r="A3556" s="3">
        <v>43879</v>
      </c>
      <c r="B3556" s="1">
        <v>3370.3</v>
      </c>
      <c r="C3556" s="1">
        <v>3369</v>
      </c>
      <c r="D3556" s="1">
        <v>3375</v>
      </c>
      <c r="E3556" s="1">
        <v>3355.6</v>
      </c>
      <c r="G3556" s="2">
        <v>-2.8999999999999998E-3</v>
      </c>
    </row>
    <row r="3557" spans="1:7" x14ac:dyDescent="0.3">
      <c r="A3557" s="3">
        <v>43880</v>
      </c>
      <c r="B3557" s="1">
        <v>3386.2</v>
      </c>
      <c r="C3557" s="1">
        <v>3380.4</v>
      </c>
      <c r="D3557" s="1">
        <v>3393.5</v>
      </c>
      <c r="E3557" s="1">
        <v>3378.8</v>
      </c>
      <c r="G3557" s="2">
        <v>4.7000000000000002E-3</v>
      </c>
    </row>
    <row r="3558" spans="1:7" x14ac:dyDescent="0.3">
      <c r="A3558" s="3">
        <v>43881</v>
      </c>
      <c r="B3558" s="1">
        <v>3373.2</v>
      </c>
      <c r="C3558" s="1">
        <v>3380.4</v>
      </c>
      <c r="D3558" s="1">
        <v>3389.2</v>
      </c>
      <c r="E3558" s="1">
        <v>3341</v>
      </c>
      <c r="G3558" s="2">
        <v>-3.8E-3</v>
      </c>
    </row>
    <row r="3559" spans="1:7" x14ac:dyDescent="0.3">
      <c r="A3559" s="3">
        <v>43882</v>
      </c>
      <c r="B3559" s="1">
        <v>3337.8</v>
      </c>
      <c r="C3559" s="1">
        <v>3360.5</v>
      </c>
      <c r="D3559" s="1">
        <v>3360.8</v>
      </c>
      <c r="E3559" s="1">
        <v>3328.4</v>
      </c>
      <c r="G3559" s="2">
        <v>-1.0500000000000001E-2</v>
      </c>
    </row>
    <row r="3560" spans="1:7" x14ac:dyDescent="0.3">
      <c r="A3560" s="3">
        <v>43885</v>
      </c>
      <c r="B3560" s="1">
        <v>3225.9</v>
      </c>
      <c r="C3560" s="1">
        <v>3257.6</v>
      </c>
      <c r="D3560" s="1">
        <v>3259.8</v>
      </c>
      <c r="E3560" s="1">
        <v>3214.7</v>
      </c>
      <c r="G3560" s="2">
        <v>-3.3500000000000002E-2</v>
      </c>
    </row>
    <row r="3561" spans="1:7" x14ac:dyDescent="0.3">
      <c r="A3561" s="3">
        <v>43886</v>
      </c>
      <c r="B3561" s="1">
        <v>3128.2</v>
      </c>
      <c r="C3561" s="1">
        <v>3238.9</v>
      </c>
      <c r="D3561" s="1">
        <v>3247</v>
      </c>
      <c r="E3561" s="1">
        <v>3118.8</v>
      </c>
      <c r="G3561" s="2">
        <v>-3.0300000000000001E-2</v>
      </c>
    </row>
    <row r="3562" spans="1:7" x14ac:dyDescent="0.3">
      <c r="A3562" s="3">
        <v>43887</v>
      </c>
      <c r="B3562" s="1">
        <v>3116.4</v>
      </c>
      <c r="C3562" s="1">
        <v>3139.9</v>
      </c>
      <c r="D3562" s="1">
        <v>3182.5</v>
      </c>
      <c r="E3562" s="1">
        <v>3109</v>
      </c>
      <c r="G3562" s="2">
        <v>-3.8E-3</v>
      </c>
    </row>
    <row r="3563" spans="1:7" x14ac:dyDescent="0.3">
      <c r="A3563" s="3">
        <v>43888</v>
      </c>
      <c r="B3563" s="1">
        <v>2978.8</v>
      </c>
      <c r="C3563" s="1">
        <v>3062.5</v>
      </c>
      <c r="D3563" s="1">
        <v>3097.1</v>
      </c>
      <c r="E3563" s="1">
        <v>2977.4</v>
      </c>
      <c r="G3563" s="2">
        <v>-4.4200000000000003E-2</v>
      </c>
    </row>
    <row r="3564" spans="1:7" x14ac:dyDescent="0.3">
      <c r="A3564" s="3">
        <v>43889</v>
      </c>
      <c r="B3564" s="1">
        <v>2954.2</v>
      </c>
      <c r="C3564" s="1">
        <v>2916.9</v>
      </c>
      <c r="D3564" s="1">
        <v>2959.7</v>
      </c>
      <c r="E3564" s="1">
        <v>2855.8</v>
      </c>
      <c r="G3564" s="2">
        <v>-8.3000000000000001E-3</v>
      </c>
    </row>
    <row r="3565" spans="1:7" x14ac:dyDescent="0.3">
      <c r="A3565" s="3">
        <v>43892</v>
      </c>
      <c r="B3565" s="1">
        <v>3090.2</v>
      </c>
      <c r="C3565" s="1">
        <v>2974.3</v>
      </c>
      <c r="D3565" s="1">
        <v>3091</v>
      </c>
      <c r="E3565" s="1">
        <v>2945.2</v>
      </c>
      <c r="G3565" s="2">
        <v>4.5999999999999999E-2</v>
      </c>
    </row>
    <row r="3566" spans="1:7" x14ac:dyDescent="0.3">
      <c r="A3566" s="3">
        <v>43893</v>
      </c>
      <c r="B3566" s="1">
        <v>3003.4</v>
      </c>
      <c r="C3566" s="1">
        <v>3096.5</v>
      </c>
      <c r="D3566" s="1">
        <v>3136.7</v>
      </c>
      <c r="E3566" s="1">
        <v>2976.6</v>
      </c>
      <c r="G3566" s="2">
        <v>-2.81E-2</v>
      </c>
    </row>
    <row r="3567" spans="1:7" x14ac:dyDescent="0.3">
      <c r="A3567" s="3">
        <v>43894</v>
      </c>
      <c r="B3567" s="1">
        <v>3130.1</v>
      </c>
      <c r="C3567" s="1">
        <v>3045.8</v>
      </c>
      <c r="D3567" s="1">
        <v>3131</v>
      </c>
      <c r="E3567" s="1">
        <v>3034.4</v>
      </c>
      <c r="G3567" s="2">
        <v>4.2200000000000001E-2</v>
      </c>
    </row>
    <row r="3568" spans="1:7" x14ac:dyDescent="0.3">
      <c r="A3568" s="3">
        <v>43895</v>
      </c>
      <c r="B3568" s="1">
        <v>3023.9</v>
      </c>
      <c r="C3568" s="1">
        <v>3075.7</v>
      </c>
      <c r="D3568" s="1">
        <v>3083</v>
      </c>
      <c r="E3568" s="1">
        <v>2999.8</v>
      </c>
      <c r="G3568" s="2">
        <v>-3.39E-2</v>
      </c>
    </row>
    <row r="3569" spans="1:7" x14ac:dyDescent="0.3">
      <c r="A3569" s="3">
        <v>43896</v>
      </c>
      <c r="B3569" s="1">
        <v>2972.4</v>
      </c>
      <c r="C3569" s="1">
        <v>2954.2</v>
      </c>
      <c r="D3569" s="1">
        <v>2985.9</v>
      </c>
      <c r="E3569" s="1">
        <v>2901.5</v>
      </c>
      <c r="G3569" s="2">
        <v>-1.7000000000000001E-2</v>
      </c>
    </row>
    <row r="3570" spans="1:7" x14ac:dyDescent="0.3">
      <c r="A3570" s="3">
        <v>43899</v>
      </c>
      <c r="B3570" s="1">
        <v>2746.6</v>
      </c>
      <c r="C3570" s="1">
        <v>2863.9</v>
      </c>
      <c r="D3570" s="1">
        <v>2863.9</v>
      </c>
      <c r="E3570" s="1">
        <v>2734.4</v>
      </c>
      <c r="G3570" s="2">
        <v>-7.5999999999999998E-2</v>
      </c>
    </row>
    <row r="3571" spans="1:7" x14ac:dyDescent="0.3">
      <c r="A3571" s="3">
        <v>43900</v>
      </c>
      <c r="B3571" s="1">
        <v>2882.2</v>
      </c>
      <c r="C3571" s="1">
        <v>2813.5</v>
      </c>
      <c r="D3571" s="1">
        <v>2882.6</v>
      </c>
      <c r="E3571" s="1">
        <v>2734</v>
      </c>
      <c r="G3571" s="2">
        <v>4.9399999999999999E-2</v>
      </c>
    </row>
    <row r="3572" spans="1:7" x14ac:dyDescent="0.3">
      <c r="A3572" s="3">
        <v>43901</v>
      </c>
      <c r="B3572" s="1">
        <v>2741.4</v>
      </c>
      <c r="C3572" s="1">
        <v>2825.6</v>
      </c>
      <c r="D3572" s="1">
        <v>2825.6</v>
      </c>
      <c r="E3572" s="1">
        <v>2707.2</v>
      </c>
      <c r="G3572" s="2">
        <v>-4.8899999999999999E-2</v>
      </c>
    </row>
    <row r="3573" spans="1:7" x14ac:dyDescent="0.3">
      <c r="A3573" s="3">
        <v>43902</v>
      </c>
      <c r="B3573" s="1">
        <v>2480.6</v>
      </c>
      <c r="C3573" s="1">
        <v>2630.9</v>
      </c>
      <c r="D3573" s="1">
        <v>2660.9</v>
      </c>
      <c r="E3573" s="1">
        <v>2478.9</v>
      </c>
      <c r="G3573" s="2">
        <v>-9.5100000000000004E-2</v>
      </c>
    </row>
    <row r="3574" spans="1:7" x14ac:dyDescent="0.3">
      <c r="A3574" s="3">
        <v>43903</v>
      </c>
      <c r="B3574" s="1">
        <v>2711</v>
      </c>
      <c r="C3574" s="1">
        <v>2570</v>
      </c>
      <c r="D3574" s="1">
        <v>2711.3</v>
      </c>
      <c r="E3574" s="1">
        <v>2492.4</v>
      </c>
      <c r="G3574" s="2">
        <v>9.2899999999999996E-2</v>
      </c>
    </row>
    <row r="3575" spans="1:7" x14ac:dyDescent="0.3">
      <c r="A3575" s="3">
        <v>43906</v>
      </c>
      <c r="B3575" s="1">
        <v>2386.1</v>
      </c>
      <c r="C3575" s="1">
        <v>2508.6</v>
      </c>
      <c r="D3575" s="1">
        <v>2563</v>
      </c>
      <c r="E3575" s="1">
        <v>2380.9</v>
      </c>
      <c r="G3575" s="2">
        <v>-0.1198</v>
      </c>
    </row>
    <row r="3576" spans="1:7" x14ac:dyDescent="0.3">
      <c r="A3576" s="3">
        <v>43907</v>
      </c>
      <c r="B3576" s="1">
        <v>2529.1999999999998</v>
      </c>
      <c r="C3576" s="1">
        <v>2425.6999999999998</v>
      </c>
      <c r="D3576" s="1">
        <v>2553.9</v>
      </c>
      <c r="E3576" s="1">
        <v>2367</v>
      </c>
      <c r="G3576" s="2">
        <v>0.06</v>
      </c>
    </row>
    <row r="3577" spans="1:7" x14ac:dyDescent="0.3">
      <c r="A3577" s="3">
        <v>43908</v>
      </c>
      <c r="B3577" s="1">
        <v>2398.1</v>
      </c>
      <c r="C3577" s="1">
        <v>2436.5</v>
      </c>
      <c r="D3577" s="1">
        <v>2453.6</v>
      </c>
      <c r="E3577" s="1">
        <v>2280.5</v>
      </c>
      <c r="G3577" s="2">
        <v>-5.1799999999999999E-2</v>
      </c>
    </row>
    <row r="3578" spans="1:7" x14ac:dyDescent="0.3">
      <c r="A3578" s="3">
        <v>43909</v>
      </c>
      <c r="B3578" s="1">
        <v>2409.4</v>
      </c>
      <c r="C3578" s="1">
        <v>2393.5</v>
      </c>
      <c r="D3578" s="1">
        <v>2467</v>
      </c>
      <c r="E3578" s="1">
        <v>2319.8000000000002</v>
      </c>
      <c r="G3578" s="2">
        <v>4.7000000000000002E-3</v>
      </c>
    </row>
    <row r="3579" spans="1:7" x14ac:dyDescent="0.3">
      <c r="A3579" s="3">
        <v>43910</v>
      </c>
      <c r="B3579" s="1">
        <v>2304.9</v>
      </c>
      <c r="C3579" s="1">
        <v>2431.9</v>
      </c>
      <c r="D3579" s="1">
        <v>2453</v>
      </c>
      <c r="E3579" s="1">
        <v>2295.6</v>
      </c>
      <c r="G3579" s="2">
        <v>-4.3400000000000001E-2</v>
      </c>
    </row>
    <row r="3580" spans="1:7" x14ac:dyDescent="0.3">
      <c r="A3580" s="3">
        <v>43913</v>
      </c>
      <c r="B3580" s="1">
        <v>2237.4</v>
      </c>
      <c r="C3580" s="1">
        <v>2290.6999999999998</v>
      </c>
      <c r="D3580" s="1">
        <v>2300.6999999999998</v>
      </c>
      <c r="E3580" s="1">
        <v>2191.9</v>
      </c>
      <c r="G3580" s="2">
        <v>-2.93E-2</v>
      </c>
    </row>
    <row r="3581" spans="1:7" x14ac:dyDescent="0.3">
      <c r="A3581" s="3">
        <v>43914</v>
      </c>
      <c r="B3581" s="1">
        <v>2447.3000000000002</v>
      </c>
      <c r="C3581" s="1">
        <v>2344.4</v>
      </c>
      <c r="D3581" s="1">
        <v>2449.6999999999998</v>
      </c>
      <c r="E3581" s="1">
        <v>2344.4</v>
      </c>
      <c r="G3581" s="2">
        <v>9.3799999999999994E-2</v>
      </c>
    </row>
    <row r="3582" spans="1:7" x14ac:dyDescent="0.3">
      <c r="A3582" s="3">
        <v>43915</v>
      </c>
      <c r="B3582" s="1">
        <v>2475.6</v>
      </c>
      <c r="C3582" s="1">
        <v>2457.8000000000002</v>
      </c>
      <c r="D3582" s="1">
        <v>2571.4</v>
      </c>
      <c r="E3582" s="1">
        <v>2407.5</v>
      </c>
      <c r="G3582" s="2">
        <v>1.1599999999999999E-2</v>
      </c>
    </row>
    <row r="3583" spans="1:7" x14ac:dyDescent="0.3">
      <c r="A3583" s="3">
        <v>43916</v>
      </c>
      <c r="B3583" s="1">
        <v>2630.1</v>
      </c>
      <c r="C3583" s="1">
        <v>2501.3000000000002</v>
      </c>
      <c r="D3583" s="1">
        <v>2637</v>
      </c>
      <c r="E3583" s="1">
        <v>2500.6999999999998</v>
      </c>
      <c r="G3583" s="2">
        <v>6.2399999999999997E-2</v>
      </c>
    </row>
    <row r="3584" spans="1:7" x14ac:dyDescent="0.3">
      <c r="A3584" s="3">
        <v>43917</v>
      </c>
      <c r="B3584" s="1">
        <v>2541.5</v>
      </c>
      <c r="C3584" s="1">
        <v>2555.9</v>
      </c>
      <c r="D3584" s="1">
        <v>2615.9</v>
      </c>
      <c r="E3584" s="1">
        <v>2520</v>
      </c>
      <c r="G3584" s="2">
        <v>-3.3700000000000001E-2</v>
      </c>
    </row>
    <row r="3585" spans="1:7" x14ac:dyDescent="0.3">
      <c r="A3585" s="3">
        <v>43920</v>
      </c>
      <c r="B3585" s="1">
        <v>2626.7</v>
      </c>
      <c r="C3585" s="1">
        <v>2559</v>
      </c>
      <c r="D3585" s="1">
        <v>2631.8</v>
      </c>
      <c r="E3585" s="1">
        <v>2545.3000000000002</v>
      </c>
      <c r="G3585" s="2">
        <v>3.3500000000000002E-2</v>
      </c>
    </row>
    <row r="3586" spans="1:7" x14ac:dyDescent="0.3">
      <c r="A3586" s="3">
        <v>43921</v>
      </c>
      <c r="B3586" s="1">
        <v>2584.6</v>
      </c>
      <c r="C3586" s="1">
        <v>2614.6999999999998</v>
      </c>
      <c r="D3586" s="1">
        <v>2641.4</v>
      </c>
      <c r="E3586" s="1">
        <v>2571.1999999999998</v>
      </c>
      <c r="G3586" s="2">
        <v>-1.6E-2</v>
      </c>
    </row>
    <row r="3587" spans="1:7" x14ac:dyDescent="0.3">
      <c r="A3587" s="3">
        <v>43922</v>
      </c>
      <c r="B3587" s="1">
        <v>2470.5</v>
      </c>
      <c r="C3587" s="1">
        <v>2498.1</v>
      </c>
      <c r="D3587" s="1">
        <v>2522.8000000000002</v>
      </c>
      <c r="E3587" s="1">
        <v>2447.5</v>
      </c>
      <c r="G3587" s="2">
        <v>-4.41E-2</v>
      </c>
    </row>
    <row r="3588" spans="1:7" x14ac:dyDescent="0.3">
      <c r="A3588" s="3">
        <v>43923</v>
      </c>
      <c r="B3588" s="1">
        <v>2526.9</v>
      </c>
      <c r="C3588" s="1">
        <v>2458.5</v>
      </c>
      <c r="D3588" s="1">
        <v>2533.1999999999998</v>
      </c>
      <c r="E3588" s="1">
        <v>2455.8000000000002</v>
      </c>
      <c r="G3588" s="2">
        <v>2.2800000000000001E-2</v>
      </c>
    </row>
    <row r="3589" spans="1:7" x14ac:dyDescent="0.3">
      <c r="A3589" s="3">
        <v>43924</v>
      </c>
      <c r="B3589" s="1">
        <v>2488.6999999999998</v>
      </c>
      <c r="C3589" s="1">
        <v>2514.9</v>
      </c>
      <c r="D3589" s="1">
        <v>2538.1999999999998</v>
      </c>
      <c r="E3589" s="1">
        <v>2460</v>
      </c>
      <c r="G3589" s="2">
        <v>-1.5100000000000001E-2</v>
      </c>
    </row>
    <row r="3590" spans="1:7" x14ac:dyDescent="0.3">
      <c r="A3590" s="3">
        <v>43927</v>
      </c>
      <c r="B3590" s="1">
        <v>2663.7</v>
      </c>
      <c r="C3590" s="1">
        <v>2578.3000000000002</v>
      </c>
      <c r="D3590" s="1">
        <v>2676.8</v>
      </c>
      <c r="E3590" s="1">
        <v>2574.6</v>
      </c>
      <c r="G3590" s="2">
        <v>7.0300000000000001E-2</v>
      </c>
    </row>
    <row r="3591" spans="1:7" x14ac:dyDescent="0.3">
      <c r="A3591" s="3">
        <v>43928</v>
      </c>
      <c r="B3591" s="1">
        <v>2659.4</v>
      </c>
      <c r="C3591" s="1">
        <v>2738.7</v>
      </c>
      <c r="D3591" s="1">
        <v>2756.9</v>
      </c>
      <c r="E3591" s="1">
        <v>2657.7</v>
      </c>
      <c r="G3591" s="2">
        <v>-1.6000000000000001E-3</v>
      </c>
    </row>
    <row r="3592" spans="1:7" x14ac:dyDescent="0.3">
      <c r="A3592" s="3">
        <v>43929</v>
      </c>
      <c r="B3592" s="1">
        <v>2750</v>
      </c>
      <c r="C3592" s="1">
        <v>2685</v>
      </c>
      <c r="D3592" s="1">
        <v>2760.8</v>
      </c>
      <c r="E3592" s="1">
        <v>2663.3</v>
      </c>
      <c r="G3592" s="2">
        <v>3.4099999999999998E-2</v>
      </c>
    </row>
    <row r="3593" spans="1:7" x14ac:dyDescent="0.3">
      <c r="A3593" s="3">
        <v>43930</v>
      </c>
      <c r="B3593" s="1">
        <v>2789.8</v>
      </c>
      <c r="C3593" s="1">
        <v>2777</v>
      </c>
      <c r="D3593" s="1">
        <v>2818.6</v>
      </c>
      <c r="E3593" s="1">
        <v>2762.4</v>
      </c>
      <c r="G3593" s="2">
        <v>1.4500000000000001E-2</v>
      </c>
    </row>
    <row r="3594" spans="1:7" x14ac:dyDescent="0.3">
      <c r="A3594" s="3">
        <v>43934</v>
      </c>
      <c r="B3594" s="1">
        <v>2761.6</v>
      </c>
      <c r="C3594" s="1">
        <v>2782.5</v>
      </c>
      <c r="D3594" s="1">
        <v>2782.5</v>
      </c>
      <c r="E3594" s="1">
        <v>2721.2</v>
      </c>
      <c r="G3594" s="2">
        <v>-1.01E-2</v>
      </c>
    </row>
    <row r="3595" spans="1:7" x14ac:dyDescent="0.3">
      <c r="A3595" s="3">
        <v>43935</v>
      </c>
      <c r="B3595" s="1">
        <v>2846.1</v>
      </c>
      <c r="C3595" s="1">
        <v>2805.1</v>
      </c>
      <c r="D3595" s="1">
        <v>2851.8</v>
      </c>
      <c r="E3595" s="1">
        <v>2805.1</v>
      </c>
      <c r="G3595" s="2">
        <v>3.0599999999999999E-2</v>
      </c>
    </row>
    <row r="3596" spans="1:7" x14ac:dyDescent="0.3">
      <c r="A3596" s="3">
        <v>43936</v>
      </c>
      <c r="B3596" s="1">
        <v>2783.4</v>
      </c>
      <c r="C3596" s="1">
        <v>2795.6</v>
      </c>
      <c r="D3596" s="1">
        <v>2801.9</v>
      </c>
      <c r="E3596" s="1">
        <v>2761.5</v>
      </c>
      <c r="G3596" s="2">
        <v>-2.1999999999999999E-2</v>
      </c>
    </row>
    <row r="3597" spans="1:7" x14ac:dyDescent="0.3">
      <c r="A3597" s="3">
        <v>43937</v>
      </c>
      <c r="B3597" s="1">
        <v>2799.6</v>
      </c>
      <c r="C3597" s="1">
        <v>2799.3</v>
      </c>
      <c r="D3597" s="1">
        <v>2806.5</v>
      </c>
      <c r="E3597" s="1">
        <v>2764.3</v>
      </c>
      <c r="G3597" s="2">
        <v>5.7999999999999996E-3</v>
      </c>
    </row>
    <row r="3598" spans="1:7" x14ac:dyDescent="0.3">
      <c r="A3598" s="3">
        <v>43938</v>
      </c>
      <c r="B3598" s="1">
        <v>2874.6</v>
      </c>
      <c r="C3598" s="1">
        <v>2842.4</v>
      </c>
      <c r="D3598" s="1">
        <v>2879.2</v>
      </c>
      <c r="E3598" s="1">
        <v>2830.9</v>
      </c>
      <c r="G3598" s="2">
        <v>2.6800000000000001E-2</v>
      </c>
    </row>
    <row r="3599" spans="1:7" x14ac:dyDescent="0.3">
      <c r="A3599" s="3">
        <v>43941</v>
      </c>
      <c r="B3599" s="1">
        <v>2823.2</v>
      </c>
      <c r="C3599" s="1">
        <v>2845.6</v>
      </c>
      <c r="D3599" s="1">
        <v>2869</v>
      </c>
      <c r="E3599" s="1">
        <v>2820.4</v>
      </c>
      <c r="G3599" s="2">
        <v>-1.7899999999999999E-2</v>
      </c>
    </row>
    <row r="3600" spans="1:7" x14ac:dyDescent="0.3">
      <c r="A3600" s="3">
        <v>43942</v>
      </c>
      <c r="B3600" s="1">
        <v>2736.6</v>
      </c>
      <c r="C3600" s="1">
        <v>2784.8</v>
      </c>
      <c r="D3600" s="1">
        <v>2785.5</v>
      </c>
      <c r="E3600" s="1">
        <v>2727.1</v>
      </c>
      <c r="G3600" s="2">
        <v>-3.0700000000000002E-2</v>
      </c>
    </row>
    <row r="3601" spans="1:7" x14ac:dyDescent="0.3">
      <c r="A3601" s="3">
        <v>43943</v>
      </c>
      <c r="B3601" s="1">
        <v>2799.3</v>
      </c>
      <c r="C3601" s="1">
        <v>2787.9</v>
      </c>
      <c r="D3601" s="1">
        <v>2815.1</v>
      </c>
      <c r="E3601" s="1">
        <v>2775.9</v>
      </c>
      <c r="G3601" s="2">
        <v>2.29E-2</v>
      </c>
    </row>
    <row r="3602" spans="1:7" x14ac:dyDescent="0.3">
      <c r="A3602" s="3">
        <v>43944</v>
      </c>
      <c r="B3602" s="1">
        <v>2797.8</v>
      </c>
      <c r="C3602" s="1">
        <v>2810.4</v>
      </c>
      <c r="D3602" s="1">
        <v>2844.9</v>
      </c>
      <c r="E3602" s="1">
        <v>2794.3</v>
      </c>
      <c r="G3602" s="2">
        <v>-5.0000000000000001E-4</v>
      </c>
    </row>
    <row r="3603" spans="1:7" x14ac:dyDescent="0.3">
      <c r="A3603" s="3">
        <v>43945</v>
      </c>
      <c r="B3603" s="1">
        <v>2836.7</v>
      </c>
      <c r="C3603" s="1">
        <v>2812.6</v>
      </c>
      <c r="D3603" s="1">
        <v>2842.7</v>
      </c>
      <c r="E3603" s="1">
        <v>2791.8</v>
      </c>
      <c r="G3603" s="2">
        <v>1.3899999999999999E-2</v>
      </c>
    </row>
    <row r="3604" spans="1:7" x14ac:dyDescent="0.3">
      <c r="A3604" s="3">
        <v>43948</v>
      </c>
      <c r="B3604" s="1">
        <v>2878.5</v>
      </c>
      <c r="C3604" s="1">
        <v>2854.7</v>
      </c>
      <c r="D3604" s="1">
        <v>2887.7</v>
      </c>
      <c r="E3604" s="1">
        <v>2852.9</v>
      </c>
      <c r="G3604" s="2">
        <v>1.47E-2</v>
      </c>
    </row>
    <row r="3605" spans="1:7" x14ac:dyDescent="0.3">
      <c r="A3605" s="3">
        <v>43949</v>
      </c>
      <c r="B3605" s="1">
        <v>2863.4</v>
      </c>
      <c r="C3605" s="1">
        <v>2910</v>
      </c>
      <c r="D3605" s="1">
        <v>2921.2</v>
      </c>
      <c r="E3605" s="1">
        <v>2860.7</v>
      </c>
      <c r="G3605" s="2">
        <v>-5.1999999999999998E-3</v>
      </c>
    </row>
    <row r="3606" spans="1:7" x14ac:dyDescent="0.3">
      <c r="A3606" s="3">
        <v>43950</v>
      </c>
      <c r="B3606" s="1">
        <v>2939.5</v>
      </c>
      <c r="C3606" s="1">
        <v>2918.5</v>
      </c>
      <c r="D3606" s="1">
        <v>2954.9</v>
      </c>
      <c r="E3606" s="1">
        <v>2912.2</v>
      </c>
      <c r="G3606" s="2">
        <v>2.6599999999999999E-2</v>
      </c>
    </row>
    <row r="3607" spans="1:7" x14ac:dyDescent="0.3">
      <c r="A3607" s="3">
        <v>43951</v>
      </c>
      <c r="B3607" s="1">
        <v>2912.4</v>
      </c>
      <c r="C3607" s="1">
        <v>2930.9</v>
      </c>
      <c r="D3607" s="1">
        <v>2930.9</v>
      </c>
      <c r="E3607" s="1">
        <v>2892.5</v>
      </c>
      <c r="G3607" s="2">
        <v>-9.1999999999999998E-3</v>
      </c>
    </row>
    <row r="3608" spans="1:7" x14ac:dyDescent="0.3">
      <c r="A3608" s="3">
        <v>43952</v>
      </c>
      <c r="B3608" s="1">
        <v>2830.7</v>
      </c>
      <c r="C3608" s="1">
        <v>2869.1</v>
      </c>
      <c r="D3608" s="1">
        <v>2869.1</v>
      </c>
      <c r="E3608" s="1">
        <v>2821.6</v>
      </c>
      <c r="G3608" s="2">
        <v>-2.81E-2</v>
      </c>
    </row>
    <row r="3609" spans="1:7" x14ac:dyDescent="0.3">
      <c r="A3609" s="3">
        <v>43955</v>
      </c>
      <c r="B3609" s="1">
        <v>2842.7</v>
      </c>
      <c r="C3609" s="1">
        <v>2815</v>
      </c>
      <c r="D3609" s="1">
        <v>2844.2</v>
      </c>
      <c r="E3609" s="1">
        <v>2797.8</v>
      </c>
      <c r="G3609" s="2">
        <v>4.1999999999999997E-3</v>
      </c>
    </row>
    <row r="3610" spans="1:7" x14ac:dyDescent="0.3">
      <c r="A3610" s="3">
        <v>43956</v>
      </c>
      <c r="B3610" s="1">
        <v>2868.4</v>
      </c>
      <c r="C3610" s="1">
        <v>2868.9</v>
      </c>
      <c r="D3610" s="1">
        <v>2898.2</v>
      </c>
      <c r="E3610" s="1">
        <v>2863.6</v>
      </c>
      <c r="G3610" s="2">
        <v>8.9999999999999993E-3</v>
      </c>
    </row>
    <row r="3611" spans="1:7" x14ac:dyDescent="0.3">
      <c r="A3611" s="3">
        <v>43957</v>
      </c>
      <c r="B3611" s="1">
        <v>2848.4</v>
      </c>
      <c r="C3611" s="1">
        <v>2883.1</v>
      </c>
      <c r="D3611" s="1">
        <v>2891.1</v>
      </c>
      <c r="E3611" s="1">
        <v>2847.7</v>
      </c>
      <c r="G3611" s="2">
        <v>-7.0000000000000001E-3</v>
      </c>
    </row>
    <row r="3612" spans="1:7" x14ac:dyDescent="0.3">
      <c r="A3612" s="3">
        <v>43958</v>
      </c>
      <c r="B3612" s="1">
        <v>2881.2</v>
      </c>
      <c r="C3612" s="1">
        <v>2878.3</v>
      </c>
      <c r="D3612" s="1">
        <v>2901.9</v>
      </c>
      <c r="E3612" s="1">
        <v>2876.5</v>
      </c>
      <c r="G3612" s="2">
        <v>1.15E-2</v>
      </c>
    </row>
    <row r="3613" spans="1:7" x14ac:dyDescent="0.3">
      <c r="A3613" s="3">
        <v>43959</v>
      </c>
      <c r="B3613" s="1">
        <v>2929.8</v>
      </c>
      <c r="C3613" s="1">
        <v>2908.8</v>
      </c>
      <c r="D3613" s="1">
        <v>2932.2</v>
      </c>
      <c r="E3613" s="1">
        <v>2902.9</v>
      </c>
      <c r="G3613" s="2">
        <v>1.6899999999999998E-2</v>
      </c>
    </row>
    <row r="3614" spans="1:7" x14ac:dyDescent="0.3">
      <c r="A3614" s="3">
        <v>43962</v>
      </c>
      <c r="B3614" s="1">
        <v>2930.3</v>
      </c>
      <c r="C3614" s="1">
        <v>2915.5</v>
      </c>
      <c r="D3614" s="1">
        <v>2944.2</v>
      </c>
      <c r="E3614" s="1">
        <v>2903.4</v>
      </c>
      <c r="G3614" s="2">
        <v>2.0000000000000001E-4</v>
      </c>
    </row>
    <row r="3615" spans="1:7" x14ac:dyDescent="0.3">
      <c r="A3615" s="3">
        <v>43963</v>
      </c>
      <c r="B3615" s="1">
        <v>2870.1</v>
      </c>
      <c r="C3615" s="1">
        <v>2939.5</v>
      </c>
      <c r="D3615" s="1">
        <v>2945.8</v>
      </c>
      <c r="E3615" s="1">
        <v>2869.6</v>
      </c>
      <c r="G3615" s="2">
        <v>-2.0500000000000001E-2</v>
      </c>
    </row>
    <row r="3616" spans="1:7" x14ac:dyDescent="0.3">
      <c r="A3616" s="3">
        <v>43964</v>
      </c>
      <c r="B3616" s="1">
        <v>2820</v>
      </c>
      <c r="C3616" s="1">
        <v>2865.9</v>
      </c>
      <c r="D3616" s="1">
        <v>2874.1</v>
      </c>
      <c r="E3616" s="1">
        <v>2793.2</v>
      </c>
      <c r="G3616" s="2">
        <v>-1.7500000000000002E-2</v>
      </c>
    </row>
    <row r="3617" spans="1:7" x14ac:dyDescent="0.3">
      <c r="A3617" s="3">
        <v>43965</v>
      </c>
      <c r="B3617" s="1">
        <v>2852.5</v>
      </c>
      <c r="C3617" s="1">
        <v>2794.5</v>
      </c>
      <c r="D3617" s="1">
        <v>2852.8</v>
      </c>
      <c r="E3617" s="1">
        <v>2766.6</v>
      </c>
      <c r="G3617" s="2">
        <v>1.15E-2</v>
      </c>
    </row>
    <row r="3618" spans="1:7" x14ac:dyDescent="0.3">
      <c r="A3618" s="3">
        <v>43966</v>
      </c>
      <c r="B3618" s="1">
        <v>2863.7</v>
      </c>
      <c r="C3618" s="1">
        <v>2829.9</v>
      </c>
      <c r="D3618" s="1">
        <v>2865</v>
      </c>
      <c r="E3618" s="1">
        <v>2816.8</v>
      </c>
      <c r="G3618" s="2">
        <v>3.8999999999999998E-3</v>
      </c>
    </row>
    <row r="3619" spans="1:7" x14ac:dyDescent="0.3">
      <c r="A3619" s="3">
        <v>43969</v>
      </c>
      <c r="B3619" s="1">
        <v>2953.9</v>
      </c>
      <c r="C3619" s="1">
        <v>2913.9</v>
      </c>
      <c r="D3619" s="1">
        <v>2968.1</v>
      </c>
      <c r="E3619" s="1">
        <v>2913.9</v>
      </c>
      <c r="G3619" s="2">
        <v>3.15E-2</v>
      </c>
    </row>
    <row r="3620" spans="1:7" x14ac:dyDescent="0.3">
      <c r="A3620" s="3">
        <v>43970</v>
      </c>
      <c r="B3620" s="1">
        <v>2922.9</v>
      </c>
      <c r="C3620" s="1">
        <v>2948.6</v>
      </c>
      <c r="D3620" s="1">
        <v>2964.2</v>
      </c>
      <c r="E3620" s="1">
        <v>2922.3</v>
      </c>
      <c r="G3620" s="2">
        <v>-1.0500000000000001E-2</v>
      </c>
    </row>
    <row r="3621" spans="1:7" x14ac:dyDescent="0.3">
      <c r="A3621" s="3">
        <v>43971</v>
      </c>
      <c r="B3621" s="1">
        <v>2971.6</v>
      </c>
      <c r="C3621" s="1">
        <v>2953.6</v>
      </c>
      <c r="D3621" s="1">
        <v>2980.3</v>
      </c>
      <c r="E3621" s="1">
        <v>2953.6</v>
      </c>
      <c r="G3621" s="2">
        <v>1.67E-2</v>
      </c>
    </row>
    <row r="3622" spans="1:7" x14ac:dyDescent="0.3">
      <c r="A3622" s="3">
        <v>43972</v>
      </c>
      <c r="B3622" s="1">
        <v>2948.5</v>
      </c>
      <c r="C3622" s="1">
        <v>2969.9</v>
      </c>
      <c r="D3622" s="1">
        <v>2978.5</v>
      </c>
      <c r="E3622" s="1">
        <v>2938.6</v>
      </c>
      <c r="G3622" s="2">
        <v>-7.7999999999999996E-3</v>
      </c>
    </row>
    <row r="3623" spans="1:7" x14ac:dyDescent="0.3">
      <c r="A3623" s="3">
        <v>43973</v>
      </c>
      <c r="B3623" s="1">
        <v>2955.4</v>
      </c>
      <c r="C3623" s="1">
        <v>2948.1</v>
      </c>
      <c r="D3623" s="1">
        <v>2956.8</v>
      </c>
      <c r="E3623" s="1">
        <v>2933.6</v>
      </c>
      <c r="G3623" s="2">
        <v>2.3E-3</v>
      </c>
    </row>
    <row r="3624" spans="1:7" x14ac:dyDescent="0.3">
      <c r="A3624" s="3">
        <v>43977</v>
      </c>
      <c r="B3624" s="1">
        <v>2991.8</v>
      </c>
      <c r="C3624" s="1">
        <v>3004.1</v>
      </c>
      <c r="D3624" s="1">
        <v>3021.7</v>
      </c>
      <c r="E3624" s="1">
        <v>2988.2</v>
      </c>
      <c r="G3624" s="2">
        <v>1.23E-2</v>
      </c>
    </row>
    <row r="3625" spans="1:7" x14ac:dyDescent="0.3">
      <c r="A3625" s="3">
        <v>43978</v>
      </c>
      <c r="B3625" s="1">
        <v>3036.1</v>
      </c>
      <c r="C3625" s="1">
        <v>3015.7</v>
      </c>
      <c r="D3625" s="1">
        <v>3036.2</v>
      </c>
      <c r="E3625" s="1">
        <v>2969.8</v>
      </c>
      <c r="G3625" s="2">
        <v>1.4800000000000001E-2</v>
      </c>
    </row>
    <row r="3626" spans="1:7" x14ac:dyDescent="0.3">
      <c r="A3626" s="3">
        <v>43979</v>
      </c>
      <c r="B3626" s="1">
        <v>3029.7</v>
      </c>
      <c r="C3626" s="1">
        <v>3046.6</v>
      </c>
      <c r="D3626" s="1">
        <v>3068.7</v>
      </c>
      <c r="E3626" s="1">
        <v>3023.4</v>
      </c>
      <c r="G3626" s="2">
        <v>-2.0999999999999999E-3</v>
      </c>
    </row>
    <row r="3627" spans="1:7" x14ac:dyDescent="0.3">
      <c r="A3627" s="3">
        <v>43980</v>
      </c>
      <c r="B3627" s="1">
        <v>3044.3</v>
      </c>
      <c r="C3627" s="1">
        <v>3025.2</v>
      </c>
      <c r="D3627" s="1">
        <v>3049.2</v>
      </c>
      <c r="E3627" s="1">
        <v>2998.6</v>
      </c>
      <c r="G3627" s="2">
        <v>4.7999999999999996E-3</v>
      </c>
    </row>
    <row r="3628" spans="1:7" x14ac:dyDescent="0.3">
      <c r="A3628" s="3">
        <v>43983</v>
      </c>
      <c r="B3628" s="1">
        <v>3055.7</v>
      </c>
      <c r="C3628" s="1">
        <v>3038.8</v>
      </c>
      <c r="D3628" s="1">
        <v>3062.2</v>
      </c>
      <c r="E3628" s="1">
        <v>3031.5</v>
      </c>
      <c r="G3628" s="2">
        <v>3.7000000000000002E-3</v>
      </c>
    </row>
    <row r="3629" spans="1:7" x14ac:dyDescent="0.3">
      <c r="A3629" s="3">
        <v>43984</v>
      </c>
      <c r="B3629" s="1">
        <v>3080.8</v>
      </c>
      <c r="C3629" s="1">
        <v>3064.8</v>
      </c>
      <c r="D3629" s="1">
        <v>3081.1</v>
      </c>
      <c r="E3629" s="1">
        <v>3051.6</v>
      </c>
      <c r="G3629" s="2">
        <v>8.2000000000000007E-3</v>
      </c>
    </row>
    <row r="3630" spans="1:7" x14ac:dyDescent="0.3">
      <c r="A3630" s="3">
        <v>43985</v>
      </c>
      <c r="B3630" s="1">
        <v>3122.9</v>
      </c>
      <c r="C3630" s="1">
        <v>3098.9</v>
      </c>
      <c r="D3630" s="1">
        <v>3130.9</v>
      </c>
      <c r="E3630" s="1">
        <v>3098.9</v>
      </c>
      <c r="G3630" s="2">
        <v>1.37E-2</v>
      </c>
    </row>
    <row r="3631" spans="1:7" x14ac:dyDescent="0.3">
      <c r="A3631" s="3">
        <v>43986</v>
      </c>
      <c r="B3631" s="1">
        <v>3112.3</v>
      </c>
      <c r="C3631" s="1">
        <v>3111.6</v>
      </c>
      <c r="D3631" s="1">
        <v>3128.9</v>
      </c>
      <c r="E3631" s="1">
        <v>3090.4</v>
      </c>
      <c r="G3631" s="2">
        <v>-3.3999999999999998E-3</v>
      </c>
    </row>
    <row r="3632" spans="1:7" x14ac:dyDescent="0.3">
      <c r="A3632" s="3">
        <v>43987</v>
      </c>
      <c r="B3632" s="1">
        <v>3193.9</v>
      </c>
      <c r="C3632" s="1">
        <v>3163.8</v>
      </c>
      <c r="D3632" s="1">
        <v>3211.7</v>
      </c>
      <c r="E3632" s="1">
        <v>3163.8</v>
      </c>
      <c r="G3632" s="2">
        <v>2.6200000000000001E-2</v>
      </c>
    </row>
    <row r="3633" spans="1:7" x14ac:dyDescent="0.3">
      <c r="A3633" s="3">
        <v>43990</v>
      </c>
      <c r="B3633" s="1">
        <v>3232.4</v>
      </c>
      <c r="C3633" s="1">
        <v>3199.9</v>
      </c>
      <c r="D3633" s="1">
        <v>3233.1</v>
      </c>
      <c r="E3633" s="1">
        <v>3196</v>
      </c>
      <c r="G3633" s="2">
        <v>1.21E-2</v>
      </c>
    </row>
    <row r="3634" spans="1:7" x14ac:dyDescent="0.3">
      <c r="A3634" s="3">
        <v>43991</v>
      </c>
      <c r="B3634" s="1">
        <v>3207.2</v>
      </c>
      <c r="C3634" s="1">
        <v>3213.3</v>
      </c>
      <c r="D3634" s="1">
        <v>3222.7</v>
      </c>
      <c r="E3634" s="1">
        <v>3193.1</v>
      </c>
      <c r="G3634" s="2">
        <v>-7.7999999999999996E-3</v>
      </c>
    </row>
    <row r="3635" spans="1:7" x14ac:dyDescent="0.3">
      <c r="A3635" s="3">
        <v>43992</v>
      </c>
      <c r="B3635" s="1">
        <v>3190.1</v>
      </c>
      <c r="C3635" s="1">
        <v>3213.4</v>
      </c>
      <c r="D3635" s="1">
        <v>3223.3</v>
      </c>
      <c r="E3635" s="1">
        <v>3181.5</v>
      </c>
      <c r="G3635" s="2">
        <v>-5.3E-3</v>
      </c>
    </row>
    <row r="3636" spans="1:7" x14ac:dyDescent="0.3">
      <c r="A3636" s="3">
        <v>43993</v>
      </c>
      <c r="B3636" s="1">
        <v>3002.1</v>
      </c>
      <c r="C3636" s="1">
        <v>3123.5</v>
      </c>
      <c r="D3636" s="1">
        <v>3123.5</v>
      </c>
      <c r="E3636" s="1">
        <v>2999.5</v>
      </c>
      <c r="G3636" s="2">
        <v>-5.8900000000000001E-2</v>
      </c>
    </row>
    <row r="3637" spans="1:7" x14ac:dyDescent="0.3">
      <c r="A3637" s="3">
        <v>43994</v>
      </c>
      <c r="B3637" s="1">
        <v>3041.3</v>
      </c>
      <c r="C3637" s="1">
        <v>3071</v>
      </c>
      <c r="D3637" s="1">
        <v>3088.4</v>
      </c>
      <c r="E3637" s="1">
        <v>2984.5</v>
      </c>
      <c r="G3637" s="2">
        <v>1.3100000000000001E-2</v>
      </c>
    </row>
    <row r="3638" spans="1:7" x14ac:dyDescent="0.3">
      <c r="A3638" s="3">
        <v>43997</v>
      </c>
      <c r="B3638" s="1">
        <v>3066.6</v>
      </c>
      <c r="C3638" s="1">
        <v>2993.8</v>
      </c>
      <c r="D3638" s="1">
        <v>3079.8</v>
      </c>
      <c r="E3638" s="1">
        <v>2965.7</v>
      </c>
      <c r="G3638" s="2">
        <v>8.3000000000000001E-3</v>
      </c>
    </row>
    <row r="3639" spans="1:7" x14ac:dyDescent="0.3">
      <c r="A3639" s="3">
        <v>43998</v>
      </c>
      <c r="B3639" s="1">
        <v>3124.7</v>
      </c>
      <c r="C3639" s="1">
        <v>3131</v>
      </c>
      <c r="D3639" s="1">
        <v>3153.4</v>
      </c>
      <c r="E3639" s="1">
        <v>3076.1</v>
      </c>
      <c r="G3639" s="2">
        <v>1.89E-2</v>
      </c>
    </row>
    <row r="3640" spans="1:7" x14ac:dyDescent="0.3">
      <c r="A3640" s="3">
        <v>43999</v>
      </c>
      <c r="B3640" s="1">
        <v>3113.5</v>
      </c>
      <c r="C3640" s="1">
        <v>3136.1</v>
      </c>
      <c r="D3640" s="1">
        <v>3141.2</v>
      </c>
      <c r="E3640" s="1">
        <v>3108</v>
      </c>
      <c r="G3640" s="2">
        <v>-3.5999999999999999E-3</v>
      </c>
    </row>
    <row r="3641" spans="1:7" x14ac:dyDescent="0.3">
      <c r="A3641" s="3">
        <v>44000</v>
      </c>
      <c r="B3641" s="1">
        <v>3115.3</v>
      </c>
      <c r="C3641" s="1">
        <v>3101.6</v>
      </c>
      <c r="D3641" s="1">
        <v>3120</v>
      </c>
      <c r="E3641" s="1">
        <v>3093.5</v>
      </c>
      <c r="G3641" s="2">
        <v>5.9999999999999995E-4</v>
      </c>
    </row>
    <row r="3642" spans="1:7" x14ac:dyDescent="0.3">
      <c r="A3642" s="3">
        <v>44001</v>
      </c>
      <c r="B3642" s="1">
        <v>3097.7</v>
      </c>
      <c r="C3642" s="1">
        <v>3140.3</v>
      </c>
      <c r="D3642" s="1">
        <v>3155.5</v>
      </c>
      <c r="E3642" s="1">
        <v>3083.1</v>
      </c>
      <c r="G3642" s="2">
        <v>-5.5999999999999999E-3</v>
      </c>
    </row>
    <row r="3643" spans="1:7" x14ac:dyDescent="0.3">
      <c r="A3643" s="3">
        <v>44004</v>
      </c>
      <c r="B3643" s="1">
        <v>3117.9</v>
      </c>
      <c r="C3643" s="1">
        <v>3094.4</v>
      </c>
      <c r="D3643" s="1">
        <v>3120.9</v>
      </c>
      <c r="E3643" s="1">
        <v>3079.4</v>
      </c>
      <c r="G3643" s="2">
        <v>6.4999999999999997E-3</v>
      </c>
    </row>
    <row r="3644" spans="1:7" x14ac:dyDescent="0.3">
      <c r="A3644" s="3">
        <v>44005</v>
      </c>
      <c r="B3644" s="1">
        <v>3131.3</v>
      </c>
      <c r="C3644" s="1">
        <v>3138.7</v>
      </c>
      <c r="D3644" s="1">
        <v>3154.9</v>
      </c>
      <c r="E3644" s="1">
        <v>3127.1</v>
      </c>
      <c r="G3644" s="2">
        <v>4.3E-3</v>
      </c>
    </row>
    <row r="3645" spans="1:7" x14ac:dyDescent="0.3">
      <c r="A3645" s="3">
        <v>44006</v>
      </c>
      <c r="B3645" s="1">
        <v>3050.3</v>
      </c>
      <c r="C3645" s="1">
        <v>3114.4</v>
      </c>
      <c r="D3645" s="1">
        <v>3115</v>
      </c>
      <c r="E3645" s="1">
        <v>3032.1</v>
      </c>
      <c r="G3645" s="2">
        <v>-2.5899999999999999E-2</v>
      </c>
    </row>
    <row r="3646" spans="1:7" x14ac:dyDescent="0.3">
      <c r="A3646" s="3">
        <v>44007</v>
      </c>
      <c r="B3646" s="1">
        <v>3083.8</v>
      </c>
      <c r="C3646" s="1">
        <v>3046.6</v>
      </c>
      <c r="D3646" s="1">
        <v>3086.2</v>
      </c>
      <c r="E3646" s="1">
        <v>3024</v>
      </c>
      <c r="G3646" s="2">
        <v>1.0999999999999999E-2</v>
      </c>
    </row>
    <row r="3647" spans="1:7" x14ac:dyDescent="0.3">
      <c r="A3647" s="3">
        <v>44008</v>
      </c>
      <c r="B3647" s="1">
        <v>3009.1</v>
      </c>
      <c r="C3647" s="1">
        <v>3073.2</v>
      </c>
      <c r="D3647" s="1">
        <v>3073.7</v>
      </c>
      <c r="E3647" s="1">
        <v>3004.6</v>
      </c>
      <c r="G3647" s="2">
        <v>-2.4199999999999999E-2</v>
      </c>
    </row>
    <row r="3648" spans="1:7" x14ac:dyDescent="0.3">
      <c r="A3648" s="3">
        <v>44011</v>
      </c>
      <c r="B3648" s="1">
        <v>3053.2</v>
      </c>
      <c r="C3648" s="1">
        <v>3018.6</v>
      </c>
      <c r="D3648" s="1">
        <v>3053.9</v>
      </c>
      <c r="E3648" s="1">
        <v>2999.7</v>
      </c>
      <c r="G3648" s="2">
        <v>1.47E-2</v>
      </c>
    </row>
    <row r="3649" spans="1:7" x14ac:dyDescent="0.3">
      <c r="A3649" s="3">
        <v>44012</v>
      </c>
      <c r="B3649" s="1">
        <v>3100.3</v>
      </c>
      <c r="C3649" s="1">
        <v>3050.2</v>
      </c>
      <c r="D3649" s="1">
        <v>3111.5</v>
      </c>
      <c r="E3649" s="1">
        <v>3047.8</v>
      </c>
      <c r="G3649" s="2">
        <v>1.54E-2</v>
      </c>
    </row>
    <row r="3650" spans="1:7" x14ac:dyDescent="0.3">
      <c r="A3650" s="3">
        <v>44013</v>
      </c>
      <c r="B3650" s="1">
        <v>3115.9</v>
      </c>
      <c r="C3650" s="1">
        <v>3105.9</v>
      </c>
      <c r="D3650" s="1">
        <v>3128.4</v>
      </c>
      <c r="E3650" s="1">
        <v>3101.2</v>
      </c>
      <c r="G3650" s="2">
        <v>5.0000000000000001E-3</v>
      </c>
    </row>
    <row r="3651" spans="1:7" x14ac:dyDescent="0.3">
      <c r="A3651" s="3">
        <v>44014</v>
      </c>
      <c r="B3651" s="1">
        <v>3130</v>
      </c>
      <c r="C3651" s="1">
        <v>3143.6</v>
      </c>
      <c r="D3651" s="1">
        <v>3165.8</v>
      </c>
      <c r="E3651" s="1">
        <v>3124.5</v>
      </c>
      <c r="G3651" s="2">
        <v>4.4999999999999997E-3</v>
      </c>
    </row>
    <row r="3652" spans="1:7" x14ac:dyDescent="0.3">
      <c r="A3652" s="3">
        <v>44018</v>
      </c>
      <c r="B3652" s="1">
        <v>3179.7</v>
      </c>
      <c r="C3652" s="1">
        <v>3155.3</v>
      </c>
      <c r="D3652" s="1">
        <v>3182.6</v>
      </c>
      <c r="E3652" s="1">
        <v>3155.3</v>
      </c>
      <c r="G3652" s="2">
        <v>1.5900000000000001E-2</v>
      </c>
    </row>
    <row r="3653" spans="1:7" x14ac:dyDescent="0.3">
      <c r="A3653" s="3">
        <v>44019</v>
      </c>
      <c r="B3653" s="1">
        <v>3145.3</v>
      </c>
      <c r="C3653" s="1">
        <v>3166.4</v>
      </c>
      <c r="D3653" s="1">
        <v>3184.2</v>
      </c>
      <c r="E3653" s="1">
        <v>3142.9</v>
      </c>
      <c r="G3653" s="2">
        <v>-1.0800000000000001E-2</v>
      </c>
    </row>
    <row r="3654" spans="1:7" x14ac:dyDescent="0.3">
      <c r="A3654" s="3">
        <v>44020</v>
      </c>
      <c r="B3654" s="1">
        <v>3169.9</v>
      </c>
      <c r="C3654" s="1">
        <v>3153.1</v>
      </c>
      <c r="D3654" s="1">
        <v>3171.8</v>
      </c>
      <c r="E3654" s="1">
        <v>3136.5</v>
      </c>
      <c r="G3654" s="2">
        <v>7.7999999999999996E-3</v>
      </c>
    </row>
    <row r="3655" spans="1:7" x14ac:dyDescent="0.3">
      <c r="A3655" s="3">
        <v>44021</v>
      </c>
      <c r="B3655" s="1">
        <v>3152.1</v>
      </c>
      <c r="C3655" s="1">
        <v>3176.2</v>
      </c>
      <c r="D3655" s="1">
        <v>3179.8</v>
      </c>
      <c r="E3655" s="1">
        <v>3115.7</v>
      </c>
      <c r="G3655" s="2">
        <v>-5.5999999999999999E-3</v>
      </c>
    </row>
    <row r="3656" spans="1:7" x14ac:dyDescent="0.3">
      <c r="A3656" s="3">
        <v>44022</v>
      </c>
      <c r="B3656" s="1">
        <v>3185</v>
      </c>
      <c r="C3656" s="1">
        <v>3152.5</v>
      </c>
      <c r="D3656" s="1">
        <v>3186.8</v>
      </c>
      <c r="E3656" s="1">
        <v>3136.2</v>
      </c>
      <c r="G3656" s="2">
        <v>1.04E-2</v>
      </c>
    </row>
    <row r="3657" spans="1:7" x14ac:dyDescent="0.3">
      <c r="A3657" s="3">
        <v>44025</v>
      </c>
      <c r="B3657" s="1">
        <v>3155.2</v>
      </c>
      <c r="C3657" s="1">
        <v>3205.1</v>
      </c>
      <c r="D3657" s="1">
        <v>3235.3</v>
      </c>
      <c r="E3657" s="1">
        <v>3149.4</v>
      </c>
      <c r="G3657" s="2">
        <v>-9.4000000000000004E-3</v>
      </c>
    </row>
    <row r="3658" spans="1:7" x14ac:dyDescent="0.3">
      <c r="A3658" s="3">
        <v>44026</v>
      </c>
      <c r="B3658" s="1">
        <v>3197.5</v>
      </c>
      <c r="C3658" s="1">
        <v>3141.1</v>
      </c>
      <c r="D3658" s="1">
        <v>3200.9</v>
      </c>
      <c r="E3658" s="1">
        <v>3127.7</v>
      </c>
      <c r="G3658" s="2">
        <v>1.34E-2</v>
      </c>
    </row>
    <row r="3659" spans="1:7" x14ac:dyDescent="0.3">
      <c r="A3659" s="3">
        <v>44027</v>
      </c>
      <c r="B3659" s="1">
        <v>3226.6</v>
      </c>
      <c r="C3659" s="1">
        <v>3226</v>
      </c>
      <c r="D3659" s="1">
        <v>3238.3</v>
      </c>
      <c r="E3659" s="1">
        <v>3200.8</v>
      </c>
      <c r="G3659" s="2">
        <v>9.1000000000000004E-3</v>
      </c>
    </row>
    <row r="3660" spans="1:7" x14ac:dyDescent="0.3">
      <c r="A3660" s="3">
        <v>44028</v>
      </c>
      <c r="B3660" s="1">
        <v>3215.6</v>
      </c>
      <c r="C3660" s="1">
        <v>3208.4</v>
      </c>
      <c r="D3660" s="1">
        <v>3220.4</v>
      </c>
      <c r="E3660" s="1">
        <v>3198.6</v>
      </c>
      <c r="G3660" s="2">
        <v>-3.3999999999999998E-3</v>
      </c>
    </row>
    <row r="3661" spans="1:7" x14ac:dyDescent="0.3">
      <c r="A3661" s="3">
        <v>44029</v>
      </c>
      <c r="B3661" s="1">
        <v>3224.7</v>
      </c>
      <c r="C3661" s="1">
        <v>3224.2</v>
      </c>
      <c r="D3661" s="1">
        <v>3233.5</v>
      </c>
      <c r="E3661" s="1">
        <v>3205.7</v>
      </c>
      <c r="G3661" s="2">
        <v>2.8E-3</v>
      </c>
    </row>
    <row r="3662" spans="1:7" x14ac:dyDescent="0.3">
      <c r="A3662" s="3">
        <v>44032</v>
      </c>
      <c r="B3662" s="1">
        <v>3251.8</v>
      </c>
      <c r="C3662" s="1">
        <v>3224.3</v>
      </c>
      <c r="D3662" s="1">
        <v>3258.6</v>
      </c>
      <c r="E3662" s="1">
        <v>3215.2</v>
      </c>
      <c r="G3662" s="2">
        <v>8.3999999999999995E-3</v>
      </c>
    </row>
    <row r="3663" spans="1:7" x14ac:dyDescent="0.3">
      <c r="A3663" s="3">
        <v>44033</v>
      </c>
      <c r="B3663" s="1">
        <v>3257.3</v>
      </c>
      <c r="C3663" s="1">
        <v>3268.5</v>
      </c>
      <c r="D3663" s="1">
        <v>3277.3</v>
      </c>
      <c r="E3663" s="1">
        <v>3247.8</v>
      </c>
      <c r="G3663" s="2">
        <v>1.6999999999999999E-3</v>
      </c>
    </row>
    <row r="3664" spans="1:7" x14ac:dyDescent="0.3">
      <c r="A3664" s="3">
        <v>44034</v>
      </c>
      <c r="B3664" s="1">
        <v>3276</v>
      </c>
      <c r="C3664" s="1">
        <v>3254.9</v>
      </c>
      <c r="D3664" s="1">
        <v>3279.3</v>
      </c>
      <c r="E3664" s="1">
        <v>3253.1</v>
      </c>
      <c r="G3664" s="2">
        <v>5.7000000000000002E-3</v>
      </c>
    </row>
    <row r="3665" spans="1:7" x14ac:dyDescent="0.3">
      <c r="A3665" s="3">
        <v>44035</v>
      </c>
      <c r="B3665" s="1">
        <v>3235.7</v>
      </c>
      <c r="C3665" s="1">
        <v>3271.6</v>
      </c>
      <c r="D3665" s="1">
        <v>3280</v>
      </c>
      <c r="E3665" s="1">
        <v>3222.7</v>
      </c>
      <c r="G3665" s="2">
        <v>-1.23E-2</v>
      </c>
    </row>
    <row r="3666" spans="1:7" x14ac:dyDescent="0.3">
      <c r="A3666" s="3">
        <v>44036</v>
      </c>
      <c r="B3666" s="1">
        <v>3215.6</v>
      </c>
      <c r="C3666" s="1">
        <v>3218.6</v>
      </c>
      <c r="D3666" s="1">
        <v>3227.3</v>
      </c>
      <c r="E3666" s="1">
        <v>3200.1</v>
      </c>
      <c r="G3666" s="2">
        <v>-6.1999999999999998E-3</v>
      </c>
    </row>
    <row r="3667" spans="1:7" x14ac:dyDescent="0.3">
      <c r="A3667" s="3">
        <v>44039</v>
      </c>
      <c r="B3667" s="1">
        <v>3239.4</v>
      </c>
      <c r="C3667" s="1">
        <v>3219.8</v>
      </c>
      <c r="D3667" s="1">
        <v>3241.4</v>
      </c>
      <c r="E3667" s="1">
        <v>3214.2</v>
      </c>
      <c r="G3667" s="2">
        <v>7.4000000000000003E-3</v>
      </c>
    </row>
    <row r="3668" spans="1:7" x14ac:dyDescent="0.3">
      <c r="A3668" s="3">
        <v>44040</v>
      </c>
      <c r="B3668" s="1">
        <v>3218.4</v>
      </c>
      <c r="C3668" s="1">
        <v>3234.3</v>
      </c>
      <c r="D3668" s="1">
        <v>3243.7</v>
      </c>
      <c r="E3668" s="1">
        <v>3216.2</v>
      </c>
      <c r="G3668" s="2">
        <v>-6.4999999999999997E-3</v>
      </c>
    </row>
    <row r="3669" spans="1:7" x14ac:dyDescent="0.3">
      <c r="A3669" s="3">
        <v>44041</v>
      </c>
      <c r="B3669" s="1">
        <v>3258.4</v>
      </c>
      <c r="C3669" s="1">
        <v>3227.2</v>
      </c>
      <c r="D3669" s="1">
        <v>3264.7</v>
      </c>
      <c r="E3669" s="1">
        <v>3227.2</v>
      </c>
      <c r="G3669" s="2">
        <v>1.24E-2</v>
      </c>
    </row>
    <row r="3670" spans="1:7" x14ac:dyDescent="0.3">
      <c r="A3670" s="3">
        <v>44042</v>
      </c>
      <c r="B3670" s="1">
        <v>3246.2</v>
      </c>
      <c r="C3670" s="1">
        <v>3231.8</v>
      </c>
      <c r="D3670" s="1">
        <v>3250.9</v>
      </c>
      <c r="E3670" s="1">
        <v>3204.1</v>
      </c>
      <c r="G3670" s="2">
        <v>-3.7000000000000002E-3</v>
      </c>
    </row>
    <row r="3671" spans="1:7" x14ac:dyDescent="0.3">
      <c r="A3671" s="3">
        <v>44043</v>
      </c>
      <c r="B3671" s="1">
        <v>3271.1</v>
      </c>
      <c r="C3671" s="1">
        <v>3270.4</v>
      </c>
      <c r="D3671" s="1">
        <v>3272.2</v>
      </c>
      <c r="E3671" s="1">
        <v>3220.3</v>
      </c>
      <c r="G3671" s="2">
        <v>7.7000000000000002E-3</v>
      </c>
    </row>
    <row r="3672" spans="1:7" x14ac:dyDescent="0.3">
      <c r="A3672" s="3">
        <v>44046</v>
      </c>
      <c r="B3672" s="1">
        <v>3294.6</v>
      </c>
      <c r="C3672" s="1">
        <v>3288.3</v>
      </c>
      <c r="D3672" s="1">
        <v>3302.7</v>
      </c>
      <c r="E3672" s="1">
        <v>3284.5</v>
      </c>
      <c r="G3672" s="2">
        <v>7.1999999999999998E-3</v>
      </c>
    </row>
    <row r="3673" spans="1:7" x14ac:dyDescent="0.3">
      <c r="A3673" s="3">
        <v>44047</v>
      </c>
      <c r="B3673" s="1">
        <v>3306.5</v>
      </c>
      <c r="C3673" s="1">
        <v>3289.9</v>
      </c>
      <c r="D3673" s="1">
        <v>3306.8</v>
      </c>
      <c r="E3673" s="1">
        <v>3286.4</v>
      </c>
      <c r="G3673" s="2">
        <v>3.5999999999999999E-3</v>
      </c>
    </row>
    <row r="3674" spans="1:7" x14ac:dyDescent="0.3">
      <c r="A3674" s="3">
        <v>44048</v>
      </c>
      <c r="B3674" s="1">
        <v>3327.8</v>
      </c>
      <c r="C3674" s="1">
        <v>3317.4</v>
      </c>
      <c r="D3674" s="1">
        <v>3330.8</v>
      </c>
      <c r="E3674" s="1">
        <v>3317.4</v>
      </c>
      <c r="G3674" s="2">
        <v>6.4000000000000003E-3</v>
      </c>
    </row>
    <row r="3675" spans="1:7" x14ac:dyDescent="0.3">
      <c r="A3675" s="3">
        <v>44049</v>
      </c>
      <c r="B3675" s="1">
        <v>3349.2</v>
      </c>
      <c r="C3675" s="1">
        <v>3323.2</v>
      </c>
      <c r="D3675" s="1">
        <v>3351</v>
      </c>
      <c r="E3675" s="1">
        <v>3318.1</v>
      </c>
      <c r="G3675" s="2">
        <v>6.4000000000000003E-3</v>
      </c>
    </row>
    <row r="3676" spans="1:7" x14ac:dyDescent="0.3">
      <c r="A3676" s="3">
        <v>44050</v>
      </c>
      <c r="B3676" s="1">
        <v>3351.3</v>
      </c>
      <c r="C3676" s="1">
        <v>3340.1</v>
      </c>
      <c r="D3676" s="1">
        <v>3352.5</v>
      </c>
      <c r="E3676" s="1">
        <v>3328.7</v>
      </c>
      <c r="G3676" s="2">
        <v>5.9999999999999995E-4</v>
      </c>
    </row>
    <row r="3677" spans="1:7" x14ac:dyDescent="0.3">
      <c r="A3677" s="3">
        <v>44053</v>
      </c>
      <c r="B3677" s="1">
        <v>3360.5</v>
      </c>
      <c r="C3677" s="1">
        <v>3356</v>
      </c>
      <c r="D3677" s="1">
        <v>3363.3</v>
      </c>
      <c r="E3677" s="1">
        <v>3335.4</v>
      </c>
      <c r="G3677" s="2">
        <v>2.7000000000000001E-3</v>
      </c>
    </row>
    <row r="3678" spans="1:7" x14ac:dyDescent="0.3">
      <c r="A3678" s="3">
        <v>44054</v>
      </c>
      <c r="B3678" s="1">
        <v>3333.7</v>
      </c>
      <c r="C3678" s="1">
        <v>3370.3</v>
      </c>
      <c r="D3678" s="1">
        <v>3381</v>
      </c>
      <c r="E3678" s="1">
        <v>3326.4</v>
      </c>
      <c r="G3678" s="2">
        <v>-8.0000000000000002E-3</v>
      </c>
    </row>
    <row r="3679" spans="1:7" x14ac:dyDescent="0.3">
      <c r="A3679" s="3">
        <v>44055</v>
      </c>
      <c r="B3679" s="1">
        <v>3380.3</v>
      </c>
      <c r="C3679" s="1">
        <v>3355.5</v>
      </c>
      <c r="D3679" s="1">
        <v>3387.9</v>
      </c>
      <c r="E3679" s="1">
        <v>3355.5</v>
      </c>
      <c r="G3679" s="2">
        <v>1.4E-2</v>
      </c>
    </row>
    <row r="3680" spans="1:7" x14ac:dyDescent="0.3">
      <c r="A3680" s="3">
        <v>44056</v>
      </c>
      <c r="B3680" s="1">
        <v>3373.4</v>
      </c>
      <c r="C3680" s="1">
        <v>3372.9</v>
      </c>
      <c r="D3680" s="1">
        <v>3387.2</v>
      </c>
      <c r="E3680" s="1">
        <v>3363.3</v>
      </c>
      <c r="G3680" s="2">
        <v>-2E-3</v>
      </c>
    </row>
    <row r="3681" spans="1:7" x14ac:dyDescent="0.3">
      <c r="A3681" s="3">
        <v>44057</v>
      </c>
      <c r="B3681" s="1">
        <v>3372.8</v>
      </c>
      <c r="C3681" s="1">
        <v>3368.7</v>
      </c>
      <c r="D3681" s="1">
        <v>3378.5</v>
      </c>
      <c r="E3681" s="1">
        <v>3361.6</v>
      </c>
      <c r="G3681" s="2">
        <v>-2.0000000000000001E-4</v>
      </c>
    </row>
    <row r="3682" spans="1:7" x14ac:dyDescent="0.3">
      <c r="A3682" s="3">
        <v>44060</v>
      </c>
      <c r="B3682" s="1">
        <v>3382</v>
      </c>
      <c r="C3682" s="1">
        <v>3380.9</v>
      </c>
      <c r="D3682" s="1">
        <v>3387.6</v>
      </c>
      <c r="E3682" s="1">
        <v>3379.2</v>
      </c>
      <c r="G3682" s="2">
        <v>2.7000000000000001E-3</v>
      </c>
    </row>
    <row r="3683" spans="1:7" x14ac:dyDescent="0.3">
      <c r="A3683" s="3">
        <v>44061</v>
      </c>
      <c r="B3683" s="1">
        <v>3389.8</v>
      </c>
      <c r="C3683" s="1">
        <v>3387</v>
      </c>
      <c r="D3683" s="1">
        <v>3395.1</v>
      </c>
      <c r="E3683" s="1">
        <v>3370.2</v>
      </c>
      <c r="G3683" s="2">
        <v>2.3E-3</v>
      </c>
    </row>
    <row r="3684" spans="1:7" x14ac:dyDescent="0.3">
      <c r="A3684" s="3">
        <v>44062</v>
      </c>
      <c r="B3684" s="1">
        <v>3374.8</v>
      </c>
      <c r="C3684" s="1">
        <v>3392.5</v>
      </c>
      <c r="D3684" s="1">
        <v>3399.5</v>
      </c>
      <c r="E3684" s="1">
        <v>3369.7</v>
      </c>
      <c r="G3684" s="2">
        <v>-4.4000000000000003E-3</v>
      </c>
    </row>
    <row r="3685" spans="1:7" x14ac:dyDescent="0.3">
      <c r="A3685" s="3">
        <v>44063</v>
      </c>
      <c r="B3685" s="1">
        <v>3385.5</v>
      </c>
      <c r="C3685" s="1">
        <v>3360.5</v>
      </c>
      <c r="D3685" s="1">
        <v>3390.8</v>
      </c>
      <c r="E3685" s="1">
        <v>3354.7</v>
      </c>
      <c r="G3685" s="2">
        <v>3.2000000000000002E-3</v>
      </c>
    </row>
    <row r="3686" spans="1:7" x14ac:dyDescent="0.3">
      <c r="A3686" s="3">
        <v>44064</v>
      </c>
      <c r="B3686" s="1">
        <v>3397.2</v>
      </c>
      <c r="C3686" s="1">
        <v>3386</v>
      </c>
      <c r="D3686" s="1">
        <v>3400</v>
      </c>
      <c r="E3686" s="1">
        <v>3379.3</v>
      </c>
      <c r="G3686" s="2">
        <v>3.5000000000000001E-3</v>
      </c>
    </row>
    <row r="3687" spans="1:7" x14ac:dyDescent="0.3">
      <c r="A3687" s="3">
        <v>44067</v>
      </c>
      <c r="B3687" s="1">
        <v>3431.3</v>
      </c>
      <c r="C3687" s="1">
        <v>3418.1</v>
      </c>
      <c r="D3687" s="1">
        <v>3432.1</v>
      </c>
      <c r="E3687" s="1">
        <v>3413.1</v>
      </c>
      <c r="G3687" s="2">
        <v>0.01</v>
      </c>
    </row>
    <row r="3688" spans="1:7" x14ac:dyDescent="0.3">
      <c r="A3688" s="3">
        <v>44068</v>
      </c>
      <c r="B3688" s="1">
        <v>3443.6</v>
      </c>
      <c r="C3688" s="1">
        <v>3435.9</v>
      </c>
      <c r="D3688" s="1">
        <v>3444.2</v>
      </c>
      <c r="E3688" s="1">
        <v>3425.8</v>
      </c>
      <c r="G3688" s="2">
        <v>3.5999999999999999E-3</v>
      </c>
    </row>
    <row r="3689" spans="1:7" x14ac:dyDescent="0.3">
      <c r="A3689" s="3">
        <v>44069</v>
      </c>
      <c r="B3689" s="1">
        <v>3478.7</v>
      </c>
      <c r="C3689" s="1">
        <v>3450</v>
      </c>
      <c r="D3689" s="1">
        <v>3481.1</v>
      </c>
      <c r="E3689" s="1">
        <v>3444.2</v>
      </c>
      <c r="G3689" s="2">
        <v>1.0200000000000001E-2</v>
      </c>
    </row>
    <row r="3690" spans="1:7" x14ac:dyDescent="0.3">
      <c r="A3690" s="3">
        <v>44070</v>
      </c>
      <c r="B3690" s="1">
        <v>3484.6</v>
      </c>
      <c r="C3690" s="1">
        <v>3485.1</v>
      </c>
      <c r="D3690" s="1">
        <v>3501.4</v>
      </c>
      <c r="E3690" s="1">
        <v>3468.3</v>
      </c>
      <c r="G3690" s="2">
        <v>1.6999999999999999E-3</v>
      </c>
    </row>
    <row r="3691" spans="1:7" x14ac:dyDescent="0.3">
      <c r="A3691" s="3">
        <v>44071</v>
      </c>
      <c r="B3691" s="1">
        <v>3508</v>
      </c>
      <c r="C3691" s="1">
        <v>3494.7</v>
      </c>
      <c r="D3691" s="1">
        <v>3509.2</v>
      </c>
      <c r="E3691" s="1">
        <v>3484.3</v>
      </c>
      <c r="G3691" s="2">
        <v>6.7000000000000002E-3</v>
      </c>
    </row>
    <row r="3692" spans="1:7" x14ac:dyDescent="0.3">
      <c r="A3692" s="3">
        <v>44074</v>
      </c>
      <c r="B3692" s="1">
        <v>3500.3</v>
      </c>
      <c r="C3692" s="1">
        <v>3509.7</v>
      </c>
      <c r="D3692" s="1">
        <v>3514.8</v>
      </c>
      <c r="E3692" s="1">
        <v>3493.2</v>
      </c>
      <c r="G3692" s="2">
        <v>-2.2000000000000001E-3</v>
      </c>
    </row>
    <row r="3693" spans="1:7" x14ac:dyDescent="0.3">
      <c r="A3693" s="3">
        <v>44075</v>
      </c>
      <c r="B3693" s="1">
        <v>3526.7</v>
      </c>
      <c r="C3693" s="1">
        <v>3507.4</v>
      </c>
      <c r="D3693" s="1">
        <v>3528</v>
      </c>
      <c r="E3693" s="1">
        <v>3494.6</v>
      </c>
      <c r="G3693" s="2">
        <v>7.4999999999999997E-3</v>
      </c>
    </row>
    <row r="3694" spans="1:7" x14ac:dyDescent="0.3">
      <c r="A3694" s="3">
        <v>44076</v>
      </c>
      <c r="B3694" s="1">
        <v>3580.8</v>
      </c>
      <c r="C3694" s="1">
        <v>3543.8</v>
      </c>
      <c r="D3694" s="1">
        <v>3588.1</v>
      </c>
      <c r="E3694" s="1">
        <v>3535.2</v>
      </c>
      <c r="G3694" s="2">
        <v>1.5299999999999999E-2</v>
      </c>
    </row>
    <row r="3695" spans="1:7" x14ac:dyDescent="0.3">
      <c r="A3695" s="3">
        <v>44077</v>
      </c>
      <c r="B3695" s="1">
        <v>3455.1</v>
      </c>
      <c r="C3695" s="1">
        <v>3564.7</v>
      </c>
      <c r="D3695" s="1">
        <v>3564.8</v>
      </c>
      <c r="E3695" s="1">
        <v>3427.4</v>
      </c>
      <c r="G3695" s="2">
        <v>-3.5099999999999999E-2</v>
      </c>
    </row>
    <row r="3696" spans="1:7" x14ac:dyDescent="0.3">
      <c r="A3696" s="3">
        <v>44078</v>
      </c>
      <c r="B3696" s="1">
        <v>3427</v>
      </c>
      <c r="C3696" s="1">
        <v>3453.6</v>
      </c>
      <c r="D3696" s="1">
        <v>3479.2</v>
      </c>
      <c r="E3696" s="1">
        <v>3349.6</v>
      </c>
      <c r="G3696" s="2">
        <v>-8.0999999999999996E-3</v>
      </c>
    </row>
    <row r="3697" spans="1:7" x14ac:dyDescent="0.3">
      <c r="A3697" s="3">
        <v>44082</v>
      </c>
      <c r="B3697" s="1">
        <v>3331.8</v>
      </c>
      <c r="C3697" s="1">
        <v>3371.9</v>
      </c>
      <c r="D3697" s="1">
        <v>3380</v>
      </c>
      <c r="E3697" s="1">
        <v>3329.3</v>
      </c>
      <c r="G3697" s="2">
        <v>-2.7799999999999998E-2</v>
      </c>
    </row>
    <row r="3698" spans="1:7" x14ac:dyDescent="0.3">
      <c r="A3698" s="3">
        <v>44083</v>
      </c>
      <c r="B3698" s="1">
        <v>3399</v>
      </c>
      <c r="C3698" s="1">
        <v>3369.8</v>
      </c>
      <c r="D3698" s="1">
        <v>3424.8</v>
      </c>
      <c r="E3698" s="1">
        <v>3366.8</v>
      </c>
      <c r="G3698" s="2">
        <v>2.0199999999999999E-2</v>
      </c>
    </row>
    <row r="3699" spans="1:7" x14ac:dyDescent="0.3">
      <c r="A3699" s="3">
        <v>44084</v>
      </c>
      <c r="B3699" s="1">
        <v>3339.2</v>
      </c>
      <c r="C3699" s="1">
        <v>3412.6</v>
      </c>
      <c r="D3699" s="1">
        <v>3425.6</v>
      </c>
      <c r="E3699" s="1">
        <v>3329.2</v>
      </c>
      <c r="G3699" s="2">
        <v>-1.7600000000000001E-2</v>
      </c>
    </row>
    <row r="3700" spans="1:7" x14ac:dyDescent="0.3">
      <c r="A3700" s="3">
        <v>44085</v>
      </c>
      <c r="B3700" s="1">
        <v>3341</v>
      </c>
      <c r="C3700" s="1">
        <v>3352.7</v>
      </c>
      <c r="D3700" s="1">
        <v>3368.9</v>
      </c>
      <c r="E3700" s="1">
        <v>3310.5</v>
      </c>
      <c r="G3700" s="2">
        <v>5.0000000000000001E-4</v>
      </c>
    </row>
    <row r="3701" spans="1:7" x14ac:dyDescent="0.3">
      <c r="A3701" s="3">
        <v>44088</v>
      </c>
      <c r="B3701" s="1">
        <v>3383.5</v>
      </c>
      <c r="C3701" s="1">
        <v>3363.6</v>
      </c>
      <c r="D3701" s="1">
        <v>3402.9</v>
      </c>
      <c r="E3701" s="1">
        <v>3363.6</v>
      </c>
      <c r="G3701" s="2">
        <v>1.2699999999999999E-2</v>
      </c>
    </row>
    <row r="3702" spans="1:7" x14ac:dyDescent="0.3">
      <c r="A3702" s="3">
        <v>44089</v>
      </c>
      <c r="B3702" s="1">
        <v>3401.2</v>
      </c>
      <c r="C3702" s="1">
        <v>3407.7</v>
      </c>
      <c r="D3702" s="1">
        <v>3419.5</v>
      </c>
      <c r="E3702" s="1">
        <v>3389.2</v>
      </c>
      <c r="G3702" s="2">
        <v>5.1999999999999998E-3</v>
      </c>
    </row>
    <row r="3703" spans="1:7" x14ac:dyDescent="0.3">
      <c r="A3703" s="3">
        <v>44090</v>
      </c>
      <c r="B3703" s="1">
        <v>3385.5</v>
      </c>
      <c r="C3703" s="1">
        <v>3411.2</v>
      </c>
      <c r="D3703" s="1">
        <v>3428.9</v>
      </c>
      <c r="E3703" s="1">
        <v>3384.4</v>
      </c>
      <c r="G3703" s="2">
        <v>-4.5999999999999999E-3</v>
      </c>
    </row>
    <row r="3704" spans="1:7" x14ac:dyDescent="0.3">
      <c r="A3704" s="3">
        <v>44091</v>
      </c>
      <c r="B3704" s="1">
        <v>3357</v>
      </c>
      <c r="C3704" s="1">
        <v>3346.9</v>
      </c>
      <c r="D3704" s="1">
        <v>3375.2</v>
      </c>
      <c r="E3704" s="1">
        <v>3328.8</v>
      </c>
      <c r="G3704" s="2">
        <v>-8.3999999999999995E-3</v>
      </c>
    </row>
    <row r="3705" spans="1:7" x14ac:dyDescent="0.3">
      <c r="A3705" s="3">
        <v>44092</v>
      </c>
      <c r="B3705" s="1">
        <v>3319.5</v>
      </c>
      <c r="C3705" s="1">
        <v>3357.4</v>
      </c>
      <c r="D3705" s="1">
        <v>3362.3</v>
      </c>
      <c r="E3705" s="1">
        <v>3292.4</v>
      </c>
      <c r="G3705" s="2">
        <v>-1.12E-2</v>
      </c>
    </row>
    <row r="3706" spans="1:7" x14ac:dyDescent="0.3">
      <c r="A3706" s="3">
        <v>44095</v>
      </c>
      <c r="B3706" s="1">
        <v>3281.1</v>
      </c>
      <c r="C3706" s="1">
        <v>3285.6</v>
      </c>
      <c r="D3706" s="1">
        <v>3285.6</v>
      </c>
      <c r="E3706" s="1">
        <v>3229.1</v>
      </c>
      <c r="G3706" s="2">
        <v>-1.1599999999999999E-2</v>
      </c>
    </row>
    <row r="3707" spans="1:7" x14ac:dyDescent="0.3">
      <c r="A3707" s="3">
        <v>44096</v>
      </c>
      <c r="B3707" s="1">
        <v>3315.6</v>
      </c>
      <c r="C3707" s="1">
        <v>3295.8</v>
      </c>
      <c r="D3707" s="1">
        <v>3320.3</v>
      </c>
      <c r="E3707" s="1">
        <v>3270.9</v>
      </c>
      <c r="G3707" s="2">
        <v>1.0500000000000001E-2</v>
      </c>
    </row>
    <row r="3708" spans="1:7" x14ac:dyDescent="0.3">
      <c r="A3708" s="3">
        <v>44097</v>
      </c>
      <c r="B3708" s="1">
        <v>3236.9</v>
      </c>
      <c r="C3708" s="1">
        <v>3320.1</v>
      </c>
      <c r="D3708" s="1">
        <v>3323.3</v>
      </c>
      <c r="E3708" s="1">
        <v>3232.6</v>
      </c>
      <c r="G3708" s="2">
        <v>-2.3699999999999999E-2</v>
      </c>
    </row>
    <row r="3709" spans="1:7" x14ac:dyDescent="0.3">
      <c r="A3709" s="3">
        <v>44098</v>
      </c>
      <c r="B3709" s="1">
        <v>3246.6</v>
      </c>
      <c r="C3709" s="1">
        <v>3226.1</v>
      </c>
      <c r="D3709" s="1">
        <v>3278.7</v>
      </c>
      <c r="E3709" s="1">
        <v>3209.4</v>
      </c>
      <c r="G3709" s="2">
        <v>3.0000000000000001E-3</v>
      </c>
    </row>
    <row r="3710" spans="1:7" x14ac:dyDescent="0.3">
      <c r="A3710" s="3">
        <v>44099</v>
      </c>
      <c r="B3710" s="1">
        <v>3298.5</v>
      </c>
      <c r="C3710" s="1">
        <v>3236.7</v>
      </c>
      <c r="D3710" s="1">
        <v>3306.9</v>
      </c>
      <c r="E3710" s="1">
        <v>3228.4</v>
      </c>
      <c r="G3710" s="2">
        <v>1.6E-2</v>
      </c>
    </row>
    <row r="3711" spans="1:7" x14ac:dyDescent="0.3">
      <c r="A3711" s="3">
        <v>44102</v>
      </c>
      <c r="B3711" s="1">
        <v>3351.6</v>
      </c>
      <c r="C3711" s="1">
        <v>3333.9</v>
      </c>
      <c r="D3711" s="1">
        <v>3360.7</v>
      </c>
      <c r="E3711" s="1">
        <v>3332.9</v>
      </c>
      <c r="G3711" s="2">
        <v>1.61E-2</v>
      </c>
    </row>
    <row r="3712" spans="1:7" x14ac:dyDescent="0.3">
      <c r="A3712" s="3">
        <v>44103</v>
      </c>
      <c r="B3712" s="1">
        <v>3335.5</v>
      </c>
      <c r="C3712" s="1">
        <v>3350.9</v>
      </c>
      <c r="D3712" s="1">
        <v>3357.9</v>
      </c>
      <c r="E3712" s="1">
        <v>3327.5</v>
      </c>
      <c r="G3712" s="2">
        <v>-4.7999999999999996E-3</v>
      </c>
    </row>
    <row r="3713" spans="1:7" x14ac:dyDescent="0.3">
      <c r="A3713" s="3">
        <v>44104</v>
      </c>
      <c r="B3713" s="1">
        <v>3363</v>
      </c>
      <c r="C3713" s="1">
        <v>3341.2</v>
      </c>
      <c r="D3713" s="1">
        <v>3393.6</v>
      </c>
      <c r="E3713" s="1">
        <v>3340.5</v>
      </c>
      <c r="G3713" s="2">
        <v>8.2000000000000007E-3</v>
      </c>
    </row>
    <row r="3714" spans="1:7" x14ac:dyDescent="0.3">
      <c r="A3714" s="3">
        <v>44105</v>
      </c>
      <c r="B3714" s="1">
        <v>3380.8</v>
      </c>
      <c r="C3714" s="1">
        <v>3385.9</v>
      </c>
      <c r="D3714" s="1">
        <v>3397.2</v>
      </c>
      <c r="E3714" s="1">
        <v>3361.4</v>
      </c>
      <c r="G3714" s="2">
        <v>5.3E-3</v>
      </c>
    </row>
    <row r="3715" spans="1:7" x14ac:dyDescent="0.3">
      <c r="A3715" s="3">
        <v>44106</v>
      </c>
      <c r="B3715" s="1">
        <v>3348.4</v>
      </c>
      <c r="C3715" s="1">
        <v>3338.9</v>
      </c>
      <c r="D3715" s="1">
        <v>3369.1</v>
      </c>
      <c r="E3715" s="1">
        <v>3323.7</v>
      </c>
      <c r="G3715" s="2">
        <v>-9.5999999999999992E-3</v>
      </c>
    </row>
    <row r="3716" spans="1:7" x14ac:dyDescent="0.3">
      <c r="A3716" s="3">
        <v>44109</v>
      </c>
      <c r="B3716" s="1">
        <v>3408.6</v>
      </c>
      <c r="C3716" s="1">
        <v>3367.3</v>
      </c>
      <c r="D3716" s="1">
        <v>3409.6</v>
      </c>
      <c r="E3716" s="1">
        <v>3367.3</v>
      </c>
      <c r="G3716" s="2">
        <v>1.7999999999999999E-2</v>
      </c>
    </row>
    <row r="3717" spans="1:7" x14ac:dyDescent="0.3">
      <c r="A3717" s="3">
        <v>44110</v>
      </c>
      <c r="B3717" s="1">
        <v>3360.9</v>
      </c>
      <c r="C3717" s="1">
        <v>3408.7</v>
      </c>
      <c r="D3717" s="1">
        <v>3431.6</v>
      </c>
      <c r="E3717" s="1">
        <v>3354.5</v>
      </c>
      <c r="G3717" s="2">
        <v>-1.4E-2</v>
      </c>
    </row>
    <row r="3718" spans="1:7" x14ac:dyDescent="0.3">
      <c r="A3718" s="3">
        <v>44111</v>
      </c>
      <c r="B3718" s="1">
        <v>3419.4</v>
      </c>
      <c r="C3718" s="1">
        <v>3384.6</v>
      </c>
      <c r="D3718" s="1">
        <v>3426.3</v>
      </c>
      <c r="E3718" s="1">
        <v>3384.6</v>
      </c>
      <c r="G3718" s="2">
        <v>1.7399999999999999E-2</v>
      </c>
    </row>
    <row r="3719" spans="1:7" x14ac:dyDescent="0.3">
      <c r="A3719" s="3">
        <v>44112</v>
      </c>
      <c r="B3719" s="1">
        <v>3446.8</v>
      </c>
      <c r="C3719" s="1">
        <v>3434.3</v>
      </c>
      <c r="D3719" s="1">
        <v>3447.3</v>
      </c>
      <c r="E3719" s="1">
        <v>3428.2</v>
      </c>
      <c r="G3719" s="2">
        <v>8.0000000000000002E-3</v>
      </c>
    </row>
    <row r="3720" spans="1:7" x14ac:dyDescent="0.3">
      <c r="A3720" s="3">
        <v>44113</v>
      </c>
      <c r="B3720" s="1">
        <v>3477.1</v>
      </c>
      <c r="C3720" s="1">
        <v>3459.7</v>
      </c>
      <c r="D3720" s="1">
        <v>3482.3</v>
      </c>
      <c r="E3720" s="1">
        <v>3458.1</v>
      </c>
      <c r="G3720" s="2">
        <v>8.8000000000000005E-3</v>
      </c>
    </row>
    <row r="3721" spans="1:7" x14ac:dyDescent="0.3">
      <c r="A3721" s="3">
        <v>44116</v>
      </c>
      <c r="B3721" s="1">
        <v>3534.2</v>
      </c>
      <c r="C3721" s="1">
        <v>3500</v>
      </c>
      <c r="D3721" s="1">
        <v>3549.8</v>
      </c>
      <c r="E3721" s="1">
        <v>3499.6</v>
      </c>
      <c r="G3721" s="2">
        <v>1.6400000000000001E-2</v>
      </c>
    </row>
    <row r="3722" spans="1:7" x14ac:dyDescent="0.3">
      <c r="A3722" s="3">
        <v>44117</v>
      </c>
      <c r="B3722" s="1">
        <v>3511.9</v>
      </c>
      <c r="C3722" s="1">
        <v>3534</v>
      </c>
      <c r="D3722" s="1">
        <v>3534</v>
      </c>
      <c r="E3722" s="1">
        <v>3500.9</v>
      </c>
      <c r="G3722" s="2">
        <v>-6.3E-3</v>
      </c>
    </row>
    <row r="3723" spans="1:7" x14ac:dyDescent="0.3">
      <c r="A3723" s="3">
        <v>44118</v>
      </c>
      <c r="B3723" s="1">
        <v>3488.7</v>
      </c>
      <c r="C3723" s="1">
        <v>3515.5</v>
      </c>
      <c r="D3723" s="1">
        <v>3527.9</v>
      </c>
      <c r="E3723" s="1">
        <v>3480.6</v>
      </c>
      <c r="G3723" s="2">
        <v>-6.6E-3</v>
      </c>
    </row>
    <row r="3724" spans="1:7" x14ac:dyDescent="0.3">
      <c r="A3724" s="3">
        <v>44119</v>
      </c>
      <c r="B3724" s="1">
        <v>3483.3</v>
      </c>
      <c r="C3724" s="1">
        <v>3453.7</v>
      </c>
      <c r="D3724" s="1">
        <v>3489.1</v>
      </c>
      <c r="E3724" s="1">
        <v>3440.9</v>
      </c>
      <c r="G3724" s="2">
        <v>-1.5E-3</v>
      </c>
    </row>
    <row r="3725" spans="1:7" x14ac:dyDescent="0.3">
      <c r="A3725" s="3">
        <v>44120</v>
      </c>
      <c r="B3725" s="1">
        <v>3483.8</v>
      </c>
      <c r="C3725" s="1">
        <v>3493.5</v>
      </c>
      <c r="D3725" s="1">
        <v>3515.8</v>
      </c>
      <c r="E3725" s="1">
        <v>3480.4</v>
      </c>
      <c r="G3725" s="2">
        <v>1E-4</v>
      </c>
    </row>
    <row r="3726" spans="1:7" x14ac:dyDescent="0.3">
      <c r="A3726" s="3">
        <v>44123</v>
      </c>
      <c r="B3726" s="1">
        <v>3426.9</v>
      </c>
      <c r="C3726" s="1">
        <v>3493.7</v>
      </c>
      <c r="D3726" s="1">
        <v>3502.4</v>
      </c>
      <c r="E3726" s="1">
        <v>3419.9</v>
      </c>
      <c r="G3726" s="2">
        <v>-1.6299999999999999E-2</v>
      </c>
    </row>
    <row r="3727" spans="1:7" x14ac:dyDescent="0.3">
      <c r="A3727" s="3">
        <v>44124</v>
      </c>
      <c r="B3727" s="1">
        <v>3443.1</v>
      </c>
      <c r="C3727" s="1">
        <v>3439.4</v>
      </c>
      <c r="D3727" s="1">
        <v>3476.9</v>
      </c>
      <c r="E3727" s="1">
        <v>3435.7</v>
      </c>
      <c r="G3727" s="2">
        <v>4.7000000000000002E-3</v>
      </c>
    </row>
    <row r="3728" spans="1:7" x14ac:dyDescent="0.3">
      <c r="A3728" s="3">
        <v>44125</v>
      </c>
      <c r="B3728" s="1">
        <v>3435.6</v>
      </c>
      <c r="C3728" s="1">
        <v>3439.9</v>
      </c>
      <c r="D3728" s="1">
        <v>3464.9</v>
      </c>
      <c r="E3728" s="1">
        <v>3433.1</v>
      </c>
      <c r="G3728" s="2">
        <v>-2.2000000000000001E-3</v>
      </c>
    </row>
    <row r="3729" spans="1:7" x14ac:dyDescent="0.3">
      <c r="A3729" s="3">
        <v>44126</v>
      </c>
      <c r="B3729" s="1">
        <v>3453.5</v>
      </c>
      <c r="C3729" s="1">
        <v>3438.5</v>
      </c>
      <c r="D3729" s="1">
        <v>3460.5</v>
      </c>
      <c r="E3729" s="1">
        <v>3415.3</v>
      </c>
      <c r="G3729" s="2">
        <v>5.1999999999999998E-3</v>
      </c>
    </row>
    <row r="3730" spans="1:7" x14ac:dyDescent="0.3">
      <c r="A3730" s="3">
        <v>44127</v>
      </c>
      <c r="B3730" s="1">
        <v>3465.4</v>
      </c>
      <c r="C3730" s="1">
        <v>3464.9</v>
      </c>
      <c r="D3730" s="1">
        <v>3466.5</v>
      </c>
      <c r="E3730" s="1">
        <v>3440.4</v>
      </c>
      <c r="G3730" s="2">
        <v>3.3999999999999998E-3</v>
      </c>
    </row>
    <row r="3731" spans="1:7" x14ac:dyDescent="0.3">
      <c r="A3731" s="3">
        <v>44130</v>
      </c>
      <c r="B3731" s="1">
        <v>3401</v>
      </c>
      <c r="C3731" s="1">
        <v>3441.4</v>
      </c>
      <c r="D3731" s="1">
        <v>3441.4</v>
      </c>
      <c r="E3731" s="1">
        <v>3364.9</v>
      </c>
      <c r="G3731" s="2">
        <v>-1.8599999999999998E-2</v>
      </c>
    </row>
    <row r="3732" spans="1:7" x14ac:dyDescent="0.3">
      <c r="A3732" s="3">
        <v>44131</v>
      </c>
      <c r="B3732" s="1">
        <v>3390.7</v>
      </c>
      <c r="C3732" s="1">
        <v>3403.2</v>
      </c>
      <c r="D3732" s="1">
        <v>3409.5</v>
      </c>
      <c r="E3732" s="1">
        <v>3388.7</v>
      </c>
      <c r="G3732" s="2">
        <v>-3.0000000000000001E-3</v>
      </c>
    </row>
    <row r="3733" spans="1:7" x14ac:dyDescent="0.3">
      <c r="A3733" s="3">
        <v>44132</v>
      </c>
      <c r="B3733" s="1">
        <v>3271</v>
      </c>
      <c r="C3733" s="1">
        <v>3342.5</v>
      </c>
      <c r="D3733" s="1">
        <v>3342.5</v>
      </c>
      <c r="E3733" s="1">
        <v>3268.9</v>
      </c>
      <c r="G3733" s="2">
        <v>-3.5299999999999998E-2</v>
      </c>
    </row>
    <row r="3734" spans="1:7" x14ac:dyDescent="0.3">
      <c r="A3734" s="3">
        <v>44133</v>
      </c>
      <c r="B3734" s="1">
        <v>3310.1</v>
      </c>
      <c r="C3734" s="1">
        <v>3277.2</v>
      </c>
      <c r="D3734" s="1">
        <v>3341.1</v>
      </c>
      <c r="E3734" s="1">
        <v>3259.8</v>
      </c>
      <c r="G3734" s="2">
        <v>1.2E-2</v>
      </c>
    </row>
    <row r="3735" spans="1:7" x14ac:dyDescent="0.3">
      <c r="A3735" s="3">
        <v>44134</v>
      </c>
      <c r="B3735" s="1">
        <v>3270</v>
      </c>
      <c r="C3735" s="1">
        <v>3293.6</v>
      </c>
      <c r="D3735" s="1">
        <v>3304.9</v>
      </c>
      <c r="E3735" s="1">
        <v>3233.9</v>
      </c>
      <c r="G3735" s="2">
        <v>-1.21E-2</v>
      </c>
    </row>
    <row r="3736" spans="1:7" x14ac:dyDescent="0.3">
      <c r="A3736" s="3">
        <v>44137</v>
      </c>
      <c r="B3736" s="1">
        <v>3310.2</v>
      </c>
      <c r="C3736" s="1">
        <v>3296.2</v>
      </c>
      <c r="D3736" s="1">
        <v>3330.1</v>
      </c>
      <c r="E3736" s="1">
        <v>3279.7</v>
      </c>
      <c r="G3736" s="2">
        <v>1.23E-2</v>
      </c>
    </row>
    <row r="3737" spans="1:7" x14ac:dyDescent="0.3">
      <c r="A3737" s="3">
        <v>44138</v>
      </c>
      <c r="B3737" s="1">
        <v>3369.2</v>
      </c>
      <c r="C3737" s="1">
        <v>3336.2</v>
      </c>
      <c r="D3737" s="1">
        <v>3389.5</v>
      </c>
      <c r="E3737" s="1">
        <v>3336.2</v>
      </c>
      <c r="G3737" s="2">
        <v>1.78E-2</v>
      </c>
    </row>
    <row r="3738" spans="1:7" x14ac:dyDescent="0.3">
      <c r="A3738" s="3">
        <v>44139</v>
      </c>
      <c r="B3738" s="1">
        <v>3443.4</v>
      </c>
      <c r="C3738" s="1">
        <v>3406.5</v>
      </c>
      <c r="D3738" s="1">
        <v>3486.2</v>
      </c>
      <c r="E3738" s="1">
        <v>3405.2</v>
      </c>
      <c r="G3738" s="2">
        <v>2.1999999999999999E-2</v>
      </c>
    </row>
    <row r="3739" spans="1:7" x14ac:dyDescent="0.3">
      <c r="A3739" s="3">
        <v>44140</v>
      </c>
      <c r="B3739" s="1">
        <v>3510.4</v>
      </c>
      <c r="C3739" s="1">
        <v>3485.7</v>
      </c>
      <c r="D3739" s="1">
        <v>3529.1</v>
      </c>
      <c r="E3739" s="1">
        <v>3485.7</v>
      </c>
      <c r="G3739" s="2">
        <v>1.95E-2</v>
      </c>
    </row>
    <row r="3740" spans="1:7" x14ac:dyDescent="0.3">
      <c r="A3740" s="3">
        <v>44141</v>
      </c>
      <c r="B3740" s="1">
        <v>3509.4</v>
      </c>
      <c r="C3740" s="1">
        <v>3508.3</v>
      </c>
      <c r="D3740" s="1">
        <v>3521.6</v>
      </c>
      <c r="E3740" s="1">
        <v>3484.3</v>
      </c>
      <c r="G3740" s="2">
        <v>-2.9999999999999997E-4</v>
      </c>
    </row>
    <row r="3741" spans="1:7" x14ac:dyDescent="0.3">
      <c r="A3741" s="3">
        <v>44144</v>
      </c>
      <c r="B3741" s="1">
        <v>3550.5</v>
      </c>
      <c r="C3741" s="1">
        <v>3583</v>
      </c>
      <c r="D3741" s="1">
        <v>3646</v>
      </c>
      <c r="E3741" s="1">
        <v>3547.5</v>
      </c>
      <c r="G3741" s="2">
        <v>1.17E-2</v>
      </c>
    </row>
    <row r="3742" spans="1:7" x14ac:dyDescent="0.3">
      <c r="A3742" s="3">
        <v>44145</v>
      </c>
      <c r="B3742" s="1">
        <v>3545.5</v>
      </c>
      <c r="C3742" s="1">
        <v>3543.3</v>
      </c>
      <c r="D3742" s="1">
        <v>3557.2</v>
      </c>
      <c r="E3742" s="1">
        <v>3511.9</v>
      </c>
      <c r="G3742" s="2">
        <v>-1.4E-3</v>
      </c>
    </row>
    <row r="3743" spans="1:7" x14ac:dyDescent="0.3">
      <c r="A3743" s="3">
        <v>44146</v>
      </c>
      <c r="B3743" s="1">
        <v>3572.7</v>
      </c>
      <c r="C3743" s="1">
        <v>3563.2</v>
      </c>
      <c r="D3743" s="1">
        <v>3581.2</v>
      </c>
      <c r="E3743" s="1">
        <v>3557</v>
      </c>
      <c r="G3743" s="2">
        <v>7.7000000000000002E-3</v>
      </c>
    </row>
    <row r="3744" spans="1:7" x14ac:dyDescent="0.3">
      <c r="A3744" s="3">
        <v>44147</v>
      </c>
      <c r="B3744" s="1">
        <v>3537</v>
      </c>
      <c r="C3744" s="1">
        <v>3562.7</v>
      </c>
      <c r="D3744" s="1">
        <v>3569</v>
      </c>
      <c r="E3744" s="1">
        <v>3518.6</v>
      </c>
      <c r="G3744" s="2">
        <v>-0.01</v>
      </c>
    </row>
    <row r="3745" spans="1:7" x14ac:dyDescent="0.3">
      <c r="A3745" s="3">
        <v>44148</v>
      </c>
      <c r="B3745" s="1">
        <v>3585.2</v>
      </c>
      <c r="C3745" s="1">
        <v>3552.6</v>
      </c>
      <c r="D3745" s="1">
        <v>3593.7</v>
      </c>
      <c r="E3745" s="1">
        <v>3552.6</v>
      </c>
      <c r="G3745" s="2">
        <v>1.3599999999999999E-2</v>
      </c>
    </row>
    <row r="3746" spans="1:7" x14ac:dyDescent="0.3">
      <c r="A3746" s="3">
        <v>44151</v>
      </c>
      <c r="B3746" s="1">
        <v>3626.9</v>
      </c>
      <c r="C3746" s="1">
        <v>3600.2</v>
      </c>
      <c r="D3746" s="1">
        <v>3628.5</v>
      </c>
      <c r="E3746" s="1">
        <v>3600.2</v>
      </c>
      <c r="G3746" s="2">
        <v>1.1599999999999999E-2</v>
      </c>
    </row>
    <row r="3747" spans="1:7" x14ac:dyDescent="0.3">
      <c r="A3747" s="3">
        <v>44152</v>
      </c>
      <c r="B3747" s="1">
        <v>3609.5</v>
      </c>
      <c r="C3747" s="1">
        <v>3610.3</v>
      </c>
      <c r="D3747" s="1">
        <v>3623.1</v>
      </c>
      <c r="E3747" s="1">
        <v>3588.7</v>
      </c>
      <c r="G3747" s="2">
        <v>-4.7999999999999996E-3</v>
      </c>
    </row>
    <row r="3748" spans="1:7" x14ac:dyDescent="0.3">
      <c r="A3748" s="3">
        <v>44153</v>
      </c>
      <c r="B3748" s="1">
        <v>3567.8</v>
      </c>
      <c r="C3748" s="1">
        <v>3612.1</v>
      </c>
      <c r="D3748" s="1">
        <v>3619.1</v>
      </c>
      <c r="E3748" s="1">
        <v>3567.3</v>
      </c>
      <c r="G3748" s="2">
        <v>-1.1599999999999999E-2</v>
      </c>
    </row>
    <row r="3749" spans="1:7" x14ac:dyDescent="0.3">
      <c r="A3749" s="3">
        <v>44154</v>
      </c>
      <c r="B3749" s="1">
        <v>3581.9</v>
      </c>
      <c r="C3749" s="1">
        <v>3559.4</v>
      </c>
      <c r="D3749" s="1">
        <v>3585.2</v>
      </c>
      <c r="E3749" s="1">
        <v>3543.8</v>
      </c>
      <c r="G3749" s="2">
        <v>4.0000000000000001E-3</v>
      </c>
    </row>
    <row r="3750" spans="1:7" x14ac:dyDescent="0.3">
      <c r="A3750" s="3">
        <v>44155</v>
      </c>
      <c r="B3750" s="1">
        <v>3557.5</v>
      </c>
      <c r="C3750" s="1">
        <v>3579.3</v>
      </c>
      <c r="D3750" s="1">
        <v>3581.2</v>
      </c>
      <c r="E3750" s="1">
        <v>3556.8</v>
      </c>
      <c r="G3750" s="2">
        <v>-6.7999999999999996E-3</v>
      </c>
    </row>
    <row r="3751" spans="1:7" x14ac:dyDescent="0.3">
      <c r="A3751" s="3">
        <v>44158</v>
      </c>
      <c r="B3751" s="1">
        <v>3577.6</v>
      </c>
      <c r="C3751" s="1">
        <v>3566.8</v>
      </c>
      <c r="D3751" s="1">
        <v>3589.8</v>
      </c>
      <c r="E3751" s="1">
        <v>3552.8</v>
      </c>
      <c r="G3751" s="2">
        <v>5.7000000000000002E-3</v>
      </c>
    </row>
    <row r="3752" spans="1:7" x14ac:dyDescent="0.3">
      <c r="A3752" s="3">
        <v>44159</v>
      </c>
      <c r="B3752" s="1">
        <v>3635.4</v>
      </c>
      <c r="C3752" s="1">
        <v>3594.5</v>
      </c>
      <c r="D3752" s="1">
        <v>3642.3</v>
      </c>
      <c r="E3752" s="1">
        <v>3594.5</v>
      </c>
      <c r="G3752" s="2">
        <v>1.6199999999999999E-2</v>
      </c>
    </row>
    <row r="3753" spans="1:7" x14ac:dyDescent="0.3">
      <c r="A3753" s="3">
        <v>44160</v>
      </c>
      <c r="B3753" s="1">
        <v>3629.7</v>
      </c>
      <c r="C3753" s="1">
        <v>3635.5</v>
      </c>
      <c r="D3753" s="1">
        <v>3635.5</v>
      </c>
      <c r="E3753" s="1">
        <v>3617.8</v>
      </c>
      <c r="G3753" s="2">
        <v>-1.6000000000000001E-3</v>
      </c>
    </row>
    <row r="3754" spans="1:7" x14ac:dyDescent="0.3">
      <c r="A3754" s="3">
        <v>44162</v>
      </c>
      <c r="B3754" s="1">
        <v>3638.3</v>
      </c>
      <c r="C3754" s="1">
        <v>3638.6</v>
      </c>
      <c r="D3754" s="1">
        <v>3644.3</v>
      </c>
      <c r="E3754" s="1">
        <v>3629.3</v>
      </c>
      <c r="G3754" s="2">
        <v>2.3999999999999998E-3</v>
      </c>
    </row>
    <row r="3755" spans="1:7" x14ac:dyDescent="0.3">
      <c r="A3755" s="3">
        <v>44165</v>
      </c>
      <c r="B3755" s="1">
        <v>3621.6</v>
      </c>
      <c r="C3755" s="1">
        <v>3634.2</v>
      </c>
      <c r="D3755" s="1">
        <v>3634.2</v>
      </c>
      <c r="E3755" s="1">
        <v>3594.4</v>
      </c>
      <c r="G3755" s="2">
        <v>-4.5999999999999999E-3</v>
      </c>
    </row>
    <row r="3756" spans="1:7" x14ac:dyDescent="0.3">
      <c r="A3756" s="3">
        <v>44166</v>
      </c>
      <c r="B3756" s="1">
        <v>3662.4</v>
      </c>
      <c r="C3756" s="1">
        <v>3645.9</v>
      </c>
      <c r="D3756" s="1">
        <v>3678.4</v>
      </c>
      <c r="E3756" s="1">
        <v>3645.9</v>
      </c>
      <c r="G3756" s="2">
        <v>1.1299999999999999E-2</v>
      </c>
    </row>
    <row r="3757" spans="1:7" x14ac:dyDescent="0.3">
      <c r="A3757" s="3">
        <v>44167</v>
      </c>
      <c r="B3757" s="1">
        <v>3669</v>
      </c>
      <c r="C3757" s="1">
        <v>3653.8</v>
      </c>
      <c r="D3757" s="1">
        <v>3671</v>
      </c>
      <c r="E3757" s="1">
        <v>3644.8</v>
      </c>
      <c r="G3757" s="2">
        <v>1.8E-3</v>
      </c>
    </row>
    <row r="3758" spans="1:7" x14ac:dyDescent="0.3">
      <c r="A3758" s="3">
        <v>44168</v>
      </c>
      <c r="B3758" s="1">
        <v>3666.7</v>
      </c>
      <c r="C3758" s="1">
        <v>3668.3</v>
      </c>
      <c r="D3758" s="1">
        <v>3682.7</v>
      </c>
      <c r="E3758" s="1">
        <v>3657.2</v>
      </c>
      <c r="G3758" s="2">
        <v>-5.9999999999999995E-4</v>
      </c>
    </row>
    <row r="3759" spans="1:7" x14ac:dyDescent="0.3">
      <c r="A3759" s="3">
        <v>44169</v>
      </c>
      <c r="B3759" s="1">
        <v>3699.1</v>
      </c>
      <c r="C3759" s="1">
        <v>3670.9</v>
      </c>
      <c r="D3759" s="1">
        <v>3699.2</v>
      </c>
      <c r="E3759" s="1">
        <v>3670.9</v>
      </c>
      <c r="G3759" s="2">
        <v>8.8000000000000005E-3</v>
      </c>
    </row>
    <row r="3760" spans="1:7" x14ac:dyDescent="0.3">
      <c r="A3760" s="3">
        <v>44172</v>
      </c>
      <c r="B3760" s="1">
        <v>3692</v>
      </c>
      <c r="C3760" s="1">
        <v>3694.7</v>
      </c>
      <c r="D3760" s="1">
        <v>3697.4</v>
      </c>
      <c r="E3760" s="1">
        <v>3678.9</v>
      </c>
      <c r="G3760" s="2">
        <v>-1.9E-3</v>
      </c>
    </row>
    <row r="3761" spans="1:7" x14ac:dyDescent="0.3">
      <c r="A3761" s="3">
        <v>44173</v>
      </c>
      <c r="B3761" s="1">
        <v>3702.2</v>
      </c>
      <c r="C3761" s="1">
        <v>3683.1</v>
      </c>
      <c r="D3761" s="1">
        <v>3708.4</v>
      </c>
      <c r="E3761" s="1">
        <v>3678.8</v>
      </c>
      <c r="G3761" s="2">
        <v>2.8E-3</v>
      </c>
    </row>
    <row r="3762" spans="1:7" x14ac:dyDescent="0.3">
      <c r="A3762" s="3">
        <v>44174</v>
      </c>
      <c r="B3762" s="1">
        <v>3672.8</v>
      </c>
      <c r="C3762" s="1">
        <v>3706</v>
      </c>
      <c r="D3762" s="1">
        <v>3712.4</v>
      </c>
      <c r="E3762" s="1">
        <v>3660.5</v>
      </c>
      <c r="G3762" s="2">
        <v>-7.9000000000000008E-3</v>
      </c>
    </row>
    <row r="3763" spans="1:7" x14ac:dyDescent="0.3">
      <c r="A3763" s="3">
        <v>44175</v>
      </c>
      <c r="B3763" s="1">
        <v>3668.1</v>
      </c>
      <c r="C3763" s="1">
        <v>3659.1</v>
      </c>
      <c r="D3763" s="1">
        <v>3678.5</v>
      </c>
      <c r="E3763" s="1">
        <v>3645.2</v>
      </c>
      <c r="G3763" s="2">
        <v>-1.2999999999999999E-3</v>
      </c>
    </row>
    <row r="3764" spans="1:7" x14ac:dyDescent="0.3">
      <c r="A3764" s="3">
        <v>44176</v>
      </c>
      <c r="B3764" s="1">
        <v>3663.5</v>
      </c>
      <c r="C3764" s="1">
        <v>3656.1</v>
      </c>
      <c r="D3764" s="1">
        <v>3665.9</v>
      </c>
      <c r="E3764" s="1">
        <v>3633.4</v>
      </c>
      <c r="G3764" s="2">
        <v>-1.2999999999999999E-3</v>
      </c>
    </row>
    <row r="3765" spans="1:7" x14ac:dyDescent="0.3">
      <c r="A3765" s="3">
        <v>44179</v>
      </c>
      <c r="B3765" s="1">
        <v>3647.5</v>
      </c>
      <c r="C3765" s="1">
        <v>3675.3</v>
      </c>
      <c r="D3765" s="1">
        <v>3697.6</v>
      </c>
      <c r="E3765" s="1">
        <v>3645.8</v>
      </c>
      <c r="G3765" s="2">
        <v>-4.4000000000000003E-3</v>
      </c>
    </row>
    <row r="3766" spans="1:7" x14ac:dyDescent="0.3">
      <c r="A3766" s="3">
        <v>44180</v>
      </c>
      <c r="B3766" s="1">
        <v>3694.6</v>
      </c>
      <c r="C3766" s="1">
        <v>3666.4</v>
      </c>
      <c r="D3766" s="1">
        <v>3695.3</v>
      </c>
      <c r="E3766" s="1">
        <v>3659.6</v>
      </c>
      <c r="G3766" s="2">
        <v>1.29E-2</v>
      </c>
    </row>
    <row r="3767" spans="1:7" x14ac:dyDescent="0.3">
      <c r="A3767" s="3">
        <v>44181</v>
      </c>
      <c r="B3767" s="1">
        <v>3701.2</v>
      </c>
      <c r="C3767" s="1">
        <v>3696.2</v>
      </c>
      <c r="D3767" s="1">
        <v>3711.3</v>
      </c>
      <c r="E3767" s="1">
        <v>3688.6</v>
      </c>
      <c r="G3767" s="2">
        <v>1.8E-3</v>
      </c>
    </row>
    <row r="3768" spans="1:7" x14ac:dyDescent="0.3">
      <c r="A3768" s="3">
        <v>44182</v>
      </c>
      <c r="B3768" s="1">
        <v>3722.5</v>
      </c>
      <c r="C3768" s="1">
        <v>3713.7</v>
      </c>
      <c r="D3768" s="1">
        <v>3725.1</v>
      </c>
      <c r="E3768" s="1">
        <v>3710.9</v>
      </c>
      <c r="G3768" s="2">
        <v>5.7999999999999996E-3</v>
      </c>
    </row>
    <row r="3769" spans="1:7" x14ac:dyDescent="0.3">
      <c r="A3769" s="3">
        <v>44183</v>
      </c>
      <c r="B3769" s="1">
        <v>3709.4</v>
      </c>
      <c r="C3769" s="1">
        <v>3722.4</v>
      </c>
      <c r="D3769" s="1">
        <v>3726.7</v>
      </c>
      <c r="E3769" s="1">
        <v>3685.8</v>
      </c>
      <c r="G3769" s="2">
        <v>-3.5000000000000001E-3</v>
      </c>
    </row>
    <row r="3770" spans="1:7" x14ac:dyDescent="0.3">
      <c r="A3770" s="3">
        <v>44186</v>
      </c>
      <c r="B3770" s="1">
        <v>3694.9</v>
      </c>
      <c r="C3770" s="1">
        <v>3684.3</v>
      </c>
      <c r="D3770" s="1">
        <v>3702.9</v>
      </c>
      <c r="E3770" s="1">
        <v>3636.5</v>
      </c>
      <c r="G3770" s="2">
        <v>-3.8999999999999998E-3</v>
      </c>
    </row>
    <row r="3771" spans="1:7" x14ac:dyDescent="0.3">
      <c r="A3771" s="3">
        <v>44187</v>
      </c>
      <c r="B3771" s="1">
        <v>3687.3</v>
      </c>
      <c r="C3771" s="1">
        <v>3698.1</v>
      </c>
      <c r="D3771" s="1">
        <v>3698.3</v>
      </c>
      <c r="E3771" s="1">
        <v>3676.2</v>
      </c>
      <c r="G3771" s="2">
        <v>-2.0999999999999999E-3</v>
      </c>
    </row>
    <row r="3772" spans="1:7" x14ac:dyDescent="0.3">
      <c r="A3772" s="3">
        <v>44188</v>
      </c>
      <c r="B3772" s="1">
        <v>3690</v>
      </c>
      <c r="C3772" s="1">
        <v>3693.4</v>
      </c>
      <c r="D3772" s="1">
        <v>3711.2</v>
      </c>
      <c r="E3772" s="1">
        <v>3689.3</v>
      </c>
      <c r="G3772" s="2">
        <v>6.9999999999999999E-4</v>
      </c>
    </row>
    <row r="3773" spans="1:7" x14ac:dyDescent="0.3">
      <c r="A3773" s="3">
        <v>44189</v>
      </c>
      <c r="B3773" s="1">
        <v>3703.1</v>
      </c>
      <c r="C3773" s="1">
        <v>3694</v>
      </c>
      <c r="D3773" s="1">
        <v>3703.8</v>
      </c>
      <c r="E3773" s="1">
        <v>3689.3</v>
      </c>
      <c r="G3773" s="2">
        <v>3.5999999999999999E-3</v>
      </c>
    </row>
    <row r="3774" spans="1:7" x14ac:dyDescent="0.3">
      <c r="A3774" s="3">
        <v>44193</v>
      </c>
      <c r="B3774" s="1">
        <v>3735.4</v>
      </c>
      <c r="C3774" s="1">
        <v>3723</v>
      </c>
      <c r="D3774" s="1">
        <v>3740.5</v>
      </c>
      <c r="E3774" s="1">
        <v>3723</v>
      </c>
      <c r="G3774" s="2">
        <v>8.6999999999999994E-3</v>
      </c>
    </row>
    <row r="3775" spans="1:7" x14ac:dyDescent="0.3">
      <c r="A3775" s="3">
        <v>44194</v>
      </c>
      <c r="B3775" s="1">
        <v>3727</v>
      </c>
      <c r="C3775" s="1">
        <v>3750</v>
      </c>
      <c r="D3775" s="1">
        <v>3756.1</v>
      </c>
      <c r="E3775" s="1">
        <v>3723.3</v>
      </c>
      <c r="G3775" s="2">
        <v>-2.2000000000000001E-3</v>
      </c>
    </row>
    <row r="3776" spans="1:7" x14ac:dyDescent="0.3">
      <c r="A3776" s="3">
        <v>44195</v>
      </c>
      <c r="B3776" s="1">
        <v>3732</v>
      </c>
      <c r="C3776" s="1">
        <v>3736.2</v>
      </c>
      <c r="D3776" s="1">
        <v>3744.6</v>
      </c>
      <c r="E3776" s="1">
        <v>3730.2</v>
      </c>
      <c r="G3776" s="2">
        <v>1.2999999999999999E-3</v>
      </c>
    </row>
    <row r="3777" spans="1:7" x14ac:dyDescent="0.3">
      <c r="A3777" s="3">
        <v>44196</v>
      </c>
      <c r="B3777" s="1">
        <v>3756.1</v>
      </c>
      <c r="C3777" s="1">
        <v>3733.3</v>
      </c>
      <c r="D3777" s="1">
        <v>3760.2</v>
      </c>
      <c r="E3777" s="1">
        <v>3726.9</v>
      </c>
      <c r="G3777" s="2">
        <v>6.4999999999999997E-3</v>
      </c>
    </row>
    <row r="3778" spans="1:7" x14ac:dyDescent="0.3">
      <c r="A3778" s="3">
        <v>44200</v>
      </c>
      <c r="B3778" s="1">
        <v>3700.7</v>
      </c>
      <c r="C3778" s="1">
        <v>3764.6</v>
      </c>
      <c r="D3778" s="1">
        <v>3770</v>
      </c>
      <c r="E3778" s="1">
        <v>3662.7</v>
      </c>
      <c r="G3778" s="2">
        <v>-1.47E-2</v>
      </c>
    </row>
    <row r="3779" spans="1:7" x14ac:dyDescent="0.3">
      <c r="A3779" s="3">
        <v>44201</v>
      </c>
      <c r="B3779" s="1">
        <v>3726.9</v>
      </c>
      <c r="C3779" s="1">
        <v>3698</v>
      </c>
      <c r="D3779" s="1">
        <v>3737.8</v>
      </c>
      <c r="E3779" s="1">
        <v>3695.1</v>
      </c>
      <c r="G3779" s="2">
        <v>7.1000000000000004E-3</v>
      </c>
    </row>
    <row r="3780" spans="1:7" x14ac:dyDescent="0.3">
      <c r="A3780" s="3">
        <v>44202</v>
      </c>
      <c r="B3780" s="1">
        <v>3748.1</v>
      </c>
      <c r="C3780" s="1">
        <v>3712.2</v>
      </c>
      <c r="D3780" s="1">
        <v>3783</v>
      </c>
      <c r="E3780" s="1">
        <v>3705.3</v>
      </c>
      <c r="G3780" s="2">
        <v>5.7000000000000002E-3</v>
      </c>
    </row>
    <row r="3781" spans="1:7" x14ac:dyDescent="0.3">
      <c r="A3781" s="3">
        <v>44203</v>
      </c>
      <c r="B3781" s="1">
        <v>3803.8</v>
      </c>
      <c r="C3781" s="1">
        <v>3764.7</v>
      </c>
      <c r="D3781" s="1">
        <v>3811.6</v>
      </c>
      <c r="E3781" s="1">
        <v>3764.7</v>
      </c>
      <c r="G3781" s="2">
        <v>1.49E-2</v>
      </c>
    </row>
    <row r="3782" spans="1:7" x14ac:dyDescent="0.3">
      <c r="A3782" s="3">
        <v>44204</v>
      </c>
      <c r="B3782" s="1">
        <v>3824.7</v>
      </c>
      <c r="C3782" s="1">
        <v>3815.1</v>
      </c>
      <c r="D3782" s="1">
        <v>3826.7</v>
      </c>
      <c r="E3782" s="1">
        <v>3783.6</v>
      </c>
      <c r="G3782" s="2">
        <v>5.4999999999999997E-3</v>
      </c>
    </row>
    <row r="3783" spans="1:7" x14ac:dyDescent="0.3">
      <c r="A3783" s="3">
        <v>44207</v>
      </c>
      <c r="B3783" s="1">
        <v>3799.6</v>
      </c>
      <c r="C3783" s="1">
        <v>3803.1</v>
      </c>
      <c r="D3783" s="1">
        <v>3817.9</v>
      </c>
      <c r="E3783" s="1">
        <v>3789</v>
      </c>
      <c r="G3783" s="2">
        <v>-6.6E-3</v>
      </c>
    </row>
    <row r="3784" spans="1:7" x14ac:dyDescent="0.3">
      <c r="A3784" s="3">
        <v>44208</v>
      </c>
      <c r="B3784" s="1">
        <v>3801.2</v>
      </c>
      <c r="C3784" s="1">
        <v>3801.6</v>
      </c>
      <c r="D3784" s="1">
        <v>3810.8</v>
      </c>
      <c r="E3784" s="1">
        <v>3776.5</v>
      </c>
      <c r="G3784" s="2">
        <v>4.0000000000000002E-4</v>
      </c>
    </row>
    <row r="3785" spans="1:7" x14ac:dyDescent="0.3">
      <c r="A3785" s="3">
        <v>44209</v>
      </c>
      <c r="B3785" s="1">
        <v>3809.8</v>
      </c>
      <c r="C3785" s="1">
        <v>3802.2</v>
      </c>
      <c r="D3785" s="1">
        <v>3821</v>
      </c>
      <c r="E3785" s="1">
        <v>3791.5</v>
      </c>
      <c r="G3785" s="2">
        <v>2.3E-3</v>
      </c>
    </row>
    <row r="3786" spans="1:7" x14ac:dyDescent="0.3">
      <c r="A3786" s="3">
        <v>44210</v>
      </c>
      <c r="B3786" s="1">
        <v>3795.5</v>
      </c>
      <c r="C3786" s="1">
        <v>3815</v>
      </c>
      <c r="D3786" s="1">
        <v>3823.6</v>
      </c>
      <c r="E3786" s="1">
        <v>3792.9</v>
      </c>
      <c r="G3786" s="2">
        <v>-3.8E-3</v>
      </c>
    </row>
    <row r="3787" spans="1:7" x14ac:dyDescent="0.3">
      <c r="A3787" s="3">
        <v>44211</v>
      </c>
      <c r="B3787" s="1">
        <v>3768.2</v>
      </c>
      <c r="C3787" s="1">
        <v>3788.7</v>
      </c>
      <c r="D3787" s="1">
        <v>3788.7</v>
      </c>
      <c r="E3787" s="1">
        <v>3749.6</v>
      </c>
      <c r="G3787" s="2">
        <v>-7.1999999999999998E-3</v>
      </c>
    </row>
    <row r="3788" spans="1:7" x14ac:dyDescent="0.3">
      <c r="A3788" s="3">
        <v>44215</v>
      </c>
      <c r="B3788" s="1">
        <v>3798.9</v>
      </c>
      <c r="C3788" s="1">
        <v>3781.9</v>
      </c>
      <c r="D3788" s="1">
        <v>3804.5</v>
      </c>
      <c r="E3788" s="1">
        <v>3780.4</v>
      </c>
      <c r="G3788" s="2">
        <v>8.0999999999999996E-3</v>
      </c>
    </row>
    <row r="3789" spans="1:7" x14ac:dyDescent="0.3">
      <c r="A3789" s="3">
        <v>44216</v>
      </c>
      <c r="B3789" s="1">
        <v>3851.8</v>
      </c>
      <c r="C3789" s="1">
        <v>3816.2</v>
      </c>
      <c r="D3789" s="1">
        <v>3859.8</v>
      </c>
      <c r="E3789" s="1">
        <v>3816.2</v>
      </c>
      <c r="G3789" s="2">
        <v>1.3899999999999999E-2</v>
      </c>
    </row>
    <row r="3790" spans="1:7" x14ac:dyDescent="0.3">
      <c r="A3790" s="3">
        <v>44217</v>
      </c>
      <c r="B3790" s="1">
        <v>3853.1</v>
      </c>
      <c r="C3790" s="1">
        <v>3857.5</v>
      </c>
      <c r="D3790" s="1">
        <v>3861.4</v>
      </c>
      <c r="E3790" s="1">
        <v>3845.1</v>
      </c>
      <c r="G3790" s="2">
        <v>2.9999999999999997E-4</v>
      </c>
    </row>
    <row r="3791" spans="1:7" x14ac:dyDescent="0.3">
      <c r="A3791" s="3">
        <v>44218</v>
      </c>
      <c r="B3791" s="1">
        <v>3841.5</v>
      </c>
      <c r="C3791" s="1">
        <v>3844.2</v>
      </c>
      <c r="D3791" s="1">
        <v>3852.3</v>
      </c>
      <c r="E3791" s="1">
        <v>3830.4</v>
      </c>
      <c r="G3791" s="2">
        <v>-3.0000000000000001E-3</v>
      </c>
    </row>
    <row r="3792" spans="1:7" x14ac:dyDescent="0.3">
      <c r="A3792" s="3">
        <v>44221</v>
      </c>
      <c r="B3792" s="1">
        <v>3855.4</v>
      </c>
      <c r="C3792" s="1">
        <v>3851.7</v>
      </c>
      <c r="D3792" s="1">
        <v>3859.2</v>
      </c>
      <c r="E3792" s="1">
        <v>3797.2</v>
      </c>
      <c r="G3792" s="2">
        <v>3.5999999999999999E-3</v>
      </c>
    </row>
    <row r="3793" spans="1:7" x14ac:dyDescent="0.3">
      <c r="A3793" s="3">
        <v>44222</v>
      </c>
      <c r="B3793" s="1">
        <v>3849.6</v>
      </c>
      <c r="C3793" s="1">
        <v>3863</v>
      </c>
      <c r="D3793" s="1">
        <v>3870.9</v>
      </c>
      <c r="E3793" s="1">
        <v>3847.8</v>
      </c>
      <c r="G3793" s="2">
        <v>-1.5E-3</v>
      </c>
    </row>
    <row r="3794" spans="1:7" x14ac:dyDescent="0.3">
      <c r="A3794" s="3">
        <v>44223</v>
      </c>
      <c r="B3794" s="1">
        <v>3750.8</v>
      </c>
      <c r="C3794" s="1">
        <v>3836.8</v>
      </c>
      <c r="D3794" s="1">
        <v>3836.8</v>
      </c>
      <c r="E3794" s="1">
        <v>3732.5</v>
      </c>
      <c r="G3794" s="2">
        <v>-2.5700000000000001E-2</v>
      </c>
    </row>
    <row r="3795" spans="1:7" x14ac:dyDescent="0.3">
      <c r="A3795" s="3">
        <v>44224</v>
      </c>
      <c r="B3795" s="1">
        <v>3787.4</v>
      </c>
      <c r="C3795" s="1">
        <v>3755.8</v>
      </c>
      <c r="D3795" s="1">
        <v>3830.5</v>
      </c>
      <c r="E3795" s="1">
        <v>3755.8</v>
      </c>
      <c r="G3795" s="2">
        <v>9.7999999999999997E-3</v>
      </c>
    </row>
    <row r="3796" spans="1:7" x14ac:dyDescent="0.3">
      <c r="A3796" s="3">
        <v>44225</v>
      </c>
      <c r="B3796" s="1">
        <v>3714.2</v>
      </c>
      <c r="C3796" s="1">
        <v>3778.1</v>
      </c>
      <c r="D3796" s="1">
        <v>3778.1</v>
      </c>
      <c r="E3796" s="1">
        <v>3694.1</v>
      </c>
      <c r="G3796" s="2">
        <v>-1.9300000000000001E-2</v>
      </c>
    </row>
    <row r="3797" spans="1:7" x14ac:dyDescent="0.3">
      <c r="A3797" s="3">
        <v>44228</v>
      </c>
      <c r="B3797" s="1">
        <v>3773.9</v>
      </c>
      <c r="C3797" s="1">
        <v>3731.2</v>
      </c>
      <c r="D3797" s="1">
        <v>3784.3</v>
      </c>
      <c r="E3797" s="1">
        <v>3725.6</v>
      </c>
      <c r="G3797" s="2">
        <v>1.61E-2</v>
      </c>
    </row>
    <row r="3798" spans="1:7" x14ac:dyDescent="0.3">
      <c r="A3798" s="3">
        <v>44229</v>
      </c>
      <c r="B3798" s="1">
        <v>3826.3</v>
      </c>
      <c r="C3798" s="1">
        <v>3791.8</v>
      </c>
      <c r="D3798" s="1">
        <v>3843.1</v>
      </c>
      <c r="E3798" s="1">
        <v>3791.8</v>
      </c>
      <c r="G3798" s="2">
        <v>1.3899999999999999E-2</v>
      </c>
    </row>
    <row r="3799" spans="1:7" x14ac:dyDescent="0.3">
      <c r="A3799" s="3">
        <v>44230</v>
      </c>
      <c r="B3799" s="1">
        <v>3830.2</v>
      </c>
      <c r="C3799" s="1">
        <v>3840.3</v>
      </c>
      <c r="D3799" s="1">
        <v>3847.5</v>
      </c>
      <c r="E3799" s="1">
        <v>3816.7</v>
      </c>
      <c r="G3799" s="2">
        <v>1E-3</v>
      </c>
    </row>
    <row r="3800" spans="1:7" x14ac:dyDescent="0.3">
      <c r="A3800" s="3">
        <v>44231</v>
      </c>
      <c r="B3800" s="1">
        <v>3871.7</v>
      </c>
      <c r="C3800" s="1">
        <v>3836.7</v>
      </c>
      <c r="D3800" s="1">
        <v>3872.4</v>
      </c>
      <c r="E3800" s="1">
        <v>3836.7</v>
      </c>
      <c r="G3800" s="2">
        <v>1.0800000000000001E-2</v>
      </c>
    </row>
    <row r="3801" spans="1:7" x14ac:dyDescent="0.3">
      <c r="A3801" s="3">
        <v>44232</v>
      </c>
      <c r="B3801" s="1">
        <v>3886.8</v>
      </c>
      <c r="C3801" s="1">
        <v>3878.3</v>
      </c>
      <c r="D3801" s="1">
        <v>3894.6</v>
      </c>
      <c r="E3801" s="1">
        <v>3874.9</v>
      </c>
      <c r="G3801" s="2">
        <v>3.8999999999999998E-3</v>
      </c>
    </row>
    <row r="3802" spans="1:7" x14ac:dyDescent="0.3">
      <c r="A3802" s="3">
        <v>44235</v>
      </c>
      <c r="B3802" s="1">
        <v>3915.6</v>
      </c>
      <c r="C3802" s="1">
        <v>3892.6</v>
      </c>
      <c r="D3802" s="1">
        <v>3915.8</v>
      </c>
      <c r="E3802" s="1">
        <v>3892.6</v>
      </c>
      <c r="G3802" s="2">
        <v>7.4000000000000003E-3</v>
      </c>
    </row>
    <row r="3803" spans="1:7" x14ac:dyDescent="0.3">
      <c r="A3803" s="3">
        <v>44236</v>
      </c>
      <c r="B3803" s="1">
        <v>3911.2</v>
      </c>
      <c r="C3803" s="1">
        <v>3910.5</v>
      </c>
      <c r="D3803" s="1">
        <v>3918.3</v>
      </c>
      <c r="E3803" s="1">
        <v>3902.6</v>
      </c>
      <c r="G3803" s="2">
        <v>-1.1000000000000001E-3</v>
      </c>
    </row>
    <row r="3804" spans="1:7" x14ac:dyDescent="0.3">
      <c r="A3804" s="3">
        <v>44237</v>
      </c>
      <c r="B3804" s="1">
        <v>3909.9</v>
      </c>
      <c r="C3804" s="1">
        <v>3920.8</v>
      </c>
      <c r="D3804" s="1">
        <v>3931.5</v>
      </c>
      <c r="E3804" s="1">
        <v>3884.9</v>
      </c>
      <c r="G3804" s="2">
        <v>-2.9999999999999997E-4</v>
      </c>
    </row>
    <row r="3805" spans="1:7" x14ac:dyDescent="0.3">
      <c r="A3805" s="3">
        <v>44238</v>
      </c>
      <c r="B3805" s="1">
        <v>3916.4</v>
      </c>
      <c r="C3805" s="1">
        <v>3916.4</v>
      </c>
      <c r="D3805" s="1">
        <v>3926</v>
      </c>
      <c r="E3805" s="1">
        <v>3890.4</v>
      </c>
      <c r="G3805" s="2">
        <v>1.6999999999999999E-3</v>
      </c>
    </row>
    <row r="3806" spans="1:7" x14ac:dyDescent="0.3">
      <c r="A3806" s="3">
        <v>44239</v>
      </c>
      <c r="B3806" s="1">
        <v>3934.8</v>
      </c>
      <c r="C3806" s="1">
        <v>3911.7</v>
      </c>
      <c r="D3806" s="1">
        <v>3937.2</v>
      </c>
      <c r="E3806" s="1">
        <v>3905.8</v>
      </c>
      <c r="G3806" s="2">
        <v>4.7000000000000002E-3</v>
      </c>
    </row>
    <row r="3807" spans="1:7" x14ac:dyDescent="0.3">
      <c r="A3807" s="3">
        <v>44243</v>
      </c>
      <c r="B3807" s="1">
        <v>3932.6</v>
      </c>
      <c r="C3807" s="1">
        <v>3939.6</v>
      </c>
      <c r="D3807" s="1">
        <v>3950.4</v>
      </c>
      <c r="E3807" s="1">
        <v>3923.8</v>
      </c>
      <c r="G3807" s="2">
        <v>-5.9999999999999995E-4</v>
      </c>
    </row>
    <row r="3808" spans="1:7" x14ac:dyDescent="0.3">
      <c r="A3808" s="3">
        <v>44244</v>
      </c>
      <c r="B3808" s="1">
        <v>3931.3</v>
      </c>
      <c r="C3808" s="1">
        <v>3918.5</v>
      </c>
      <c r="D3808" s="1">
        <v>3933.6</v>
      </c>
      <c r="E3808" s="1">
        <v>3900.4</v>
      </c>
      <c r="G3808" s="2">
        <v>-2.9999999999999997E-4</v>
      </c>
    </row>
    <row r="3809" spans="1:7" x14ac:dyDescent="0.3">
      <c r="A3809" s="3">
        <v>44245</v>
      </c>
      <c r="B3809" s="1">
        <v>3914</v>
      </c>
      <c r="C3809" s="1">
        <v>3915.9</v>
      </c>
      <c r="D3809" s="1">
        <v>3922</v>
      </c>
      <c r="E3809" s="1">
        <v>3885</v>
      </c>
      <c r="G3809" s="2">
        <v>-4.4000000000000003E-3</v>
      </c>
    </row>
    <row r="3810" spans="1:7" x14ac:dyDescent="0.3">
      <c r="A3810" s="3">
        <v>44246</v>
      </c>
      <c r="B3810" s="1">
        <v>3906.7</v>
      </c>
      <c r="C3810" s="1">
        <v>3921.2</v>
      </c>
      <c r="D3810" s="1">
        <v>3930.4</v>
      </c>
      <c r="E3810" s="1">
        <v>3903.1</v>
      </c>
      <c r="G3810" s="2">
        <v>-1.9E-3</v>
      </c>
    </row>
    <row r="3811" spans="1:7" x14ac:dyDescent="0.3">
      <c r="A3811" s="3">
        <v>44249</v>
      </c>
      <c r="B3811" s="1">
        <v>3876.5</v>
      </c>
      <c r="C3811" s="1">
        <v>3885.6</v>
      </c>
      <c r="D3811" s="1">
        <v>3902.9</v>
      </c>
      <c r="E3811" s="1">
        <v>3874.7</v>
      </c>
      <c r="G3811" s="2">
        <v>-7.7000000000000002E-3</v>
      </c>
    </row>
    <row r="3812" spans="1:7" x14ac:dyDescent="0.3">
      <c r="A3812" s="3">
        <v>44250</v>
      </c>
      <c r="B3812" s="1">
        <v>3881.4</v>
      </c>
      <c r="C3812" s="1">
        <v>3857.1</v>
      </c>
      <c r="D3812" s="1">
        <v>3896</v>
      </c>
      <c r="E3812" s="1">
        <v>3805.6</v>
      </c>
      <c r="G3812" s="2">
        <v>1.2999999999999999E-3</v>
      </c>
    </row>
    <row r="3813" spans="1:7" x14ac:dyDescent="0.3">
      <c r="A3813" s="3">
        <v>44251</v>
      </c>
      <c r="B3813" s="1">
        <v>3925.4</v>
      </c>
      <c r="C3813" s="1">
        <v>3873.7</v>
      </c>
      <c r="D3813" s="1">
        <v>3928.7</v>
      </c>
      <c r="E3813" s="1">
        <v>3859.6</v>
      </c>
      <c r="G3813" s="2">
        <v>1.1299999999999999E-2</v>
      </c>
    </row>
    <row r="3814" spans="1:7" x14ac:dyDescent="0.3">
      <c r="A3814" s="3">
        <v>44252</v>
      </c>
      <c r="B3814" s="1">
        <v>3829.3</v>
      </c>
      <c r="C3814" s="1">
        <v>3915.8</v>
      </c>
      <c r="D3814" s="1">
        <v>3925</v>
      </c>
      <c r="E3814" s="1">
        <v>3814</v>
      </c>
      <c r="G3814" s="2">
        <v>-2.4500000000000001E-2</v>
      </c>
    </row>
    <row r="3815" spans="1:7" x14ac:dyDescent="0.3">
      <c r="A3815" s="3">
        <v>44253</v>
      </c>
      <c r="B3815" s="1">
        <v>3811.2</v>
      </c>
      <c r="C3815" s="1">
        <v>3839.7</v>
      </c>
      <c r="D3815" s="1">
        <v>3861.1</v>
      </c>
      <c r="E3815" s="1">
        <v>3789.5</v>
      </c>
      <c r="G3815" s="2">
        <v>-4.7000000000000002E-3</v>
      </c>
    </row>
    <row r="3816" spans="1:7" x14ac:dyDescent="0.3">
      <c r="A3816" s="3">
        <v>44256</v>
      </c>
      <c r="B3816" s="1">
        <v>3901.8</v>
      </c>
      <c r="C3816" s="1">
        <v>3842.5</v>
      </c>
      <c r="D3816" s="1">
        <v>3914.5</v>
      </c>
      <c r="E3816" s="1">
        <v>3842.5</v>
      </c>
      <c r="G3816" s="2">
        <v>2.3800000000000002E-2</v>
      </c>
    </row>
    <row r="3817" spans="1:7" x14ac:dyDescent="0.3">
      <c r="A3817" s="3">
        <v>44257</v>
      </c>
      <c r="B3817" s="1">
        <v>3870.3</v>
      </c>
      <c r="C3817" s="1">
        <v>3903.6</v>
      </c>
      <c r="D3817" s="1">
        <v>3906.4</v>
      </c>
      <c r="E3817" s="1">
        <v>3868.6</v>
      </c>
      <c r="G3817" s="2">
        <v>-8.0999999999999996E-3</v>
      </c>
    </row>
    <row r="3818" spans="1:7" x14ac:dyDescent="0.3">
      <c r="A3818" s="3">
        <v>44258</v>
      </c>
      <c r="B3818" s="1">
        <v>3819.7</v>
      </c>
      <c r="C3818" s="1">
        <v>3864</v>
      </c>
      <c r="D3818" s="1">
        <v>3874.5</v>
      </c>
      <c r="E3818" s="1">
        <v>3818.9</v>
      </c>
      <c r="G3818" s="2">
        <v>-1.3100000000000001E-2</v>
      </c>
    </row>
    <row r="3819" spans="1:7" x14ac:dyDescent="0.3">
      <c r="A3819" s="3">
        <v>44259</v>
      </c>
      <c r="B3819" s="1">
        <v>3768.5</v>
      </c>
      <c r="C3819" s="1">
        <v>3818.5</v>
      </c>
      <c r="D3819" s="1">
        <v>3843.7</v>
      </c>
      <c r="E3819" s="1">
        <v>3723.3</v>
      </c>
      <c r="G3819" s="2">
        <v>-1.34E-2</v>
      </c>
    </row>
    <row r="3820" spans="1:7" x14ac:dyDescent="0.3">
      <c r="A3820" s="3">
        <v>44260</v>
      </c>
      <c r="B3820" s="1">
        <v>3841.9</v>
      </c>
      <c r="C3820" s="1">
        <v>3793.6</v>
      </c>
      <c r="D3820" s="1">
        <v>3851.7</v>
      </c>
      <c r="E3820" s="1">
        <v>3730.2</v>
      </c>
      <c r="G3820" s="2">
        <v>1.95E-2</v>
      </c>
    </row>
    <row r="3821" spans="1:7" x14ac:dyDescent="0.3">
      <c r="A3821" s="3">
        <v>44263</v>
      </c>
      <c r="B3821" s="1">
        <v>3821.3</v>
      </c>
      <c r="C3821" s="1">
        <v>3844.4</v>
      </c>
      <c r="D3821" s="1">
        <v>3881.1</v>
      </c>
      <c r="E3821" s="1">
        <v>3819.2</v>
      </c>
      <c r="G3821" s="2">
        <v>-5.4000000000000003E-3</v>
      </c>
    </row>
    <row r="3822" spans="1:7" x14ac:dyDescent="0.3">
      <c r="A3822" s="3">
        <v>44264</v>
      </c>
      <c r="B3822" s="1">
        <v>3875.4</v>
      </c>
      <c r="C3822" s="1">
        <v>3851.9</v>
      </c>
      <c r="D3822" s="1">
        <v>3903.8</v>
      </c>
      <c r="E3822" s="1">
        <v>3851.9</v>
      </c>
      <c r="G3822" s="2">
        <v>1.4200000000000001E-2</v>
      </c>
    </row>
    <row r="3823" spans="1:7" x14ac:dyDescent="0.3">
      <c r="A3823" s="3">
        <v>44265</v>
      </c>
      <c r="B3823" s="1">
        <v>3898.8</v>
      </c>
      <c r="C3823" s="1">
        <v>3892</v>
      </c>
      <c r="D3823" s="1">
        <v>3917.3</v>
      </c>
      <c r="E3823" s="1">
        <v>3885.7</v>
      </c>
      <c r="G3823" s="2">
        <v>6.0000000000000001E-3</v>
      </c>
    </row>
    <row r="3824" spans="1:7" x14ac:dyDescent="0.3">
      <c r="A3824" s="3">
        <v>44266</v>
      </c>
      <c r="B3824" s="1">
        <v>3939.3</v>
      </c>
      <c r="C3824" s="1">
        <v>3915.5</v>
      </c>
      <c r="D3824" s="1">
        <v>3960.3</v>
      </c>
      <c r="E3824" s="1">
        <v>3915.5</v>
      </c>
      <c r="G3824" s="2">
        <v>1.04E-2</v>
      </c>
    </row>
    <row r="3825" spans="1:7" x14ac:dyDescent="0.3">
      <c r="A3825" s="3">
        <v>44267</v>
      </c>
      <c r="B3825" s="1">
        <v>3943.3</v>
      </c>
      <c r="C3825" s="1">
        <v>3924.5</v>
      </c>
      <c r="D3825" s="1">
        <v>3945</v>
      </c>
      <c r="E3825" s="1">
        <v>3915.2</v>
      </c>
      <c r="G3825" s="2">
        <v>1E-3</v>
      </c>
    </row>
    <row r="3826" spans="1:7" x14ac:dyDescent="0.3">
      <c r="A3826" s="3">
        <v>44270</v>
      </c>
      <c r="B3826" s="1">
        <v>3968.9</v>
      </c>
      <c r="C3826" s="1">
        <v>3943</v>
      </c>
      <c r="D3826" s="1">
        <v>3970.1</v>
      </c>
      <c r="E3826" s="1">
        <v>3923.5</v>
      </c>
      <c r="G3826" s="2">
        <v>6.4999999999999997E-3</v>
      </c>
    </row>
    <row r="3827" spans="1:7" x14ac:dyDescent="0.3">
      <c r="A3827" s="3">
        <v>44271</v>
      </c>
      <c r="B3827" s="1">
        <v>3962.7</v>
      </c>
      <c r="C3827" s="1">
        <v>3973.6</v>
      </c>
      <c r="D3827" s="1">
        <v>3981</v>
      </c>
      <c r="E3827" s="1">
        <v>3953.4</v>
      </c>
      <c r="G3827" s="2">
        <v>-1.6000000000000001E-3</v>
      </c>
    </row>
    <row r="3828" spans="1:7" x14ac:dyDescent="0.3">
      <c r="A3828" s="3">
        <v>44272</v>
      </c>
      <c r="B3828" s="1">
        <v>3974.1</v>
      </c>
      <c r="C3828" s="1">
        <v>3949.6</v>
      </c>
      <c r="D3828" s="1">
        <v>3983.9</v>
      </c>
      <c r="E3828" s="1">
        <v>3935.7</v>
      </c>
      <c r="G3828" s="2">
        <v>2.8999999999999998E-3</v>
      </c>
    </row>
    <row r="3829" spans="1:7" x14ac:dyDescent="0.3">
      <c r="A3829" s="3">
        <v>44273</v>
      </c>
      <c r="B3829" s="1">
        <v>3915.5</v>
      </c>
      <c r="C3829" s="1">
        <v>3953.5</v>
      </c>
      <c r="D3829" s="1">
        <v>3969.6</v>
      </c>
      <c r="E3829" s="1">
        <v>3910.9</v>
      </c>
      <c r="G3829" s="2">
        <v>-1.47E-2</v>
      </c>
    </row>
    <row r="3830" spans="1:7" x14ac:dyDescent="0.3">
      <c r="A3830" s="3">
        <v>44274</v>
      </c>
      <c r="B3830" s="1">
        <v>3913.1</v>
      </c>
      <c r="C3830" s="1">
        <v>3913.1</v>
      </c>
      <c r="D3830" s="1">
        <v>3930.1</v>
      </c>
      <c r="E3830" s="1">
        <v>3886.8</v>
      </c>
      <c r="G3830" s="2">
        <v>-5.9999999999999995E-4</v>
      </c>
    </row>
    <row r="3831" spans="1:7" x14ac:dyDescent="0.3">
      <c r="A3831" s="3">
        <v>44277</v>
      </c>
      <c r="B3831" s="1">
        <v>3940.6</v>
      </c>
      <c r="C3831" s="1">
        <v>3916.5</v>
      </c>
      <c r="D3831" s="1">
        <v>3955.3</v>
      </c>
      <c r="E3831" s="1">
        <v>3914.2</v>
      </c>
      <c r="G3831" s="2">
        <v>7.0000000000000001E-3</v>
      </c>
    </row>
    <row r="3832" spans="1:7" x14ac:dyDescent="0.3">
      <c r="A3832" s="3">
        <v>44278</v>
      </c>
      <c r="B3832" s="1">
        <v>3910.5</v>
      </c>
      <c r="C3832" s="1">
        <v>3937.6</v>
      </c>
      <c r="D3832" s="1">
        <v>3949.1</v>
      </c>
      <c r="E3832" s="1">
        <v>3901.6</v>
      </c>
      <c r="G3832" s="2">
        <v>-7.6E-3</v>
      </c>
    </row>
    <row r="3833" spans="1:7" x14ac:dyDescent="0.3">
      <c r="A3833" s="3">
        <v>44279</v>
      </c>
      <c r="B3833" s="1">
        <v>3889.1</v>
      </c>
      <c r="C3833" s="1">
        <v>3919.9</v>
      </c>
      <c r="D3833" s="1">
        <v>3942.1</v>
      </c>
      <c r="E3833" s="1">
        <v>3889.1</v>
      </c>
      <c r="G3833" s="2">
        <v>-5.4999999999999997E-3</v>
      </c>
    </row>
    <row r="3834" spans="1:7" x14ac:dyDescent="0.3">
      <c r="A3834" s="3">
        <v>44280</v>
      </c>
      <c r="B3834" s="1">
        <v>3909.5</v>
      </c>
      <c r="C3834" s="1">
        <v>3879.3</v>
      </c>
      <c r="D3834" s="1">
        <v>3919.5</v>
      </c>
      <c r="E3834" s="1">
        <v>3853.5</v>
      </c>
      <c r="G3834" s="2">
        <v>5.1999999999999998E-3</v>
      </c>
    </row>
    <row r="3835" spans="1:7" x14ac:dyDescent="0.3">
      <c r="A3835" s="3">
        <v>44281</v>
      </c>
      <c r="B3835" s="1">
        <v>3974.5</v>
      </c>
      <c r="C3835" s="1">
        <v>3917.1</v>
      </c>
      <c r="D3835" s="1">
        <v>3978.2</v>
      </c>
      <c r="E3835" s="1">
        <v>3917.1</v>
      </c>
      <c r="G3835" s="2">
        <v>1.66E-2</v>
      </c>
    </row>
    <row r="3836" spans="1:7" x14ac:dyDescent="0.3">
      <c r="A3836" s="3">
        <v>44284</v>
      </c>
      <c r="B3836" s="1">
        <v>3971.1</v>
      </c>
      <c r="C3836" s="1">
        <v>3969.3</v>
      </c>
      <c r="D3836" s="1">
        <v>3981.8</v>
      </c>
      <c r="E3836" s="1">
        <v>3943.2</v>
      </c>
      <c r="G3836" s="2">
        <v>-8.9999999999999998E-4</v>
      </c>
    </row>
    <row r="3837" spans="1:7" x14ac:dyDescent="0.3">
      <c r="A3837" s="3">
        <v>44285</v>
      </c>
      <c r="B3837" s="1">
        <v>3958.6</v>
      </c>
      <c r="C3837" s="1">
        <v>3963.3</v>
      </c>
      <c r="D3837" s="1">
        <v>3968</v>
      </c>
      <c r="E3837" s="1">
        <v>3944.3</v>
      </c>
      <c r="G3837" s="2">
        <v>-3.0999999999999999E-3</v>
      </c>
    </row>
    <row r="3838" spans="1:7" x14ac:dyDescent="0.3">
      <c r="A3838" s="3">
        <v>44286</v>
      </c>
      <c r="B3838" s="1">
        <v>3972.9</v>
      </c>
      <c r="C3838" s="1">
        <v>3967.2</v>
      </c>
      <c r="D3838" s="1">
        <v>3994.4</v>
      </c>
      <c r="E3838" s="1">
        <v>3967</v>
      </c>
      <c r="G3838" s="2">
        <v>3.5999999999999999E-3</v>
      </c>
    </row>
    <row r="3839" spans="1:7" x14ac:dyDescent="0.3">
      <c r="A3839" s="3">
        <v>44287</v>
      </c>
      <c r="B3839" s="1">
        <v>4019.9</v>
      </c>
      <c r="C3839" s="1">
        <v>3992.8</v>
      </c>
      <c r="D3839" s="1">
        <v>4020.6</v>
      </c>
      <c r="E3839" s="1">
        <v>3992.8</v>
      </c>
      <c r="G3839" s="2">
        <v>1.18E-2</v>
      </c>
    </row>
    <row r="3840" spans="1:7" x14ac:dyDescent="0.3">
      <c r="A3840" s="3">
        <v>44291</v>
      </c>
      <c r="B3840" s="1">
        <v>4077.9</v>
      </c>
      <c r="C3840" s="1">
        <v>4034.4</v>
      </c>
      <c r="D3840" s="1">
        <v>4083.4</v>
      </c>
      <c r="E3840" s="1">
        <v>4034.4</v>
      </c>
      <c r="G3840" s="2">
        <v>1.44E-2</v>
      </c>
    </row>
    <row r="3841" spans="1:7" x14ac:dyDescent="0.3">
      <c r="A3841" s="3">
        <v>44292</v>
      </c>
      <c r="B3841" s="1">
        <v>4073.9</v>
      </c>
      <c r="C3841" s="1">
        <v>4075.6</v>
      </c>
      <c r="D3841" s="1">
        <v>4086.2</v>
      </c>
      <c r="E3841" s="1">
        <v>4068.1</v>
      </c>
      <c r="G3841" s="2">
        <v>-1E-3</v>
      </c>
    </row>
    <row r="3842" spans="1:7" x14ac:dyDescent="0.3">
      <c r="A3842" s="3">
        <v>44293</v>
      </c>
      <c r="B3842" s="1">
        <v>4079.9</v>
      </c>
      <c r="C3842" s="1">
        <v>4074.3</v>
      </c>
      <c r="D3842" s="1">
        <v>4083.1</v>
      </c>
      <c r="E3842" s="1">
        <v>4068.3</v>
      </c>
      <c r="G3842" s="2">
        <v>1.5E-3</v>
      </c>
    </row>
    <row r="3843" spans="1:7" x14ac:dyDescent="0.3">
      <c r="A3843" s="3">
        <v>44294</v>
      </c>
      <c r="B3843" s="1">
        <v>4097.2</v>
      </c>
      <c r="C3843" s="1">
        <v>4089.9</v>
      </c>
      <c r="D3843" s="1">
        <v>4098.2</v>
      </c>
      <c r="E3843" s="1">
        <v>4082.5</v>
      </c>
      <c r="G3843" s="2">
        <v>4.1999999999999997E-3</v>
      </c>
    </row>
    <row r="3844" spans="1:7" x14ac:dyDescent="0.3">
      <c r="A3844" s="3">
        <v>44295</v>
      </c>
      <c r="B3844" s="1">
        <v>4128.8</v>
      </c>
      <c r="C3844" s="1">
        <v>4096.1000000000004</v>
      </c>
      <c r="D3844" s="1">
        <v>4129.5</v>
      </c>
      <c r="E3844" s="1">
        <v>4095.5</v>
      </c>
      <c r="G3844" s="2">
        <v>7.7000000000000002E-3</v>
      </c>
    </row>
    <row r="3845" spans="1:7" x14ac:dyDescent="0.3">
      <c r="A3845" s="3">
        <v>44298</v>
      </c>
      <c r="B3845" s="1">
        <v>4128</v>
      </c>
      <c r="C3845" s="1">
        <v>4124.7</v>
      </c>
      <c r="D3845" s="1">
        <v>4131.8</v>
      </c>
      <c r="E3845" s="1">
        <v>4114.8</v>
      </c>
      <c r="G3845" s="2">
        <v>-2.0000000000000001E-4</v>
      </c>
    </row>
    <row r="3846" spans="1:7" x14ac:dyDescent="0.3">
      <c r="A3846" s="3">
        <v>44299</v>
      </c>
      <c r="B3846" s="1">
        <v>4141.6000000000004</v>
      </c>
      <c r="C3846" s="1">
        <v>4130.1000000000004</v>
      </c>
      <c r="D3846" s="1">
        <v>4148</v>
      </c>
      <c r="E3846" s="1">
        <v>4124.3999999999996</v>
      </c>
      <c r="G3846" s="2">
        <v>3.3E-3</v>
      </c>
    </row>
    <row r="3847" spans="1:7" x14ac:dyDescent="0.3">
      <c r="A3847" s="3">
        <v>44300</v>
      </c>
      <c r="B3847" s="1">
        <v>4124.7</v>
      </c>
      <c r="C3847" s="1">
        <v>4141.6000000000004</v>
      </c>
      <c r="D3847" s="1">
        <v>4151.7</v>
      </c>
      <c r="E3847" s="1">
        <v>4120.8999999999996</v>
      </c>
      <c r="G3847" s="2">
        <v>-4.1000000000000003E-3</v>
      </c>
    </row>
    <row r="3848" spans="1:7" x14ac:dyDescent="0.3">
      <c r="A3848" s="3">
        <v>44301</v>
      </c>
      <c r="B3848" s="1">
        <v>4170.3999999999996</v>
      </c>
      <c r="C3848" s="1">
        <v>4139.8</v>
      </c>
      <c r="D3848" s="1">
        <v>4173.5</v>
      </c>
      <c r="E3848" s="1">
        <v>4139.8</v>
      </c>
      <c r="G3848" s="2">
        <v>1.11E-2</v>
      </c>
    </row>
    <row r="3849" spans="1:7" x14ac:dyDescent="0.3">
      <c r="A3849" s="3">
        <v>44302</v>
      </c>
      <c r="B3849" s="1">
        <v>4185.5</v>
      </c>
      <c r="C3849" s="1">
        <v>4174.1000000000004</v>
      </c>
      <c r="D3849" s="1">
        <v>4191.3</v>
      </c>
      <c r="E3849" s="1">
        <v>4170.8</v>
      </c>
      <c r="G3849" s="2">
        <v>3.5999999999999999E-3</v>
      </c>
    </row>
    <row r="3850" spans="1:7" x14ac:dyDescent="0.3">
      <c r="A3850" s="3">
        <v>44305</v>
      </c>
      <c r="B3850" s="1">
        <v>4163.3</v>
      </c>
      <c r="C3850" s="1">
        <v>4179.8</v>
      </c>
      <c r="D3850" s="1">
        <v>4180.8</v>
      </c>
      <c r="E3850" s="1">
        <v>4150.5</v>
      </c>
      <c r="G3850" s="2">
        <v>-5.3E-3</v>
      </c>
    </row>
    <row r="3851" spans="1:7" x14ac:dyDescent="0.3">
      <c r="A3851" s="3">
        <v>44306</v>
      </c>
      <c r="B3851" s="1">
        <v>4134.8999999999996</v>
      </c>
      <c r="C3851" s="1">
        <v>4159.2</v>
      </c>
      <c r="D3851" s="1">
        <v>4159.2</v>
      </c>
      <c r="E3851" s="1">
        <v>4118.3999999999996</v>
      </c>
      <c r="G3851" s="2">
        <v>-6.7999999999999996E-3</v>
      </c>
    </row>
    <row r="3852" spans="1:7" x14ac:dyDescent="0.3">
      <c r="A3852" s="3">
        <v>44307</v>
      </c>
      <c r="B3852" s="1">
        <v>4173.3999999999996</v>
      </c>
      <c r="C3852" s="1">
        <v>4128.3999999999996</v>
      </c>
      <c r="D3852" s="1">
        <v>4175</v>
      </c>
      <c r="E3852" s="1">
        <v>4126.3999999999996</v>
      </c>
      <c r="G3852" s="2">
        <v>9.2999999999999992E-3</v>
      </c>
    </row>
    <row r="3853" spans="1:7" x14ac:dyDescent="0.3">
      <c r="A3853" s="3">
        <v>44308</v>
      </c>
      <c r="B3853" s="1">
        <v>4135</v>
      </c>
      <c r="C3853" s="1">
        <v>4170.5</v>
      </c>
      <c r="D3853" s="1">
        <v>4179.6000000000004</v>
      </c>
      <c r="E3853" s="1">
        <v>4123.7</v>
      </c>
      <c r="G3853" s="2">
        <v>-9.1999999999999998E-3</v>
      </c>
    </row>
    <row r="3854" spans="1:7" x14ac:dyDescent="0.3">
      <c r="A3854" s="3">
        <v>44309</v>
      </c>
      <c r="B3854" s="1">
        <v>4180.2</v>
      </c>
      <c r="C3854" s="1">
        <v>4138.8</v>
      </c>
      <c r="D3854" s="1">
        <v>4194.2</v>
      </c>
      <c r="E3854" s="1">
        <v>4138.8</v>
      </c>
      <c r="G3854" s="2">
        <v>1.09E-2</v>
      </c>
    </row>
    <row r="3855" spans="1:7" x14ac:dyDescent="0.3">
      <c r="A3855" s="3">
        <v>44312</v>
      </c>
      <c r="B3855" s="1">
        <v>4187.6000000000004</v>
      </c>
      <c r="C3855" s="1">
        <v>4185</v>
      </c>
      <c r="D3855" s="1">
        <v>4194.2</v>
      </c>
      <c r="E3855" s="1">
        <v>4182.3999999999996</v>
      </c>
      <c r="G3855" s="2">
        <v>1.8E-3</v>
      </c>
    </row>
    <row r="3856" spans="1:7" x14ac:dyDescent="0.3">
      <c r="A3856" s="3">
        <v>44313</v>
      </c>
      <c r="B3856" s="1">
        <v>4186.7</v>
      </c>
      <c r="C3856" s="1">
        <v>4188.2</v>
      </c>
      <c r="D3856" s="1">
        <v>4193.3999999999996</v>
      </c>
      <c r="E3856" s="1">
        <v>4176.2</v>
      </c>
      <c r="G3856" s="2">
        <v>-2.0000000000000001E-4</v>
      </c>
    </row>
    <row r="3857" spans="1:7" x14ac:dyDescent="0.3">
      <c r="A3857" s="3">
        <v>44314</v>
      </c>
      <c r="B3857" s="1">
        <v>4183.2</v>
      </c>
      <c r="C3857" s="1">
        <v>4185.1000000000004</v>
      </c>
      <c r="D3857" s="1">
        <v>4201.5</v>
      </c>
      <c r="E3857" s="1">
        <v>4181.8</v>
      </c>
      <c r="G3857" s="2">
        <v>-8.0000000000000004E-4</v>
      </c>
    </row>
    <row r="3858" spans="1:7" x14ac:dyDescent="0.3">
      <c r="A3858" s="3">
        <v>44315</v>
      </c>
      <c r="B3858" s="1">
        <v>4211.5</v>
      </c>
      <c r="C3858" s="1">
        <v>4206.1000000000004</v>
      </c>
      <c r="D3858" s="1">
        <v>4218.8</v>
      </c>
      <c r="E3858" s="1">
        <v>4176.8</v>
      </c>
      <c r="G3858" s="2">
        <v>6.7999999999999996E-3</v>
      </c>
    </row>
    <row r="3859" spans="1:7" x14ac:dyDescent="0.3">
      <c r="A3859" s="3">
        <v>44316</v>
      </c>
      <c r="B3859" s="1">
        <v>4181.2</v>
      </c>
      <c r="C3859" s="1">
        <v>4198.1000000000004</v>
      </c>
      <c r="D3859" s="1">
        <v>4198.1000000000004</v>
      </c>
      <c r="E3859" s="1">
        <v>4174.8999999999996</v>
      </c>
      <c r="G3859" s="2">
        <v>-7.1999999999999998E-3</v>
      </c>
    </row>
    <row r="3860" spans="1:7" x14ac:dyDescent="0.3">
      <c r="A3860" s="3">
        <v>44319</v>
      </c>
      <c r="B3860" s="1">
        <v>4192.7</v>
      </c>
      <c r="C3860" s="1">
        <v>4192</v>
      </c>
      <c r="D3860" s="1">
        <v>4209.3999999999996</v>
      </c>
      <c r="E3860" s="1">
        <v>4188</v>
      </c>
      <c r="G3860" s="2">
        <v>2.8E-3</v>
      </c>
    </row>
    <row r="3861" spans="1:7" x14ac:dyDescent="0.3">
      <c r="A3861" s="3">
        <v>44320</v>
      </c>
      <c r="B3861" s="1">
        <v>4164.7</v>
      </c>
      <c r="C3861" s="1">
        <v>4179</v>
      </c>
      <c r="D3861" s="1">
        <v>4179</v>
      </c>
      <c r="E3861" s="1">
        <v>4128.6000000000004</v>
      </c>
      <c r="G3861" s="2">
        <v>-6.7000000000000002E-3</v>
      </c>
    </row>
    <row r="3862" spans="1:7" x14ac:dyDescent="0.3">
      <c r="A3862" s="3">
        <v>44321</v>
      </c>
      <c r="B3862" s="1">
        <v>4167.6000000000004</v>
      </c>
      <c r="C3862" s="1">
        <v>4177.1000000000004</v>
      </c>
      <c r="D3862" s="1">
        <v>4187.7</v>
      </c>
      <c r="E3862" s="1">
        <v>4160.8999999999996</v>
      </c>
      <c r="G3862" s="2">
        <v>6.9999999999999999E-4</v>
      </c>
    </row>
    <row r="3863" spans="1:7" x14ac:dyDescent="0.3">
      <c r="A3863" s="3">
        <v>44322</v>
      </c>
      <c r="B3863" s="1">
        <v>4201.6000000000004</v>
      </c>
      <c r="C3863" s="1">
        <v>4169.1000000000004</v>
      </c>
      <c r="D3863" s="1">
        <v>4202.7</v>
      </c>
      <c r="E3863" s="1">
        <v>4147.3</v>
      </c>
      <c r="G3863" s="2">
        <v>8.2000000000000007E-3</v>
      </c>
    </row>
    <row r="3864" spans="1:7" x14ac:dyDescent="0.3">
      <c r="A3864" s="3">
        <v>44323</v>
      </c>
      <c r="B3864" s="1">
        <v>4232.6000000000004</v>
      </c>
      <c r="C3864" s="1">
        <v>4210.3</v>
      </c>
      <c r="D3864" s="1">
        <v>4238</v>
      </c>
      <c r="E3864" s="1">
        <v>4201.6000000000004</v>
      </c>
      <c r="G3864" s="2">
        <v>7.4000000000000003E-3</v>
      </c>
    </row>
    <row r="3865" spans="1:7" x14ac:dyDescent="0.3">
      <c r="A3865" s="3">
        <v>44326</v>
      </c>
      <c r="B3865" s="1">
        <v>4188.3999999999996</v>
      </c>
      <c r="C3865" s="1">
        <v>4228.3</v>
      </c>
      <c r="D3865" s="1">
        <v>4236.3999999999996</v>
      </c>
      <c r="E3865" s="1">
        <v>4188.1000000000004</v>
      </c>
      <c r="G3865" s="2">
        <v>-1.04E-2</v>
      </c>
    </row>
    <row r="3866" spans="1:7" x14ac:dyDescent="0.3">
      <c r="A3866" s="3">
        <v>44327</v>
      </c>
      <c r="B3866" s="1">
        <v>4152.1000000000004</v>
      </c>
      <c r="C3866" s="1">
        <v>4150.3</v>
      </c>
      <c r="D3866" s="1">
        <v>4162</v>
      </c>
      <c r="E3866" s="1">
        <v>4111.5</v>
      </c>
      <c r="G3866" s="2">
        <v>-8.6999999999999994E-3</v>
      </c>
    </row>
    <row r="3867" spans="1:7" x14ac:dyDescent="0.3">
      <c r="A3867" s="3">
        <v>44328</v>
      </c>
      <c r="B3867" s="1">
        <v>4063</v>
      </c>
      <c r="C3867" s="1">
        <v>4130.6000000000004</v>
      </c>
      <c r="D3867" s="1">
        <v>4134.7</v>
      </c>
      <c r="E3867" s="1">
        <v>4056.9</v>
      </c>
      <c r="G3867" s="2">
        <v>-2.1499999999999998E-2</v>
      </c>
    </row>
    <row r="3868" spans="1:7" x14ac:dyDescent="0.3">
      <c r="A3868" s="3">
        <v>44329</v>
      </c>
      <c r="B3868" s="1">
        <v>4112.5</v>
      </c>
      <c r="C3868" s="1">
        <v>4075</v>
      </c>
      <c r="D3868" s="1">
        <v>4131.6000000000004</v>
      </c>
      <c r="E3868" s="1">
        <v>4075</v>
      </c>
      <c r="G3868" s="2">
        <v>1.2200000000000001E-2</v>
      </c>
    </row>
    <row r="3869" spans="1:7" x14ac:dyDescent="0.3">
      <c r="A3869" s="3">
        <v>44330</v>
      </c>
      <c r="B3869" s="1">
        <v>4173.8999999999996</v>
      </c>
      <c r="C3869" s="1">
        <v>4129.6000000000004</v>
      </c>
      <c r="D3869" s="1">
        <v>4183.1000000000004</v>
      </c>
      <c r="E3869" s="1">
        <v>4129.6000000000004</v>
      </c>
      <c r="G3869" s="2">
        <v>1.49E-2</v>
      </c>
    </row>
    <row r="3870" spans="1:7" x14ac:dyDescent="0.3">
      <c r="A3870" s="3">
        <v>44333</v>
      </c>
      <c r="B3870" s="1">
        <v>4163.3</v>
      </c>
      <c r="C3870" s="1">
        <v>4169.8999999999996</v>
      </c>
      <c r="D3870" s="1">
        <v>4171.8999999999996</v>
      </c>
      <c r="E3870" s="1">
        <v>4142.7</v>
      </c>
      <c r="G3870" s="2">
        <v>-2.5000000000000001E-3</v>
      </c>
    </row>
    <row r="3871" spans="1:7" x14ac:dyDescent="0.3">
      <c r="A3871" s="3">
        <v>44334</v>
      </c>
      <c r="B3871" s="1">
        <v>4127.8</v>
      </c>
      <c r="C3871" s="1">
        <v>4165.8999999999996</v>
      </c>
      <c r="D3871" s="1">
        <v>4169.1000000000004</v>
      </c>
      <c r="E3871" s="1">
        <v>4126</v>
      </c>
      <c r="G3871" s="2">
        <v>-8.5000000000000006E-3</v>
      </c>
    </row>
    <row r="3872" spans="1:7" x14ac:dyDescent="0.3">
      <c r="A3872" s="3">
        <v>44335</v>
      </c>
      <c r="B3872" s="1">
        <v>4115.7</v>
      </c>
      <c r="C3872" s="1">
        <v>4098.3999999999996</v>
      </c>
      <c r="D3872" s="1">
        <v>4116.8999999999996</v>
      </c>
      <c r="E3872" s="1">
        <v>4061.4</v>
      </c>
      <c r="G3872" s="2">
        <v>-2.8999999999999998E-3</v>
      </c>
    </row>
    <row r="3873" spans="1:7" x14ac:dyDescent="0.3">
      <c r="A3873" s="3">
        <v>44336</v>
      </c>
      <c r="B3873" s="1">
        <v>4159.1000000000004</v>
      </c>
      <c r="C3873" s="1">
        <v>4122</v>
      </c>
      <c r="D3873" s="1">
        <v>4172.8</v>
      </c>
      <c r="E3873" s="1">
        <v>4122</v>
      </c>
      <c r="G3873" s="2">
        <v>1.0500000000000001E-2</v>
      </c>
    </row>
    <row r="3874" spans="1:7" x14ac:dyDescent="0.3">
      <c r="A3874" s="3">
        <v>44337</v>
      </c>
      <c r="B3874" s="1">
        <v>4155.8999999999996</v>
      </c>
      <c r="C3874" s="1">
        <v>4168.6000000000004</v>
      </c>
      <c r="D3874" s="1">
        <v>4188.7</v>
      </c>
      <c r="E3874" s="1">
        <v>4151.7</v>
      </c>
      <c r="G3874" s="2">
        <v>-8.0000000000000004E-4</v>
      </c>
    </row>
    <row r="3875" spans="1:7" x14ac:dyDescent="0.3">
      <c r="A3875" s="3">
        <v>44340</v>
      </c>
      <c r="B3875" s="1">
        <v>4197.1000000000004</v>
      </c>
      <c r="C3875" s="1">
        <v>4170.2</v>
      </c>
      <c r="D3875" s="1">
        <v>4209.5</v>
      </c>
      <c r="E3875" s="1">
        <v>4170.2</v>
      </c>
      <c r="G3875" s="2">
        <v>9.9000000000000008E-3</v>
      </c>
    </row>
    <row r="3876" spans="1:7" x14ac:dyDescent="0.3">
      <c r="A3876" s="3">
        <v>44341</v>
      </c>
      <c r="B3876" s="1">
        <v>4188.1000000000004</v>
      </c>
      <c r="C3876" s="1">
        <v>4205.8999999999996</v>
      </c>
      <c r="D3876" s="1">
        <v>4213.3999999999996</v>
      </c>
      <c r="E3876" s="1">
        <v>4182.5</v>
      </c>
      <c r="G3876" s="2">
        <v>-2.0999999999999999E-3</v>
      </c>
    </row>
    <row r="3877" spans="1:7" x14ac:dyDescent="0.3">
      <c r="A3877" s="3">
        <v>44342</v>
      </c>
      <c r="B3877" s="1">
        <v>4196</v>
      </c>
      <c r="C3877" s="1">
        <v>4191.6000000000004</v>
      </c>
      <c r="D3877" s="1">
        <v>4202.6000000000004</v>
      </c>
      <c r="E3877" s="1">
        <v>4184.1000000000004</v>
      </c>
      <c r="G3877" s="2">
        <v>1.9E-3</v>
      </c>
    </row>
    <row r="3878" spans="1:7" x14ac:dyDescent="0.3">
      <c r="A3878" s="3">
        <v>44343</v>
      </c>
      <c r="B3878" s="1">
        <v>4200.8999999999996</v>
      </c>
      <c r="C3878" s="1">
        <v>4201.8999999999996</v>
      </c>
      <c r="D3878" s="1">
        <v>4213.3999999999996</v>
      </c>
      <c r="E3878" s="1">
        <v>4197.8</v>
      </c>
      <c r="G3878" s="2">
        <v>1.1999999999999999E-3</v>
      </c>
    </row>
    <row r="3879" spans="1:7" x14ac:dyDescent="0.3">
      <c r="A3879" s="3">
        <v>44344</v>
      </c>
      <c r="B3879" s="1">
        <v>4204.1000000000004</v>
      </c>
      <c r="C3879" s="1">
        <v>4210.8</v>
      </c>
      <c r="D3879" s="1">
        <v>4218.3999999999996</v>
      </c>
      <c r="E3879" s="1">
        <v>4203.6000000000004</v>
      </c>
      <c r="G3879" s="2">
        <v>8.0000000000000004E-4</v>
      </c>
    </row>
    <row r="3880" spans="1:7" x14ac:dyDescent="0.3">
      <c r="A3880" s="3">
        <v>44348</v>
      </c>
      <c r="B3880" s="1">
        <v>4202</v>
      </c>
      <c r="C3880" s="1">
        <v>4216.5</v>
      </c>
      <c r="D3880" s="1">
        <v>4234.1000000000004</v>
      </c>
      <c r="E3880" s="1">
        <v>4197.6000000000004</v>
      </c>
      <c r="G3880" s="2">
        <v>-5.0000000000000001E-4</v>
      </c>
    </row>
    <row r="3881" spans="1:7" x14ac:dyDescent="0.3">
      <c r="A3881" s="3">
        <v>44349</v>
      </c>
      <c r="B3881" s="1">
        <v>4208.1000000000004</v>
      </c>
      <c r="C3881" s="1">
        <v>4206.8</v>
      </c>
      <c r="D3881" s="1">
        <v>4217.3999999999996</v>
      </c>
      <c r="E3881" s="1">
        <v>4198.3</v>
      </c>
      <c r="G3881" s="2">
        <v>1.5E-3</v>
      </c>
    </row>
    <row r="3882" spans="1:7" x14ac:dyDescent="0.3">
      <c r="A3882" s="3">
        <v>44350</v>
      </c>
      <c r="B3882" s="1">
        <v>4192.8999999999996</v>
      </c>
      <c r="C3882" s="1">
        <v>4191.3999999999996</v>
      </c>
      <c r="D3882" s="1">
        <v>4204.3999999999996</v>
      </c>
      <c r="E3882" s="1">
        <v>4167.8999999999996</v>
      </c>
      <c r="G3882" s="2">
        <v>-3.5999999999999999E-3</v>
      </c>
    </row>
    <row r="3883" spans="1:7" x14ac:dyDescent="0.3">
      <c r="A3883" s="3">
        <v>44351</v>
      </c>
      <c r="B3883" s="1">
        <v>4229.8999999999996</v>
      </c>
      <c r="C3883" s="1">
        <v>4206.1000000000004</v>
      </c>
      <c r="D3883" s="1">
        <v>4233.3999999999996</v>
      </c>
      <c r="E3883" s="1">
        <v>4206.1000000000004</v>
      </c>
      <c r="G3883" s="2">
        <v>8.8000000000000005E-3</v>
      </c>
    </row>
    <row r="3884" spans="1:7" x14ac:dyDescent="0.3">
      <c r="A3884" s="3">
        <v>44354</v>
      </c>
      <c r="B3884" s="1">
        <v>4226.5</v>
      </c>
      <c r="C3884" s="1">
        <v>4229.3</v>
      </c>
      <c r="D3884" s="1">
        <v>4232.3</v>
      </c>
      <c r="E3884" s="1">
        <v>4215.7</v>
      </c>
      <c r="G3884" s="2">
        <v>-8.0000000000000004E-4</v>
      </c>
    </row>
    <row r="3885" spans="1:7" x14ac:dyDescent="0.3">
      <c r="A3885" s="3">
        <v>44355</v>
      </c>
      <c r="B3885" s="1">
        <v>4227.3</v>
      </c>
      <c r="C3885" s="1">
        <v>4233.8</v>
      </c>
      <c r="D3885" s="1">
        <v>4236.7</v>
      </c>
      <c r="E3885" s="1">
        <v>4208.3999999999996</v>
      </c>
      <c r="G3885" s="2">
        <v>2.0000000000000001E-4</v>
      </c>
    </row>
    <row r="3886" spans="1:7" x14ac:dyDescent="0.3">
      <c r="A3886" s="3">
        <v>44356</v>
      </c>
      <c r="B3886" s="1">
        <v>4219.6000000000004</v>
      </c>
      <c r="C3886" s="1">
        <v>4233</v>
      </c>
      <c r="D3886" s="1">
        <v>4237.1000000000004</v>
      </c>
      <c r="E3886" s="1">
        <v>4218.7</v>
      </c>
      <c r="G3886" s="2">
        <v>-1.8E-3</v>
      </c>
    </row>
    <row r="3887" spans="1:7" x14ac:dyDescent="0.3">
      <c r="A3887" s="3">
        <v>44357</v>
      </c>
      <c r="B3887" s="1">
        <v>4239.2</v>
      </c>
      <c r="C3887" s="1">
        <v>4228.6000000000004</v>
      </c>
      <c r="D3887" s="1">
        <v>4249.7</v>
      </c>
      <c r="E3887" s="1">
        <v>4220.3</v>
      </c>
      <c r="G3887" s="2">
        <v>4.5999999999999999E-3</v>
      </c>
    </row>
    <row r="3888" spans="1:7" x14ac:dyDescent="0.3">
      <c r="A3888" s="3">
        <v>44358</v>
      </c>
      <c r="B3888" s="1">
        <v>4247.3999999999996</v>
      </c>
      <c r="C3888" s="1">
        <v>4242.8999999999996</v>
      </c>
      <c r="D3888" s="1">
        <v>4248.3999999999996</v>
      </c>
      <c r="E3888" s="1">
        <v>4232.2</v>
      </c>
      <c r="G3888" s="2">
        <v>1.9E-3</v>
      </c>
    </row>
    <row r="3889" spans="1:7" x14ac:dyDescent="0.3">
      <c r="A3889" s="3">
        <v>44361</v>
      </c>
      <c r="B3889" s="1">
        <v>4255.1000000000004</v>
      </c>
      <c r="C3889" s="1">
        <v>4248.3</v>
      </c>
      <c r="D3889" s="1">
        <v>4255.6000000000004</v>
      </c>
      <c r="E3889" s="1">
        <v>4234.1000000000004</v>
      </c>
      <c r="G3889" s="2">
        <v>1.8E-3</v>
      </c>
    </row>
    <row r="3890" spans="1:7" x14ac:dyDescent="0.3">
      <c r="A3890" s="3">
        <v>44362</v>
      </c>
      <c r="B3890" s="1">
        <v>4246.6000000000004</v>
      </c>
      <c r="C3890" s="1">
        <v>4255.3</v>
      </c>
      <c r="D3890" s="1">
        <v>4257.2</v>
      </c>
      <c r="E3890" s="1">
        <v>4238.3999999999996</v>
      </c>
      <c r="G3890" s="2">
        <v>-2E-3</v>
      </c>
    </row>
    <row r="3891" spans="1:7" x14ac:dyDescent="0.3">
      <c r="A3891" s="3">
        <v>44363</v>
      </c>
      <c r="B3891" s="1">
        <v>4223.7</v>
      </c>
      <c r="C3891" s="1">
        <v>4248.8999999999996</v>
      </c>
      <c r="D3891" s="1">
        <v>4251.8999999999996</v>
      </c>
      <c r="E3891" s="1">
        <v>4202.3999999999996</v>
      </c>
      <c r="G3891" s="2">
        <v>-5.4000000000000003E-3</v>
      </c>
    </row>
    <row r="3892" spans="1:7" x14ac:dyDescent="0.3">
      <c r="A3892" s="3">
        <v>44364</v>
      </c>
      <c r="B3892" s="1">
        <v>4221.8999999999996</v>
      </c>
      <c r="C3892" s="1">
        <v>4220.3999999999996</v>
      </c>
      <c r="D3892" s="1">
        <v>4232.3</v>
      </c>
      <c r="E3892" s="1">
        <v>4196.1000000000004</v>
      </c>
      <c r="G3892" s="2">
        <v>-4.0000000000000002E-4</v>
      </c>
    </row>
    <row r="3893" spans="1:7" x14ac:dyDescent="0.3">
      <c r="A3893" s="3">
        <v>44365</v>
      </c>
      <c r="B3893" s="1">
        <v>4166.3999999999996</v>
      </c>
      <c r="C3893" s="1">
        <v>4204.8</v>
      </c>
      <c r="D3893" s="1">
        <v>4204.8</v>
      </c>
      <c r="E3893" s="1">
        <v>4164.3999999999996</v>
      </c>
      <c r="G3893" s="2">
        <v>-1.3100000000000001E-2</v>
      </c>
    </row>
    <row r="3894" spans="1:7" x14ac:dyDescent="0.3">
      <c r="A3894" s="3">
        <v>44368</v>
      </c>
      <c r="B3894" s="1">
        <v>4224.8</v>
      </c>
      <c r="C3894" s="1">
        <v>4173.3999999999996</v>
      </c>
      <c r="D3894" s="1">
        <v>4226.2</v>
      </c>
      <c r="E3894" s="1">
        <v>4173.3999999999996</v>
      </c>
      <c r="G3894" s="2">
        <v>1.4E-2</v>
      </c>
    </row>
    <row r="3895" spans="1:7" x14ac:dyDescent="0.3">
      <c r="A3895" s="3">
        <v>44369</v>
      </c>
      <c r="B3895" s="1">
        <v>4246.3999999999996</v>
      </c>
      <c r="C3895" s="1">
        <v>4224.6000000000004</v>
      </c>
      <c r="D3895" s="1">
        <v>4255.8</v>
      </c>
      <c r="E3895" s="1">
        <v>4217.3</v>
      </c>
      <c r="G3895" s="2">
        <v>5.1000000000000004E-3</v>
      </c>
    </row>
    <row r="3896" spans="1:7" x14ac:dyDescent="0.3">
      <c r="A3896" s="3">
        <v>44370</v>
      </c>
      <c r="B3896" s="1">
        <v>4241.8</v>
      </c>
      <c r="C3896" s="1">
        <v>4249.3</v>
      </c>
      <c r="D3896" s="1">
        <v>4256.6000000000004</v>
      </c>
      <c r="E3896" s="1">
        <v>4241.3999999999996</v>
      </c>
      <c r="G3896" s="2">
        <v>-1.1000000000000001E-3</v>
      </c>
    </row>
    <row r="3897" spans="1:7" x14ac:dyDescent="0.3">
      <c r="A3897" s="3">
        <v>44371</v>
      </c>
      <c r="B3897" s="1">
        <v>4266.5</v>
      </c>
      <c r="C3897" s="1">
        <v>4257</v>
      </c>
      <c r="D3897" s="1">
        <v>4271.3</v>
      </c>
      <c r="E3897" s="1">
        <v>4257</v>
      </c>
      <c r="G3897" s="2">
        <v>5.7999999999999996E-3</v>
      </c>
    </row>
    <row r="3898" spans="1:7" x14ac:dyDescent="0.3">
      <c r="A3898" s="3">
        <v>44372</v>
      </c>
      <c r="B3898" s="1">
        <v>4280.7</v>
      </c>
      <c r="C3898" s="1">
        <v>4274.3999999999996</v>
      </c>
      <c r="D3898" s="1">
        <v>4286.1000000000004</v>
      </c>
      <c r="E3898" s="1">
        <v>4271.2</v>
      </c>
      <c r="G3898" s="2">
        <v>3.3E-3</v>
      </c>
    </row>
    <row r="3899" spans="1:7" x14ac:dyDescent="0.3">
      <c r="A3899" s="3">
        <v>44375</v>
      </c>
      <c r="B3899" s="1">
        <v>4290.6000000000004</v>
      </c>
      <c r="C3899" s="1">
        <v>4284.8999999999996</v>
      </c>
      <c r="D3899" s="1">
        <v>4292.1000000000004</v>
      </c>
      <c r="E3899" s="1">
        <v>4274.7</v>
      </c>
      <c r="G3899" s="2">
        <v>2.3E-3</v>
      </c>
    </row>
    <row r="3900" spans="1:7" x14ac:dyDescent="0.3">
      <c r="A3900" s="3">
        <v>44376</v>
      </c>
      <c r="B3900" s="1">
        <v>4291.8</v>
      </c>
      <c r="C3900" s="1">
        <v>4293.2</v>
      </c>
      <c r="D3900" s="1">
        <v>4300.5</v>
      </c>
      <c r="E3900" s="1">
        <v>4287</v>
      </c>
      <c r="G3900" s="2">
        <v>2.9999999999999997E-4</v>
      </c>
    </row>
    <row r="3901" spans="1:7" x14ac:dyDescent="0.3">
      <c r="A3901" s="3">
        <v>44377</v>
      </c>
      <c r="B3901" s="1">
        <v>4297.5</v>
      </c>
      <c r="C3901" s="1">
        <v>4290.6000000000004</v>
      </c>
      <c r="D3901" s="1">
        <v>4302.3999999999996</v>
      </c>
      <c r="E3901" s="1">
        <v>4288</v>
      </c>
      <c r="G3901" s="2">
        <v>1.2999999999999999E-3</v>
      </c>
    </row>
    <row r="3902" spans="1:7" x14ac:dyDescent="0.3">
      <c r="A3902" s="3">
        <v>44378</v>
      </c>
      <c r="B3902" s="1">
        <v>4319.8999999999996</v>
      </c>
      <c r="C3902" s="1">
        <v>4300.7</v>
      </c>
      <c r="D3902" s="1">
        <v>4320.7</v>
      </c>
      <c r="E3902" s="1">
        <v>4300.7</v>
      </c>
      <c r="G3902" s="2">
        <v>5.1999999999999998E-3</v>
      </c>
    </row>
    <row r="3903" spans="1:7" x14ac:dyDescent="0.3">
      <c r="A3903" s="3">
        <v>44379</v>
      </c>
      <c r="B3903" s="1">
        <v>4352.3</v>
      </c>
      <c r="C3903" s="1">
        <v>4326.6000000000004</v>
      </c>
      <c r="D3903" s="1">
        <v>4355.3999999999996</v>
      </c>
      <c r="E3903" s="1">
        <v>4326.6000000000004</v>
      </c>
      <c r="G3903" s="2">
        <v>7.4999999999999997E-3</v>
      </c>
    </row>
    <row r="3904" spans="1:7" x14ac:dyDescent="0.3">
      <c r="A3904" s="3">
        <v>44383</v>
      </c>
      <c r="B3904" s="1">
        <v>4343.5</v>
      </c>
      <c r="C3904" s="1">
        <v>4356.5</v>
      </c>
      <c r="D3904" s="1">
        <v>4356.5</v>
      </c>
      <c r="E3904" s="1">
        <v>4314.3999999999996</v>
      </c>
      <c r="G3904" s="2">
        <v>-2E-3</v>
      </c>
    </row>
    <row r="3905" spans="1:7" x14ac:dyDescent="0.3">
      <c r="A3905" s="3">
        <v>44384</v>
      </c>
      <c r="B3905" s="1">
        <v>4358.1000000000004</v>
      </c>
      <c r="C3905" s="1">
        <v>4351</v>
      </c>
      <c r="D3905" s="1">
        <v>4361.8999999999996</v>
      </c>
      <c r="E3905" s="1">
        <v>4329.8</v>
      </c>
      <c r="G3905" s="2">
        <v>3.3999999999999998E-3</v>
      </c>
    </row>
    <row r="3906" spans="1:7" x14ac:dyDescent="0.3">
      <c r="A3906" s="3">
        <v>44385</v>
      </c>
      <c r="B3906" s="1">
        <v>4320.8</v>
      </c>
      <c r="C3906" s="1">
        <v>4321.1000000000004</v>
      </c>
      <c r="D3906" s="1">
        <v>4330.8999999999996</v>
      </c>
      <c r="E3906" s="1">
        <v>4289.3999999999996</v>
      </c>
      <c r="G3906" s="2">
        <v>-8.6E-3</v>
      </c>
    </row>
    <row r="3907" spans="1:7" x14ac:dyDescent="0.3">
      <c r="A3907" s="3">
        <v>44386</v>
      </c>
      <c r="B3907" s="1">
        <v>4369.6000000000004</v>
      </c>
      <c r="C3907" s="1">
        <v>4329.3999999999996</v>
      </c>
      <c r="D3907" s="1">
        <v>4371.6000000000004</v>
      </c>
      <c r="E3907" s="1">
        <v>4329.3999999999996</v>
      </c>
      <c r="G3907" s="2">
        <v>1.1299999999999999E-2</v>
      </c>
    </row>
    <row r="3908" spans="1:7" x14ac:dyDescent="0.3">
      <c r="A3908" s="3">
        <v>44389</v>
      </c>
      <c r="B3908" s="1">
        <v>4384.6000000000004</v>
      </c>
      <c r="C3908" s="1">
        <v>4372.3999999999996</v>
      </c>
      <c r="D3908" s="1">
        <v>4386.7</v>
      </c>
      <c r="E3908" s="1">
        <v>4364</v>
      </c>
      <c r="G3908" s="2">
        <v>3.3999999999999998E-3</v>
      </c>
    </row>
    <row r="3909" spans="1:7" x14ac:dyDescent="0.3">
      <c r="A3909" s="3">
        <v>44390</v>
      </c>
      <c r="B3909" s="1">
        <v>4369.2</v>
      </c>
      <c r="C3909" s="1">
        <v>4381.1000000000004</v>
      </c>
      <c r="D3909" s="1">
        <v>4392.3999999999996</v>
      </c>
      <c r="E3909" s="1">
        <v>4366.8999999999996</v>
      </c>
      <c r="G3909" s="2">
        <v>-3.5000000000000001E-3</v>
      </c>
    </row>
    <row r="3910" spans="1:7" x14ac:dyDescent="0.3">
      <c r="A3910" s="3">
        <v>44391</v>
      </c>
      <c r="B3910" s="1">
        <v>4374.3</v>
      </c>
      <c r="C3910" s="1">
        <v>4380.1000000000004</v>
      </c>
      <c r="D3910" s="1">
        <v>4393.7</v>
      </c>
      <c r="E3910" s="1">
        <v>4362.3999999999996</v>
      </c>
      <c r="G3910" s="2">
        <v>1.1999999999999999E-3</v>
      </c>
    </row>
    <row r="3911" spans="1:7" x14ac:dyDescent="0.3">
      <c r="A3911" s="3">
        <v>44392</v>
      </c>
      <c r="B3911" s="1">
        <v>4360</v>
      </c>
      <c r="C3911" s="1">
        <v>4369</v>
      </c>
      <c r="D3911" s="1">
        <v>4369</v>
      </c>
      <c r="E3911" s="1">
        <v>4340.7</v>
      </c>
      <c r="G3911" s="2">
        <v>-3.3E-3</v>
      </c>
    </row>
    <row r="3912" spans="1:7" x14ac:dyDescent="0.3">
      <c r="A3912" s="3">
        <v>44393</v>
      </c>
      <c r="B3912" s="1">
        <v>4327.2</v>
      </c>
      <c r="C3912" s="1">
        <v>4367.3999999999996</v>
      </c>
      <c r="D3912" s="1">
        <v>4375.1000000000004</v>
      </c>
      <c r="E3912" s="1">
        <v>4322.5</v>
      </c>
      <c r="G3912" s="2">
        <v>-7.4999999999999997E-3</v>
      </c>
    </row>
    <row r="3913" spans="1:7" x14ac:dyDescent="0.3">
      <c r="A3913" s="3">
        <v>44396</v>
      </c>
      <c r="B3913" s="1">
        <v>4258.5</v>
      </c>
      <c r="C3913" s="1">
        <v>4296.3999999999996</v>
      </c>
      <c r="D3913" s="1">
        <v>4296.3999999999996</v>
      </c>
      <c r="E3913" s="1">
        <v>4233.1000000000004</v>
      </c>
      <c r="G3913" s="2">
        <v>-1.5900000000000001E-2</v>
      </c>
    </row>
    <row r="3914" spans="1:7" x14ac:dyDescent="0.3">
      <c r="A3914" s="3">
        <v>44397</v>
      </c>
      <c r="B3914" s="1">
        <v>4323.1000000000004</v>
      </c>
      <c r="C3914" s="1">
        <v>4265.1000000000004</v>
      </c>
      <c r="D3914" s="1">
        <v>4336.8</v>
      </c>
      <c r="E3914" s="1">
        <v>4262.1000000000004</v>
      </c>
      <c r="G3914" s="2">
        <v>1.52E-2</v>
      </c>
    </row>
    <row r="3915" spans="1:7" x14ac:dyDescent="0.3">
      <c r="A3915" s="3">
        <v>44398</v>
      </c>
      <c r="B3915" s="1">
        <v>4358.7</v>
      </c>
      <c r="C3915" s="1">
        <v>4331.1000000000004</v>
      </c>
      <c r="D3915" s="1">
        <v>4359.7</v>
      </c>
      <c r="E3915" s="1">
        <v>4331.1000000000004</v>
      </c>
      <c r="G3915" s="2">
        <v>8.2000000000000007E-3</v>
      </c>
    </row>
    <row r="3916" spans="1:7" x14ac:dyDescent="0.3">
      <c r="A3916" s="3">
        <v>44399</v>
      </c>
      <c r="B3916" s="1">
        <v>4367.5</v>
      </c>
      <c r="C3916" s="1">
        <v>4361.3</v>
      </c>
      <c r="D3916" s="1">
        <v>4369.8999999999996</v>
      </c>
      <c r="E3916" s="1">
        <v>4350.1000000000004</v>
      </c>
      <c r="G3916" s="2">
        <v>2E-3</v>
      </c>
    </row>
    <row r="3917" spans="1:7" x14ac:dyDescent="0.3">
      <c r="A3917" s="3">
        <v>44400</v>
      </c>
      <c r="B3917" s="1">
        <v>4411.8</v>
      </c>
      <c r="C3917" s="1">
        <v>4381.2</v>
      </c>
      <c r="D3917" s="1">
        <v>4415.2</v>
      </c>
      <c r="E3917" s="1">
        <v>4381.2</v>
      </c>
      <c r="G3917" s="2">
        <v>1.01E-2</v>
      </c>
    </row>
    <row r="3918" spans="1:7" x14ac:dyDescent="0.3">
      <c r="A3918" s="3">
        <v>44403</v>
      </c>
      <c r="B3918" s="1">
        <v>4422.3</v>
      </c>
      <c r="C3918" s="1">
        <v>4409.6000000000004</v>
      </c>
      <c r="D3918" s="1">
        <v>4422.7</v>
      </c>
      <c r="E3918" s="1">
        <v>4405.3999999999996</v>
      </c>
      <c r="G3918" s="2">
        <v>2.3999999999999998E-3</v>
      </c>
    </row>
    <row r="3919" spans="1:7" x14ac:dyDescent="0.3">
      <c r="A3919" s="3">
        <v>44404</v>
      </c>
      <c r="B3919" s="1">
        <v>4401.5</v>
      </c>
      <c r="C3919" s="1">
        <v>4416.3999999999996</v>
      </c>
      <c r="D3919" s="1">
        <v>4416.3999999999996</v>
      </c>
      <c r="E3919" s="1">
        <v>4372.5</v>
      </c>
      <c r="G3919" s="2">
        <v>-4.7000000000000002E-3</v>
      </c>
    </row>
    <row r="3920" spans="1:7" x14ac:dyDescent="0.3">
      <c r="A3920" s="3">
        <v>44405</v>
      </c>
      <c r="B3920" s="1">
        <v>4400.6000000000004</v>
      </c>
      <c r="C3920" s="1">
        <v>4402.8999999999996</v>
      </c>
      <c r="D3920" s="1">
        <v>4415.5</v>
      </c>
      <c r="E3920" s="1">
        <v>4387</v>
      </c>
      <c r="G3920" s="2">
        <v>-2.0000000000000001E-4</v>
      </c>
    </row>
    <row r="3921" spans="1:7" x14ac:dyDescent="0.3">
      <c r="A3921" s="3">
        <v>44406</v>
      </c>
      <c r="B3921" s="1">
        <v>4419.1000000000004</v>
      </c>
      <c r="C3921" s="1">
        <v>4403.6000000000004</v>
      </c>
      <c r="D3921" s="1">
        <v>4430</v>
      </c>
      <c r="E3921" s="1">
        <v>4403.6000000000004</v>
      </c>
      <c r="G3921" s="2">
        <v>4.1999999999999997E-3</v>
      </c>
    </row>
    <row r="3922" spans="1:7" x14ac:dyDescent="0.3">
      <c r="A3922" s="3">
        <v>44407</v>
      </c>
      <c r="B3922" s="1">
        <v>4395.3</v>
      </c>
      <c r="C3922" s="1">
        <v>4395.1000000000004</v>
      </c>
      <c r="D3922" s="1">
        <v>4412.2</v>
      </c>
      <c r="E3922" s="1">
        <v>4389.6000000000004</v>
      </c>
      <c r="G3922" s="2">
        <v>-5.4000000000000003E-3</v>
      </c>
    </row>
    <row r="3923" spans="1:7" x14ac:dyDescent="0.3">
      <c r="A3923" s="3">
        <v>44410</v>
      </c>
      <c r="B3923" s="1">
        <v>4387.2</v>
      </c>
      <c r="C3923" s="1">
        <v>4406.8999999999996</v>
      </c>
      <c r="D3923" s="1">
        <v>4422.2</v>
      </c>
      <c r="E3923" s="1">
        <v>4384.8</v>
      </c>
      <c r="G3923" s="2">
        <v>-1.8E-3</v>
      </c>
    </row>
    <row r="3924" spans="1:7" x14ac:dyDescent="0.3">
      <c r="A3924" s="3">
        <v>44411</v>
      </c>
      <c r="B3924" s="1">
        <v>4423.1000000000004</v>
      </c>
      <c r="C3924" s="1">
        <v>4392.7</v>
      </c>
      <c r="D3924" s="1">
        <v>4423.8</v>
      </c>
      <c r="E3924" s="1">
        <v>4373</v>
      </c>
      <c r="G3924" s="2">
        <v>8.2000000000000007E-3</v>
      </c>
    </row>
    <row r="3925" spans="1:7" x14ac:dyDescent="0.3">
      <c r="A3925" s="3">
        <v>44412</v>
      </c>
      <c r="B3925" s="1">
        <v>4402.7</v>
      </c>
      <c r="C3925" s="1">
        <v>4415.8999999999996</v>
      </c>
      <c r="D3925" s="1">
        <v>4416.2</v>
      </c>
      <c r="E3925" s="1">
        <v>4400.2</v>
      </c>
      <c r="G3925" s="2">
        <v>-4.5999999999999999E-3</v>
      </c>
    </row>
    <row r="3926" spans="1:7" x14ac:dyDescent="0.3">
      <c r="A3926" s="3">
        <v>44413</v>
      </c>
      <c r="B3926" s="1">
        <v>4429.1000000000004</v>
      </c>
      <c r="C3926" s="1">
        <v>4408.8999999999996</v>
      </c>
      <c r="D3926" s="1">
        <v>4429.8</v>
      </c>
      <c r="E3926" s="1">
        <v>4408.8999999999996</v>
      </c>
      <c r="G3926" s="2">
        <v>6.0000000000000001E-3</v>
      </c>
    </row>
    <row r="3927" spans="1:7" x14ac:dyDescent="0.3">
      <c r="A3927" s="3">
        <v>44414</v>
      </c>
      <c r="B3927" s="1">
        <v>4436.5</v>
      </c>
      <c r="C3927" s="1">
        <v>4429.1000000000004</v>
      </c>
      <c r="D3927" s="1">
        <v>4440.8</v>
      </c>
      <c r="E3927" s="1">
        <v>4429.1000000000004</v>
      </c>
      <c r="G3927" s="2">
        <v>1.6999999999999999E-3</v>
      </c>
    </row>
    <row r="3928" spans="1:7" x14ac:dyDescent="0.3">
      <c r="A3928" s="3">
        <v>44417</v>
      </c>
      <c r="B3928" s="1">
        <v>4432.3999999999996</v>
      </c>
      <c r="C3928" s="1">
        <v>4437.8</v>
      </c>
      <c r="D3928" s="1">
        <v>4439.3999999999996</v>
      </c>
      <c r="E3928" s="1">
        <v>4424.7</v>
      </c>
      <c r="G3928" s="2">
        <v>-8.9999999999999998E-4</v>
      </c>
    </row>
    <row r="3929" spans="1:7" x14ac:dyDescent="0.3">
      <c r="A3929" s="3">
        <v>44418</v>
      </c>
      <c r="B3929" s="1">
        <v>4436.8</v>
      </c>
      <c r="C3929" s="1">
        <v>4435.8</v>
      </c>
      <c r="D3929" s="1">
        <v>4445.2</v>
      </c>
      <c r="E3929" s="1">
        <v>4430</v>
      </c>
      <c r="G3929" s="2">
        <v>1E-3</v>
      </c>
    </row>
    <row r="3930" spans="1:7" x14ac:dyDescent="0.3">
      <c r="A3930" s="3">
        <v>44419</v>
      </c>
      <c r="B3930" s="1">
        <v>4447.7</v>
      </c>
      <c r="C3930" s="1">
        <v>4442.2</v>
      </c>
      <c r="D3930" s="1">
        <v>4449.3999999999996</v>
      </c>
      <c r="E3930" s="1">
        <v>4436.3999999999996</v>
      </c>
      <c r="G3930" s="2">
        <v>2.5000000000000001E-3</v>
      </c>
    </row>
    <row r="3931" spans="1:7" x14ac:dyDescent="0.3">
      <c r="A3931" s="3">
        <v>44420</v>
      </c>
      <c r="B3931" s="1">
        <v>4460.8</v>
      </c>
      <c r="C3931" s="1">
        <v>4446.1000000000004</v>
      </c>
      <c r="D3931" s="1">
        <v>4461.8</v>
      </c>
      <c r="E3931" s="1">
        <v>4436</v>
      </c>
      <c r="G3931" s="2">
        <v>2.8999999999999998E-3</v>
      </c>
    </row>
    <row r="3932" spans="1:7" x14ac:dyDescent="0.3">
      <c r="A3932" s="3">
        <v>44421</v>
      </c>
      <c r="B3932" s="1">
        <v>4468</v>
      </c>
      <c r="C3932" s="1">
        <v>4464.8</v>
      </c>
      <c r="D3932" s="1">
        <v>4468.3999999999996</v>
      </c>
      <c r="E3932" s="1">
        <v>4460.8</v>
      </c>
      <c r="G3932" s="2">
        <v>1.6000000000000001E-3</v>
      </c>
    </row>
    <row r="3933" spans="1:7" x14ac:dyDescent="0.3">
      <c r="A3933" s="3">
        <v>44424</v>
      </c>
      <c r="B3933" s="1">
        <v>4479.7</v>
      </c>
      <c r="C3933" s="1">
        <v>4461.6000000000004</v>
      </c>
      <c r="D3933" s="1">
        <v>4480.3</v>
      </c>
      <c r="E3933" s="1">
        <v>4437.7</v>
      </c>
      <c r="G3933" s="2">
        <v>2.5999999999999999E-3</v>
      </c>
    </row>
    <row r="3934" spans="1:7" x14ac:dyDescent="0.3">
      <c r="A3934" s="3">
        <v>44425</v>
      </c>
      <c r="B3934" s="1">
        <v>4448.1000000000004</v>
      </c>
      <c r="C3934" s="1">
        <v>4462.1000000000004</v>
      </c>
      <c r="D3934" s="1">
        <v>4462.1000000000004</v>
      </c>
      <c r="E3934" s="1">
        <v>4417.8</v>
      </c>
      <c r="G3934" s="2">
        <v>-7.1000000000000004E-3</v>
      </c>
    </row>
    <row r="3935" spans="1:7" x14ac:dyDescent="0.3">
      <c r="A3935" s="3">
        <v>44426</v>
      </c>
      <c r="B3935" s="1">
        <v>4400.3</v>
      </c>
      <c r="C3935" s="1">
        <v>4440.8999999999996</v>
      </c>
      <c r="D3935" s="1">
        <v>4454.3</v>
      </c>
      <c r="E3935" s="1">
        <v>4397.6000000000004</v>
      </c>
      <c r="G3935" s="2">
        <v>-1.0699999999999999E-2</v>
      </c>
    </row>
    <row r="3936" spans="1:7" x14ac:dyDescent="0.3">
      <c r="A3936" s="3">
        <v>44427</v>
      </c>
      <c r="B3936" s="1">
        <v>4405.8</v>
      </c>
      <c r="C3936" s="1">
        <v>4382.3999999999996</v>
      </c>
      <c r="D3936" s="1">
        <v>4418.6000000000004</v>
      </c>
      <c r="E3936" s="1">
        <v>4367.7</v>
      </c>
      <c r="G3936" s="2">
        <v>1.1999999999999999E-3</v>
      </c>
    </row>
    <row r="3937" spans="1:7" x14ac:dyDescent="0.3">
      <c r="A3937" s="3">
        <v>44428</v>
      </c>
      <c r="B3937" s="1">
        <v>4441.7</v>
      </c>
      <c r="C3937" s="1">
        <v>4410.6000000000004</v>
      </c>
      <c r="D3937" s="1">
        <v>4444.3999999999996</v>
      </c>
      <c r="E3937" s="1">
        <v>4406.8</v>
      </c>
      <c r="G3937" s="2">
        <v>8.0999999999999996E-3</v>
      </c>
    </row>
    <row r="3938" spans="1:7" x14ac:dyDescent="0.3">
      <c r="A3938" s="3">
        <v>44431</v>
      </c>
      <c r="B3938" s="1">
        <v>4479.5</v>
      </c>
      <c r="C3938" s="1">
        <v>4450.3</v>
      </c>
      <c r="D3938" s="1">
        <v>4489.8999999999996</v>
      </c>
      <c r="E3938" s="1">
        <v>4450.3</v>
      </c>
      <c r="G3938" s="2">
        <v>8.5000000000000006E-3</v>
      </c>
    </row>
    <row r="3939" spans="1:7" x14ac:dyDescent="0.3">
      <c r="A3939" s="3">
        <v>44432</v>
      </c>
      <c r="B3939" s="1">
        <v>4486.2</v>
      </c>
      <c r="C3939" s="1">
        <v>4484.3999999999996</v>
      </c>
      <c r="D3939" s="1">
        <v>4492.8</v>
      </c>
      <c r="E3939" s="1">
        <v>4482.3</v>
      </c>
      <c r="G3939" s="2">
        <v>1.5E-3</v>
      </c>
    </row>
    <row r="3940" spans="1:7" x14ac:dyDescent="0.3">
      <c r="A3940" s="3">
        <v>44433</v>
      </c>
      <c r="B3940" s="1">
        <v>4496.2</v>
      </c>
      <c r="C3940" s="1">
        <v>4490.3999999999996</v>
      </c>
      <c r="D3940" s="1">
        <v>4501.7</v>
      </c>
      <c r="E3940" s="1">
        <v>4485.7</v>
      </c>
      <c r="G3940" s="2">
        <v>2.2000000000000001E-3</v>
      </c>
    </row>
    <row r="3941" spans="1:7" x14ac:dyDescent="0.3">
      <c r="A3941" s="3">
        <v>44434</v>
      </c>
      <c r="B3941" s="1">
        <v>4470</v>
      </c>
      <c r="C3941" s="1">
        <v>4493.8</v>
      </c>
      <c r="D3941" s="1">
        <v>4495.8999999999996</v>
      </c>
      <c r="E3941" s="1">
        <v>4469</v>
      </c>
      <c r="G3941" s="2">
        <v>-5.7999999999999996E-3</v>
      </c>
    </row>
    <row r="3942" spans="1:7" x14ac:dyDescent="0.3">
      <c r="A3942" s="3">
        <v>44435</v>
      </c>
      <c r="B3942" s="1">
        <v>4509.3999999999996</v>
      </c>
      <c r="C3942" s="1">
        <v>4474.1000000000004</v>
      </c>
      <c r="D3942" s="1">
        <v>4513.3</v>
      </c>
      <c r="E3942" s="1">
        <v>4474.1000000000004</v>
      </c>
      <c r="G3942" s="2">
        <v>8.8000000000000005E-3</v>
      </c>
    </row>
    <row r="3943" spans="1:7" x14ac:dyDescent="0.3">
      <c r="A3943" s="3">
        <v>44438</v>
      </c>
      <c r="B3943" s="1">
        <v>4528.8</v>
      </c>
      <c r="C3943" s="1">
        <v>4513.8</v>
      </c>
      <c r="D3943" s="1">
        <v>4537.3999999999996</v>
      </c>
      <c r="E3943" s="1">
        <v>4513.8</v>
      </c>
      <c r="G3943" s="2">
        <v>4.3E-3</v>
      </c>
    </row>
    <row r="3944" spans="1:7" x14ac:dyDescent="0.3">
      <c r="A3944" s="3">
        <v>44439</v>
      </c>
      <c r="B3944" s="1">
        <v>4522.7</v>
      </c>
      <c r="C3944" s="1">
        <v>4529.8</v>
      </c>
      <c r="D3944" s="1">
        <v>4531.3999999999996</v>
      </c>
      <c r="E3944" s="1">
        <v>4515.8</v>
      </c>
      <c r="G3944" s="2">
        <v>-1.2999999999999999E-3</v>
      </c>
    </row>
    <row r="3945" spans="1:7" x14ac:dyDescent="0.3">
      <c r="A3945" s="3">
        <v>44440</v>
      </c>
      <c r="B3945" s="1">
        <v>4524.1000000000004</v>
      </c>
      <c r="C3945" s="1">
        <v>4528.8</v>
      </c>
      <c r="D3945" s="1">
        <v>4537.1000000000004</v>
      </c>
      <c r="E3945" s="1">
        <v>4522</v>
      </c>
      <c r="G3945" s="2">
        <v>2.9999999999999997E-4</v>
      </c>
    </row>
    <row r="3946" spans="1:7" x14ac:dyDescent="0.3">
      <c r="A3946" s="3">
        <v>44441</v>
      </c>
      <c r="B3946" s="1">
        <v>4536.8999999999996</v>
      </c>
      <c r="C3946" s="1">
        <v>4534.5</v>
      </c>
      <c r="D3946" s="1">
        <v>4545.8999999999996</v>
      </c>
      <c r="E3946" s="1">
        <v>4524.7</v>
      </c>
      <c r="G3946" s="2">
        <v>2.8E-3</v>
      </c>
    </row>
    <row r="3947" spans="1:7" x14ac:dyDescent="0.3">
      <c r="A3947" s="3">
        <v>44442</v>
      </c>
      <c r="B3947" s="1">
        <v>4535.3999999999996</v>
      </c>
      <c r="C3947" s="1">
        <v>4532.3999999999996</v>
      </c>
      <c r="D3947" s="1">
        <v>4541.3999999999996</v>
      </c>
      <c r="E3947" s="1">
        <v>4521.3</v>
      </c>
      <c r="G3947" s="2">
        <v>-2.9999999999999997E-4</v>
      </c>
    </row>
    <row r="3948" spans="1:7" x14ac:dyDescent="0.3">
      <c r="A3948" s="3">
        <v>44446</v>
      </c>
      <c r="B3948" s="1">
        <v>4520</v>
      </c>
      <c r="C3948" s="1">
        <v>4535.3999999999996</v>
      </c>
      <c r="D3948" s="1">
        <v>4535.3999999999996</v>
      </c>
      <c r="E3948" s="1">
        <v>4513</v>
      </c>
      <c r="G3948" s="2">
        <v>-3.3999999999999998E-3</v>
      </c>
    </row>
    <row r="3949" spans="1:7" x14ac:dyDescent="0.3">
      <c r="A3949" s="3">
        <v>44447</v>
      </c>
      <c r="B3949" s="1">
        <v>4514.1000000000004</v>
      </c>
      <c r="C3949" s="1">
        <v>4518.1000000000004</v>
      </c>
      <c r="D3949" s="1">
        <v>4521.8</v>
      </c>
      <c r="E3949" s="1">
        <v>4493.8999999999996</v>
      </c>
      <c r="G3949" s="2">
        <v>-1.2999999999999999E-3</v>
      </c>
    </row>
    <row r="3950" spans="1:7" x14ac:dyDescent="0.3">
      <c r="A3950" s="3">
        <v>44448</v>
      </c>
      <c r="B3950" s="1">
        <v>4493.3</v>
      </c>
      <c r="C3950" s="1">
        <v>4513</v>
      </c>
      <c r="D3950" s="1">
        <v>4529.8999999999996</v>
      </c>
      <c r="E3950" s="1">
        <v>4492.1000000000004</v>
      </c>
      <c r="G3950" s="2">
        <v>-4.5999999999999999E-3</v>
      </c>
    </row>
    <row r="3951" spans="1:7" x14ac:dyDescent="0.3">
      <c r="A3951" s="3">
        <v>44449</v>
      </c>
      <c r="B3951" s="1">
        <v>4458.6000000000004</v>
      </c>
      <c r="C3951" s="1">
        <v>4506.8999999999996</v>
      </c>
      <c r="D3951" s="1">
        <v>4520.5</v>
      </c>
      <c r="E3951" s="1">
        <v>4457.7</v>
      </c>
      <c r="G3951" s="2">
        <v>-7.7000000000000002E-3</v>
      </c>
    </row>
    <row r="3952" spans="1:7" x14ac:dyDescent="0.3">
      <c r="A3952" s="3">
        <v>44452</v>
      </c>
      <c r="B3952" s="1">
        <v>4468.7</v>
      </c>
      <c r="C3952" s="1">
        <v>4474.8</v>
      </c>
      <c r="D3952" s="1">
        <v>4493</v>
      </c>
      <c r="E3952" s="1">
        <v>4445.7</v>
      </c>
      <c r="G3952" s="2">
        <v>2.3E-3</v>
      </c>
    </row>
    <row r="3953" spans="1:7" x14ac:dyDescent="0.3">
      <c r="A3953" s="3">
        <v>44453</v>
      </c>
      <c r="B3953" s="1">
        <v>4443.1000000000004</v>
      </c>
      <c r="C3953" s="1">
        <v>4479.3</v>
      </c>
      <c r="D3953" s="1">
        <v>4485.7</v>
      </c>
      <c r="E3953" s="1">
        <v>4435.5</v>
      </c>
      <c r="G3953" s="2">
        <v>-5.7000000000000002E-3</v>
      </c>
    </row>
    <row r="3954" spans="1:7" x14ac:dyDescent="0.3">
      <c r="A3954" s="3">
        <v>44454</v>
      </c>
      <c r="B3954" s="1">
        <v>4480.7</v>
      </c>
      <c r="C3954" s="1">
        <v>4447.5</v>
      </c>
      <c r="D3954" s="1">
        <v>4486.8999999999996</v>
      </c>
      <c r="E3954" s="1">
        <v>4438.3999999999996</v>
      </c>
      <c r="G3954" s="2">
        <v>8.5000000000000006E-3</v>
      </c>
    </row>
    <row r="3955" spans="1:7" x14ac:dyDescent="0.3">
      <c r="A3955" s="3">
        <v>44455</v>
      </c>
      <c r="B3955" s="1">
        <v>4473.8</v>
      </c>
      <c r="C3955" s="1">
        <v>4477.1000000000004</v>
      </c>
      <c r="D3955" s="1">
        <v>4485.8999999999996</v>
      </c>
      <c r="E3955" s="1">
        <v>4443.8</v>
      </c>
      <c r="G3955" s="2">
        <v>-1.5E-3</v>
      </c>
    </row>
    <row r="3956" spans="1:7" x14ac:dyDescent="0.3">
      <c r="A3956" s="3">
        <v>44456</v>
      </c>
      <c r="B3956" s="1">
        <v>4433</v>
      </c>
      <c r="C3956" s="1">
        <v>4469.7</v>
      </c>
      <c r="D3956" s="1">
        <v>4471.5</v>
      </c>
      <c r="E3956" s="1">
        <v>4427.8</v>
      </c>
      <c r="G3956" s="2">
        <v>-9.1000000000000004E-3</v>
      </c>
    </row>
    <row r="3957" spans="1:7" x14ac:dyDescent="0.3">
      <c r="A3957" s="3">
        <v>44459</v>
      </c>
      <c r="B3957" s="1">
        <v>4357.7</v>
      </c>
      <c r="C3957" s="1">
        <v>4402.8999999999996</v>
      </c>
      <c r="D3957" s="1">
        <v>4402.8999999999996</v>
      </c>
      <c r="E3957" s="1">
        <v>4305.8999999999996</v>
      </c>
      <c r="G3957" s="2">
        <v>-1.7000000000000001E-2</v>
      </c>
    </row>
    <row r="3958" spans="1:7" x14ac:dyDescent="0.3">
      <c r="A3958" s="3">
        <v>44460</v>
      </c>
      <c r="B3958" s="1">
        <v>4354.2</v>
      </c>
      <c r="C3958" s="1">
        <v>4374.3999999999996</v>
      </c>
      <c r="D3958" s="1">
        <v>4394.8999999999996</v>
      </c>
      <c r="E3958" s="1">
        <v>4348</v>
      </c>
      <c r="G3958" s="2">
        <v>-8.0000000000000004E-4</v>
      </c>
    </row>
    <row r="3959" spans="1:7" x14ac:dyDescent="0.3">
      <c r="A3959" s="3">
        <v>44461</v>
      </c>
      <c r="B3959" s="1">
        <v>4395.6000000000004</v>
      </c>
      <c r="C3959" s="1">
        <v>4367.3999999999996</v>
      </c>
      <c r="D3959" s="1">
        <v>4416.8</v>
      </c>
      <c r="E3959" s="1">
        <v>4367.3999999999996</v>
      </c>
      <c r="G3959" s="2">
        <v>9.4999999999999998E-3</v>
      </c>
    </row>
    <row r="3960" spans="1:7" x14ac:dyDescent="0.3">
      <c r="A3960" s="3">
        <v>44462</v>
      </c>
      <c r="B3960" s="1">
        <v>4449</v>
      </c>
      <c r="C3960" s="1">
        <v>4406.8</v>
      </c>
      <c r="D3960" s="1">
        <v>4465.3999999999996</v>
      </c>
      <c r="E3960" s="1">
        <v>4406.8</v>
      </c>
      <c r="G3960" s="2">
        <v>1.21E-2</v>
      </c>
    </row>
    <row r="3961" spans="1:7" x14ac:dyDescent="0.3">
      <c r="A3961" s="3">
        <v>44463</v>
      </c>
      <c r="B3961" s="1">
        <v>4455.5</v>
      </c>
      <c r="C3961" s="1">
        <v>4438</v>
      </c>
      <c r="D3961" s="1">
        <v>4463.1000000000004</v>
      </c>
      <c r="E3961" s="1">
        <v>4430.3</v>
      </c>
      <c r="G3961" s="2">
        <v>1.5E-3</v>
      </c>
    </row>
    <row r="3962" spans="1:7" x14ac:dyDescent="0.3">
      <c r="A3962" s="3">
        <v>44466</v>
      </c>
      <c r="B3962" s="1">
        <v>4443.1000000000004</v>
      </c>
      <c r="C3962" s="1">
        <v>4442.1000000000004</v>
      </c>
      <c r="D3962" s="1">
        <v>4457.3</v>
      </c>
      <c r="E3962" s="1">
        <v>4436.2</v>
      </c>
      <c r="G3962" s="2">
        <v>-2.8E-3</v>
      </c>
    </row>
    <row r="3963" spans="1:7" x14ac:dyDescent="0.3">
      <c r="A3963" s="3">
        <v>44467</v>
      </c>
      <c r="B3963" s="1">
        <v>4352.6000000000004</v>
      </c>
      <c r="C3963" s="1">
        <v>4419.5</v>
      </c>
      <c r="D3963" s="1">
        <v>4419.5</v>
      </c>
      <c r="E3963" s="1">
        <v>4346.3</v>
      </c>
      <c r="G3963" s="2">
        <v>-2.0400000000000001E-2</v>
      </c>
    </row>
    <row r="3964" spans="1:7" x14ac:dyDescent="0.3">
      <c r="A3964" s="3">
        <v>44468</v>
      </c>
      <c r="B3964" s="1">
        <v>4359.5</v>
      </c>
      <c r="C3964" s="1">
        <v>4362.3999999999996</v>
      </c>
      <c r="D3964" s="1">
        <v>4385.6000000000004</v>
      </c>
      <c r="E3964" s="1">
        <v>4355.1000000000004</v>
      </c>
      <c r="G3964" s="2">
        <v>1.6000000000000001E-3</v>
      </c>
    </row>
    <row r="3965" spans="1:7" x14ac:dyDescent="0.3">
      <c r="A3965" s="3">
        <v>44469</v>
      </c>
      <c r="B3965" s="1">
        <v>4307.5</v>
      </c>
      <c r="C3965" s="1">
        <v>4370.7</v>
      </c>
      <c r="D3965" s="1">
        <v>4382.6000000000004</v>
      </c>
      <c r="E3965" s="1">
        <v>4306.2</v>
      </c>
      <c r="G3965" s="2">
        <v>-1.1900000000000001E-2</v>
      </c>
    </row>
    <row r="3966" spans="1:7" x14ac:dyDescent="0.3">
      <c r="A3966" s="3">
        <v>44470</v>
      </c>
      <c r="B3966" s="1">
        <v>4357</v>
      </c>
      <c r="C3966" s="1">
        <v>4317.2</v>
      </c>
      <c r="D3966" s="1">
        <v>4375.2</v>
      </c>
      <c r="E3966" s="1">
        <v>4288.5</v>
      </c>
      <c r="G3966" s="2">
        <v>1.15E-2</v>
      </c>
    </row>
    <row r="3967" spans="1:7" x14ac:dyDescent="0.3">
      <c r="A3967" s="3">
        <v>44473</v>
      </c>
      <c r="B3967" s="1">
        <v>4300.5</v>
      </c>
      <c r="C3967" s="1">
        <v>4348.8</v>
      </c>
      <c r="D3967" s="1">
        <v>4355.5</v>
      </c>
      <c r="E3967" s="1">
        <v>4278.8999999999996</v>
      </c>
      <c r="G3967" s="2">
        <v>-1.2999999999999999E-2</v>
      </c>
    </row>
    <row r="3968" spans="1:7" x14ac:dyDescent="0.3">
      <c r="A3968" s="3">
        <v>44474</v>
      </c>
      <c r="B3968" s="1">
        <v>4345.7</v>
      </c>
      <c r="C3968" s="1">
        <v>4309.8999999999996</v>
      </c>
      <c r="D3968" s="1">
        <v>4369.2</v>
      </c>
      <c r="E3968" s="1">
        <v>4309.8999999999996</v>
      </c>
      <c r="G3968" s="2">
        <v>1.0500000000000001E-2</v>
      </c>
    </row>
    <row r="3969" spans="1:7" x14ac:dyDescent="0.3">
      <c r="A3969" s="3">
        <v>44475</v>
      </c>
      <c r="B3969" s="1">
        <v>4363.6000000000004</v>
      </c>
      <c r="C3969" s="1">
        <v>4319.6000000000004</v>
      </c>
      <c r="D3969" s="1">
        <v>4365.6000000000004</v>
      </c>
      <c r="E3969" s="1">
        <v>4290.5</v>
      </c>
      <c r="G3969" s="2">
        <v>4.1000000000000003E-3</v>
      </c>
    </row>
    <row r="3970" spans="1:7" x14ac:dyDescent="0.3">
      <c r="A3970" s="3">
        <v>44476</v>
      </c>
      <c r="B3970" s="1">
        <v>4399.8</v>
      </c>
      <c r="C3970" s="1">
        <v>4383.7</v>
      </c>
      <c r="D3970" s="1">
        <v>4430</v>
      </c>
      <c r="E3970" s="1">
        <v>4383.7</v>
      </c>
      <c r="G3970" s="2">
        <v>8.3000000000000001E-3</v>
      </c>
    </row>
    <row r="3971" spans="1:7" x14ac:dyDescent="0.3">
      <c r="A3971" s="3">
        <v>44477</v>
      </c>
      <c r="B3971" s="1">
        <v>4391.3</v>
      </c>
      <c r="C3971" s="1">
        <v>4406.5</v>
      </c>
      <c r="D3971" s="1">
        <v>4412</v>
      </c>
      <c r="E3971" s="1">
        <v>4386.2</v>
      </c>
      <c r="G3971" s="2">
        <v>-1.9E-3</v>
      </c>
    </row>
    <row r="3972" spans="1:7" x14ac:dyDescent="0.3">
      <c r="A3972" s="3">
        <v>44480</v>
      </c>
      <c r="B3972" s="1">
        <v>4361.2</v>
      </c>
      <c r="C3972" s="1">
        <v>4385.3999999999996</v>
      </c>
      <c r="D3972" s="1">
        <v>4415.8999999999996</v>
      </c>
      <c r="E3972" s="1">
        <v>4360.6000000000004</v>
      </c>
      <c r="G3972" s="2">
        <v>-6.8999999999999999E-3</v>
      </c>
    </row>
    <row r="3973" spans="1:7" x14ac:dyDescent="0.3">
      <c r="A3973" s="3">
        <v>44481</v>
      </c>
      <c r="B3973" s="1">
        <v>4350.6000000000004</v>
      </c>
      <c r="C3973" s="1">
        <v>4368.3</v>
      </c>
      <c r="D3973" s="1">
        <v>4374.8999999999996</v>
      </c>
      <c r="E3973" s="1">
        <v>4342.1000000000004</v>
      </c>
      <c r="G3973" s="2">
        <v>-2.3999999999999998E-3</v>
      </c>
    </row>
    <row r="3974" spans="1:7" x14ac:dyDescent="0.3">
      <c r="A3974" s="3">
        <v>44482</v>
      </c>
      <c r="B3974" s="1">
        <v>4363.8</v>
      </c>
      <c r="C3974" s="1">
        <v>4358</v>
      </c>
      <c r="D3974" s="1">
        <v>4372.8999999999996</v>
      </c>
      <c r="E3974" s="1">
        <v>4329.8999999999996</v>
      </c>
      <c r="G3974" s="2">
        <v>3.0000000000000001E-3</v>
      </c>
    </row>
    <row r="3975" spans="1:7" x14ac:dyDescent="0.3">
      <c r="A3975" s="3">
        <v>44483</v>
      </c>
      <c r="B3975" s="1">
        <v>4438.3</v>
      </c>
      <c r="C3975" s="1">
        <v>4386.8</v>
      </c>
      <c r="D3975" s="1">
        <v>4439.7</v>
      </c>
      <c r="E3975" s="1">
        <v>4386.8</v>
      </c>
      <c r="G3975" s="2">
        <v>1.7100000000000001E-2</v>
      </c>
    </row>
    <row r="3976" spans="1:7" x14ac:dyDescent="0.3">
      <c r="A3976" s="3">
        <v>44484</v>
      </c>
      <c r="B3976" s="1">
        <v>4471.3999999999996</v>
      </c>
      <c r="C3976" s="1">
        <v>4447.7</v>
      </c>
      <c r="D3976" s="1">
        <v>4475.8</v>
      </c>
      <c r="E3976" s="1">
        <v>4447.7</v>
      </c>
      <c r="G3976" s="2">
        <v>7.4999999999999997E-3</v>
      </c>
    </row>
    <row r="3977" spans="1:7" x14ac:dyDescent="0.3">
      <c r="A3977" s="3">
        <v>44487</v>
      </c>
      <c r="B3977" s="1">
        <v>4486.5</v>
      </c>
      <c r="C3977" s="1">
        <v>4463.7</v>
      </c>
      <c r="D3977" s="1">
        <v>4488.8</v>
      </c>
      <c r="E3977" s="1">
        <v>4447.5</v>
      </c>
      <c r="G3977" s="2">
        <v>3.3999999999999998E-3</v>
      </c>
    </row>
    <row r="3978" spans="1:7" x14ac:dyDescent="0.3">
      <c r="A3978" s="3">
        <v>44488</v>
      </c>
      <c r="B3978" s="1">
        <v>4519.6000000000004</v>
      </c>
      <c r="C3978" s="1">
        <v>4497.3</v>
      </c>
      <c r="D3978" s="1">
        <v>4520.3999999999996</v>
      </c>
      <c r="E3978" s="1">
        <v>4496.3999999999996</v>
      </c>
      <c r="G3978" s="2">
        <v>7.4000000000000003E-3</v>
      </c>
    </row>
    <row r="3979" spans="1:7" x14ac:dyDescent="0.3">
      <c r="A3979" s="3">
        <v>44489</v>
      </c>
      <c r="B3979" s="1">
        <v>4536.2</v>
      </c>
      <c r="C3979" s="1">
        <v>4524.3999999999996</v>
      </c>
      <c r="D3979" s="1">
        <v>4540.8999999999996</v>
      </c>
      <c r="E3979" s="1">
        <v>4524.3999999999996</v>
      </c>
      <c r="G3979" s="2">
        <v>3.7000000000000002E-3</v>
      </c>
    </row>
    <row r="3980" spans="1:7" x14ac:dyDescent="0.3">
      <c r="A3980" s="3">
        <v>44490</v>
      </c>
      <c r="B3980" s="1">
        <v>4549.8</v>
      </c>
      <c r="C3980" s="1">
        <v>4532.2</v>
      </c>
      <c r="D3980" s="1">
        <v>4551.3999999999996</v>
      </c>
      <c r="E3980" s="1">
        <v>4526.8999999999996</v>
      </c>
      <c r="G3980" s="2">
        <v>3.0000000000000001E-3</v>
      </c>
    </row>
    <row r="3981" spans="1:7" x14ac:dyDescent="0.3">
      <c r="A3981" s="3">
        <v>44491</v>
      </c>
      <c r="B3981" s="1">
        <v>4544.8999999999996</v>
      </c>
      <c r="C3981" s="1">
        <v>4546.1000000000004</v>
      </c>
      <c r="D3981" s="1">
        <v>4559.7</v>
      </c>
      <c r="E3981" s="1">
        <v>4524</v>
      </c>
      <c r="G3981" s="2">
        <v>-1.1000000000000001E-3</v>
      </c>
    </row>
    <row r="3982" spans="1:7" x14ac:dyDescent="0.3">
      <c r="A3982" s="3">
        <v>44494</v>
      </c>
      <c r="B3982" s="1">
        <v>4566.5</v>
      </c>
      <c r="C3982" s="1">
        <v>4553.7</v>
      </c>
      <c r="D3982" s="1">
        <v>4572.6000000000004</v>
      </c>
      <c r="E3982" s="1">
        <v>4537.3999999999996</v>
      </c>
      <c r="G3982" s="2">
        <v>4.7999999999999996E-3</v>
      </c>
    </row>
    <row r="3983" spans="1:7" x14ac:dyDescent="0.3">
      <c r="A3983" s="3">
        <v>44495</v>
      </c>
      <c r="B3983" s="1">
        <v>4574.8</v>
      </c>
      <c r="C3983" s="1">
        <v>4578.7</v>
      </c>
      <c r="D3983" s="1">
        <v>4598.5</v>
      </c>
      <c r="E3983" s="1">
        <v>4569.2</v>
      </c>
      <c r="G3983" s="2">
        <v>1.8E-3</v>
      </c>
    </row>
    <row r="3984" spans="1:7" x14ac:dyDescent="0.3">
      <c r="A3984" s="3">
        <v>44496</v>
      </c>
      <c r="B3984" s="1">
        <v>4551.7</v>
      </c>
      <c r="C3984" s="1">
        <v>4580.2</v>
      </c>
      <c r="D3984" s="1">
        <v>4584.6000000000004</v>
      </c>
      <c r="E3984" s="1">
        <v>4551.7</v>
      </c>
      <c r="G3984" s="2">
        <v>-5.0000000000000001E-3</v>
      </c>
    </row>
    <row r="3985" spans="1:7" x14ac:dyDescent="0.3">
      <c r="A3985" s="3">
        <v>44497</v>
      </c>
      <c r="B3985" s="1">
        <v>4596.3999999999996</v>
      </c>
      <c r="C3985" s="1">
        <v>4562.8</v>
      </c>
      <c r="D3985" s="1">
        <v>4597.6000000000004</v>
      </c>
      <c r="E3985" s="1">
        <v>4562.8</v>
      </c>
      <c r="G3985" s="2">
        <v>9.7999999999999997E-3</v>
      </c>
    </row>
    <row r="3986" spans="1:7" x14ac:dyDescent="0.3">
      <c r="A3986" s="3">
        <v>44498</v>
      </c>
      <c r="B3986" s="1">
        <v>4605.3999999999996</v>
      </c>
      <c r="C3986" s="1">
        <v>4572.8999999999996</v>
      </c>
      <c r="D3986" s="1">
        <v>4608.1000000000004</v>
      </c>
      <c r="E3986" s="1">
        <v>4567.6000000000004</v>
      </c>
      <c r="G3986" s="2">
        <v>2E-3</v>
      </c>
    </row>
    <row r="3987" spans="1:7" x14ac:dyDescent="0.3">
      <c r="A3987" s="3">
        <v>44501</v>
      </c>
      <c r="B3987" s="1">
        <v>4613.7</v>
      </c>
      <c r="C3987" s="1">
        <v>4610.6000000000004</v>
      </c>
      <c r="D3987" s="1">
        <v>4620.3</v>
      </c>
      <c r="E3987" s="1">
        <v>4595.1000000000004</v>
      </c>
      <c r="G3987" s="2">
        <v>1.8E-3</v>
      </c>
    </row>
    <row r="3988" spans="1:7" x14ac:dyDescent="0.3">
      <c r="A3988" s="3">
        <v>44502</v>
      </c>
      <c r="B3988" s="1">
        <v>4630.6000000000004</v>
      </c>
      <c r="C3988" s="1">
        <v>4613.3</v>
      </c>
      <c r="D3988" s="1">
        <v>4635.1000000000004</v>
      </c>
      <c r="E3988" s="1">
        <v>4613.3</v>
      </c>
      <c r="G3988" s="2">
        <v>3.7000000000000002E-3</v>
      </c>
    </row>
    <row r="3989" spans="1:7" x14ac:dyDescent="0.3">
      <c r="A3989" s="3">
        <v>44503</v>
      </c>
      <c r="B3989" s="1">
        <v>4660.6000000000004</v>
      </c>
      <c r="C3989" s="1">
        <v>4630.6000000000004</v>
      </c>
      <c r="D3989" s="1">
        <v>4663.5</v>
      </c>
      <c r="E3989" s="1">
        <v>4621.2</v>
      </c>
      <c r="G3989" s="2">
        <v>6.4999999999999997E-3</v>
      </c>
    </row>
    <row r="3990" spans="1:7" x14ac:dyDescent="0.3">
      <c r="A3990" s="3">
        <v>44504</v>
      </c>
      <c r="B3990" s="1">
        <v>4680.1000000000004</v>
      </c>
      <c r="C3990" s="1">
        <v>4662.8999999999996</v>
      </c>
      <c r="D3990" s="1">
        <v>4683</v>
      </c>
      <c r="E3990" s="1">
        <v>4662.6000000000004</v>
      </c>
      <c r="G3990" s="2">
        <v>4.1999999999999997E-3</v>
      </c>
    </row>
    <row r="3991" spans="1:7" x14ac:dyDescent="0.3">
      <c r="A3991" s="3">
        <v>44505</v>
      </c>
      <c r="B3991" s="1">
        <v>4697.5</v>
      </c>
      <c r="C3991" s="1">
        <v>4699.3</v>
      </c>
      <c r="D3991" s="1">
        <v>4718.5</v>
      </c>
      <c r="E3991" s="1">
        <v>4681.3</v>
      </c>
      <c r="G3991" s="2">
        <v>3.7000000000000002E-3</v>
      </c>
    </row>
    <row r="3992" spans="1:7" x14ac:dyDescent="0.3">
      <c r="A3992" s="3">
        <v>44508</v>
      </c>
      <c r="B3992" s="1">
        <v>4701.7</v>
      </c>
      <c r="C3992" s="1">
        <v>4701.5</v>
      </c>
      <c r="D3992" s="1">
        <v>4714.8999999999996</v>
      </c>
      <c r="E3992" s="1">
        <v>4694.3999999999996</v>
      </c>
      <c r="G3992" s="2">
        <v>8.9999999999999998E-4</v>
      </c>
    </row>
    <row r="3993" spans="1:7" x14ac:dyDescent="0.3">
      <c r="A3993" s="3">
        <v>44509</v>
      </c>
      <c r="B3993" s="1">
        <v>4685.2</v>
      </c>
      <c r="C3993" s="1">
        <v>4707.2</v>
      </c>
      <c r="D3993" s="1">
        <v>4708.5</v>
      </c>
      <c r="E3993" s="1">
        <v>4670.8999999999996</v>
      </c>
      <c r="G3993" s="2">
        <v>-3.5000000000000001E-3</v>
      </c>
    </row>
    <row r="3994" spans="1:7" x14ac:dyDescent="0.3">
      <c r="A3994" s="3">
        <v>44510</v>
      </c>
      <c r="B3994" s="1">
        <v>4646.7</v>
      </c>
      <c r="C3994" s="1">
        <v>4670.3</v>
      </c>
      <c r="D3994" s="1">
        <v>4684.8999999999996</v>
      </c>
      <c r="E3994" s="1">
        <v>4630.8999999999996</v>
      </c>
      <c r="G3994" s="2">
        <v>-8.2000000000000007E-3</v>
      </c>
    </row>
    <row r="3995" spans="1:7" x14ac:dyDescent="0.3">
      <c r="A3995" s="3">
        <v>44511</v>
      </c>
      <c r="B3995" s="1">
        <v>4649.3</v>
      </c>
      <c r="C3995" s="1">
        <v>4659.3999999999996</v>
      </c>
      <c r="D3995" s="1">
        <v>4664.6000000000004</v>
      </c>
      <c r="E3995" s="1">
        <v>4648.3</v>
      </c>
      <c r="G3995" s="2">
        <v>5.9999999999999995E-4</v>
      </c>
    </row>
    <row r="3996" spans="1:7" x14ac:dyDescent="0.3">
      <c r="A3996" s="3">
        <v>44512</v>
      </c>
      <c r="B3996" s="1">
        <v>4682.8999999999996</v>
      </c>
      <c r="C3996" s="1">
        <v>4655.2</v>
      </c>
      <c r="D3996" s="1">
        <v>4688.5</v>
      </c>
      <c r="E3996" s="1">
        <v>4650.8</v>
      </c>
      <c r="G3996" s="2">
        <v>7.1999999999999998E-3</v>
      </c>
    </row>
    <row r="3997" spans="1:7" x14ac:dyDescent="0.3">
      <c r="A3997" s="3">
        <v>44515</v>
      </c>
      <c r="B3997" s="1">
        <v>4682.8</v>
      </c>
      <c r="C3997" s="1">
        <v>4689.3</v>
      </c>
      <c r="D3997" s="1">
        <v>4697.3999999999996</v>
      </c>
      <c r="E3997" s="1">
        <v>4672.8999999999996</v>
      </c>
      <c r="G3997" s="2">
        <v>0</v>
      </c>
    </row>
    <row r="3998" spans="1:7" x14ac:dyDescent="0.3">
      <c r="A3998" s="3">
        <v>44516</v>
      </c>
      <c r="B3998" s="1">
        <v>4700.8999999999996</v>
      </c>
      <c r="C3998" s="1">
        <v>4679.3999999999996</v>
      </c>
      <c r="D3998" s="1">
        <v>4714.8999999999996</v>
      </c>
      <c r="E3998" s="1">
        <v>4679.3999999999996</v>
      </c>
      <c r="G3998" s="2">
        <v>3.8999999999999998E-3</v>
      </c>
    </row>
    <row r="3999" spans="1:7" x14ac:dyDescent="0.3">
      <c r="A3999" s="3">
        <v>44517</v>
      </c>
      <c r="B3999" s="1">
        <v>4688.7</v>
      </c>
      <c r="C3999" s="1">
        <v>4701.5</v>
      </c>
      <c r="D3999" s="1">
        <v>4701.5</v>
      </c>
      <c r="E3999" s="1">
        <v>4684.3999999999996</v>
      </c>
      <c r="G3999" s="2">
        <v>-2.5999999999999999E-3</v>
      </c>
    </row>
    <row r="4000" spans="1:7" x14ac:dyDescent="0.3">
      <c r="A4000" s="3">
        <v>44518</v>
      </c>
      <c r="B4000" s="1">
        <v>4704.5</v>
      </c>
      <c r="C4000" s="1">
        <v>4700.7</v>
      </c>
      <c r="D4000" s="1">
        <v>4708.8</v>
      </c>
      <c r="E4000" s="1">
        <v>4672.8</v>
      </c>
      <c r="G4000" s="2">
        <v>3.3999999999999998E-3</v>
      </c>
    </row>
    <row r="4001" spans="1:7" x14ac:dyDescent="0.3">
      <c r="A4001" s="3">
        <v>44519</v>
      </c>
      <c r="B4001" s="1">
        <v>4698</v>
      </c>
      <c r="C4001" s="1">
        <v>4708.3999999999996</v>
      </c>
      <c r="D4001" s="1">
        <v>4717.8</v>
      </c>
      <c r="E4001" s="1">
        <v>4694.2</v>
      </c>
      <c r="G4001" s="2">
        <v>-1.4E-3</v>
      </c>
    </row>
    <row r="4002" spans="1:7" x14ac:dyDescent="0.3">
      <c r="A4002" s="3">
        <v>44522</v>
      </c>
      <c r="B4002" s="1">
        <v>4682.8999999999996</v>
      </c>
      <c r="C4002" s="1">
        <v>4712</v>
      </c>
      <c r="D4002" s="1">
        <v>4743.8</v>
      </c>
      <c r="E4002" s="1">
        <v>4682.2</v>
      </c>
      <c r="G4002" s="2">
        <v>-3.2000000000000002E-3</v>
      </c>
    </row>
    <row r="4003" spans="1:7" x14ac:dyDescent="0.3">
      <c r="A4003" s="3">
        <v>44523</v>
      </c>
      <c r="B4003" s="1">
        <v>4690.7</v>
      </c>
      <c r="C4003" s="1">
        <v>4678.5</v>
      </c>
      <c r="D4003" s="1">
        <v>4699.3999999999996</v>
      </c>
      <c r="E4003" s="1">
        <v>4652.7</v>
      </c>
      <c r="G4003" s="2">
        <v>1.6999999999999999E-3</v>
      </c>
    </row>
    <row r="4004" spans="1:7" x14ac:dyDescent="0.3">
      <c r="A4004" s="3">
        <v>44524</v>
      </c>
      <c r="B4004" s="1">
        <v>4701.5</v>
      </c>
      <c r="C4004" s="1">
        <v>4675.8</v>
      </c>
      <c r="D4004" s="1">
        <v>4702.8999999999996</v>
      </c>
      <c r="E4004" s="1">
        <v>4659.8999999999996</v>
      </c>
      <c r="G4004" s="2">
        <v>2.3E-3</v>
      </c>
    </row>
    <row r="4005" spans="1:7" x14ac:dyDescent="0.3">
      <c r="A4005" s="3">
        <v>44526</v>
      </c>
      <c r="B4005" s="1">
        <v>4594.6000000000004</v>
      </c>
      <c r="C4005" s="1">
        <v>4664.6000000000004</v>
      </c>
      <c r="D4005" s="1">
        <v>4664.6000000000004</v>
      </c>
      <c r="E4005" s="1">
        <v>4585.3999999999996</v>
      </c>
      <c r="G4005" s="2">
        <v>-2.2700000000000001E-2</v>
      </c>
    </row>
    <row r="4006" spans="1:7" x14ac:dyDescent="0.3">
      <c r="A4006" s="3">
        <v>44529</v>
      </c>
      <c r="B4006" s="1">
        <v>4655.3</v>
      </c>
      <c r="C4006" s="1">
        <v>4628.8</v>
      </c>
      <c r="D4006" s="1">
        <v>4672.8999999999996</v>
      </c>
      <c r="E4006" s="1">
        <v>4625.3</v>
      </c>
      <c r="G4006" s="2">
        <v>1.32E-2</v>
      </c>
    </row>
    <row r="4007" spans="1:7" x14ac:dyDescent="0.3">
      <c r="A4007" s="3">
        <v>44530</v>
      </c>
      <c r="B4007" s="1">
        <v>4567</v>
      </c>
      <c r="C4007" s="1">
        <v>4640.2</v>
      </c>
      <c r="D4007" s="1">
        <v>4646</v>
      </c>
      <c r="E4007" s="1">
        <v>4560</v>
      </c>
      <c r="G4007" s="2">
        <v>-1.9E-2</v>
      </c>
    </row>
    <row r="4008" spans="1:7" x14ac:dyDescent="0.3">
      <c r="A4008" s="3">
        <v>44531</v>
      </c>
      <c r="B4008" s="1">
        <v>4513</v>
      </c>
      <c r="C4008" s="1">
        <v>4602.8</v>
      </c>
      <c r="D4008" s="1">
        <v>4652.8999999999996</v>
      </c>
      <c r="E4008" s="1">
        <v>4510.3</v>
      </c>
      <c r="G4008" s="2">
        <v>-1.18E-2</v>
      </c>
    </row>
    <row r="4009" spans="1:7" x14ac:dyDescent="0.3">
      <c r="A4009" s="3">
        <v>44532</v>
      </c>
      <c r="B4009" s="1">
        <v>4577.1000000000004</v>
      </c>
      <c r="C4009" s="1">
        <v>4504.7</v>
      </c>
      <c r="D4009" s="1">
        <v>4595.5</v>
      </c>
      <c r="E4009" s="1">
        <v>4504.7</v>
      </c>
      <c r="G4009" s="2">
        <v>1.4200000000000001E-2</v>
      </c>
    </row>
    <row r="4010" spans="1:7" x14ac:dyDescent="0.3">
      <c r="A4010" s="3">
        <v>44533</v>
      </c>
      <c r="B4010" s="1">
        <v>4538.3999999999996</v>
      </c>
      <c r="C4010" s="1">
        <v>4589.5</v>
      </c>
      <c r="D4010" s="1">
        <v>4608</v>
      </c>
      <c r="E4010" s="1">
        <v>4495.1000000000004</v>
      </c>
      <c r="G4010" s="2">
        <v>-8.5000000000000006E-3</v>
      </c>
    </row>
    <row r="4011" spans="1:7" x14ac:dyDescent="0.3">
      <c r="A4011" s="3">
        <v>44536</v>
      </c>
      <c r="B4011" s="1">
        <v>4591.7</v>
      </c>
      <c r="C4011" s="1">
        <v>4548.3999999999996</v>
      </c>
      <c r="D4011" s="1">
        <v>4612.6000000000004</v>
      </c>
      <c r="E4011" s="1">
        <v>4540.5</v>
      </c>
      <c r="G4011" s="2">
        <v>1.17E-2</v>
      </c>
    </row>
    <row r="4012" spans="1:7" x14ac:dyDescent="0.3">
      <c r="A4012" s="3">
        <v>44537</v>
      </c>
      <c r="B4012" s="1">
        <v>4686.8</v>
      </c>
      <c r="C4012" s="1">
        <v>4632</v>
      </c>
      <c r="D4012" s="1">
        <v>4694</v>
      </c>
      <c r="E4012" s="1">
        <v>4632</v>
      </c>
      <c r="G4012" s="2">
        <v>2.07E-2</v>
      </c>
    </row>
    <row r="4013" spans="1:7" x14ac:dyDescent="0.3">
      <c r="A4013" s="3">
        <v>44538</v>
      </c>
      <c r="B4013" s="1">
        <v>4701.2</v>
      </c>
      <c r="C4013" s="1">
        <v>4690.8999999999996</v>
      </c>
      <c r="D4013" s="1">
        <v>4705.1000000000004</v>
      </c>
      <c r="E4013" s="1">
        <v>4674.5</v>
      </c>
      <c r="G4013" s="2">
        <v>3.0999999999999999E-3</v>
      </c>
    </row>
    <row r="4014" spans="1:7" x14ac:dyDescent="0.3">
      <c r="A4014" s="3">
        <v>44539</v>
      </c>
      <c r="B4014" s="1">
        <v>4667.3999999999996</v>
      </c>
      <c r="C4014" s="1">
        <v>4691</v>
      </c>
      <c r="D4014" s="1">
        <v>4695.3</v>
      </c>
      <c r="E4014" s="1">
        <v>4666</v>
      </c>
      <c r="G4014" s="2">
        <v>-7.1999999999999998E-3</v>
      </c>
    </row>
    <row r="4015" spans="1:7" x14ac:dyDescent="0.3">
      <c r="A4015" s="3">
        <v>44540</v>
      </c>
      <c r="B4015" s="1">
        <v>4712</v>
      </c>
      <c r="C4015" s="1">
        <v>4687.6000000000004</v>
      </c>
      <c r="D4015" s="1">
        <v>4713.6000000000004</v>
      </c>
      <c r="E4015" s="1">
        <v>4670.2</v>
      </c>
      <c r="G4015" s="2">
        <v>9.5999999999999992E-3</v>
      </c>
    </row>
    <row r="4016" spans="1:7" x14ac:dyDescent="0.3">
      <c r="A4016" s="3">
        <v>44543</v>
      </c>
      <c r="B4016" s="1">
        <v>4669</v>
      </c>
      <c r="C4016" s="1">
        <v>4710.3</v>
      </c>
      <c r="D4016" s="1">
        <v>4710.3</v>
      </c>
      <c r="E4016" s="1">
        <v>4667.6000000000004</v>
      </c>
      <c r="G4016" s="2">
        <v>-9.1000000000000004E-3</v>
      </c>
    </row>
    <row r="4017" spans="1:7" x14ac:dyDescent="0.3">
      <c r="A4017" s="3">
        <v>44544</v>
      </c>
      <c r="B4017" s="1">
        <v>4634.1000000000004</v>
      </c>
      <c r="C4017" s="1">
        <v>4643</v>
      </c>
      <c r="D4017" s="1">
        <v>4660.5</v>
      </c>
      <c r="E4017" s="1">
        <v>4606.5</v>
      </c>
      <c r="G4017" s="2">
        <v>-7.4999999999999997E-3</v>
      </c>
    </row>
    <row r="4018" spans="1:7" x14ac:dyDescent="0.3">
      <c r="A4018" s="3">
        <v>44545</v>
      </c>
      <c r="B4018" s="1">
        <v>4709.8999999999996</v>
      </c>
      <c r="C4018" s="1">
        <v>4636.5</v>
      </c>
      <c r="D4018" s="1">
        <v>4712.6000000000004</v>
      </c>
      <c r="E4018" s="1">
        <v>4611.2</v>
      </c>
      <c r="G4018" s="2">
        <v>1.6400000000000001E-2</v>
      </c>
    </row>
    <row r="4019" spans="1:7" x14ac:dyDescent="0.3">
      <c r="A4019" s="3">
        <v>44546</v>
      </c>
      <c r="B4019" s="1">
        <v>4668.7</v>
      </c>
      <c r="C4019" s="1">
        <v>4719.1000000000004</v>
      </c>
      <c r="D4019" s="1">
        <v>4732</v>
      </c>
      <c r="E4019" s="1">
        <v>4651.8999999999996</v>
      </c>
      <c r="G4019" s="2">
        <v>-8.6999999999999994E-3</v>
      </c>
    </row>
    <row r="4020" spans="1:7" x14ac:dyDescent="0.3">
      <c r="A4020" s="3">
        <v>44547</v>
      </c>
      <c r="B4020" s="1">
        <v>4620.6000000000004</v>
      </c>
      <c r="C4020" s="1">
        <v>4652.5</v>
      </c>
      <c r="D4020" s="1">
        <v>4666.7</v>
      </c>
      <c r="E4020" s="1">
        <v>4600.2</v>
      </c>
      <c r="G4020" s="2">
        <v>-1.03E-2</v>
      </c>
    </row>
    <row r="4021" spans="1:7" x14ac:dyDescent="0.3">
      <c r="A4021" s="3">
        <v>44550</v>
      </c>
      <c r="B4021" s="1">
        <v>4568</v>
      </c>
      <c r="C4021" s="1">
        <v>4587.8999999999996</v>
      </c>
      <c r="D4021" s="1">
        <v>4587.8999999999996</v>
      </c>
      <c r="E4021" s="1">
        <v>4531.1000000000004</v>
      </c>
      <c r="G4021" s="2">
        <v>-1.14E-2</v>
      </c>
    </row>
    <row r="4022" spans="1:7" x14ac:dyDescent="0.3">
      <c r="A4022" s="3">
        <v>44551</v>
      </c>
      <c r="B4022" s="1">
        <v>4649.2</v>
      </c>
      <c r="C4022" s="1">
        <v>4595</v>
      </c>
      <c r="D4022" s="1">
        <v>4651.1000000000004</v>
      </c>
      <c r="E4022" s="1">
        <v>4583.2</v>
      </c>
      <c r="G4022" s="2">
        <v>1.78E-2</v>
      </c>
    </row>
    <row r="4023" spans="1:7" x14ac:dyDescent="0.3">
      <c r="A4023" s="3">
        <v>44552</v>
      </c>
      <c r="B4023" s="1">
        <v>4696.6000000000004</v>
      </c>
      <c r="C4023" s="1">
        <v>4650.3999999999996</v>
      </c>
      <c r="D4023" s="1">
        <v>4697.7</v>
      </c>
      <c r="E4023" s="1">
        <v>4645.5</v>
      </c>
      <c r="G4023" s="2">
        <v>1.0200000000000001E-2</v>
      </c>
    </row>
    <row r="4024" spans="1:7" x14ac:dyDescent="0.3">
      <c r="A4024" s="3">
        <v>44553</v>
      </c>
      <c r="B4024" s="1">
        <v>4725.8</v>
      </c>
      <c r="C4024" s="1">
        <v>4704</v>
      </c>
      <c r="D4024" s="1">
        <v>4740.7</v>
      </c>
      <c r="E4024" s="1">
        <v>4704</v>
      </c>
      <c r="G4024" s="2">
        <v>6.1999999999999998E-3</v>
      </c>
    </row>
    <row r="4025" spans="1:7" x14ac:dyDescent="0.3">
      <c r="A4025" s="3">
        <v>44557</v>
      </c>
      <c r="B4025" s="1">
        <v>4791.2</v>
      </c>
      <c r="C4025" s="1">
        <v>4734</v>
      </c>
      <c r="D4025" s="1">
        <v>4791.5</v>
      </c>
      <c r="E4025" s="1">
        <v>4734</v>
      </c>
      <c r="G4025" s="2">
        <v>1.38E-2</v>
      </c>
    </row>
    <row r="4026" spans="1:7" x14ac:dyDescent="0.3">
      <c r="A4026" s="3">
        <v>44558</v>
      </c>
      <c r="B4026" s="1">
        <v>4786.3999999999996</v>
      </c>
      <c r="C4026" s="1">
        <v>4795.5</v>
      </c>
      <c r="D4026" s="1">
        <v>4807</v>
      </c>
      <c r="E4026" s="1">
        <v>4780</v>
      </c>
      <c r="G4026" s="2">
        <v>-1E-3</v>
      </c>
    </row>
    <row r="4027" spans="1:7" x14ac:dyDescent="0.3">
      <c r="A4027" s="3">
        <v>44559</v>
      </c>
      <c r="B4027" s="1">
        <v>4793.1000000000004</v>
      </c>
      <c r="C4027" s="1">
        <v>4788.6000000000004</v>
      </c>
      <c r="D4027" s="1">
        <v>4804.1000000000004</v>
      </c>
      <c r="E4027" s="1">
        <v>4778.1000000000004</v>
      </c>
      <c r="G4027" s="2">
        <v>1.4E-3</v>
      </c>
    </row>
    <row r="4028" spans="1:7" x14ac:dyDescent="0.3">
      <c r="A4028" s="3">
        <v>44560</v>
      </c>
      <c r="B4028" s="1">
        <v>4778.7</v>
      </c>
      <c r="C4028" s="1">
        <v>4794.2</v>
      </c>
      <c r="D4028" s="1">
        <v>4808.8999999999996</v>
      </c>
      <c r="E4028" s="1">
        <v>4775.3</v>
      </c>
      <c r="G4028" s="2">
        <v>-3.0000000000000001E-3</v>
      </c>
    </row>
    <row r="4029" spans="1:7" x14ac:dyDescent="0.3">
      <c r="A4029" s="3">
        <v>44561</v>
      </c>
      <c r="B4029" s="1">
        <v>4766.2</v>
      </c>
      <c r="C4029" s="1">
        <v>4775.2</v>
      </c>
      <c r="D4029" s="1">
        <v>4786.8</v>
      </c>
      <c r="E4029" s="1">
        <v>4765.8</v>
      </c>
      <c r="G4029" s="2">
        <v>-2.5999999999999999E-3</v>
      </c>
    </row>
    <row r="4030" spans="1:7" x14ac:dyDescent="0.3">
      <c r="A4030" s="3">
        <v>44564</v>
      </c>
      <c r="B4030" s="1">
        <v>4796.6000000000004</v>
      </c>
      <c r="C4030" s="1">
        <v>4778.1000000000004</v>
      </c>
      <c r="D4030" s="1">
        <v>4796.6000000000004</v>
      </c>
      <c r="E4030" s="1">
        <v>4758.2</v>
      </c>
      <c r="G4030" s="2">
        <v>6.4000000000000003E-3</v>
      </c>
    </row>
    <row r="4031" spans="1:7" x14ac:dyDescent="0.3">
      <c r="A4031" s="3">
        <v>44565</v>
      </c>
      <c r="B4031" s="1">
        <v>4793.5</v>
      </c>
      <c r="C4031" s="1">
        <v>4804.5</v>
      </c>
      <c r="D4031" s="1">
        <v>4818.6000000000004</v>
      </c>
      <c r="E4031" s="1">
        <v>4774.3</v>
      </c>
      <c r="G4031" s="2">
        <v>-5.9999999999999995E-4</v>
      </c>
    </row>
    <row r="4032" spans="1:7" x14ac:dyDescent="0.3">
      <c r="A4032" s="3">
        <v>44566</v>
      </c>
      <c r="B4032" s="1">
        <v>4700.6000000000004</v>
      </c>
      <c r="C4032" s="1">
        <v>4788</v>
      </c>
      <c r="D4032" s="1">
        <v>4797.7</v>
      </c>
      <c r="E4032" s="1">
        <v>4699.3999999999996</v>
      </c>
      <c r="G4032" s="2">
        <v>-1.9400000000000001E-2</v>
      </c>
    </row>
    <row r="4033" spans="1:7" x14ac:dyDescent="0.3">
      <c r="A4033" s="3">
        <v>44567</v>
      </c>
      <c r="B4033" s="1">
        <v>4696.1000000000004</v>
      </c>
      <c r="C4033" s="1">
        <v>4693.3999999999996</v>
      </c>
      <c r="D4033" s="1">
        <v>4725</v>
      </c>
      <c r="E4033" s="1">
        <v>4671.3</v>
      </c>
      <c r="G4033" s="2">
        <v>-1E-3</v>
      </c>
    </row>
    <row r="4034" spans="1:7" x14ac:dyDescent="0.3">
      <c r="A4034" s="3">
        <v>44568</v>
      </c>
      <c r="B4034" s="1">
        <v>4677</v>
      </c>
      <c r="C4034" s="1">
        <v>4697.7</v>
      </c>
      <c r="D4034" s="1">
        <v>4707.8999999999996</v>
      </c>
      <c r="E4034" s="1">
        <v>4662.7</v>
      </c>
      <c r="G4034" s="2">
        <v>-4.1000000000000003E-3</v>
      </c>
    </row>
    <row r="4035" spans="1:7" x14ac:dyDescent="0.3">
      <c r="A4035" s="3">
        <v>44571</v>
      </c>
      <c r="B4035" s="1">
        <v>4670.3</v>
      </c>
      <c r="C4035" s="1">
        <v>4655.3</v>
      </c>
      <c r="D4035" s="1">
        <v>4673</v>
      </c>
      <c r="E4035" s="1">
        <v>4582.2</v>
      </c>
      <c r="G4035" s="2">
        <v>-1.4E-3</v>
      </c>
    </row>
    <row r="4036" spans="1:7" x14ac:dyDescent="0.3">
      <c r="A4036" s="3">
        <v>44572</v>
      </c>
      <c r="B4036" s="1">
        <v>4713.1000000000004</v>
      </c>
      <c r="C4036" s="1">
        <v>4669.1000000000004</v>
      </c>
      <c r="D4036" s="1">
        <v>4714.1000000000004</v>
      </c>
      <c r="E4036" s="1">
        <v>4638.3</v>
      </c>
      <c r="G4036" s="2">
        <v>9.1999999999999998E-3</v>
      </c>
    </row>
    <row r="4037" spans="1:7" x14ac:dyDescent="0.3">
      <c r="A4037" s="3">
        <v>44573</v>
      </c>
      <c r="B4037" s="1">
        <v>4726.3999999999996</v>
      </c>
      <c r="C4037" s="1">
        <v>4728.6000000000004</v>
      </c>
      <c r="D4037" s="1">
        <v>4748.8</v>
      </c>
      <c r="E4037" s="1">
        <v>4706.7</v>
      </c>
      <c r="G4037" s="2">
        <v>2.8E-3</v>
      </c>
    </row>
    <row r="4038" spans="1:7" x14ac:dyDescent="0.3">
      <c r="A4038" s="3">
        <v>44574</v>
      </c>
      <c r="B4038" s="1">
        <v>4659</v>
      </c>
      <c r="C4038" s="1">
        <v>4733.6000000000004</v>
      </c>
      <c r="D4038" s="1">
        <v>4744.1000000000004</v>
      </c>
      <c r="E4038" s="1">
        <v>4650.3</v>
      </c>
      <c r="G4038" s="2">
        <v>-1.43E-2</v>
      </c>
    </row>
    <row r="4039" spans="1:7" x14ac:dyDescent="0.3">
      <c r="A4039" s="3">
        <v>44575</v>
      </c>
      <c r="B4039" s="1">
        <v>4662.8999999999996</v>
      </c>
      <c r="C4039" s="1">
        <v>4638</v>
      </c>
      <c r="D4039" s="1">
        <v>4665.1000000000004</v>
      </c>
      <c r="E4039" s="1">
        <v>4614.8</v>
      </c>
      <c r="G4039" s="2">
        <v>8.0000000000000004E-4</v>
      </c>
    </row>
    <row r="4040" spans="1:7" x14ac:dyDescent="0.3">
      <c r="A4040" s="3">
        <v>44579</v>
      </c>
      <c r="B4040" s="1">
        <v>4577.1000000000004</v>
      </c>
      <c r="C4040" s="1">
        <v>4632.2</v>
      </c>
      <c r="D4040" s="1">
        <v>4632.2</v>
      </c>
      <c r="E4040" s="1">
        <v>4568.7</v>
      </c>
      <c r="G4040" s="2">
        <v>-1.84E-2</v>
      </c>
    </row>
    <row r="4041" spans="1:7" x14ac:dyDescent="0.3">
      <c r="A4041" s="3">
        <v>44580</v>
      </c>
      <c r="B4041" s="1">
        <v>4532.8</v>
      </c>
      <c r="C4041" s="1">
        <v>4588</v>
      </c>
      <c r="D4041" s="1">
        <v>4611.6000000000004</v>
      </c>
      <c r="E4041" s="1">
        <v>4530.2</v>
      </c>
      <c r="G4041" s="2">
        <v>-9.7000000000000003E-3</v>
      </c>
    </row>
    <row r="4042" spans="1:7" x14ac:dyDescent="0.3">
      <c r="A4042" s="3">
        <v>44581</v>
      </c>
      <c r="B4042" s="1">
        <v>4482.7</v>
      </c>
      <c r="C4042" s="1">
        <v>4547.3999999999996</v>
      </c>
      <c r="D4042" s="1">
        <v>4602.1000000000004</v>
      </c>
      <c r="E4042" s="1">
        <v>4477.8999999999996</v>
      </c>
      <c r="G4042" s="2">
        <v>-1.11E-2</v>
      </c>
    </row>
    <row r="4043" spans="1:7" x14ac:dyDescent="0.3">
      <c r="A4043" s="3">
        <v>44582</v>
      </c>
      <c r="B4043" s="1">
        <v>4397.8999999999996</v>
      </c>
      <c r="C4043" s="1">
        <v>4471.3999999999996</v>
      </c>
      <c r="D4043" s="1">
        <v>4494.5</v>
      </c>
      <c r="E4043" s="1">
        <v>4395.3</v>
      </c>
      <c r="G4043" s="2">
        <v>-1.89E-2</v>
      </c>
    </row>
    <row r="4044" spans="1:7" x14ac:dyDescent="0.3">
      <c r="A4044" s="3">
        <v>44585</v>
      </c>
      <c r="B4044" s="1">
        <v>4410.1000000000004</v>
      </c>
      <c r="C4044" s="1">
        <v>4356.3</v>
      </c>
      <c r="D4044" s="1">
        <v>4417.3999999999996</v>
      </c>
      <c r="E4044" s="1">
        <v>4222.6000000000004</v>
      </c>
      <c r="G4044" s="2">
        <v>2.8E-3</v>
      </c>
    </row>
    <row r="4045" spans="1:7" x14ac:dyDescent="0.3">
      <c r="A4045" s="3">
        <v>44586</v>
      </c>
      <c r="B4045" s="1">
        <v>4356.3999999999996</v>
      </c>
      <c r="C4045" s="1">
        <v>4366.6000000000004</v>
      </c>
      <c r="D4045" s="1">
        <v>4411</v>
      </c>
      <c r="E4045" s="1">
        <v>4287.1000000000004</v>
      </c>
      <c r="G4045" s="2">
        <v>-1.2200000000000001E-2</v>
      </c>
    </row>
    <row r="4046" spans="1:7" x14ac:dyDescent="0.3">
      <c r="A4046" s="3">
        <v>44587</v>
      </c>
      <c r="B4046" s="1">
        <v>4349.8999999999996</v>
      </c>
      <c r="C4046" s="1">
        <v>4408.3999999999996</v>
      </c>
      <c r="D4046" s="1">
        <v>4453.2</v>
      </c>
      <c r="E4046" s="1">
        <v>4304.8</v>
      </c>
      <c r="G4046" s="2">
        <v>-1.5E-3</v>
      </c>
    </row>
    <row r="4047" spans="1:7" x14ac:dyDescent="0.3">
      <c r="A4047" s="3">
        <v>44588</v>
      </c>
      <c r="B4047" s="1">
        <v>4326.5</v>
      </c>
      <c r="C4047" s="1">
        <v>4380.6000000000004</v>
      </c>
      <c r="D4047" s="1">
        <v>4428.7</v>
      </c>
      <c r="E4047" s="1">
        <v>4309.5</v>
      </c>
      <c r="G4047" s="2">
        <v>-5.4000000000000003E-3</v>
      </c>
    </row>
    <row r="4048" spans="1:7" x14ac:dyDescent="0.3">
      <c r="A4048" s="3">
        <v>44589</v>
      </c>
      <c r="B4048" s="1">
        <v>4431.8999999999996</v>
      </c>
      <c r="C4048" s="1">
        <v>4336.2</v>
      </c>
      <c r="D4048" s="1">
        <v>4432.7</v>
      </c>
      <c r="E4048" s="1">
        <v>4292.5</v>
      </c>
      <c r="G4048" s="2">
        <v>2.4400000000000002E-2</v>
      </c>
    </row>
    <row r="4049" spans="1:7" x14ac:dyDescent="0.3">
      <c r="A4049" s="3">
        <v>44592</v>
      </c>
      <c r="B4049" s="1">
        <v>4515.6000000000004</v>
      </c>
      <c r="C4049" s="1">
        <v>4431.8</v>
      </c>
      <c r="D4049" s="1">
        <v>4516.8999999999996</v>
      </c>
      <c r="E4049" s="1">
        <v>4414</v>
      </c>
      <c r="G4049" s="2">
        <v>1.89E-2</v>
      </c>
    </row>
    <row r="4050" spans="1:7" x14ac:dyDescent="0.3">
      <c r="A4050" s="3">
        <v>44593</v>
      </c>
      <c r="B4050" s="1">
        <v>4546.5</v>
      </c>
      <c r="C4050" s="1">
        <v>4519.6000000000004</v>
      </c>
      <c r="D4050" s="1">
        <v>4550.5</v>
      </c>
      <c r="E4050" s="1">
        <v>4483.5</v>
      </c>
      <c r="G4050" s="2">
        <v>6.7999999999999996E-3</v>
      </c>
    </row>
    <row r="4051" spans="1:7" x14ac:dyDescent="0.3">
      <c r="A4051" s="3">
        <v>44594</v>
      </c>
      <c r="B4051" s="1">
        <v>4589.3999999999996</v>
      </c>
      <c r="C4051" s="1">
        <v>4566.3999999999996</v>
      </c>
      <c r="D4051" s="1">
        <v>4595.3</v>
      </c>
      <c r="E4051" s="1">
        <v>4544.3</v>
      </c>
      <c r="G4051" s="2">
        <v>9.4000000000000004E-3</v>
      </c>
    </row>
    <row r="4052" spans="1:7" x14ac:dyDescent="0.3">
      <c r="A4052" s="3">
        <v>44595</v>
      </c>
      <c r="B4052" s="1">
        <v>4477.3999999999996</v>
      </c>
      <c r="C4052" s="1">
        <v>4535.3999999999996</v>
      </c>
      <c r="D4052" s="1">
        <v>4542.8999999999996</v>
      </c>
      <c r="E4052" s="1">
        <v>4470.3999999999996</v>
      </c>
      <c r="G4052" s="2">
        <v>-2.4400000000000002E-2</v>
      </c>
    </row>
    <row r="4053" spans="1:7" x14ac:dyDescent="0.3">
      <c r="A4053" s="3">
        <v>44596</v>
      </c>
      <c r="B4053" s="1">
        <v>4500.5</v>
      </c>
      <c r="C4053" s="1">
        <v>4482.8</v>
      </c>
      <c r="D4053" s="1">
        <v>4539.7</v>
      </c>
      <c r="E4053" s="1">
        <v>4451.5</v>
      </c>
      <c r="G4053" s="2">
        <v>5.1999999999999998E-3</v>
      </c>
    </row>
    <row r="4054" spans="1:7" x14ac:dyDescent="0.3">
      <c r="A4054" s="3">
        <v>44599</v>
      </c>
      <c r="B4054" s="1">
        <v>4483.8999999999996</v>
      </c>
      <c r="C4054" s="1">
        <v>4505.8</v>
      </c>
      <c r="D4054" s="1">
        <v>4521.8999999999996</v>
      </c>
      <c r="E4054" s="1">
        <v>4471.5</v>
      </c>
      <c r="G4054" s="2">
        <v>-3.7000000000000002E-3</v>
      </c>
    </row>
    <row r="4055" spans="1:7" x14ac:dyDescent="0.3">
      <c r="A4055" s="3">
        <v>44600</v>
      </c>
      <c r="B4055" s="1">
        <v>4521.5</v>
      </c>
      <c r="C4055" s="1">
        <v>4480</v>
      </c>
      <c r="D4055" s="1">
        <v>4531.3</v>
      </c>
      <c r="E4055" s="1">
        <v>4465.3999999999996</v>
      </c>
      <c r="G4055" s="2">
        <v>8.3999999999999995E-3</v>
      </c>
    </row>
    <row r="4056" spans="1:7" x14ac:dyDescent="0.3">
      <c r="A4056" s="3">
        <v>44601</v>
      </c>
      <c r="B4056" s="1">
        <v>4587.2</v>
      </c>
      <c r="C4056" s="1">
        <v>4547</v>
      </c>
      <c r="D4056" s="1">
        <v>4590</v>
      </c>
      <c r="E4056" s="1">
        <v>4547</v>
      </c>
      <c r="G4056" s="2">
        <v>1.4500000000000001E-2</v>
      </c>
    </row>
    <row r="4057" spans="1:7" x14ac:dyDescent="0.3">
      <c r="A4057" s="3">
        <v>44602</v>
      </c>
      <c r="B4057" s="1">
        <v>4504.1000000000004</v>
      </c>
      <c r="C4057" s="1">
        <v>4553.2</v>
      </c>
      <c r="D4057" s="1">
        <v>4588.8999999999996</v>
      </c>
      <c r="E4057" s="1">
        <v>4484.3</v>
      </c>
      <c r="G4057" s="2">
        <v>-1.8100000000000002E-2</v>
      </c>
    </row>
    <row r="4058" spans="1:7" x14ac:dyDescent="0.3">
      <c r="A4058" s="3">
        <v>44603</v>
      </c>
      <c r="B4058" s="1">
        <v>4418.6400000000003</v>
      </c>
      <c r="C4058" s="1">
        <v>4506.2700000000004</v>
      </c>
      <c r="D4058" s="1">
        <v>4526.33</v>
      </c>
      <c r="E4058" s="1">
        <v>4401.41</v>
      </c>
      <c r="G4058" s="2">
        <v>-1.9E-2</v>
      </c>
    </row>
    <row r="4059" spans="1:7" x14ac:dyDescent="0.3">
      <c r="A4059" s="3">
        <v>44606</v>
      </c>
      <c r="B4059" s="1">
        <v>4401.67</v>
      </c>
      <c r="C4059" s="1">
        <v>4412.6099999999997</v>
      </c>
      <c r="D4059" s="1">
        <v>4426.22</v>
      </c>
      <c r="E4059" s="1">
        <v>4364.84</v>
      </c>
      <c r="G4059" s="2">
        <v>-3.8E-3</v>
      </c>
    </row>
    <row r="4060" spans="1:7" x14ac:dyDescent="0.3">
      <c r="A4060" s="3">
        <v>44607</v>
      </c>
      <c r="B4060" s="1">
        <v>4471.07</v>
      </c>
      <c r="C4060" s="1">
        <v>4429.28</v>
      </c>
      <c r="D4060" s="1">
        <v>4472.7700000000004</v>
      </c>
      <c r="E4060" s="1">
        <v>4429.28</v>
      </c>
      <c r="G4060" s="2">
        <v>1.5800000000000002E-2</v>
      </c>
    </row>
    <row r="4061" spans="1:7" x14ac:dyDescent="0.3">
      <c r="A4061" s="3">
        <v>44608</v>
      </c>
      <c r="B4061" s="1">
        <v>4475.01</v>
      </c>
      <c r="C4061" s="1">
        <v>4455.75</v>
      </c>
      <c r="D4061" s="1">
        <v>4489.55</v>
      </c>
      <c r="E4061" s="1">
        <v>4429.68</v>
      </c>
      <c r="G4061" s="2">
        <v>8.9999999999999998E-4</v>
      </c>
    </row>
    <row r="4062" spans="1:7" x14ac:dyDescent="0.3">
      <c r="A4062" s="3">
        <v>44609</v>
      </c>
      <c r="B4062" s="1">
        <v>4380.26</v>
      </c>
      <c r="C4062" s="1">
        <v>4456.0600000000004</v>
      </c>
      <c r="D4062" s="1">
        <v>4456.0600000000004</v>
      </c>
      <c r="E4062" s="1">
        <v>4373.8100000000004</v>
      </c>
      <c r="G4062" s="2">
        <v>-2.12E-2</v>
      </c>
    </row>
    <row r="4063" spans="1:7" x14ac:dyDescent="0.3">
      <c r="A4063" s="3">
        <v>44610</v>
      </c>
      <c r="B4063" s="1">
        <v>4348.87</v>
      </c>
      <c r="C4063" s="1">
        <v>4384.57</v>
      </c>
      <c r="D4063" s="1">
        <v>4394.6000000000004</v>
      </c>
      <c r="E4063" s="1">
        <v>4327.22</v>
      </c>
      <c r="G4063" s="2">
        <v>-7.1999999999999998E-3</v>
      </c>
    </row>
    <row r="4064" spans="1:7" x14ac:dyDescent="0.3">
      <c r="A4064" s="3">
        <v>44614</v>
      </c>
      <c r="B4064" s="1">
        <v>4304.76</v>
      </c>
      <c r="C4064" s="1">
        <v>4332.74</v>
      </c>
      <c r="D4064" s="1">
        <v>4362.12</v>
      </c>
      <c r="E4064" s="1">
        <v>4267.1099999999997</v>
      </c>
      <c r="G4064" s="2">
        <v>-1.01E-2</v>
      </c>
    </row>
    <row r="4065" spans="1:7" x14ac:dyDescent="0.3">
      <c r="A4065" s="3">
        <v>44615</v>
      </c>
      <c r="B4065" s="1">
        <v>4225.5</v>
      </c>
      <c r="C4065" s="1">
        <v>4324.93</v>
      </c>
      <c r="D4065" s="1">
        <v>4341.51</v>
      </c>
      <c r="E4065" s="1">
        <v>4221.51</v>
      </c>
      <c r="G4065" s="2">
        <v>-1.84E-2</v>
      </c>
    </row>
    <row r="4066" spans="1:7" x14ac:dyDescent="0.3">
      <c r="A4066" s="3">
        <v>44616</v>
      </c>
      <c r="B4066" s="1">
        <v>4288.7</v>
      </c>
      <c r="C4066" s="1">
        <v>4155.7700000000004</v>
      </c>
      <c r="D4066" s="1">
        <v>4294.7299999999996</v>
      </c>
      <c r="E4066" s="1">
        <v>4114.6499999999996</v>
      </c>
      <c r="G4066" s="2">
        <v>1.4999999999999999E-2</v>
      </c>
    </row>
    <row r="4067" spans="1:7" x14ac:dyDescent="0.3">
      <c r="A4067" s="3">
        <v>44617</v>
      </c>
      <c r="B4067" s="1">
        <v>4384.6499999999996</v>
      </c>
      <c r="C4067" s="1">
        <v>4298.38</v>
      </c>
      <c r="D4067" s="1">
        <v>4385.34</v>
      </c>
      <c r="E4067" s="1">
        <v>4286.83</v>
      </c>
      <c r="G4067" s="2">
        <v>2.24E-2</v>
      </c>
    </row>
    <row r="4068" spans="1:7" x14ac:dyDescent="0.3">
      <c r="A4068" s="3">
        <v>44620</v>
      </c>
      <c r="B4068" s="1">
        <v>4373.9399999999996</v>
      </c>
      <c r="C4068" s="1">
        <v>4354.17</v>
      </c>
      <c r="D4068" s="1">
        <v>4388.84</v>
      </c>
      <c r="E4068" s="1">
        <v>4315.12</v>
      </c>
      <c r="G4068" s="2">
        <v>-2.3999999999999998E-3</v>
      </c>
    </row>
    <row r="4069" spans="1:7" x14ac:dyDescent="0.3">
      <c r="A4069" s="3">
        <v>44621</v>
      </c>
      <c r="B4069" s="1">
        <v>4306.26</v>
      </c>
      <c r="C4069" s="1">
        <v>4363.1400000000003</v>
      </c>
      <c r="D4069" s="1">
        <v>4378.45</v>
      </c>
      <c r="E4069" s="1">
        <v>4279.54</v>
      </c>
      <c r="G4069" s="2">
        <v>-1.55E-2</v>
      </c>
    </row>
    <row r="4070" spans="1:7" x14ac:dyDescent="0.3">
      <c r="A4070" s="3">
        <v>44622</v>
      </c>
      <c r="B4070" s="1">
        <v>4386.54</v>
      </c>
      <c r="C4070" s="1">
        <v>4322.5600000000004</v>
      </c>
      <c r="D4070" s="1">
        <v>4401.4799999999996</v>
      </c>
      <c r="E4070" s="1">
        <v>4322.5600000000004</v>
      </c>
      <c r="G4070" s="2">
        <v>1.8599999999999998E-2</v>
      </c>
    </row>
    <row r="4071" spans="1:7" x14ac:dyDescent="0.3">
      <c r="A4071" s="3">
        <v>44623</v>
      </c>
      <c r="B4071" s="1">
        <v>4363.49</v>
      </c>
      <c r="C4071" s="1">
        <v>4401.3100000000004</v>
      </c>
      <c r="D4071" s="1">
        <v>4416.78</v>
      </c>
      <c r="E4071" s="1">
        <v>4345.5600000000004</v>
      </c>
      <c r="G4071" s="2">
        <v>-5.3E-3</v>
      </c>
    </row>
    <row r="4072" spans="1:7" x14ac:dyDescent="0.3">
      <c r="A4072" s="3">
        <v>44624</v>
      </c>
      <c r="B4072" s="1">
        <v>4328.87</v>
      </c>
      <c r="C4072" s="1">
        <v>4342.12</v>
      </c>
      <c r="D4072" s="1">
        <v>4342.12</v>
      </c>
      <c r="E4072" s="1">
        <v>4284.9799999999996</v>
      </c>
      <c r="G4072" s="2">
        <v>-7.9000000000000008E-3</v>
      </c>
    </row>
    <row r="4073" spans="1:7" x14ac:dyDescent="0.3">
      <c r="A4073" s="3">
        <v>44627</v>
      </c>
      <c r="B4073" s="1">
        <v>4201.09</v>
      </c>
      <c r="C4073" s="1">
        <v>4327.01</v>
      </c>
      <c r="D4073" s="1">
        <v>4327.01</v>
      </c>
      <c r="E4073" s="1">
        <v>4199.8500000000004</v>
      </c>
      <c r="G4073" s="2">
        <v>-2.9499999999999998E-2</v>
      </c>
    </row>
    <row r="4074" spans="1:7" x14ac:dyDescent="0.3">
      <c r="A4074" s="3">
        <v>44628</v>
      </c>
      <c r="B4074" s="1">
        <v>4170.7</v>
      </c>
      <c r="C4074" s="1">
        <v>4202.66</v>
      </c>
      <c r="D4074" s="1">
        <v>4276.9399999999996</v>
      </c>
      <c r="E4074" s="1">
        <v>4157.87</v>
      </c>
      <c r="G4074" s="2">
        <v>-7.1999999999999998E-3</v>
      </c>
    </row>
    <row r="4075" spans="1:7" x14ac:dyDescent="0.3">
      <c r="A4075" s="3">
        <v>44629</v>
      </c>
      <c r="B4075" s="1">
        <v>4277.88</v>
      </c>
      <c r="C4075" s="1">
        <v>4223.1000000000004</v>
      </c>
      <c r="D4075" s="1">
        <v>4299.3999999999996</v>
      </c>
      <c r="E4075" s="1">
        <v>4223.1000000000004</v>
      </c>
      <c r="G4075" s="2">
        <v>2.5700000000000001E-2</v>
      </c>
    </row>
    <row r="4076" spans="1:7" x14ac:dyDescent="0.3">
      <c r="A4076" s="3">
        <v>44630</v>
      </c>
      <c r="B4076" s="1">
        <v>4259.5200000000004</v>
      </c>
      <c r="C4076" s="1">
        <v>4252.55</v>
      </c>
      <c r="D4076" s="1">
        <v>4268.28</v>
      </c>
      <c r="E4076" s="1">
        <v>4209.8</v>
      </c>
      <c r="G4076" s="2">
        <v>-4.3E-3</v>
      </c>
    </row>
    <row r="4077" spans="1:7" x14ac:dyDescent="0.3">
      <c r="A4077" s="3">
        <v>44631</v>
      </c>
      <c r="B4077" s="1">
        <v>4204.3100000000004</v>
      </c>
      <c r="C4077" s="1">
        <v>4279.5</v>
      </c>
      <c r="D4077" s="1">
        <v>4291.01</v>
      </c>
      <c r="E4077" s="1">
        <v>4200.49</v>
      </c>
      <c r="G4077" s="2">
        <v>-1.2999999999999999E-2</v>
      </c>
    </row>
    <row r="4078" spans="1:7" x14ac:dyDescent="0.3">
      <c r="A4078" s="3">
        <v>44634</v>
      </c>
      <c r="B4078" s="1">
        <v>4173.1099999999997</v>
      </c>
      <c r="C4078" s="1">
        <v>4202.75</v>
      </c>
      <c r="D4078" s="1">
        <v>4247.57</v>
      </c>
      <c r="E4078" s="1">
        <v>4161.72</v>
      </c>
      <c r="G4078" s="2">
        <v>-7.4000000000000003E-3</v>
      </c>
    </row>
    <row r="4079" spans="1:7" x14ac:dyDescent="0.3">
      <c r="A4079" s="3">
        <v>44635</v>
      </c>
      <c r="B4079" s="1">
        <v>4262.45</v>
      </c>
      <c r="C4079" s="1">
        <v>4188.82</v>
      </c>
      <c r="D4079" s="1">
        <v>4271.05</v>
      </c>
      <c r="E4079" s="1">
        <v>4187.8999999999996</v>
      </c>
      <c r="G4079" s="2">
        <v>2.1399999999999999E-2</v>
      </c>
    </row>
    <row r="4080" spans="1:7" x14ac:dyDescent="0.3">
      <c r="A4080" s="3">
        <v>44636</v>
      </c>
      <c r="B4080" s="1">
        <v>4357.8599999999997</v>
      </c>
      <c r="C4080" s="1">
        <v>4288.1400000000003</v>
      </c>
      <c r="D4080" s="1">
        <v>4358.8999999999996</v>
      </c>
      <c r="E4080" s="1">
        <v>4251.99</v>
      </c>
      <c r="G4080" s="2">
        <v>2.24E-2</v>
      </c>
    </row>
    <row r="4081" spans="1:7" x14ac:dyDescent="0.3">
      <c r="A4081" s="3">
        <v>44637</v>
      </c>
      <c r="B4081" s="1">
        <v>4411.67</v>
      </c>
      <c r="C4081" s="1">
        <v>4345.1099999999997</v>
      </c>
      <c r="D4081" s="1">
        <v>4412.67</v>
      </c>
      <c r="E4081" s="1">
        <v>4335.6499999999996</v>
      </c>
      <c r="G4081" s="2">
        <v>1.23E-2</v>
      </c>
    </row>
    <row r="4082" spans="1:7" x14ac:dyDescent="0.3">
      <c r="A4082" s="3">
        <v>44638</v>
      </c>
      <c r="B4082" s="1">
        <v>4463.12</v>
      </c>
      <c r="C4082" s="1">
        <v>4407.34</v>
      </c>
      <c r="D4082" s="1">
        <v>4465.3999999999996</v>
      </c>
      <c r="E4082" s="1">
        <v>4390.57</v>
      </c>
      <c r="G4082" s="2">
        <v>1.17E-2</v>
      </c>
    </row>
    <row r="4083" spans="1:7" x14ac:dyDescent="0.3">
      <c r="A4083" s="3">
        <v>44641</v>
      </c>
      <c r="B4083" s="1">
        <v>4461.18</v>
      </c>
      <c r="C4083" s="1">
        <v>4462.3999999999996</v>
      </c>
      <c r="D4083" s="1">
        <v>4481.75</v>
      </c>
      <c r="E4083" s="1">
        <v>4424.3</v>
      </c>
      <c r="G4083" s="2">
        <v>-4.0000000000000002E-4</v>
      </c>
    </row>
    <row r="4084" spans="1:7" x14ac:dyDescent="0.3">
      <c r="A4084" s="3">
        <v>44642</v>
      </c>
      <c r="B4084" s="1">
        <v>4511.6099999999997</v>
      </c>
      <c r="C4084" s="1">
        <v>4469.1000000000004</v>
      </c>
      <c r="D4084" s="1">
        <v>4522</v>
      </c>
      <c r="E4084" s="1">
        <v>4469.1000000000004</v>
      </c>
      <c r="G4084" s="2">
        <v>1.1299999999999999E-2</v>
      </c>
    </row>
    <row r="4085" spans="1:7" x14ac:dyDescent="0.3">
      <c r="A4085" s="3">
        <v>44643</v>
      </c>
      <c r="B4085" s="1">
        <v>4456.24</v>
      </c>
      <c r="C4085" s="1">
        <v>4493.1000000000004</v>
      </c>
      <c r="D4085" s="1">
        <v>4501.07</v>
      </c>
      <c r="E4085" s="1">
        <v>4455.8100000000004</v>
      </c>
      <c r="G4085" s="2">
        <v>-1.23E-2</v>
      </c>
    </row>
    <row r="4086" spans="1:7" x14ac:dyDescent="0.3">
      <c r="A4086" s="3">
        <v>44644</v>
      </c>
      <c r="B4086" s="1">
        <v>4520.16</v>
      </c>
      <c r="C4086" s="1">
        <v>4469.9799999999996</v>
      </c>
      <c r="D4086" s="1">
        <v>4520.58</v>
      </c>
      <c r="E4086" s="1">
        <v>4465.17</v>
      </c>
      <c r="G4086" s="2">
        <v>1.43E-2</v>
      </c>
    </row>
    <row r="4087" spans="1:7" x14ac:dyDescent="0.3">
      <c r="A4087" s="3">
        <v>44645</v>
      </c>
      <c r="B4087" s="1">
        <v>4543.0600000000004</v>
      </c>
      <c r="C4087" s="1">
        <v>4522.91</v>
      </c>
      <c r="D4087" s="1">
        <v>4546.03</v>
      </c>
      <c r="E4087" s="1">
        <v>4501.07</v>
      </c>
      <c r="G4087" s="2">
        <v>5.1000000000000004E-3</v>
      </c>
    </row>
    <row r="4088" spans="1:7" x14ac:dyDescent="0.3">
      <c r="A4088" s="3">
        <v>44648</v>
      </c>
      <c r="B4088" s="1">
        <v>4575.5200000000004</v>
      </c>
      <c r="C4088" s="1">
        <v>4541.09</v>
      </c>
      <c r="D4088" s="1">
        <v>4575.6499999999996</v>
      </c>
      <c r="E4088" s="1">
        <v>4517.6899999999996</v>
      </c>
      <c r="G4088" s="2">
        <v>7.1000000000000004E-3</v>
      </c>
    </row>
    <row r="4089" spans="1:7" x14ac:dyDescent="0.3">
      <c r="A4089" s="3">
        <v>44649</v>
      </c>
      <c r="B4089" s="1">
        <v>4631.6000000000004</v>
      </c>
      <c r="C4089" s="1">
        <v>4602.8599999999997</v>
      </c>
      <c r="D4089" s="1">
        <v>4637.3</v>
      </c>
      <c r="E4089" s="1">
        <v>4589.66</v>
      </c>
      <c r="G4089" s="2">
        <v>1.23E-2</v>
      </c>
    </row>
    <row r="4090" spans="1:7" x14ac:dyDescent="0.3">
      <c r="A4090" s="3">
        <v>44650</v>
      </c>
      <c r="B4090" s="1">
        <v>4602.45</v>
      </c>
      <c r="C4090" s="1">
        <v>4624.2</v>
      </c>
      <c r="D4090" s="1">
        <v>4627.7700000000004</v>
      </c>
      <c r="E4090" s="1">
        <v>4581.32</v>
      </c>
      <c r="G4090" s="2">
        <v>-6.3E-3</v>
      </c>
    </row>
    <row r="4091" spans="1:7" x14ac:dyDescent="0.3">
      <c r="A4091" s="3">
        <v>44651</v>
      </c>
      <c r="B4091" s="1">
        <v>4530.41</v>
      </c>
      <c r="C4091" s="1">
        <v>4599.0200000000004</v>
      </c>
      <c r="D4091" s="1">
        <v>4603.07</v>
      </c>
      <c r="E4091" s="1">
        <v>4530.41</v>
      </c>
      <c r="G4091" s="2">
        <v>-1.5699999999999999E-2</v>
      </c>
    </row>
    <row r="4092" spans="1:7" x14ac:dyDescent="0.3">
      <c r="A4092" s="3">
        <v>44652</v>
      </c>
      <c r="B4092" s="1">
        <v>4545.8599999999997</v>
      </c>
      <c r="C4092" s="1">
        <v>4540.32</v>
      </c>
      <c r="D4092" s="1">
        <v>4548.7</v>
      </c>
      <c r="E4092" s="1">
        <v>4507.57</v>
      </c>
      <c r="G4092" s="2">
        <v>3.3999999999999998E-3</v>
      </c>
    </row>
    <row r="4093" spans="1:7" x14ac:dyDescent="0.3">
      <c r="A4093" s="3">
        <v>44655</v>
      </c>
      <c r="B4093" s="1">
        <v>4582.6400000000003</v>
      </c>
      <c r="C4093" s="1">
        <v>4547.97</v>
      </c>
      <c r="D4093" s="1">
        <v>4583.5</v>
      </c>
      <c r="E4093" s="1">
        <v>4539.21</v>
      </c>
      <c r="G4093" s="2">
        <v>8.0999999999999996E-3</v>
      </c>
    </row>
    <row r="4094" spans="1:7" x14ac:dyDescent="0.3">
      <c r="A4094" s="3">
        <v>44656</v>
      </c>
      <c r="B4094" s="1">
        <v>4525.12</v>
      </c>
      <c r="C4094" s="1">
        <v>4572.45</v>
      </c>
      <c r="D4094" s="1">
        <v>4593.45</v>
      </c>
      <c r="E4094" s="1">
        <v>4514.17</v>
      </c>
      <c r="G4094" s="2">
        <v>-1.26E-2</v>
      </c>
    </row>
    <row r="4095" spans="1:7" x14ac:dyDescent="0.3">
      <c r="A4095" s="3">
        <v>44657</v>
      </c>
      <c r="B4095" s="1">
        <v>4481.1499999999996</v>
      </c>
      <c r="C4095" s="1">
        <v>4494.17</v>
      </c>
      <c r="D4095" s="1">
        <v>4503.9399999999996</v>
      </c>
      <c r="E4095" s="1">
        <v>4450.04</v>
      </c>
      <c r="G4095" s="2">
        <v>-9.7000000000000003E-3</v>
      </c>
    </row>
    <row r="4096" spans="1:7" x14ac:dyDescent="0.3">
      <c r="A4096" s="3">
        <v>44658</v>
      </c>
      <c r="B4096" s="1">
        <v>4500.21</v>
      </c>
      <c r="C4096" s="1">
        <v>4474.6499999999996</v>
      </c>
      <c r="D4096" s="1">
        <v>4521.16</v>
      </c>
      <c r="E4096" s="1">
        <v>4450.3</v>
      </c>
      <c r="G4096" s="2">
        <v>4.3E-3</v>
      </c>
    </row>
    <row r="4097" spans="1:7" x14ac:dyDescent="0.3">
      <c r="A4097" s="3">
        <v>44659</v>
      </c>
      <c r="B4097" s="1">
        <v>4488.28</v>
      </c>
      <c r="C4097" s="1">
        <v>4494.1499999999996</v>
      </c>
      <c r="D4097" s="1">
        <v>4520.41</v>
      </c>
      <c r="E4097" s="1">
        <v>4474.6000000000004</v>
      </c>
      <c r="G4097" s="2">
        <v>-2.7000000000000001E-3</v>
      </c>
    </row>
    <row r="4098" spans="1:7" x14ac:dyDescent="0.3">
      <c r="A4098" s="3">
        <v>44662</v>
      </c>
      <c r="B4098" s="1">
        <v>4412.53</v>
      </c>
      <c r="C4098" s="1">
        <v>4462.6400000000003</v>
      </c>
      <c r="D4098" s="1">
        <v>4464.3500000000004</v>
      </c>
      <c r="E4098" s="1">
        <v>4408.38</v>
      </c>
      <c r="G4098" s="2">
        <v>-1.6899999999999998E-2</v>
      </c>
    </row>
    <row r="4099" spans="1:7" x14ac:dyDescent="0.3">
      <c r="A4099" s="3">
        <v>44663</v>
      </c>
      <c r="B4099" s="1">
        <v>4397.45</v>
      </c>
      <c r="C4099" s="1">
        <v>4437.59</v>
      </c>
      <c r="D4099" s="1">
        <v>4471</v>
      </c>
      <c r="E4099" s="1">
        <v>4381.34</v>
      </c>
      <c r="G4099" s="2">
        <v>-3.3999999999999998E-3</v>
      </c>
    </row>
    <row r="4100" spans="1:7" x14ac:dyDescent="0.3">
      <c r="A4100" s="3">
        <v>44664</v>
      </c>
      <c r="B4100" s="1">
        <v>4446.59</v>
      </c>
      <c r="C4100" s="1">
        <v>4394.3</v>
      </c>
      <c r="D4100" s="1">
        <v>4453.92</v>
      </c>
      <c r="E4100" s="1">
        <v>4392.7</v>
      </c>
      <c r="G4100" s="2">
        <v>1.12E-2</v>
      </c>
    </row>
    <row r="4101" spans="1:7" x14ac:dyDescent="0.3">
      <c r="A4101" s="3">
        <v>44665</v>
      </c>
      <c r="B4101" s="1">
        <v>4392.59</v>
      </c>
      <c r="C4101" s="1">
        <v>4449.12</v>
      </c>
      <c r="D4101" s="1">
        <v>4460.46</v>
      </c>
      <c r="E4101" s="1">
        <v>4390.7700000000004</v>
      </c>
      <c r="G4101" s="2">
        <v>-1.21E-2</v>
      </c>
    </row>
    <row r="4102" spans="1:7" x14ac:dyDescent="0.3">
      <c r="A4102" s="3">
        <v>44669</v>
      </c>
      <c r="B4102" s="1">
        <v>4391.6899999999996</v>
      </c>
      <c r="C4102" s="1">
        <v>4385.63</v>
      </c>
      <c r="D4102" s="1">
        <v>4410.3100000000004</v>
      </c>
      <c r="E4102" s="1">
        <v>4370.3</v>
      </c>
      <c r="G4102" s="2">
        <v>-2.0000000000000001E-4</v>
      </c>
    </row>
    <row r="4103" spans="1:7" x14ac:dyDescent="0.3">
      <c r="A4103" s="3">
        <v>44670</v>
      </c>
      <c r="B4103" s="1">
        <v>4462.21</v>
      </c>
      <c r="C4103" s="1">
        <v>4390.63</v>
      </c>
      <c r="D4103" s="1">
        <v>4471.03</v>
      </c>
      <c r="E4103" s="1">
        <v>4390.63</v>
      </c>
      <c r="G4103" s="2">
        <v>1.61E-2</v>
      </c>
    </row>
    <row r="4104" spans="1:7" x14ac:dyDescent="0.3">
      <c r="A4104" s="3">
        <v>44671</v>
      </c>
      <c r="B4104" s="1">
        <v>4459.45</v>
      </c>
      <c r="C4104" s="1">
        <v>4472.26</v>
      </c>
      <c r="D4104" s="1">
        <v>4488.29</v>
      </c>
      <c r="E4104" s="1">
        <v>4448.76</v>
      </c>
      <c r="G4104" s="2">
        <v>-5.9999999999999995E-4</v>
      </c>
    </row>
    <row r="4105" spans="1:7" x14ac:dyDescent="0.3">
      <c r="A4105" s="3">
        <v>44672</v>
      </c>
      <c r="B4105" s="1">
        <v>4393.66</v>
      </c>
      <c r="C4105" s="1">
        <v>4489.17</v>
      </c>
      <c r="D4105" s="1">
        <v>4512.9399999999996</v>
      </c>
      <c r="E4105" s="1">
        <v>4384.47</v>
      </c>
      <c r="G4105" s="2">
        <v>-1.4800000000000001E-2</v>
      </c>
    </row>
    <row r="4106" spans="1:7" x14ac:dyDescent="0.3">
      <c r="A4106" s="3">
        <v>44673</v>
      </c>
      <c r="B4106" s="1">
        <v>4271.78</v>
      </c>
      <c r="C4106" s="1">
        <v>4385.83</v>
      </c>
      <c r="D4106" s="1">
        <v>4385.83</v>
      </c>
      <c r="E4106" s="1">
        <v>4267.62</v>
      </c>
      <c r="G4106" s="2">
        <v>-2.7699999999999999E-2</v>
      </c>
    </row>
    <row r="4107" spans="1:7" x14ac:dyDescent="0.3">
      <c r="A4107" s="3">
        <v>44676</v>
      </c>
      <c r="B4107" s="1">
        <v>4296.12</v>
      </c>
      <c r="C4107" s="1">
        <v>4255.34</v>
      </c>
      <c r="D4107" s="1">
        <v>4299.0200000000004</v>
      </c>
      <c r="E4107" s="1">
        <v>4200.82</v>
      </c>
      <c r="G4107" s="2">
        <v>5.7000000000000002E-3</v>
      </c>
    </row>
    <row r="4108" spans="1:7" x14ac:dyDescent="0.3">
      <c r="A4108" s="3">
        <v>44677</v>
      </c>
      <c r="B4108" s="1">
        <v>4175.2</v>
      </c>
      <c r="C4108" s="1">
        <v>4278.1400000000003</v>
      </c>
      <c r="D4108" s="1">
        <v>4278.1400000000003</v>
      </c>
      <c r="E4108" s="1">
        <v>4175.04</v>
      </c>
      <c r="G4108" s="2">
        <v>-2.81E-2</v>
      </c>
    </row>
    <row r="4109" spans="1:7" x14ac:dyDescent="0.3">
      <c r="A4109" s="3">
        <v>44678</v>
      </c>
      <c r="B4109" s="1">
        <v>4183.96</v>
      </c>
      <c r="C4109" s="1">
        <v>4186.5200000000004</v>
      </c>
      <c r="D4109" s="1">
        <v>4240.71</v>
      </c>
      <c r="E4109" s="1">
        <v>4162.8999999999996</v>
      </c>
      <c r="G4109" s="2">
        <v>2.0999999999999999E-3</v>
      </c>
    </row>
    <row r="4110" spans="1:7" x14ac:dyDescent="0.3">
      <c r="A4110" s="3">
        <v>44679</v>
      </c>
      <c r="B4110" s="1">
        <v>4287.5</v>
      </c>
      <c r="C4110" s="1">
        <v>4222.58</v>
      </c>
      <c r="D4110" s="1">
        <v>4308.45</v>
      </c>
      <c r="E4110" s="1">
        <v>4188.63</v>
      </c>
      <c r="G4110" s="2">
        <v>2.47E-2</v>
      </c>
    </row>
    <row r="4111" spans="1:7" x14ac:dyDescent="0.3">
      <c r="A4111" s="3">
        <v>44680</v>
      </c>
      <c r="B4111" s="1">
        <v>4131.93</v>
      </c>
      <c r="C4111" s="1">
        <v>4253.75</v>
      </c>
      <c r="D4111" s="1">
        <v>4269.68</v>
      </c>
      <c r="E4111" s="1">
        <v>4124.28</v>
      </c>
      <c r="G4111" s="2">
        <v>-3.6299999999999999E-2</v>
      </c>
    </row>
    <row r="4112" spans="1:7" x14ac:dyDescent="0.3">
      <c r="A4112" s="3">
        <v>44683</v>
      </c>
      <c r="B4112" s="1">
        <v>4155.38</v>
      </c>
      <c r="C4112" s="1">
        <v>4130.6099999999997</v>
      </c>
      <c r="D4112" s="1">
        <v>4169.8100000000004</v>
      </c>
      <c r="E4112" s="1">
        <v>4062.51</v>
      </c>
      <c r="G4112" s="2">
        <v>5.7000000000000002E-3</v>
      </c>
    </row>
    <row r="4113" spans="1:7" x14ac:dyDescent="0.3">
      <c r="A4113" s="3">
        <v>44684</v>
      </c>
      <c r="B4113" s="1">
        <v>4175.4799999999996</v>
      </c>
      <c r="C4113" s="1">
        <v>4159.78</v>
      </c>
      <c r="D4113" s="1">
        <v>4200.1000000000004</v>
      </c>
      <c r="E4113" s="1">
        <v>4147.08</v>
      </c>
      <c r="G4113" s="2">
        <v>4.7999999999999996E-3</v>
      </c>
    </row>
    <row r="4114" spans="1:7" x14ac:dyDescent="0.3">
      <c r="A4114" s="3">
        <v>44685</v>
      </c>
      <c r="B4114" s="1">
        <v>4300.17</v>
      </c>
      <c r="C4114" s="1">
        <v>4181.18</v>
      </c>
      <c r="D4114" s="1">
        <v>4307.66</v>
      </c>
      <c r="E4114" s="1">
        <v>4148.91</v>
      </c>
      <c r="G4114" s="2">
        <v>2.9899999999999999E-2</v>
      </c>
    </row>
    <row r="4115" spans="1:7" x14ac:dyDescent="0.3">
      <c r="A4115" s="3">
        <v>44686</v>
      </c>
      <c r="B4115" s="1">
        <v>4146.87</v>
      </c>
      <c r="C4115" s="1">
        <v>4270.43</v>
      </c>
      <c r="D4115" s="1">
        <v>4270.43</v>
      </c>
      <c r="E4115" s="1">
        <v>4106.01</v>
      </c>
      <c r="G4115" s="2">
        <v>-3.56E-2</v>
      </c>
    </row>
    <row r="4116" spans="1:7" x14ac:dyDescent="0.3">
      <c r="A4116" s="3">
        <v>44687</v>
      </c>
      <c r="B4116" s="1">
        <v>4123.34</v>
      </c>
      <c r="C4116" s="1">
        <v>4128.17</v>
      </c>
      <c r="D4116" s="1">
        <v>4157.6899999999996</v>
      </c>
      <c r="E4116" s="1">
        <v>4067.91</v>
      </c>
      <c r="G4116" s="2">
        <v>-5.7000000000000002E-3</v>
      </c>
    </row>
    <row r="4117" spans="1:7" x14ac:dyDescent="0.3">
      <c r="A4117" s="3">
        <v>44690</v>
      </c>
      <c r="B4117" s="1">
        <v>3991.24</v>
      </c>
      <c r="C4117" s="1">
        <v>4081.27</v>
      </c>
      <c r="D4117" s="1">
        <v>4081.27</v>
      </c>
      <c r="E4117" s="1">
        <v>3975.48</v>
      </c>
      <c r="G4117" s="2">
        <v>-3.2000000000000001E-2</v>
      </c>
    </row>
    <row r="4118" spans="1:7" x14ac:dyDescent="0.3">
      <c r="A4118" s="3">
        <v>44691</v>
      </c>
      <c r="B4118" s="1">
        <v>4001.05</v>
      </c>
      <c r="C4118" s="1">
        <v>4035.18</v>
      </c>
      <c r="D4118" s="1">
        <v>4068.82</v>
      </c>
      <c r="E4118" s="1">
        <v>3958.17</v>
      </c>
      <c r="G4118" s="2">
        <v>2.5000000000000001E-3</v>
      </c>
    </row>
    <row r="4119" spans="1:7" x14ac:dyDescent="0.3">
      <c r="A4119" s="3">
        <v>44692</v>
      </c>
      <c r="B4119" s="1">
        <v>3935.18</v>
      </c>
      <c r="C4119" s="1">
        <v>3990.08</v>
      </c>
      <c r="D4119" s="1">
        <v>4049.09</v>
      </c>
      <c r="E4119" s="1">
        <v>3928.82</v>
      </c>
      <c r="G4119" s="2">
        <v>-1.6500000000000001E-2</v>
      </c>
    </row>
    <row r="4120" spans="1:7" x14ac:dyDescent="0.3">
      <c r="A4120" s="3">
        <v>44693</v>
      </c>
      <c r="B4120" s="1">
        <v>3930.08</v>
      </c>
      <c r="C4120" s="1">
        <v>3903.95</v>
      </c>
      <c r="D4120" s="1">
        <v>3964.8</v>
      </c>
      <c r="E4120" s="1">
        <v>3858.87</v>
      </c>
      <c r="G4120" s="2">
        <v>-1.2999999999999999E-3</v>
      </c>
    </row>
    <row r="4121" spans="1:7" x14ac:dyDescent="0.3">
      <c r="A4121" s="3">
        <v>44694</v>
      </c>
      <c r="B4121" s="1">
        <v>4023.89</v>
      </c>
      <c r="C4121" s="1">
        <v>3963.9</v>
      </c>
      <c r="D4121" s="1">
        <v>4038.88</v>
      </c>
      <c r="E4121" s="1">
        <v>3963.9</v>
      </c>
      <c r="G4121" s="2">
        <v>2.3900000000000001E-2</v>
      </c>
    </row>
    <row r="4122" spans="1:7" x14ac:dyDescent="0.3">
      <c r="A4122" s="3">
        <v>44697</v>
      </c>
      <c r="B4122" s="1">
        <v>4008.01</v>
      </c>
      <c r="C4122" s="1">
        <v>4013.02</v>
      </c>
      <c r="D4122" s="1">
        <v>4046.46</v>
      </c>
      <c r="E4122" s="1">
        <v>3983.99</v>
      </c>
      <c r="G4122" s="2">
        <v>-3.8999999999999998E-3</v>
      </c>
    </row>
    <row r="4123" spans="1:7" x14ac:dyDescent="0.3">
      <c r="A4123" s="3">
        <v>44698</v>
      </c>
      <c r="B4123" s="1">
        <v>4088.85</v>
      </c>
      <c r="C4123" s="1">
        <v>4052</v>
      </c>
      <c r="D4123" s="1">
        <v>4090.72</v>
      </c>
      <c r="E4123" s="1">
        <v>4033.93</v>
      </c>
      <c r="G4123" s="2">
        <v>2.0199999999999999E-2</v>
      </c>
    </row>
    <row r="4124" spans="1:7" x14ac:dyDescent="0.3">
      <c r="A4124" s="3">
        <v>44699</v>
      </c>
      <c r="B4124" s="1">
        <v>3923.68</v>
      </c>
      <c r="C4124" s="1">
        <v>4051.98</v>
      </c>
      <c r="D4124" s="1">
        <v>4051.98</v>
      </c>
      <c r="E4124" s="1">
        <v>3911.91</v>
      </c>
      <c r="G4124" s="2">
        <v>-4.0399999999999998E-2</v>
      </c>
    </row>
    <row r="4125" spans="1:7" x14ac:dyDescent="0.3">
      <c r="A4125" s="3">
        <v>44700</v>
      </c>
      <c r="B4125" s="1">
        <v>3900.79</v>
      </c>
      <c r="C4125" s="1">
        <v>3899</v>
      </c>
      <c r="D4125" s="1">
        <v>3945.96</v>
      </c>
      <c r="E4125" s="1">
        <v>3876.58</v>
      </c>
      <c r="G4125" s="2">
        <v>-5.7999999999999996E-3</v>
      </c>
    </row>
    <row r="4126" spans="1:7" x14ac:dyDescent="0.3">
      <c r="A4126" s="3">
        <v>44701</v>
      </c>
      <c r="B4126" s="1">
        <v>3901.36</v>
      </c>
      <c r="C4126" s="1">
        <v>3927.76</v>
      </c>
      <c r="D4126" s="1">
        <v>3943.42</v>
      </c>
      <c r="E4126" s="1">
        <v>3810.32</v>
      </c>
      <c r="G4126" s="2">
        <v>1E-4</v>
      </c>
    </row>
    <row r="4127" spans="1:7" x14ac:dyDescent="0.3">
      <c r="A4127" s="3">
        <v>44704</v>
      </c>
      <c r="B4127" s="1">
        <v>3973.75</v>
      </c>
      <c r="C4127" s="1">
        <v>3919.42</v>
      </c>
      <c r="D4127" s="1">
        <v>3981.88</v>
      </c>
      <c r="E4127" s="1">
        <v>3909.04</v>
      </c>
      <c r="G4127" s="2">
        <v>1.8599999999999998E-2</v>
      </c>
    </row>
    <row r="4128" spans="1:7" x14ac:dyDescent="0.3">
      <c r="A4128" s="3">
        <v>44705</v>
      </c>
      <c r="B4128" s="1">
        <v>3941.48</v>
      </c>
      <c r="C4128" s="1">
        <v>3942.94</v>
      </c>
      <c r="D4128" s="1">
        <v>3955.68</v>
      </c>
      <c r="E4128" s="1">
        <v>3875.13</v>
      </c>
      <c r="G4128" s="2">
        <v>-8.0999999999999996E-3</v>
      </c>
    </row>
    <row r="4129" spans="1:7" x14ac:dyDescent="0.3">
      <c r="A4129" s="3">
        <v>44706</v>
      </c>
      <c r="B4129" s="1">
        <v>3978.73</v>
      </c>
      <c r="C4129" s="1">
        <v>3929.59</v>
      </c>
      <c r="D4129" s="1">
        <v>3999.33</v>
      </c>
      <c r="E4129" s="1">
        <v>3925.03</v>
      </c>
      <c r="G4129" s="2">
        <v>9.4999999999999998E-3</v>
      </c>
    </row>
    <row r="4130" spans="1:7" x14ac:dyDescent="0.3">
      <c r="A4130" s="3">
        <v>44707</v>
      </c>
      <c r="B4130" s="1">
        <v>4057.84</v>
      </c>
      <c r="C4130" s="1">
        <v>3984.6</v>
      </c>
      <c r="D4130" s="1">
        <v>4075.14</v>
      </c>
      <c r="E4130" s="1">
        <v>3984.6</v>
      </c>
      <c r="G4130" s="2">
        <v>1.9900000000000001E-2</v>
      </c>
    </row>
    <row r="4131" spans="1:7" x14ac:dyDescent="0.3">
      <c r="A4131" s="3">
        <v>44708</v>
      </c>
      <c r="B4131" s="1">
        <v>4158.24</v>
      </c>
      <c r="C4131" s="1">
        <v>4077.43</v>
      </c>
      <c r="D4131" s="1">
        <v>4158.49</v>
      </c>
      <c r="E4131" s="1">
        <v>4077.43</v>
      </c>
      <c r="G4131" s="2">
        <v>2.47E-2</v>
      </c>
    </row>
    <row r="4132" spans="1:7" x14ac:dyDescent="0.3">
      <c r="A4132" s="3">
        <v>44712</v>
      </c>
      <c r="B4132" s="1">
        <v>4132.1499999999996</v>
      </c>
      <c r="C4132" s="1">
        <v>4151.09</v>
      </c>
      <c r="D4132" s="1">
        <v>4168.34</v>
      </c>
      <c r="E4132" s="1">
        <v>4104.88</v>
      </c>
      <c r="G4132" s="2">
        <v>-6.3E-3</v>
      </c>
    </row>
    <row r="4133" spans="1:7" x14ac:dyDescent="0.3">
      <c r="A4133" s="3">
        <v>44713</v>
      </c>
      <c r="B4133" s="1">
        <v>4101.2299999999996</v>
      </c>
      <c r="C4133" s="1">
        <v>4149.78</v>
      </c>
      <c r="D4133" s="1">
        <v>4166.54</v>
      </c>
      <c r="E4133" s="1">
        <v>4073.85</v>
      </c>
      <c r="G4133" s="2">
        <v>-7.4999999999999997E-3</v>
      </c>
    </row>
    <row r="4134" spans="1:7" x14ac:dyDescent="0.3">
      <c r="A4134" s="3">
        <v>44714</v>
      </c>
      <c r="B4134" s="1">
        <v>4176.82</v>
      </c>
      <c r="C4134" s="1">
        <v>4095.41</v>
      </c>
      <c r="D4134" s="1">
        <v>4177.51</v>
      </c>
      <c r="E4134" s="1">
        <v>4074.37</v>
      </c>
      <c r="G4134" s="2">
        <v>1.84E-2</v>
      </c>
    </row>
    <row r="4135" spans="1:7" x14ac:dyDescent="0.3">
      <c r="A4135" s="3">
        <v>44715</v>
      </c>
      <c r="B4135" s="1">
        <v>4108.54</v>
      </c>
      <c r="C4135" s="1">
        <v>4137.57</v>
      </c>
      <c r="D4135" s="1">
        <v>4142.67</v>
      </c>
      <c r="E4135" s="1">
        <v>4098.67</v>
      </c>
      <c r="G4135" s="2">
        <v>-1.6299999999999999E-2</v>
      </c>
    </row>
    <row r="4136" spans="1:7" x14ac:dyDescent="0.3">
      <c r="A4136" s="3">
        <v>44718</v>
      </c>
      <c r="B4136" s="1">
        <v>4121.43</v>
      </c>
      <c r="C4136" s="1">
        <v>4134.72</v>
      </c>
      <c r="D4136" s="1">
        <v>4168.78</v>
      </c>
      <c r="E4136" s="1">
        <v>4109.18</v>
      </c>
      <c r="G4136" s="2">
        <v>3.0999999999999999E-3</v>
      </c>
    </row>
    <row r="4137" spans="1:7" x14ac:dyDescent="0.3">
      <c r="A4137" s="3">
        <v>44719</v>
      </c>
      <c r="B4137" s="1">
        <v>4160.68</v>
      </c>
      <c r="C4137" s="1">
        <v>4096.47</v>
      </c>
      <c r="D4137" s="1">
        <v>4164.8599999999997</v>
      </c>
      <c r="E4137" s="1">
        <v>4080.19</v>
      </c>
      <c r="G4137" s="2">
        <v>9.4999999999999998E-3</v>
      </c>
    </row>
    <row r="4138" spans="1:7" x14ac:dyDescent="0.3">
      <c r="A4138" s="3">
        <v>44720</v>
      </c>
      <c r="B4138" s="1">
        <v>4115.7700000000004</v>
      </c>
      <c r="C4138" s="1">
        <v>4147.12</v>
      </c>
      <c r="D4138" s="1">
        <v>4160.1400000000003</v>
      </c>
      <c r="E4138" s="1">
        <v>4107.2</v>
      </c>
      <c r="G4138" s="2">
        <v>-1.0800000000000001E-2</v>
      </c>
    </row>
    <row r="4139" spans="1:7" x14ac:dyDescent="0.3">
      <c r="A4139" s="3">
        <v>44721</v>
      </c>
      <c r="B4139" s="1">
        <v>4017.82</v>
      </c>
      <c r="C4139" s="1">
        <v>4101.6499999999996</v>
      </c>
      <c r="D4139" s="1">
        <v>4119.1000000000004</v>
      </c>
      <c r="E4139" s="1">
        <v>4017.17</v>
      </c>
      <c r="G4139" s="2">
        <v>-2.3800000000000002E-2</v>
      </c>
    </row>
    <row r="4140" spans="1:7" x14ac:dyDescent="0.3">
      <c r="A4140" s="3">
        <v>44722</v>
      </c>
      <c r="B4140" s="1">
        <v>3900.86</v>
      </c>
      <c r="C4140" s="1">
        <v>3974.39</v>
      </c>
      <c r="D4140" s="1">
        <v>3974.39</v>
      </c>
      <c r="E4140" s="1">
        <v>3900.16</v>
      </c>
      <c r="G4140" s="2">
        <v>-2.9100000000000001E-2</v>
      </c>
    </row>
    <row r="4141" spans="1:7" x14ac:dyDescent="0.3">
      <c r="A4141" s="3">
        <v>44725</v>
      </c>
      <c r="B4141" s="1">
        <v>3749.63</v>
      </c>
      <c r="C4141" s="1">
        <v>3838.15</v>
      </c>
      <c r="D4141" s="1">
        <v>3838.15</v>
      </c>
      <c r="E4141" s="1">
        <v>3734.3</v>
      </c>
      <c r="G4141" s="2">
        <v>-3.8800000000000001E-2</v>
      </c>
    </row>
    <row r="4142" spans="1:7" x14ac:dyDescent="0.3">
      <c r="A4142" s="3">
        <v>44726</v>
      </c>
      <c r="B4142" s="1">
        <v>3735.48</v>
      </c>
      <c r="C4142" s="1">
        <v>3763.52</v>
      </c>
      <c r="D4142" s="1">
        <v>3778.18</v>
      </c>
      <c r="E4142" s="1">
        <v>3705.68</v>
      </c>
      <c r="G4142" s="2">
        <v>-3.8E-3</v>
      </c>
    </row>
    <row r="4143" spans="1:7" x14ac:dyDescent="0.3">
      <c r="A4143" s="3">
        <v>44727</v>
      </c>
      <c r="B4143" s="1">
        <v>3789.99</v>
      </c>
      <c r="C4143" s="1">
        <v>3764.05</v>
      </c>
      <c r="D4143" s="1">
        <v>3837.56</v>
      </c>
      <c r="E4143" s="1">
        <v>3722.3</v>
      </c>
      <c r="G4143" s="2">
        <v>1.46E-2</v>
      </c>
    </row>
    <row r="4144" spans="1:7" x14ac:dyDescent="0.3">
      <c r="A4144" s="3">
        <v>44728</v>
      </c>
      <c r="B4144" s="1">
        <v>3666.77</v>
      </c>
      <c r="C4144" s="1">
        <v>3728.18</v>
      </c>
      <c r="D4144" s="1">
        <v>3728.18</v>
      </c>
      <c r="E4144" s="1">
        <v>3639.77</v>
      </c>
      <c r="G4144" s="2">
        <v>-3.2500000000000001E-2</v>
      </c>
    </row>
    <row r="4145" spans="1:7" x14ac:dyDescent="0.3">
      <c r="A4145" s="3">
        <v>44729</v>
      </c>
      <c r="B4145" s="1">
        <v>3674.84</v>
      </c>
      <c r="C4145" s="1">
        <v>3665.9</v>
      </c>
      <c r="D4145" s="1">
        <v>3707.71</v>
      </c>
      <c r="E4145" s="1">
        <v>3636.87</v>
      </c>
      <c r="G4145" s="2">
        <v>2.2000000000000001E-3</v>
      </c>
    </row>
    <row r="4146" spans="1:7" x14ac:dyDescent="0.3">
      <c r="A4146" s="3">
        <v>44733</v>
      </c>
      <c r="B4146" s="1">
        <v>3764.79</v>
      </c>
      <c r="C4146" s="1">
        <v>3715.31</v>
      </c>
      <c r="D4146" s="1">
        <v>3779.65</v>
      </c>
      <c r="E4146" s="1">
        <v>3715.31</v>
      </c>
      <c r="G4146" s="2">
        <v>2.4500000000000001E-2</v>
      </c>
    </row>
    <row r="4147" spans="1:7" x14ac:dyDescent="0.3">
      <c r="A4147" s="3">
        <v>44734</v>
      </c>
      <c r="B4147" s="1">
        <v>3759.89</v>
      </c>
      <c r="C4147" s="1">
        <v>3733.89</v>
      </c>
      <c r="D4147" s="1">
        <v>3801.79</v>
      </c>
      <c r="E4147" s="1">
        <v>3717.69</v>
      </c>
      <c r="G4147" s="2">
        <v>-1.2999999999999999E-3</v>
      </c>
    </row>
    <row r="4148" spans="1:7" x14ac:dyDescent="0.3">
      <c r="A4148" s="3">
        <v>44735</v>
      </c>
      <c r="B4148" s="1">
        <v>3795.73</v>
      </c>
      <c r="C4148" s="1">
        <v>3774.71</v>
      </c>
      <c r="D4148" s="1">
        <v>3802.58</v>
      </c>
      <c r="E4148" s="1">
        <v>3743.52</v>
      </c>
      <c r="G4148" s="2">
        <v>9.4999999999999998E-3</v>
      </c>
    </row>
    <row r="4149" spans="1:7" x14ac:dyDescent="0.3">
      <c r="A4149" s="3">
        <v>44736</v>
      </c>
      <c r="B4149" s="1">
        <v>3911.74</v>
      </c>
      <c r="C4149" s="1">
        <v>3821.75</v>
      </c>
      <c r="D4149" s="1">
        <v>3913.65</v>
      </c>
      <c r="E4149" s="1">
        <v>3821.75</v>
      </c>
      <c r="G4149" s="2">
        <v>3.0599999999999999E-2</v>
      </c>
    </row>
    <row r="4150" spans="1:7" x14ac:dyDescent="0.3">
      <c r="A4150" s="3">
        <v>44739</v>
      </c>
      <c r="B4150" s="1">
        <v>3900.11</v>
      </c>
      <c r="C4150" s="1">
        <v>3920.76</v>
      </c>
      <c r="D4150" s="1">
        <v>3927.72</v>
      </c>
      <c r="E4150" s="1">
        <v>3889.66</v>
      </c>
      <c r="G4150" s="2">
        <v>-3.0000000000000001E-3</v>
      </c>
    </row>
    <row r="4151" spans="1:7" x14ac:dyDescent="0.3">
      <c r="A4151" s="3">
        <v>44740</v>
      </c>
      <c r="B4151" s="1">
        <v>3821.55</v>
      </c>
      <c r="C4151" s="1">
        <v>3913</v>
      </c>
      <c r="D4151" s="1">
        <v>3945.86</v>
      </c>
      <c r="E4151" s="1">
        <v>3820.14</v>
      </c>
      <c r="G4151" s="2">
        <v>-2.01E-2</v>
      </c>
    </row>
    <row r="4152" spans="1:7" x14ac:dyDescent="0.3">
      <c r="A4152" s="3">
        <v>44741</v>
      </c>
      <c r="B4152" s="1">
        <v>3818.83</v>
      </c>
      <c r="C4152" s="1">
        <v>3825.09</v>
      </c>
      <c r="D4152" s="1">
        <v>3836.5</v>
      </c>
      <c r="E4152" s="1">
        <v>3799.02</v>
      </c>
      <c r="G4152" s="2">
        <v>-6.9999999999999999E-4</v>
      </c>
    </row>
    <row r="4153" spans="1:7" x14ac:dyDescent="0.3">
      <c r="A4153" s="3">
        <v>44742</v>
      </c>
      <c r="B4153" s="1">
        <v>3785.38</v>
      </c>
      <c r="C4153" s="1">
        <v>3785.99</v>
      </c>
      <c r="D4153" s="1">
        <v>3818.99</v>
      </c>
      <c r="E4153" s="1">
        <v>3738.67</v>
      </c>
      <c r="G4153" s="2">
        <v>-8.8000000000000005E-3</v>
      </c>
    </row>
    <row r="4154" spans="1:7" x14ac:dyDescent="0.3">
      <c r="A4154" s="3">
        <v>44743</v>
      </c>
      <c r="B4154" s="1">
        <v>3825.33</v>
      </c>
      <c r="C4154" s="1">
        <v>3781</v>
      </c>
      <c r="D4154" s="1">
        <v>3829.82</v>
      </c>
      <c r="E4154" s="1">
        <v>3752.1</v>
      </c>
      <c r="G4154" s="2">
        <v>1.06E-2</v>
      </c>
    </row>
    <row r="4155" spans="1:7" x14ac:dyDescent="0.3">
      <c r="A4155" s="3">
        <v>44747</v>
      </c>
      <c r="B4155" s="1">
        <v>3831.39</v>
      </c>
      <c r="C4155" s="1">
        <v>3792.61</v>
      </c>
      <c r="D4155" s="1">
        <v>3832.19</v>
      </c>
      <c r="E4155" s="1">
        <v>3742.06</v>
      </c>
      <c r="G4155" s="2">
        <v>1.6000000000000001E-3</v>
      </c>
    </row>
    <row r="4156" spans="1:7" x14ac:dyDescent="0.3">
      <c r="A4156" s="3">
        <v>44748</v>
      </c>
      <c r="B4156" s="1">
        <v>3845.08</v>
      </c>
      <c r="C4156" s="1">
        <v>3831.98</v>
      </c>
      <c r="D4156" s="1">
        <v>3870.91</v>
      </c>
      <c r="E4156" s="1">
        <v>3809.37</v>
      </c>
      <c r="G4156" s="2">
        <v>3.5999999999999999E-3</v>
      </c>
    </row>
    <row r="4157" spans="1:7" x14ac:dyDescent="0.3">
      <c r="A4157" s="3">
        <v>44749</v>
      </c>
      <c r="B4157" s="1">
        <v>3902.62</v>
      </c>
      <c r="C4157" s="1">
        <v>3858.85</v>
      </c>
      <c r="D4157" s="1">
        <v>3910.63</v>
      </c>
      <c r="E4157" s="1">
        <v>3858.85</v>
      </c>
      <c r="G4157" s="2">
        <v>1.4999999999999999E-2</v>
      </c>
    </row>
    <row r="4158" spans="1:7" x14ac:dyDescent="0.3">
      <c r="A4158" s="3">
        <v>44750</v>
      </c>
      <c r="B4158" s="1">
        <v>3899.38</v>
      </c>
      <c r="C4158" s="1">
        <v>3888.26</v>
      </c>
      <c r="D4158" s="1">
        <v>3918.5</v>
      </c>
      <c r="E4158" s="1">
        <v>3869.34</v>
      </c>
      <c r="G4158" s="2">
        <v>-8.0000000000000004E-4</v>
      </c>
    </row>
    <row r="4159" spans="1:7" x14ac:dyDescent="0.3">
      <c r="A4159" s="3">
        <v>44753</v>
      </c>
      <c r="B4159" s="1">
        <v>3854.43</v>
      </c>
      <c r="C4159" s="1">
        <v>3880.94</v>
      </c>
      <c r="D4159" s="1">
        <v>3880.94</v>
      </c>
      <c r="E4159" s="1">
        <v>3847.22</v>
      </c>
      <c r="G4159" s="2">
        <v>-1.15E-2</v>
      </c>
    </row>
    <row r="4160" spans="1:7" x14ac:dyDescent="0.3">
      <c r="A4160" s="3">
        <v>44754</v>
      </c>
      <c r="B4160" s="1">
        <v>3818.8</v>
      </c>
      <c r="C4160" s="1">
        <v>3851.95</v>
      </c>
      <c r="D4160" s="1">
        <v>3873.41</v>
      </c>
      <c r="E4160" s="1">
        <v>3802.36</v>
      </c>
      <c r="G4160" s="2">
        <v>-9.1999999999999998E-3</v>
      </c>
    </row>
    <row r="4161" spans="1:7" x14ac:dyDescent="0.3">
      <c r="A4161" s="3">
        <v>44755</v>
      </c>
      <c r="B4161" s="1">
        <v>3801.78</v>
      </c>
      <c r="C4161" s="1">
        <v>3779.67</v>
      </c>
      <c r="D4161" s="1">
        <v>3829.44</v>
      </c>
      <c r="E4161" s="1">
        <v>3759.07</v>
      </c>
      <c r="G4161" s="2">
        <v>-4.4999999999999997E-3</v>
      </c>
    </row>
    <row r="4162" spans="1:7" x14ac:dyDescent="0.3">
      <c r="A4162" s="3">
        <v>44756</v>
      </c>
      <c r="B4162" s="1">
        <v>3790.38</v>
      </c>
      <c r="C4162" s="1">
        <v>3763.99</v>
      </c>
      <c r="D4162" s="1">
        <v>3796.41</v>
      </c>
      <c r="E4162" s="1">
        <v>3721.56</v>
      </c>
      <c r="G4162" s="2">
        <v>-3.0000000000000001E-3</v>
      </c>
    </row>
    <row r="4163" spans="1:7" x14ac:dyDescent="0.3">
      <c r="A4163" s="3">
        <v>44757</v>
      </c>
      <c r="B4163" s="1">
        <v>3863.16</v>
      </c>
      <c r="C4163" s="1">
        <v>3818</v>
      </c>
      <c r="D4163" s="1">
        <v>3863.62</v>
      </c>
      <c r="E4163" s="1">
        <v>3817.18</v>
      </c>
      <c r="G4163" s="2">
        <v>1.9199999999999998E-2</v>
      </c>
    </row>
    <row r="4164" spans="1:7" x14ac:dyDescent="0.3">
      <c r="A4164" s="3">
        <v>44760</v>
      </c>
      <c r="B4164" s="1">
        <v>3830.85</v>
      </c>
      <c r="C4164" s="1">
        <v>3883.79</v>
      </c>
      <c r="D4164" s="1">
        <v>3902.44</v>
      </c>
      <c r="E4164" s="1">
        <v>3818.63</v>
      </c>
      <c r="G4164" s="2">
        <v>-8.3999999999999995E-3</v>
      </c>
    </row>
    <row r="4165" spans="1:7" x14ac:dyDescent="0.3">
      <c r="A4165" s="3">
        <v>44761</v>
      </c>
      <c r="B4165" s="1">
        <v>3936.69</v>
      </c>
      <c r="C4165" s="1">
        <v>3860.73</v>
      </c>
      <c r="D4165" s="1">
        <v>3939.81</v>
      </c>
      <c r="E4165" s="1">
        <v>3860.73</v>
      </c>
      <c r="G4165" s="2">
        <v>2.76E-2</v>
      </c>
    </row>
    <row r="4166" spans="1:7" x14ac:dyDescent="0.3">
      <c r="A4166" s="3">
        <v>44762</v>
      </c>
      <c r="B4166" s="1">
        <v>3959.9</v>
      </c>
      <c r="C4166" s="1">
        <v>3935.32</v>
      </c>
      <c r="D4166" s="1">
        <v>3974.13</v>
      </c>
      <c r="E4166" s="1">
        <v>3922.03</v>
      </c>
      <c r="G4166" s="2">
        <v>5.8999999999999999E-3</v>
      </c>
    </row>
    <row r="4167" spans="1:7" x14ac:dyDescent="0.3">
      <c r="A4167" s="3">
        <v>44763</v>
      </c>
      <c r="B4167" s="1">
        <v>3998.95</v>
      </c>
      <c r="C4167" s="1">
        <v>3955.47</v>
      </c>
      <c r="D4167" s="1">
        <v>3999.29</v>
      </c>
      <c r="E4167" s="1">
        <v>3927.64</v>
      </c>
      <c r="G4167" s="2">
        <v>9.9000000000000008E-3</v>
      </c>
    </row>
    <row r="4168" spans="1:7" x14ac:dyDescent="0.3">
      <c r="A4168" s="3">
        <v>44764</v>
      </c>
      <c r="B4168" s="1">
        <v>3961.63</v>
      </c>
      <c r="C4168" s="1">
        <v>3998.43</v>
      </c>
      <c r="D4168" s="1">
        <v>4012.44</v>
      </c>
      <c r="E4168" s="1">
        <v>3938.86</v>
      </c>
      <c r="G4168" s="2">
        <v>-9.2999999999999992E-3</v>
      </c>
    </row>
    <row r="4169" spans="1:7" x14ac:dyDescent="0.3">
      <c r="A4169" s="3">
        <v>44767</v>
      </c>
      <c r="B4169" s="1">
        <v>3966.84</v>
      </c>
      <c r="C4169" s="1">
        <v>3965.72</v>
      </c>
      <c r="D4169" s="1">
        <v>3975.3</v>
      </c>
      <c r="E4169" s="1">
        <v>3943.46</v>
      </c>
      <c r="G4169" s="2">
        <v>1.2999999999999999E-3</v>
      </c>
    </row>
    <row r="4170" spans="1:7" x14ac:dyDescent="0.3">
      <c r="A4170" s="3">
        <v>44768</v>
      </c>
      <c r="B4170" s="1">
        <v>3921.05</v>
      </c>
      <c r="C4170" s="1">
        <v>3953.22</v>
      </c>
      <c r="D4170" s="1">
        <v>3953.22</v>
      </c>
      <c r="E4170" s="1">
        <v>3910.74</v>
      </c>
      <c r="G4170" s="2">
        <v>-1.15E-2</v>
      </c>
    </row>
    <row r="4171" spans="1:7" x14ac:dyDescent="0.3">
      <c r="A4171" s="3">
        <v>44769</v>
      </c>
      <c r="B4171" s="1">
        <v>4023.61</v>
      </c>
      <c r="C4171" s="1">
        <v>3951.43</v>
      </c>
      <c r="D4171" s="1">
        <v>4039.56</v>
      </c>
      <c r="E4171" s="1">
        <v>3951.43</v>
      </c>
      <c r="G4171" s="2">
        <v>2.6200000000000001E-2</v>
      </c>
    </row>
    <row r="4172" spans="1:7" x14ac:dyDescent="0.3">
      <c r="A4172" s="3">
        <v>44770</v>
      </c>
      <c r="B4172" s="1">
        <v>4072.43</v>
      </c>
      <c r="C4172" s="1">
        <v>4026.13</v>
      </c>
      <c r="D4172" s="1">
        <v>4078.95</v>
      </c>
      <c r="E4172" s="1">
        <v>3992.97</v>
      </c>
      <c r="G4172" s="2">
        <v>1.21E-2</v>
      </c>
    </row>
    <row r="4173" spans="1:7" x14ac:dyDescent="0.3">
      <c r="A4173" s="3">
        <v>44771</v>
      </c>
      <c r="B4173" s="1">
        <v>4130.29</v>
      </c>
      <c r="C4173" s="1">
        <v>4087.33</v>
      </c>
      <c r="D4173" s="1">
        <v>4140.1499999999996</v>
      </c>
      <c r="E4173" s="1">
        <v>4079.22</v>
      </c>
      <c r="G4173" s="2">
        <v>1.4200000000000001E-2</v>
      </c>
    </row>
    <row r="4174" spans="1:7" x14ac:dyDescent="0.3">
      <c r="A4174" s="3">
        <v>44774</v>
      </c>
      <c r="B4174" s="1">
        <v>4118.63</v>
      </c>
      <c r="C4174" s="1">
        <v>4112.38</v>
      </c>
      <c r="D4174" s="1">
        <v>4144.95</v>
      </c>
      <c r="E4174" s="1">
        <v>4096.0200000000004</v>
      </c>
      <c r="G4174" s="2">
        <v>-2.8E-3</v>
      </c>
    </row>
    <row r="4175" spans="1:7" x14ac:dyDescent="0.3">
      <c r="A4175" s="3">
        <v>44775</v>
      </c>
      <c r="B4175" s="1">
        <v>4091.19</v>
      </c>
      <c r="C4175" s="1">
        <v>4104.21</v>
      </c>
      <c r="D4175" s="1">
        <v>4140.47</v>
      </c>
      <c r="E4175" s="1">
        <v>4079.81</v>
      </c>
      <c r="G4175" s="2">
        <v>-6.7000000000000002E-3</v>
      </c>
    </row>
    <row r="4176" spans="1:7" x14ac:dyDescent="0.3">
      <c r="A4176" s="3">
        <v>44776</v>
      </c>
      <c r="B4176" s="1">
        <v>4155.17</v>
      </c>
      <c r="C4176" s="1">
        <v>4107.96</v>
      </c>
      <c r="D4176" s="1">
        <v>4167.66</v>
      </c>
      <c r="E4176" s="1">
        <v>4107.96</v>
      </c>
      <c r="G4176" s="2">
        <v>1.5599999999999999E-2</v>
      </c>
    </row>
    <row r="4177" spans="1:7" x14ac:dyDescent="0.3">
      <c r="A4177" s="3">
        <v>44777</v>
      </c>
      <c r="B4177" s="1">
        <v>4151.9399999999996</v>
      </c>
      <c r="C4177" s="1">
        <v>4154.8500000000004</v>
      </c>
      <c r="D4177" s="1">
        <v>4161.29</v>
      </c>
      <c r="E4177" s="1">
        <v>4135.42</v>
      </c>
      <c r="G4177" s="2">
        <v>-8.0000000000000004E-4</v>
      </c>
    </row>
    <row r="4178" spans="1:7" x14ac:dyDescent="0.3">
      <c r="A4178" s="3">
        <v>44778</v>
      </c>
      <c r="B4178" s="1">
        <v>4145.1899999999996</v>
      </c>
      <c r="C4178" s="1">
        <v>4115.87</v>
      </c>
      <c r="D4178" s="1">
        <v>4151.58</v>
      </c>
      <c r="E4178" s="1">
        <v>4107.3100000000004</v>
      </c>
      <c r="G4178" s="2">
        <v>-1.6000000000000001E-3</v>
      </c>
    </row>
    <row r="4179" spans="1:7" x14ac:dyDescent="0.3">
      <c r="A4179" s="3">
        <v>44781</v>
      </c>
      <c r="B4179" s="1">
        <v>4140.0600000000004</v>
      </c>
      <c r="C4179" s="1">
        <v>4155.93</v>
      </c>
      <c r="D4179" s="1">
        <v>4186.62</v>
      </c>
      <c r="E4179" s="1">
        <v>4128.97</v>
      </c>
      <c r="G4179" s="2">
        <v>-1.1999999999999999E-3</v>
      </c>
    </row>
    <row r="4180" spans="1:7" x14ac:dyDescent="0.3">
      <c r="A4180" s="3">
        <v>44782</v>
      </c>
      <c r="B4180" s="1">
        <v>4122.47</v>
      </c>
      <c r="C4180" s="1">
        <v>4133.1099999999997</v>
      </c>
      <c r="D4180" s="1">
        <v>4137.3</v>
      </c>
      <c r="E4180" s="1">
        <v>4112.09</v>
      </c>
      <c r="G4180" s="2">
        <v>-4.1999999999999997E-3</v>
      </c>
    </row>
    <row r="4181" spans="1:7" x14ac:dyDescent="0.3">
      <c r="A4181" s="3">
        <v>44783</v>
      </c>
      <c r="B4181" s="1">
        <v>4210.24</v>
      </c>
      <c r="C4181" s="1">
        <v>4181.0200000000004</v>
      </c>
      <c r="D4181" s="1">
        <v>4211.03</v>
      </c>
      <c r="E4181" s="1">
        <v>4177.26</v>
      </c>
      <c r="G4181" s="2">
        <v>2.1299999999999999E-2</v>
      </c>
    </row>
    <row r="4182" spans="1:7" x14ac:dyDescent="0.3">
      <c r="A4182" s="3">
        <v>44784</v>
      </c>
      <c r="B4182" s="1">
        <v>4207.2700000000004</v>
      </c>
      <c r="C4182" s="1">
        <v>4227.3999999999996</v>
      </c>
      <c r="D4182" s="1">
        <v>4257.91</v>
      </c>
      <c r="E4182" s="1">
        <v>4201.41</v>
      </c>
      <c r="G4182" s="2">
        <v>-6.9999999999999999E-4</v>
      </c>
    </row>
    <row r="4183" spans="1:7" x14ac:dyDescent="0.3">
      <c r="A4183" s="3">
        <v>44785</v>
      </c>
      <c r="B4183" s="1">
        <v>4280.1499999999996</v>
      </c>
      <c r="C4183" s="1">
        <v>4225.0200000000004</v>
      </c>
      <c r="D4183" s="1">
        <v>4280.47</v>
      </c>
      <c r="E4183" s="1">
        <v>4219.78</v>
      </c>
      <c r="G4183" s="2">
        <v>1.7299999999999999E-2</v>
      </c>
    </row>
    <row r="4184" spans="1:7" x14ac:dyDescent="0.3">
      <c r="A4184" s="3">
        <v>44788</v>
      </c>
      <c r="B4184" s="1">
        <v>4297.1400000000003</v>
      </c>
      <c r="C4184" s="1">
        <v>4269.37</v>
      </c>
      <c r="D4184" s="1">
        <v>4301.79</v>
      </c>
      <c r="E4184" s="1">
        <v>4256.8999999999996</v>
      </c>
      <c r="G4184" s="2">
        <v>4.0000000000000001E-3</v>
      </c>
    </row>
    <row r="4185" spans="1:7" x14ac:dyDescent="0.3">
      <c r="A4185" s="3">
        <v>44789</v>
      </c>
      <c r="B4185" s="1">
        <v>4305.2</v>
      </c>
      <c r="C4185" s="1">
        <v>4290.46</v>
      </c>
      <c r="D4185" s="1">
        <v>4325.28</v>
      </c>
      <c r="E4185" s="1">
        <v>4277.7700000000004</v>
      </c>
      <c r="G4185" s="2">
        <v>1.9E-3</v>
      </c>
    </row>
    <row r="4186" spans="1:7" x14ac:dyDescent="0.3">
      <c r="A4186" s="3">
        <v>44790</v>
      </c>
      <c r="B4186" s="1">
        <v>4274.04</v>
      </c>
      <c r="C4186" s="1">
        <v>4280.3999999999996</v>
      </c>
      <c r="D4186" s="1">
        <v>4302.18</v>
      </c>
      <c r="E4186" s="1">
        <v>4253.08</v>
      </c>
      <c r="G4186" s="2">
        <v>-7.1999999999999998E-3</v>
      </c>
    </row>
    <row r="4187" spans="1:7" x14ac:dyDescent="0.3">
      <c r="A4187" s="3">
        <v>44791</v>
      </c>
      <c r="B4187" s="1">
        <v>4283.74</v>
      </c>
      <c r="C4187" s="1">
        <v>4273.13</v>
      </c>
      <c r="D4187" s="1">
        <v>4292.53</v>
      </c>
      <c r="E4187" s="1">
        <v>4261.9799999999996</v>
      </c>
      <c r="G4187" s="2">
        <v>2.3E-3</v>
      </c>
    </row>
    <row r="4188" spans="1:7" x14ac:dyDescent="0.3">
      <c r="A4188" s="3">
        <v>44792</v>
      </c>
      <c r="B4188" s="1">
        <v>4228.4799999999996</v>
      </c>
      <c r="C4188" s="1">
        <v>4266.3100000000004</v>
      </c>
      <c r="D4188" s="1">
        <v>4266.3100000000004</v>
      </c>
      <c r="E4188" s="1">
        <v>4218.7</v>
      </c>
      <c r="G4188" s="2">
        <v>-1.29E-2</v>
      </c>
    </row>
    <row r="4189" spans="1:7" x14ac:dyDescent="0.3">
      <c r="A4189" s="3">
        <v>44795</v>
      </c>
      <c r="B4189" s="1">
        <v>4137.99</v>
      </c>
      <c r="C4189" s="1">
        <v>4195.08</v>
      </c>
      <c r="D4189" s="1">
        <v>4195.08</v>
      </c>
      <c r="E4189" s="1">
        <v>4129.8599999999997</v>
      </c>
      <c r="G4189" s="2">
        <v>-2.1399999999999999E-2</v>
      </c>
    </row>
    <row r="4190" spans="1:7" x14ac:dyDescent="0.3">
      <c r="A4190" s="3">
        <v>44796</v>
      </c>
      <c r="B4190" s="1">
        <v>4128.7299999999996</v>
      </c>
      <c r="C4190" s="1">
        <v>4133.09</v>
      </c>
      <c r="D4190" s="1">
        <v>4159.7700000000004</v>
      </c>
      <c r="E4190" s="1">
        <v>4124.03</v>
      </c>
      <c r="G4190" s="2">
        <v>-2.2000000000000001E-3</v>
      </c>
    </row>
    <row r="4191" spans="1:7" x14ac:dyDescent="0.3">
      <c r="A4191" s="3">
        <v>44797</v>
      </c>
      <c r="B4191" s="1">
        <v>4140.7700000000004</v>
      </c>
      <c r="C4191" s="1">
        <v>4126.55</v>
      </c>
      <c r="D4191" s="1">
        <v>4156.5600000000004</v>
      </c>
      <c r="E4191" s="1">
        <v>4119.97</v>
      </c>
      <c r="G4191" s="2">
        <v>2.8999999999999998E-3</v>
      </c>
    </row>
    <row r="4192" spans="1:7" x14ac:dyDescent="0.3">
      <c r="A4192" s="3">
        <v>44798</v>
      </c>
      <c r="B4192" s="1">
        <v>4199.12</v>
      </c>
      <c r="C4192" s="1">
        <v>4153.26</v>
      </c>
      <c r="D4192" s="1">
        <v>4200.54</v>
      </c>
      <c r="E4192" s="1">
        <v>4147.59</v>
      </c>
      <c r="G4192" s="2">
        <v>1.41E-2</v>
      </c>
    </row>
    <row r="4193" spans="1:7" x14ac:dyDescent="0.3">
      <c r="A4193" s="3">
        <v>44799</v>
      </c>
      <c r="B4193" s="1">
        <v>4057.66</v>
      </c>
      <c r="C4193" s="1">
        <v>4198.74</v>
      </c>
      <c r="D4193" s="1">
        <v>4203.04</v>
      </c>
      <c r="E4193" s="1">
        <v>4057.66</v>
      </c>
      <c r="G4193" s="2">
        <v>-3.3700000000000001E-2</v>
      </c>
    </row>
    <row r="4194" spans="1:7" x14ac:dyDescent="0.3">
      <c r="A4194" s="3">
        <v>44802</v>
      </c>
      <c r="B4194" s="1">
        <v>4030.61</v>
      </c>
      <c r="C4194" s="1">
        <v>4034.58</v>
      </c>
      <c r="D4194" s="1">
        <v>4062.99</v>
      </c>
      <c r="E4194" s="1">
        <v>4017.42</v>
      </c>
      <c r="G4194" s="2">
        <v>-6.7000000000000002E-3</v>
      </c>
    </row>
    <row r="4195" spans="1:7" x14ac:dyDescent="0.3">
      <c r="A4195" s="3">
        <v>44803</v>
      </c>
      <c r="B4195" s="1">
        <v>3986.16</v>
      </c>
      <c r="C4195" s="1">
        <v>4041.25</v>
      </c>
      <c r="D4195" s="1">
        <v>4044.98</v>
      </c>
      <c r="E4195" s="1">
        <v>3965.21</v>
      </c>
      <c r="G4195" s="2">
        <v>-1.0999999999999999E-2</v>
      </c>
    </row>
    <row r="4196" spans="1:7" x14ac:dyDescent="0.3">
      <c r="A4196" s="3">
        <v>44804</v>
      </c>
      <c r="B4196" s="1">
        <v>3955</v>
      </c>
      <c r="C4196" s="1">
        <v>4000.67</v>
      </c>
      <c r="D4196" s="1">
        <v>4015.37</v>
      </c>
      <c r="E4196" s="1">
        <v>3954.53</v>
      </c>
      <c r="G4196" s="2">
        <v>-7.7999999999999996E-3</v>
      </c>
    </row>
    <row r="4197" spans="1:7" x14ac:dyDescent="0.3">
      <c r="A4197" s="3">
        <v>44805</v>
      </c>
      <c r="B4197" s="1">
        <v>3966.85</v>
      </c>
      <c r="C4197" s="1">
        <v>3936.73</v>
      </c>
      <c r="D4197" s="1">
        <v>3970.23</v>
      </c>
      <c r="E4197" s="1">
        <v>3903.65</v>
      </c>
      <c r="G4197" s="2">
        <v>3.0000000000000001E-3</v>
      </c>
    </row>
    <row r="4198" spans="1:7" x14ac:dyDescent="0.3">
      <c r="A4198" s="3">
        <v>44806</v>
      </c>
      <c r="B4198" s="1">
        <v>3924.26</v>
      </c>
      <c r="C4198" s="1">
        <v>3994.66</v>
      </c>
      <c r="D4198" s="1">
        <v>4018.43</v>
      </c>
      <c r="E4198" s="1">
        <v>3906.21</v>
      </c>
      <c r="G4198" s="2">
        <v>-1.0699999999999999E-2</v>
      </c>
    </row>
    <row r="4199" spans="1:7" x14ac:dyDescent="0.3">
      <c r="A4199" s="3">
        <v>44810</v>
      </c>
      <c r="B4199" s="1">
        <v>3908.19</v>
      </c>
      <c r="C4199" s="1">
        <v>3930.89</v>
      </c>
      <c r="D4199" s="1">
        <v>3942.55</v>
      </c>
      <c r="E4199" s="1">
        <v>3886.75</v>
      </c>
      <c r="G4199" s="2">
        <v>-4.1000000000000003E-3</v>
      </c>
    </row>
    <row r="4200" spans="1:7" x14ac:dyDescent="0.3">
      <c r="A4200" s="3">
        <v>44811</v>
      </c>
      <c r="B4200" s="1">
        <v>3979.87</v>
      </c>
      <c r="C4200" s="1">
        <v>3909.43</v>
      </c>
      <c r="D4200" s="1">
        <v>3987.89</v>
      </c>
      <c r="E4200" s="1">
        <v>3906.03</v>
      </c>
      <c r="G4200" s="2">
        <v>1.83E-2</v>
      </c>
    </row>
    <row r="4201" spans="1:7" x14ac:dyDescent="0.3">
      <c r="A4201" s="3">
        <v>44812</v>
      </c>
      <c r="B4201" s="1">
        <v>4006.18</v>
      </c>
      <c r="C4201" s="1">
        <v>3959.94</v>
      </c>
      <c r="D4201" s="1">
        <v>4010.5</v>
      </c>
      <c r="E4201" s="1">
        <v>3944.81</v>
      </c>
      <c r="G4201" s="2">
        <v>6.6E-3</v>
      </c>
    </row>
    <row r="4202" spans="1:7" x14ac:dyDescent="0.3">
      <c r="A4202" s="3">
        <v>44813</v>
      </c>
      <c r="B4202" s="1">
        <v>4067.36</v>
      </c>
      <c r="C4202" s="1">
        <v>4022.94</v>
      </c>
      <c r="D4202" s="1">
        <v>4076.81</v>
      </c>
      <c r="E4202" s="1">
        <v>4022.94</v>
      </c>
      <c r="G4202" s="2">
        <v>1.5299999999999999E-2</v>
      </c>
    </row>
    <row r="4203" spans="1:7" x14ac:dyDescent="0.3">
      <c r="A4203" s="3">
        <v>44816</v>
      </c>
      <c r="B4203" s="1">
        <v>4110.41</v>
      </c>
      <c r="C4203" s="1">
        <v>4083.67</v>
      </c>
      <c r="D4203" s="1">
        <v>4119.28</v>
      </c>
      <c r="E4203" s="1">
        <v>4083.67</v>
      </c>
      <c r="G4203" s="2">
        <v>1.06E-2</v>
      </c>
    </row>
    <row r="4204" spans="1:7" x14ac:dyDescent="0.3">
      <c r="A4204" s="3">
        <v>44817</v>
      </c>
      <c r="B4204" s="1">
        <v>3932.69</v>
      </c>
      <c r="C4204" s="1">
        <v>4037.12</v>
      </c>
      <c r="D4204" s="1">
        <v>4037.12</v>
      </c>
      <c r="E4204" s="1">
        <v>3921.28</v>
      </c>
      <c r="G4204" s="2">
        <v>-4.3200000000000002E-2</v>
      </c>
    </row>
    <row r="4205" spans="1:7" x14ac:dyDescent="0.3">
      <c r="A4205" s="3">
        <v>44818</v>
      </c>
      <c r="B4205" s="1">
        <v>3946.01</v>
      </c>
      <c r="C4205" s="1">
        <v>3940.73</v>
      </c>
      <c r="D4205" s="1">
        <v>3961.94</v>
      </c>
      <c r="E4205" s="1">
        <v>3912.18</v>
      </c>
      <c r="G4205" s="2">
        <v>3.3999999999999998E-3</v>
      </c>
    </row>
    <row r="4206" spans="1:7" x14ac:dyDescent="0.3">
      <c r="A4206" s="3">
        <v>44819</v>
      </c>
      <c r="B4206" s="1">
        <v>3901.35</v>
      </c>
      <c r="C4206" s="1">
        <v>3932.41</v>
      </c>
      <c r="D4206" s="1">
        <v>3959.14</v>
      </c>
      <c r="E4206" s="1">
        <v>3888.28</v>
      </c>
      <c r="G4206" s="2">
        <v>-1.1299999999999999E-2</v>
      </c>
    </row>
    <row r="4207" spans="1:7" x14ac:dyDescent="0.3">
      <c r="A4207" s="3">
        <v>44820</v>
      </c>
      <c r="B4207" s="1">
        <v>3873.33</v>
      </c>
      <c r="C4207" s="1">
        <v>3880.95</v>
      </c>
      <c r="D4207" s="1">
        <v>3880.95</v>
      </c>
      <c r="E4207" s="1">
        <v>3837.08</v>
      </c>
      <c r="G4207" s="2">
        <v>-7.1999999999999998E-3</v>
      </c>
    </row>
    <row r="4208" spans="1:7" x14ac:dyDescent="0.3">
      <c r="A4208" s="3">
        <v>44823</v>
      </c>
      <c r="B4208" s="1">
        <v>3899.89</v>
      </c>
      <c r="C4208" s="1">
        <v>3849.91</v>
      </c>
      <c r="D4208" s="1">
        <v>3900.45</v>
      </c>
      <c r="E4208" s="1">
        <v>3838.5</v>
      </c>
      <c r="G4208" s="2">
        <v>6.8999999999999999E-3</v>
      </c>
    </row>
    <row r="4209" spans="1:7" x14ac:dyDescent="0.3">
      <c r="A4209" s="3">
        <v>44824</v>
      </c>
      <c r="B4209" s="1">
        <v>3855.93</v>
      </c>
      <c r="C4209" s="1">
        <v>3875.23</v>
      </c>
      <c r="D4209" s="1">
        <v>3876.01</v>
      </c>
      <c r="E4209" s="1">
        <v>3827.54</v>
      </c>
      <c r="G4209" s="2">
        <v>-1.1299999999999999E-2</v>
      </c>
    </row>
    <row r="4210" spans="1:7" x14ac:dyDescent="0.3">
      <c r="A4210" s="3">
        <v>44825</v>
      </c>
      <c r="B4210" s="1">
        <v>3789.93</v>
      </c>
      <c r="C4210" s="1">
        <v>3871.4</v>
      </c>
      <c r="D4210" s="1">
        <v>3907.07</v>
      </c>
      <c r="E4210" s="1">
        <v>3789.49</v>
      </c>
      <c r="G4210" s="2">
        <v>-1.7100000000000001E-2</v>
      </c>
    </row>
    <row r="4211" spans="1:7" x14ac:dyDescent="0.3">
      <c r="A4211" s="3">
        <v>44826</v>
      </c>
      <c r="B4211" s="1">
        <v>3757.99</v>
      </c>
      <c r="C4211" s="1">
        <v>3782.36</v>
      </c>
      <c r="D4211" s="1">
        <v>3790.9</v>
      </c>
      <c r="E4211" s="1">
        <v>3749.45</v>
      </c>
      <c r="G4211" s="2">
        <v>-8.3999999999999995E-3</v>
      </c>
    </row>
    <row r="4212" spans="1:7" x14ac:dyDescent="0.3">
      <c r="A4212" s="3">
        <v>44827</v>
      </c>
      <c r="B4212" s="1">
        <v>3693.23</v>
      </c>
      <c r="C4212" s="1">
        <v>3727.14</v>
      </c>
      <c r="D4212" s="1">
        <v>3727.14</v>
      </c>
      <c r="E4212" s="1">
        <v>3647.47</v>
      </c>
      <c r="G4212" s="2">
        <v>-1.72E-2</v>
      </c>
    </row>
    <row r="4213" spans="1:7" x14ac:dyDescent="0.3">
      <c r="A4213" s="3">
        <v>44830</v>
      </c>
      <c r="B4213" s="1">
        <v>3655.04</v>
      </c>
      <c r="C4213" s="1">
        <v>3682.72</v>
      </c>
      <c r="D4213" s="1">
        <v>3715.67</v>
      </c>
      <c r="E4213" s="1">
        <v>3644.76</v>
      </c>
      <c r="G4213" s="2">
        <v>-1.03E-2</v>
      </c>
    </row>
    <row r="4214" spans="1:7" x14ac:dyDescent="0.3">
      <c r="A4214" s="3">
        <v>44831</v>
      </c>
      <c r="B4214" s="1">
        <v>3647.29</v>
      </c>
      <c r="C4214" s="1">
        <v>3686.44</v>
      </c>
      <c r="D4214" s="1">
        <v>3717.53</v>
      </c>
      <c r="E4214" s="1">
        <v>3623.29</v>
      </c>
      <c r="G4214" s="2">
        <v>-2.0999999999999999E-3</v>
      </c>
    </row>
    <row r="4215" spans="1:7" x14ac:dyDescent="0.3">
      <c r="A4215" s="3">
        <v>44832</v>
      </c>
      <c r="B4215" s="1">
        <v>3719.04</v>
      </c>
      <c r="C4215" s="1">
        <v>3651.94</v>
      </c>
      <c r="D4215" s="1">
        <v>3736.74</v>
      </c>
      <c r="E4215" s="1">
        <v>3640.61</v>
      </c>
      <c r="G4215" s="2">
        <v>1.9699999999999999E-2</v>
      </c>
    </row>
    <row r="4216" spans="1:7" x14ac:dyDescent="0.3">
      <c r="A4216" s="3">
        <v>44833</v>
      </c>
      <c r="B4216" s="1">
        <v>3640.47</v>
      </c>
      <c r="C4216" s="1">
        <v>3687.01</v>
      </c>
      <c r="D4216" s="1">
        <v>3687.01</v>
      </c>
      <c r="E4216" s="1">
        <v>3610.4</v>
      </c>
      <c r="G4216" s="2">
        <v>-2.1100000000000001E-2</v>
      </c>
    </row>
    <row r="4217" spans="1:7" x14ac:dyDescent="0.3">
      <c r="A4217" s="3">
        <v>44834</v>
      </c>
      <c r="B4217" s="1">
        <v>3585.62</v>
      </c>
      <c r="C4217" s="1">
        <v>3633.48</v>
      </c>
      <c r="D4217" s="1">
        <v>3671.44</v>
      </c>
      <c r="E4217" s="1">
        <v>3584.13</v>
      </c>
      <c r="G4217" s="2">
        <v>-1.5100000000000001E-2</v>
      </c>
    </row>
    <row r="4218" spans="1:7" x14ac:dyDescent="0.3">
      <c r="A4218" s="3">
        <v>44837</v>
      </c>
      <c r="B4218" s="1">
        <v>3678.43</v>
      </c>
      <c r="C4218" s="1">
        <v>3609.78</v>
      </c>
      <c r="D4218" s="1">
        <v>3698.35</v>
      </c>
      <c r="E4218" s="1">
        <v>3604.93</v>
      </c>
      <c r="G4218" s="2">
        <v>2.5899999999999999E-2</v>
      </c>
    </row>
    <row r="4219" spans="1:7" x14ac:dyDescent="0.3">
      <c r="A4219" s="3">
        <v>44838</v>
      </c>
      <c r="B4219" s="1">
        <v>3790.93</v>
      </c>
      <c r="C4219" s="1">
        <v>3726.46</v>
      </c>
      <c r="D4219" s="1">
        <v>3791.92</v>
      </c>
      <c r="E4219" s="1">
        <v>3726.46</v>
      </c>
      <c r="G4219" s="2">
        <v>3.0599999999999999E-2</v>
      </c>
    </row>
    <row r="4220" spans="1:7" x14ac:dyDescent="0.3">
      <c r="A4220" s="3">
        <v>44839</v>
      </c>
      <c r="B4220" s="1">
        <v>3783.28</v>
      </c>
      <c r="C4220" s="1">
        <v>3753.25</v>
      </c>
      <c r="D4220" s="1">
        <v>3806.91</v>
      </c>
      <c r="E4220" s="1">
        <v>3722.66</v>
      </c>
      <c r="G4220" s="2">
        <v>-2E-3</v>
      </c>
    </row>
    <row r="4221" spans="1:7" x14ac:dyDescent="0.3">
      <c r="A4221" s="3">
        <v>44840</v>
      </c>
      <c r="B4221" s="1">
        <v>3744.52</v>
      </c>
      <c r="C4221" s="1">
        <v>3771.97</v>
      </c>
      <c r="D4221" s="1">
        <v>3797.93</v>
      </c>
      <c r="E4221" s="1">
        <v>3739.22</v>
      </c>
      <c r="G4221" s="2">
        <v>-1.0200000000000001E-2</v>
      </c>
    </row>
    <row r="4222" spans="1:7" x14ac:dyDescent="0.3">
      <c r="A4222" s="3">
        <v>44841</v>
      </c>
      <c r="B4222" s="1">
        <v>3639.66</v>
      </c>
      <c r="C4222" s="1">
        <v>3706.74</v>
      </c>
      <c r="D4222" s="1">
        <v>3706.74</v>
      </c>
      <c r="E4222" s="1">
        <v>3620.73</v>
      </c>
      <c r="G4222" s="2">
        <v>-2.8000000000000001E-2</v>
      </c>
    </row>
    <row r="4223" spans="1:7" x14ac:dyDescent="0.3">
      <c r="A4223" s="3">
        <v>44844</v>
      </c>
      <c r="B4223" s="1">
        <v>3612.39</v>
      </c>
      <c r="C4223" s="1">
        <v>3647.51</v>
      </c>
      <c r="D4223" s="1">
        <v>3652.17</v>
      </c>
      <c r="E4223" s="1">
        <v>3588.1</v>
      </c>
      <c r="G4223" s="2">
        <v>-7.4999999999999997E-3</v>
      </c>
    </row>
    <row r="4224" spans="1:7" x14ac:dyDescent="0.3">
      <c r="A4224" s="3">
        <v>44845</v>
      </c>
      <c r="B4224" s="1">
        <v>3588.84</v>
      </c>
      <c r="C4224" s="1">
        <v>3595.86</v>
      </c>
      <c r="D4224" s="1">
        <v>3640.66</v>
      </c>
      <c r="E4224" s="1">
        <v>3568.45</v>
      </c>
      <c r="G4224" s="2">
        <v>-6.4999999999999997E-3</v>
      </c>
    </row>
    <row r="4225" spans="1:7" x14ac:dyDescent="0.3">
      <c r="A4225" s="3">
        <v>44846</v>
      </c>
      <c r="B4225" s="1">
        <v>3577.03</v>
      </c>
      <c r="C4225" s="1">
        <v>3590.83</v>
      </c>
      <c r="D4225" s="1">
        <v>3608.34</v>
      </c>
      <c r="E4225" s="1">
        <v>3573.86</v>
      </c>
      <c r="G4225" s="2">
        <v>-3.3E-3</v>
      </c>
    </row>
    <row r="4226" spans="1:7" x14ac:dyDescent="0.3">
      <c r="A4226" s="3">
        <v>44847</v>
      </c>
      <c r="B4226" s="1">
        <v>3669.91</v>
      </c>
      <c r="C4226" s="1">
        <v>3520.37</v>
      </c>
      <c r="D4226" s="1">
        <v>3685.41</v>
      </c>
      <c r="E4226" s="1">
        <v>3491.58</v>
      </c>
      <c r="G4226" s="2">
        <v>2.5999999999999999E-2</v>
      </c>
    </row>
    <row r="4227" spans="1:7" x14ac:dyDescent="0.3">
      <c r="A4227" s="3">
        <v>44848</v>
      </c>
      <c r="B4227" s="1">
        <v>3583.07</v>
      </c>
      <c r="C4227" s="1">
        <v>3690.41</v>
      </c>
      <c r="D4227" s="1">
        <v>3712</v>
      </c>
      <c r="E4227" s="1">
        <v>3579.68</v>
      </c>
      <c r="G4227" s="2">
        <v>-2.3699999999999999E-2</v>
      </c>
    </row>
    <row r="4228" spans="1:7" x14ac:dyDescent="0.3">
      <c r="A4228" s="3">
        <v>44851</v>
      </c>
      <c r="B4228" s="1">
        <v>3677.95</v>
      </c>
      <c r="C4228" s="1">
        <v>3638.65</v>
      </c>
      <c r="D4228" s="1">
        <v>3689.73</v>
      </c>
      <c r="E4228" s="1">
        <v>3638.65</v>
      </c>
      <c r="G4228" s="2">
        <v>2.6499999999999999E-2</v>
      </c>
    </row>
    <row r="4229" spans="1:7" x14ac:dyDescent="0.3">
      <c r="A4229" s="3">
        <v>44852</v>
      </c>
      <c r="B4229" s="1">
        <v>3719.98</v>
      </c>
      <c r="C4229" s="1">
        <v>3746.26</v>
      </c>
      <c r="D4229" s="1">
        <v>3762.79</v>
      </c>
      <c r="E4229" s="1">
        <v>3686.53</v>
      </c>
      <c r="G4229" s="2">
        <v>1.14E-2</v>
      </c>
    </row>
    <row r="4230" spans="1:7" x14ac:dyDescent="0.3">
      <c r="A4230" s="3">
        <v>44853</v>
      </c>
      <c r="B4230" s="1">
        <v>3695.16</v>
      </c>
      <c r="C4230" s="1">
        <v>3703.11</v>
      </c>
      <c r="D4230" s="1">
        <v>3728.58</v>
      </c>
      <c r="E4230" s="1">
        <v>3666.51</v>
      </c>
      <c r="G4230" s="2">
        <v>-6.7000000000000002E-3</v>
      </c>
    </row>
    <row r="4231" spans="1:7" x14ac:dyDescent="0.3">
      <c r="A4231" s="3">
        <v>44854</v>
      </c>
      <c r="B4231" s="1">
        <v>3665.78</v>
      </c>
      <c r="C4231" s="1">
        <v>3689.05</v>
      </c>
      <c r="D4231" s="1">
        <v>3736</v>
      </c>
      <c r="E4231" s="1">
        <v>3656.44</v>
      </c>
      <c r="G4231" s="2">
        <v>-8.0000000000000002E-3</v>
      </c>
    </row>
    <row r="4232" spans="1:7" x14ac:dyDescent="0.3">
      <c r="A4232" s="3">
        <v>44855</v>
      </c>
      <c r="B4232" s="1">
        <v>3752.75</v>
      </c>
      <c r="C4232" s="1">
        <v>3657.1</v>
      </c>
      <c r="D4232" s="1">
        <v>3757.89</v>
      </c>
      <c r="E4232" s="1">
        <v>3647.42</v>
      </c>
      <c r="G4232" s="2">
        <v>2.3699999999999999E-2</v>
      </c>
    </row>
    <row r="4233" spans="1:7" x14ac:dyDescent="0.3">
      <c r="A4233" s="3">
        <v>44858</v>
      </c>
      <c r="B4233" s="1">
        <v>3797.34</v>
      </c>
      <c r="C4233" s="1">
        <v>3762.01</v>
      </c>
      <c r="D4233" s="1">
        <v>3810.74</v>
      </c>
      <c r="E4233" s="1">
        <v>3741.65</v>
      </c>
      <c r="G4233" s="2">
        <v>1.1900000000000001E-2</v>
      </c>
    </row>
    <row r="4234" spans="1:7" x14ac:dyDescent="0.3">
      <c r="A4234" s="3">
        <v>44859</v>
      </c>
      <c r="B4234" s="1">
        <v>3859.11</v>
      </c>
      <c r="C4234" s="1">
        <v>3799.44</v>
      </c>
      <c r="D4234" s="1">
        <v>3862.85</v>
      </c>
      <c r="E4234" s="1">
        <v>3799.44</v>
      </c>
      <c r="G4234" s="2">
        <v>1.6299999999999999E-2</v>
      </c>
    </row>
    <row r="4235" spans="1:7" x14ac:dyDescent="0.3">
      <c r="A4235" s="3">
        <v>44860</v>
      </c>
      <c r="B4235" s="1">
        <v>3830.6</v>
      </c>
      <c r="C4235" s="1">
        <v>3825.97</v>
      </c>
      <c r="D4235" s="1">
        <v>3886.15</v>
      </c>
      <c r="E4235" s="1">
        <v>3824.07</v>
      </c>
      <c r="G4235" s="2">
        <v>-7.4000000000000003E-3</v>
      </c>
    </row>
    <row r="4236" spans="1:7" x14ac:dyDescent="0.3">
      <c r="A4236" s="3">
        <v>44861</v>
      </c>
      <c r="B4236" s="1">
        <v>3807.3</v>
      </c>
      <c r="C4236" s="1">
        <v>3834.69</v>
      </c>
      <c r="D4236" s="1">
        <v>3859.95</v>
      </c>
      <c r="E4236" s="1">
        <v>3803.79</v>
      </c>
      <c r="G4236" s="2">
        <v>-6.1000000000000004E-3</v>
      </c>
    </row>
    <row r="4237" spans="1:7" x14ac:dyDescent="0.3">
      <c r="A4237" s="3">
        <v>44862</v>
      </c>
      <c r="B4237" s="1">
        <v>3901.06</v>
      </c>
      <c r="C4237" s="1">
        <v>3808.26</v>
      </c>
      <c r="D4237" s="1">
        <v>3905.42</v>
      </c>
      <c r="E4237" s="1">
        <v>3808.26</v>
      </c>
      <c r="G4237" s="2">
        <v>2.46E-2</v>
      </c>
    </row>
    <row r="4238" spans="1:7" x14ac:dyDescent="0.3">
      <c r="A4238" s="3">
        <v>44865</v>
      </c>
      <c r="B4238" s="1">
        <v>3871.98</v>
      </c>
      <c r="C4238" s="1">
        <v>3881.85</v>
      </c>
      <c r="D4238" s="1">
        <v>3893.73</v>
      </c>
      <c r="E4238" s="1">
        <v>3863.18</v>
      </c>
      <c r="G4238" s="2">
        <v>-7.4999999999999997E-3</v>
      </c>
    </row>
    <row r="4239" spans="1:7" x14ac:dyDescent="0.3">
      <c r="A4239" s="3">
        <v>44866</v>
      </c>
      <c r="B4239" s="1">
        <v>3856.1</v>
      </c>
      <c r="C4239" s="1">
        <v>3901.79</v>
      </c>
      <c r="D4239" s="1">
        <v>3911.79</v>
      </c>
      <c r="E4239" s="1">
        <v>3843.8</v>
      </c>
      <c r="G4239" s="2">
        <v>-4.1000000000000003E-3</v>
      </c>
    </row>
    <row r="4240" spans="1:7" x14ac:dyDescent="0.3">
      <c r="A4240" s="3">
        <v>44867</v>
      </c>
      <c r="B4240" s="1">
        <v>3759.69</v>
      </c>
      <c r="C4240" s="1">
        <v>3852.9</v>
      </c>
      <c r="D4240" s="1">
        <v>3894.44</v>
      </c>
      <c r="E4240" s="1">
        <v>3758.68</v>
      </c>
      <c r="G4240" s="2">
        <v>-2.5000000000000001E-2</v>
      </c>
    </row>
    <row r="4241" spans="1:7" x14ac:dyDescent="0.3">
      <c r="A4241" s="3">
        <v>44868</v>
      </c>
      <c r="B4241" s="1">
        <v>3719.89</v>
      </c>
      <c r="C4241" s="1">
        <v>3733.25</v>
      </c>
      <c r="D4241" s="1">
        <v>3750.59</v>
      </c>
      <c r="E4241" s="1">
        <v>3698.15</v>
      </c>
      <c r="G4241" s="2">
        <v>-1.06E-2</v>
      </c>
    </row>
    <row r="4242" spans="1:7" x14ac:dyDescent="0.3">
      <c r="A4242" s="3">
        <v>44869</v>
      </c>
      <c r="B4242" s="1">
        <v>3770.55</v>
      </c>
      <c r="C4242" s="1">
        <v>3766.98</v>
      </c>
      <c r="D4242" s="1">
        <v>3796.34</v>
      </c>
      <c r="E4242" s="1">
        <v>3708.84</v>
      </c>
      <c r="G4242" s="2">
        <v>1.3599999999999999E-2</v>
      </c>
    </row>
    <row r="4243" spans="1:7" x14ac:dyDescent="0.3">
      <c r="A4243" s="3">
        <v>44872</v>
      </c>
      <c r="B4243" s="1">
        <v>3806.8</v>
      </c>
      <c r="C4243" s="1">
        <v>3780.71</v>
      </c>
      <c r="D4243" s="1">
        <v>3813.95</v>
      </c>
      <c r="E4243" s="1">
        <v>3764.7</v>
      </c>
      <c r="G4243" s="2">
        <v>9.5999999999999992E-3</v>
      </c>
    </row>
    <row r="4244" spans="1:7" x14ac:dyDescent="0.3">
      <c r="A4244" s="3">
        <v>44873</v>
      </c>
      <c r="B4244" s="1">
        <v>3828.11</v>
      </c>
      <c r="C4244" s="1">
        <v>3817.02</v>
      </c>
      <c r="D4244" s="1">
        <v>3859.4</v>
      </c>
      <c r="E4244" s="1">
        <v>3786.28</v>
      </c>
      <c r="G4244" s="2">
        <v>5.5999999999999999E-3</v>
      </c>
    </row>
    <row r="4245" spans="1:7" x14ac:dyDescent="0.3">
      <c r="A4245" s="3">
        <v>44874</v>
      </c>
      <c r="B4245" s="1">
        <v>3748.57</v>
      </c>
      <c r="C4245" s="1">
        <v>3810.94</v>
      </c>
      <c r="D4245" s="1">
        <v>3818.2</v>
      </c>
      <c r="E4245" s="1">
        <v>3744.22</v>
      </c>
      <c r="G4245" s="2">
        <v>-2.0799999999999999E-2</v>
      </c>
    </row>
    <row r="4246" spans="1:7" x14ac:dyDescent="0.3">
      <c r="A4246" s="3">
        <v>44875</v>
      </c>
      <c r="B4246" s="1">
        <v>3956.37</v>
      </c>
      <c r="C4246" s="1">
        <v>3859.89</v>
      </c>
      <c r="D4246" s="1">
        <v>3958.33</v>
      </c>
      <c r="E4246" s="1">
        <v>3859.89</v>
      </c>
      <c r="G4246" s="2">
        <v>5.5399999999999998E-2</v>
      </c>
    </row>
    <row r="4247" spans="1:7" x14ac:dyDescent="0.3">
      <c r="A4247" s="3">
        <v>44876</v>
      </c>
      <c r="B4247" s="1">
        <v>3992.93</v>
      </c>
      <c r="C4247" s="1">
        <v>3963.72</v>
      </c>
      <c r="D4247" s="1">
        <v>4001.48</v>
      </c>
      <c r="E4247" s="1">
        <v>3944.82</v>
      </c>
      <c r="G4247" s="2">
        <v>9.1999999999999998E-3</v>
      </c>
    </row>
    <row r="4248" spans="1:7" x14ac:dyDescent="0.3">
      <c r="A4248" s="3">
        <v>44879</v>
      </c>
      <c r="B4248" s="1">
        <v>3957.25</v>
      </c>
      <c r="C4248" s="1">
        <v>3977.97</v>
      </c>
      <c r="D4248" s="1">
        <v>4008.97</v>
      </c>
      <c r="E4248" s="1">
        <v>3956.4</v>
      </c>
      <c r="G4248" s="2">
        <v>-8.8999999999999999E-3</v>
      </c>
    </row>
    <row r="4249" spans="1:7" x14ac:dyDescent="0.3">
      <c r="A4249" s="3">
        <v>44880</v>
      </c>
      <c r="B4249" s="1">
        <v>3991.73</v>
      </c>
      <c r="C4249" s="1">
        <v>4006.41</v>
      </c>
      <c r="D4249" s="1">
        <v>4028.84</v>
      </c>
      <c r="E4249" s="1">
        <v>3953.17</v>
      </c>
      <c r="G4249" s="2">
        <v>8.6999999999999994E-3</v>
      </c>
    </row>
    <row r="4250" spans="1:7" x14ac:dyDescent="0.3">
      <c r="A4250" s="3">
        <v>44881</v>
      </c>
      <c r="B4250" s="1">
        <v>3958.79</v>
      </c>
      <c r="C4250" s="1">
        <v>3976.82</v>
      </c>
      <c r="D4250" s="1">
        <v>3983.09</v>
      </c>
      <c r="E4250" s="1">
        <v>3954.34</v>
      </c>
      <c r="G4250" s="2">
        <v>-8.3000000000000001E-3</v>
      </c>
    </row>
    <row r="4251" spans="1:7" x14ac:dyDescent="0.3">
      <c r="A4251" s="3">
        <v>44882</v>
      </c>
      <c r="B4251" s="1">
        <v>3946.56</v>
      </c>
      <c r="C4251" s="1">
        <v>3919.26</v>
      </c>
      <c r="D4251" s="1">
        <v>3954.33</v>
      </c>
      <c r="E4251" s="1">
        <v>3906.54</v>
      </c>
      <c r="G4251" s="2">
        <v>-3.0999999999999999E-3</v>
      </c>
    </row>
    <row r="4252" spans="1:7" x14ac:dyDescent="0.3">
      <c r="A4252" s="3">
        <v>44883</v>
      </c>
      <c r="B4252" s="1">
        <v>3965.34</v>
      </c>
      <c r="C4252" s="1">
        <v>3966.39</v>
      </c>
      <c r="D4252" s="1">
        <v>3979.89</v>
      </c>
      <c r="E4252" s="1">
        <v>3935.98</v>
      </c>
      <c r="G4252" s="2">
        <v>4.7999999999999996E-3</v>
      </c>
    </row>
    <row r="4253" spans="1:7" x14ac:dyDescent="0.3">
      <c r="A4253" s="3">
        <v>44886</v>
      </c>
      <c r="B4253" s="1">
        <v>3949.94</v>
      </c>
      <c r="C4253" s="1">
        <v>3956.23</v>
      </c>
      <c r="D4253" s="1">
        <v>3962</v>
      </c>
      <c r="E4253" s="1">
        <v>3933.34</v>
      </c>
      <c r="G4253" s="2">
        <v>-3.8999999999999998E-3</v>
      </c>
    </row>
    <row r="4254" spans="1:7" x14ac:dyDescent="0.3">
      <c r="A4254" s="3">
        <v>44887</v>
      </c>
      <c r="B4254" s="1">
        <v>4003.58</v>
      </c>
      <c r="C4254" s="1">
        <v>3965.51</v>
      </c>
      <c r="D4254" s="1">
        <v>4005.88</v>
      </c>
      <c r="E4254" s="1">
        <v>3956.88</v>
      </c>
      <c r="G4254" s="2">
        <v>1.3599999999999999E-2</v>
      </c>
    </row>
    <row r="4255" spans="1:7" x14ac:dyDescent="0.3">
      <c r="A4255" s="3">
        <v>44888</v>
      </c>
      <c r="B4255" s="1">
        <v>4027.26</v>
      </c>
      <c r="C4255" s="1">
        <v>4000.3</v>
      </c>
      <c r="D4255" s="1">
        <v>4033.78</v>
      </c>
      <c r="E4255" s="1">
        <v>3998.66</v>
      </c>
      <c r="G4255" s="2">
        <v>5.8999999999999999E-3</v>
      </c>
    </row>
    <row r="4256" spans="1:7" x14ac:dyDescent="0.3">
      <c r="A4256" s="3">
        <v>44890</v>
      </c>
      <c r="B4256" s="1">
        <v>4026.12</v>
      </c>
      <c r="C4256" s="1">
        <v>4023.34</v>
      </c>
      <c r="D4256" s="1">
        <v>4034.02</v>
      </c>
      <c r="E4256" s="1">
        <v>4020.76</v>
      </c>
      <c r="G4256" s="2">
        <v>-2.9999999999999997E-4</v>
      </c>
    </row>
    <row r="4257" spans="1:7" x14ac:dyDescent="0.3">
      <c r="A4257" s="3">
        <v>44893</v>
      </c>
      <c r="B4257" s="1">
        <v>3963.94</v>
      </c>
      <c r="C4257" s="1">
        <v>4005.36</v>
      </c>
      <c r="D4257" s="1">
        <v>4012.27</v>
      </c>
      <c r="E4257" s="1">
        <v>3955.77</v>
      </c>
      <c r="G4257" s="2">
        <v>-1.54E-2</v>
      </c>
    </row>
    <row r="4258" spans="1:7" x14ac:dyDescent="0.3">
      <c r="A4258" s="3">
        <v>44894</v>
      </c>
      <c r="B4258" s="1">
        <v>3957.63</v>
      </c>
      <c r="C4258" s="1">
        <v>3964.19</v>
      </c>
      <c r="D4258" s="1">
        <v>3976.77</v>
      </c>
      <c r="E4258" s="1">
        <v>3937.65</v>
      </c>
      <c r="G4258" s="2">
        <v>-1.6000000000000001E-3</v>
      </c>
    </row>
    <row r="4259" spans="1:7" x14ac:dyDescent="0.3">
      <c r="A4259" s="3">
        <v>44895</v>
      </c>
      <c r="B4259" s="1">
        <v>4080.11</v>
      </c>
      <c r="C4259" s="1">
        <v>3957.18</v>
      </c>
      <c r="D4259" s="1">
        <v>4080.11</v>
      </c>
      <c r="E4259" s="1">
        <v>3938.58</v>
      </c>
      <c r="G4259" s="2">
        <v>3.09E-2</v>
      </c>
    </row>
    <row r="4260" spans="1:7" x14ac:dyDescent="0.3">
      <c r="A4260" s="3">
        <v>44896</v>
      </c>
      <c r="B4260" s="1">
        <v>4076.57</v>
      </c>
      <c r="C4260" s="1">
        <v>4087.14</v>
      </c>
      <c r="D4260" s="1">
        <v>4100.51</v>
      </c>
      <c r="E4260" s="1">
        <v>4050.87</v>
      </c>
      <c r="G4260" s="2">
        <v>-8.9999999999999998E-4</v>
      </c>
    </row>
    <row r="4261" spans="1:7" x14ac:dyDescent="0.3">
      <c r="A4261" s="3">
        <v>44897</v>
      </c>
      <c r="B4261" s="1">
        <v>4071.7</v>
      </c>
      <c r="C4261" s="1">
        <v>4040.17</v>
      </c>
      <c r="D4261" s="1">
        <v>4080.48</v>
      </c>
      <c r="E4261" s="1">
        <v>4026.63</v>
      </c>
      <c r="G4261" s="2">
        <v>-1.1999999999999999E-3</v>
      </c>
    </row>
    <row r="4262" spans="1:7" x14ac:dyDescent="0.3">
      <c r="A4262" s="3">
        <v>44900</v>
      </c>
      <c r="B4262" s="1">
        <v>3998.84</v>
      </c>
      <c r="C4262" s="1">
        <v>4052.02</v>
      </c>
      <c r="D4262" s="1">
        <v>4052.45</v>
      </c>
      <c r="E4262" s="1">
        <v>3984.49</v>
      </c>
      <c r="G4262" s="2">
        <v>-1.7899999999999999E-2</v>
      </c>
    </row>
    <row r="4263" spans="1:7" x14ac:dyDescent="0.3">
      <c r="A4263" s="3">
        <v>44901</v>
      </c>
      <c r="B4263" s="1">
        <v>3941.26</v>
      </c>
      <c r="C4263" s="1">
        <v>3996.63</v>
      </c>
      <c r="D4263" s="1">
        <v>4001.51</v>
      </c>
      <c r="E4263" s="1">
        <v>3918.39</v>
      </c>
      <c r="G4263" s="2">
        <v>-1.44E-2</v>
      </c>
    </row>
    <row r="4264" spans="1:7" x14ac:dyDescent="0.3">
      <c r="A4264" s="3">
        <v>44902</v>
      </c>
      <c r="B4264" s="1">
        <v>3933.92</v>
      </c>
      <c r="C4264" s="1">
        <v>3933.28</v>
      </c>
      <c r="D4264" s="1">
        <v>3957.57</v>
      </c>
      <c r="E4264" s="1">
        <v>3922.68</v>
      </c>
      <c r="G4264" s="2">
        <v>-1.9E-3</v>
      </c>
    </row>
    <row r="4265" spans="1:7" x14ac:dyDescent="0.3">
      <c r="A4265" s="3">
        <v>44903</v>
      </c>
      <c r="B4265" s="1">
        <v>3963.51</v>
      </c>
      <c r="C4265" s="1">
        <v>3947.79</v>
      </c>
      <c r="D4265" s="1">
        <v>3974.19</v>
      </c>
      <c r="E4265" s="1">
        <v>3935.83</v>
      </c>
      <c r="G4265" s="2">
        <v>7.4999999999999997E-3</v>
      </c>
    </row>
    <row r="4266" spans="1:7" x14ac:dyDescent="0.3">
      <c r="A4266" s="3">
        <v>44904</v>
      </c>
      <c r="B4266" s="1">
        <v>3934.38</v>
      </c>
      <c r="C4266" s="1">
        <v>3954.17</v>
      </c>
      <c r="D4266" s="1">
        <v>3977.02</v>
      </c>
      <c r="E4266" s="1">
        <v>3933.04</v>
      </c>
      <c r="G4266" s="2">
        <v>-7.3000000000000001E-3</v>
      </c>
    </row>
    <row r="4267" spans="1:7" x14ac:dyDescent="0.3">
      <c r="A4267" s="3">
        <v>44907</v>
      </c>
      <c r="B4267" s="1">
        <v>3990.56</v>
      </c>
      <c r="C4267" s="1">
        <v>3939.29</v>
      </c>
      <c r="D4267" s="1">
        <v>3990.71</v>
      </c>
      <c r="E4267" s="1">
        <v>3935.3</v>
      </c>
      <c r="G4267" s="2">
        <v>1.43E-2</v>
      </c>
    </row>
    <row r="4268" spans="1:7" x14ac:dyDescent="0.3">
      <c r="A4268" s="3">
        <v>44908</v>
      </c>
      <c r="B4268" s="1">
        <v>4019.65</v>
      </c>
      <c r="C4268" s="1">
        <v>4069.38</v>
      </c>
      <c r="D4268" s="1">
        <v>4100.96</v>
      </c>
      <c r="E4268" s="1">
        <v>3993.03</v>
      </c>
      <c r="G4268" s="2">
        <v>7.3000000000000001E-3</v>
      </c>
    </row>
    <row r="4269" spans="1:7" x14ac:dyDescent="0.3">
      <c r="A4269" s="3">
        <v>44909</v>
      </c>
      <c r="B4269" s="1">
        <v>3995.32</v>
      </c>
      <c r="C4269" s="1">
        <v>4015.54</v>
      </c>
      <c r="D4269" s="1">
        <v>4053.76</v>
      </c>
      <c r="E4269" s="1">
        <v>3965.65</v>
      </c>
      <c r="G4269" s="2">
        <v>-6.1000000000000004E-3</v>
      </c>
    </row>
    <row r="4270" spans="1:7" x14ac:dyDescent="0.3">
      <c r="A4270" s="3">
        <v>44910</v>
      </c>
      <c r="B4270" s="1">
        <v>3895.75</v>
      </c>
      <c r="C4270" s="1">
        <v>3958.37</v>
      </c>
      <c r="D4270" s="1">
        <v>3958.37</v>
      </c>
      <c r="E4270" s="1">
        <v>3879.45</v>
      </c>
      <c r="G4270" s="2">
        <v>-2.4899999999999999E-2</v>
      </c>
    </row>
    <row r="4271" spans="1:7" x14ac:dyDescent="0.3">
      <c r="A4271" s="3">
        <v>44911</v>
      </c>
      <c r="B4271" s="1">
        <v>3852.36</v>
      </c>
      <c r="C4271" s="1">
        <v>3890.91</v>
      </c>
      <c r="D4271" s="1">
        <v>3890.91</v>
      </c>
      <c r="E4271" s="1">
        <v>3827.91</v>
      </c>
      <c r="G4271" s="2">
        <v>-1.11E-2</v>
      </c>
    </row>
    <row r="4272" spans="1:7" x14ac:dyDescent="0.3">
      <c r="A4272" s="3">
        <v>44914</v>
      </c>
      <c r="B4272" s="1">
        <v>3817.66</v>
      </c>
      <c r="C4272" s="1">
        <v>3853.79</v>
      </c>
      <c r="D4272" s="1">
        <v>3854.86</v>
      </c>
      <c r="E4272" s="1">
        <v>3800.04</v>
      </c>
      <c r="G4272" s="2">
        <v>-8.9999999999999993E-3</v>
      </c>
    </row>
    <row r="4273" spans="1:7" x14ac:dyDescent="0.3">
      <c r="A4273" s="3">
        <v>44915</v>
      </c>
      <c r="B4273" s="1">
        <v>3821.62</v>
      </c>
      <c r="C4273" s="1">
        <v>3810.47</v>
      </c>
      <c r="D4273" s="1">
        <v>3838.24</v>
      </c>
      <c r="E4273" s="1">
        <v>3795.62</v>
      </c>
      <c r="G4273" s="2">
        <v>1E-3</v>
      </c>
    </row>
    <row r="4274" spans="1:7" x14ac:dyDescent="0.3">
      <c r="A4274" s="3">
        <v>44916</v>
      </c>
      <c r="B4274" s="1">
        <v>3878.44</v>
      </c>
      <c r="C4274" s="1">
        <v>3839.49</v>
      </c>
      <c r="D4274" s="1">
        <v>3889.82</v>
      </c>
      <c r="E4274" s="1">
        <v>3839.49</v>
      </c>
      <c r="G4274" s="2">
        <v>1.49E-2</v>
      </c>
    </row>
    <row r="4275" spans="1:7" x14ac:dyDescent="0.3">
      <c r="A4275" s="3">
        <v>44917</v>
      </c>
      <c r="B4275" s="1">
        <v>3822.39</v>
      </c>
      <c r="C4275" s="1">
        <v>3853.26</v>
      </c>
      <c r="D4275" s="1">
        <v>3853.26</v>
      </c>
      <c r="E4275" s="1">
        <v>3764.49</v>
      </c>
      <c r="G4275" s="2">
        <v>-1.4500000000000001E-2</v>
      </c>
    </row>
    <row r="4276" spans="1:7" x14ac:dyDescent="0.3">
      <c r="A4276" s="3">
        <v>44918</v>
      </c>
      <c r="B4276" s="1">
        <v>3844.82</v>
      </c>
      <c r="C4276" s="1">
        <v>3815.11</v>
      </c>
      <c r="D4276" s="1">
        <v>3845.8</v>
      </c>
      <c r="E4276" s="1">
        <v>3797.01</v>
      </c>
      <c r="G4276" s="2">
        <v>5.8999999999999999E-3</v>
      </c>
    </row>
    <row r="4277" spans="1:7" x14ac:dyDescent="0.3">
      <c r="A4277" s="3">
        <v>44922</v>
      </c>
      <c r="B4277" s="1">
        <v>3829.25</v>
      </c>
      <c r="C4277" s="1">
        <v>3843.34</v>
      </c>
      <c r="D4277" s="1">
        <v>3846.65</v>
      </c>
      <c r="E4277" s="1">
        <v>3813.22</v>
      </c>
      <c r="G4277" s="2">
        <v>-4.0000000000000001E-3</v>
      </c>
    </row>
    <row r="4278" spans="1:7" x14ac:dyDescent="0.3">
      <c r="A4278" s="3">
        <v>44923</v>
      </c>
      <c r="B4278" s="1">
        <v>3783.22</v>
      </c>
      <c r="C4278" s="1">
        <v>3829.56</v>
      </c>
      <c r="D4278" s="1">
        <v>3848.32</v>
      </c>
      <c r="E4278" s="1">
        <v>3780.78</v>
      </c>
      <c r="G4278" s="2">
        <v>-1.2E-2</v>
      </c>
    </row>
    <row r="4279" spans="1:7" x14ac:dyDescent="0.3">
      <c r="A4279" s="3">
        <v>44924</v>
      </c>
      <c r="B4279" s="1">
        <v>3849.28</v>
      </c>
      <c r="C4279" s="1">
        <v>3805.45</v>
      </c>
      <c r="D4279" s="1">
        <v>3858.19</v>
      </c>
      <c r="E4279" s="1">
        <v>3805.45</v>
      </c>
      <c r="G4279" s="2">
        <v>1.7500000000000002E-2</v>
      </c>
    </row>
    <row r="4280" spans="1:7" x14ac:dyDescent="0.3">
      <c r="A4280" s="3">
        <v>44925</v>
      </c>
      <c r="B4280" s="1">
        <v>3839.5</v>
      </c>
      <c r="C4280" s="1">
        <v>3829.06</v>
      </c>
      <c r="D4280" s="1">
        <v>3839.85</v>
      </c>
      <c r="E4280" s="1">
        <v>3800.34</v>
      </c>
      <c r="G4280" s="2">
        <v>-2.5000000000000001E-3</v>
      </c>
    </row>
    <row r="4281" spans="1:7" x14ac:dyDescent="0.3">
      <c r="A4281" s="3">
        <v>44929</v>
      </c>
      <c r="B4281" s="1">
        <v>3824.14</v>
      </c>
      <c r="C4281" s="1">
        <v>3853.29</v>
      </c>
      <c r="D4281" s="1">
        <v>3878.46</v>
      </c>
      <c r="E4281" s="1">
        <v>3794.33</v>
      </c>
      <c r="G4281" s="2">
        <v>-4.0000000000000001E-3</v>
      </c>
    </row>
    <row r="4282" spans="1:7" x14ac:dyDescent="0.3">
      <c r="A4282" s="3">
        <v>44930</v>
      </c>
      <c r="B4282" s="1">
        <v>3852.97</v>
      </c>
      <c r="C4282" s="1">
        <v>3840.36</v>
      </c>
      <c r="D4282" s="1">
        <v>3873.16</v>
      </c>
      <c r="E4282" s="1">
        <v>3815.77</v>
      </c>
      <c r="G4282" s="2">
        <v>7.4999999999999997E-3</v>
      </c>
    </row>
    <row r="4283" spans="1:7" x14ac:dyDescent="0.3">
      <c r="A4283" s="3">
        <v>44931</v>
      </c>
      <c r="B4283" s="1">
        <v>3808.1</v>
      </c>
      <c r="C4283" s="1">
        <v>3839.74</v>
      </c>
      <c r="D4283" s="1">
        <v>3839.74</v>
      </c>
      <c r="E4283" s="1">
        <v>3802.42</v>
      </c>
      <c r="G4283" s="2">
        <v>-1.1599999999999999E-2</v>
      </c>
    </row>
    <row r="4284" spans="1:7" x14ac:dyDescent="0.3">
      <c r="A4284" s="3">
        <v>44932</v>
      </c>
      <c r="B4284" s="1">
        <v>3895.08</v>
      </c>
      <c r="C4284" s="1">
        <v>3823.37</v>
      </c>
      <c r="D4284" s="1">
        <v>3906.19</v>
      </c>
      <c r="E4284" s="1">
        <v>3809.56</v>
      </c>
      <c r="G4284" s="2">
        <v>2.2800000000000001E-2</v>
      </c>
    </row>
    <row r="4285" spans="1:7" x14ac:dyDescent="0.3">
      <c r="A4285" s="3">
        <v>44935</v>
      </c>
      <c r="B4285" s="1">
        <v>3892.09</v>
      </c>
      <c r="C4285" s="1">
        <v>3910.82</v>
      </c>
      <c r="D4285" s="1">
        <v>3950.57</v>
      </c>
      <c r="E4285" s="1">
        <v>3890.42</v>
      </c>
      <c r="G4285" s="2">
        <v>-8.0000000000000004E-4</v>
      </c>
    </row>
    <row r="4286" spans="1:7" x14ac:dyDescent="0.3">
      <c r="A4286" s="3">
        <v>44936</v>
      </c>
      <c r="B4286" s="1">
        <v>3919.25</v>
      </c>
      <c r="C4286" s="1">
        <v>3888.57</v>
      </c>
      <c r="D4286" s="1">
        <v>3919.83</v>
      </c>
      <c r="E4286" s="1">
        <v>3877.29</v>
      </c>
      <c r="G4286" s="2">
        <v>7.0000000000000001E-3</v>
      </c>
    </row>
    <row r="4287" spans="1:7" x14ac:dyDescent="0.3">
      <c r="A4287" s="3">
        <v>44937</v>
      </c>
      <c r="B4287" s="1">
        <v>3969.61</v>
      </c>
      <c r="C4287" s="1">
        <v>3932.35</v>
      </c>
      <c r="D4287" s="1">
        <v>3970.07</v>
      </c>
      <c r="E4287" s="1">
        <v>3928.54</v>
      </c>
      <c r="G4287" s="2">
        <v>1.2800000000000001E-2</v>
      </c>
    </row>
    <row r="4288" spans="1:7" x14ac:dyDescent="0.3">
      <c r="A4288" s="3">
        <v>44938</v>
      </c>
      <c r="B4288" s="1">
        <v>3983.17</v>
      </c>
      <c r="C4288" s="1">
        <v>3977.57</v>
      </c>
      <c r="D4288" s="1">
        <v>3997.76</v>
      </c>
      <c r="E4288" s="1">
        <v>3937.56</v>
      </c>
      <c r="G4288" s="2">
        <v>3.3999999999999998E-3</v>
      </c>
    </row>
    <row r="4289" spans="1:7" x14ac:dyDescent="0.3">
      <c r="A4289" s="3">
        <v>44939</v>
      </c>
      <c r="B4289" s="1">
        <v>3999.09</v>
      </c>
      <c r="C4289" s="1">
        <v>3960.6</v>
      </c>
      <c r="D4289" s="1">
        <v>4003.95</v>
      </c>
      <c r="E4289" s="1">
        <v>3947.67</v>
      </c>
      <c r="G4289" s="2">
        <v>4.0000000000000001E-3</v>
      </c>
    </row>
    <row r="4290" spans="1:7" x14ac:dyDescent="0.3">
      <c r="A4290" s="3">
        <v>44943</v>
      </c>
      <c r="B4290" s="1">
        <v>3990.97</v>
      </c>
      <c r="C4290" s="1">
        <v>3999.28</v>
      </c>
      <c r="D4290" s="1">
        <v>4015.39</v>
      </c>
      <c r="E4290" s="1">
        <v>3984.57</v>
      </c>
      <c r="G4290" s="2">
        <v>-2E-3</v>
      </c>
    </row>
    <row r="4291" spans="1:7" x14ac:dyDescent="0.3">
      <c r="A4291" s="3">
        <v>44944</v>
      </c>
      <c r="B4291" s="1">
        <v>3928.86</v>
      </c>
      <c r="C4291" s="1">
        <v>4002.25</v>
      </c>
      <c r="D4291" s="1">
        <v>4014.16</v>
      </c>
      <c r="E4291" s="1">
        <v>3926.59</v>
      </c>
      <c r="G4291" s="2">
        <v>-1.5599999999999999E-2</v>
      </c>
    </row>
    <row r="4292" spans="1:7" x14ac:dyDescent="0.3">
      <c r="A4292" s="3">
        <v>44945</v>
      </c>
      <c r="B4292" s="1">
        <v>3898.85</v>
      </c>
      <c r="C4292" s="1">
        <v>3911.84</v>
      </c>
      <c r="D4292" s="1">
        <v>3922.94</v>
      </c>
      <c r="E4292" s="1">
        <v>3885.54</v>
      </c>
      <c r="G4292" s="2">
        <v>-7.6E-3</v>
      </c>
    </row>
    <row r="4293" spans="1:7" x14ac:dyDescent="0.3">
      <c r="A4293" s="3">
        <v>44946</v>
      </c>
      <c r="B4293" s="1">
        <v>3972.61</v>
      </c>
      <c r="C4293" s="1">
        <v>3909.04</v>
      </c>
      <c r="D4293" s="1">
        <v>3972.96</v>
      </c>
      <c r="E4293" s="1">
        <v>3897.86</v>
      </c>
      <c r="G4293" s="2">
        <v>1.89E-2</v>
      </c>
    </row>
    <row r="4294" spans="1:7" x14ac:dyDescent="0.3">
      <c r="A4294" s="3">
        <v>44949</v>
      </c>
      <c r="B4294" s="1">
        <v>4019.81</v>
      </c>
      <c r="C4294" s="1">
        <v>3978.14</v>
      </c>
      <c r="D4294" s="1">
        <v>4039.31</v>
      </c>
      <c r="E4294" s="1">
        <v>3971.64</v>
      </c>
      <c r="G4294" s="2">
        <v>1.1900000000000001E-2</v>
      </c>
    </row>
    <row r="4295" spans="1:7" x14ac:dyDescent="0.3">
      <c r="A4295" s="3">
        <v>44950</v>
      </c>
      <c r="B4295" s="1">
        <v>4016.95</v>
      </c>
      <c r="C4295" s="1">
        <v>4001.74</v>
      </c>
      <c r="D4295" s="1">
        <v>4023.92</v>
      </c>
      <c r="E4295" s="1">
        <v>3989.79</v>
      </c>
      <c r="G4295" s="2">
        <v>-6.9999999999999999E-4</v>
      </c>
    </row>
    <row r="4296" spans="1:7" x14ac:dyDescent="0.3">
      <c r="A4296" s="3">
        <v>44951</v>
      </c>
      <c r="B4296" s="1">
        <v>4016.22</v>
      </c>
      <c r="C4296" s="1">
        <v>3982.71</v>
      </c>
      <c r="D4296" s="1">
        <v>4019.55</v>
      </c>
      <c r="E4296" s="1">
        <v>3949.06</v>
      </c>
      <c r="G4296" s="2">
        <v>-2.0000000000000001E-4</v>
      </c>
    </row>
    <row r="4297" spans="1:7" x14ac:dyDescent="0.3">
      <c r="A4297" s="3">
        <v>44952</v>
      </c>
      <c r="B4297" s="1">
        <v>4060.43</v>
      </c>
      <c r="C4297" s="1">
        <v>4036.08</v>
      </c>
      <c r="D4297" s="1">
        <v>4061.57</v>
      </c>
      <c r="E4297" s="1">
        <v>4013.29</v>
      </c>
      <c r="G4297" s="2">
        <v>1.0999999999999999E-2</v>
      </c>
    </row>
    <row r="4298" spans="1:7" x14ac:dyDescent="0.3">
      <c r="A4298" s="3">
        <v>44953</v>
      </c>
      <c r="B4298" s="1">
        <v>4070.56</v>
      </c>
      <c r="C4298" s="1">
        <v>4053.72</v>
      </c>
      <c r="D4298" s="1">
        <v>4094.21</v>
      </c>
      <c r="E4298" s="1">
        <v>4048.7</v>
      </c>
      <c r="G4298" s="2">
        <v>2.5000000000000001E-3</v>
      </c>
    </row>
    <row r="4299" spans="1:7" x14ac:dyDescent="0.3">
      <c r="A4299" s="3">
        <v>44956</v>
      </c>
      <c r="B4299" s="1">
        <v>4017.77</v>
      </c>
      <c r="C4299" s="1">
        <v>4049.27</v>
      </c>
      <c r="D4299" s="1">
        <v>4063.85</v>
      </c>
      <c r="E4299" s="1">
        <v>4015.55</v>
      </c>
      <c r="G4299" s="2">
        <v>-1.2999999999999999E-2</v>
      </c>
    </row>
    <row r="4300" spans="1:7" x14ac:dyDescent="0.3">
      <c r="A4300" s="3">
        <v>44957</v>
      </c>
      <c r="B4300" s="1">
        <v>4076.6</v>
      </c>
      <c r="C4300" s="1">
        <v>4020.85</v>
      </c>
      <c r="D4300" s="1">
        <v>4077.16</v>
      </c>
      <c r="E4300" s="1">
        <v>4020.44</v>
      </c>
      <c r="G4300" s="2">
        <v>1.46E-2</v>
      </c>
    </row>
    <row r="4301" spans="1:7" x14ac:dyDescent="0.3">
      <c r="A4301" s="3">
        <v>44958</v>
      </c>
      <c r="B4301" s="1">
        <v>4119.21</v>
      </c>
      <c r="C4301" s="1">
        <v>4070.07</v>
      </c>
      <c r="D4301" s="1">
        <v>4148.95</v>
      </c>
      <c r="E4301" s="1">
        <v>4037.2</v>
      </c>
      <c r="G4301" s="2">
        <v>1.0500000000000001E-2</v>
      </c>
    </row>
    <row r="4302" spans="1:7" x14ac:dyDescent="0.3">
      <c r="A4302" s="3">
        <v>44959</v>
      </c>
      <c r="B4302" s="1">
        <v>4179.76</v>
      </c>
      <c r="C4302" s="1">
        <v>4158.68</v>
      </c>
      <c r="D4302" s="1">
        <v>4195.4399999999996</v>
      </c>
      <c r="E4302" s="1">
        <v>4141.88</v>
      </c>
      <c r="G4302" s="2">
        <v>1.47E-2</v>
      </c>
    </row>
    <row r="4303" spans="1:7" x14ac:dyDescent="0.3">
      <c r="A4303" s="3">
        <v>44960</v>
      </c>
      <c r="B4303" s="1">
        <v>4136.4799999999996</v>
      </c>
      <c r="C4303" s="1">
        <v>4136.6899999999996</v>
      </c>
      <c r="D4303" s="1">
        <v>4182.3599999999997</v>
      </c>
      <c r="E4303" s="1">
        <v>4123.3599999999997</v>
      </c>
      <c r="G4303" s="2">
        <v>-1.04E-2</v>
      </c>
    </row>
    <row r="4304" spans="1:7" x14ac:dyDescent="0.3">
      <c r="A4304" s="3">
        <v>44963</v>
      </c>
      <c r="B4304" s="1">
        <v>4111.08</v>
      </c>
      <c r="C4304" s="1">
        <v>4119.57</v>
      </c>
      <c r="D4304" s="1">
        <v>4124.63</v>
      </c>
      <c r="E4304" s="1">
        <v>4093.38</v>
      </c>
      <c r="G4304" s="2">
        <v>-6.1000000000000004E-3</v>
      </c>
    </row>
    <row r="4305" spans="1:7" x14ac:dyDescent="0.3">
      <c r="A4305" s="3">
        <v>44964</v>
      </c>
      <c r="B4305" s="1">
        <v>4164</v>
      </c>
      <c r="C4305" s="1">
        <v>4105.3500000000004</v>
      </c>
      <c r="D4305" s="1">
        <v>4176.54</v>
      </c>
      <c r="E4305" s="1">
        <v>4088.39</v>
      </c>
      <c r="G4305" s="2">
        <v>1.29E-2</v>
      </c>
    </row>
    <row r="4306" spans="1:7" x14ac:dyDescent="0.3">
      <c r="A4306" s="3">
        <v>44965</v>
      </c>
      <c r="B4306" s="1">
        <v>4117.8599999999997</v>
      </c>
      <c r="C4306" s="1">
        <v>4153.47</v>
      </c>
      <c r="D4306" s="1">
        <v>4156.8500000000004</v>
      </c>
      <c r="E4306" s="1">
        <v>4111.67</v>
      </c>
      <c r="G4306" s="2">
        <v>-1.11E-2</v>
      </c>
    </row>
    <row r="4307" spans="1:7" x14ac:dyDescent="0.3">
      <c r="A4307" s="3">
        <v>44966</v>
      </c>
      <c r="B4307" s="1">
        <v>4081.5</v>
      </c>
      <c r="C4307" s="1">
        <v>4144.25</v>
      </c>
      <c r="D4307" s="1">
        <v>4156.2299999999996</v>
      </c>
      <c r="E4307" s="1">
        <v>4069.67</v>
      </c>
      <c r="G4307" s="2">
        <v>-8.8000000000000005E-3</v>
      </c>
    </row>
    <row r="4308" spans="1:7" x14ac:dyDescent="0.3">
      <c r="A4308" s="3">
        <v>44967</v>
      </c>
      <c r="B4308" s="1">
        <v>4090.46</v>
      </c>
      <c r="C4308" s="1">
        <v>4068.92</v>
      </c>
      <c r="D4308" s="1">
        <v>4094.36</v>
      </c>
      <c r="E4308" s="1">
        <v>4060.79</v>
      </c>
      <c r="G4308" s="2">
        <v>2.2000000000000001E-3</v>
      </c>
    </row>
    <row r="4309" spans="1:7" x14ac:dyDescent="0.3">
      <c r="A4309" s="3">
        <v>44970</v>
      </c>
      <c r="B4309" s="1">
        <v>4137.29</v>
      </c>
      <c r="C4309" s="1">
        <v>4096.62</v>
      </c>
      <c r="D4309" s="1">
        <v>4138.8999999999996</v>
      </c>
      <c r="E4309" s="1">
        <v>4092.67</v>
      </c>
      <c r="G4309" s="2">
        <v>1.14E-2</v>
      </c>
    </row>
    <row r="4310" spans="1:7" x14ac:dyDescent="0.3">
      <c r="A4310" s="3">
        <v>44971</v>
      </c>
      <c r="B4310" s="1">
        <v>4136.13</v>
      </c>
      <c r="C4310" s="1">
        <v>4126.7</v>
      </c>
      <c r="D4310" s="1">
        <v>4159.7700000000004</v>
      </c>
      <c r="E4310" s="1">
        <v>4095.01</v>
      </c>
      <c r="G4310" s="2">
        <v>-2.9999999999999997E-4</v>
      </c>
    </row>
    <row r="4311" spans="1:7" x14ac:dyDescent="0.3">
      <c r="A4311" s="3">
        <v>44972</v>
      </c>
      <c r="B4311" s="1">
        <v>4147.6000000000004</v>
      </c>
      <c r="C4311" s="1">
        <v>4119.5</v>
      </c>
      <c r="D4311" s="1">
        <v>4148.1099999999997</v>
      </c>
      <c r="E4311" s="1">
        <v>4103.9799999999996</v>
      </c>
      <c r="G4311" s="2">
        <v>2.8E-3</v>
      </c>
    </row>
    <row r="4312" spans="1:7" x14ac:dyDescent="0.3">
      <c r="A4312" s="3">
        <v>44973</v>
      </c>
      <c r="B4312" s="1">
        <v>4090.41</v>
      </c>
      <c r="C4312" s="1">
        <v>4114.75</v>
      </c>
      <c r="D4312" s="1">
        <v>4136.54</v>
      </c>
      <c r="E4312" s="1">
        <v>4089.49</v>
      </c>
      <c r="G4312" s="2">
        <v>-1.38E-2</v>
      </c>
    </row>
    <row r="4313" spans="1:7" x14ac:dyDescent="0.3">
      <c r="A4313" s="3">
        <v>44974</v>
      </c>
      <c r="B4313" s="1">
        <v>4079.09</v>
      </c>
      <c r="C4313" s="1">
        <v>4077.39</v>
      </c>
      <c r="D4313" s="1">
        <v>4081.51</v>
      </c>
      <c r="E4313" s="1">
        <v>4047.95</v>
      </c>
      <c r="G4313" s="2">
        <v>-2.8E-3</v>
      </c>
    </row>
    <row r="4314" spans="1:7" x14ac:dyDescent="0.3">
      <c r="A4314" s="3">
        <v>44978</v>
      </c>
      <c r="B4314" s="1">
        <v>3997.34</v>
      </c>
      <c r="C4314" s="1">
        <v>4052.35</v>
      </c>
      <c r="D4314" s="1">
        <v>4052.35</v>
      </c>
      <c r="E4314" s="1">
        <v>3995.19</v>
      </c>
      <c r="G4314" s="2">
        <v>-0.02</v>
      </c>
    </row>
    <row r="4315" spans="1:7" x14ac:dyDescent="0.3">
      <c r="A4315" s="3">
        <v>44979</v>
      </c>
      <c r="B4315" s="1">
        <v>3991.05</v>
      </c>
      <c r="C4315" s="1">
        <v>4001.83</v>
      </c>
      <c r="D4315" s="1">
        <v>4017.37</v>
      </c>
      <c r="E4315" s="1">
        <v>3976.9</v>
      </c>
      <c r="G4315" s="2">
        <v>-1.6000000000000001E-3</v>
      </c>
    </row>
    <row r="4316" spans="1:7" x14ac:dyDescent="0.3">
      <c r="A4316" s="3">
        <v>44980</v>
      </c>
      <c r="B4316" s="1">
        <v>4012.32</v>
      </c>
      <c r="C4316" s="1">
        <v>4018.6</v>
      </c>
      <c r="D4316" s="1">
        <v>4028.3</v>
      </c>
      <c r="E4316" s="1">
        <v>3969.19</v>
      </c>
      <c r="G4316" s="2">
        <v>5.3E-3</v>
      </c>
    </row>
    <row r="4317" spans="1:7" x14ac:dyDescent="0.3">
      <c r="A4317" s="3">
        <v>44981</v>
      </c>
      <c r="B4317" s="1">
        <v>3970.04</v>
      </c>
      <c r="C4317" s="1">
        <v>3973.24</v>
      </c>
      <c r="D4317" s="1">
        <v>3978.25</v>
      </c>
      <c r="E4317" s="1">
        <v>3943.08</v>
      </c>
      <c r="G4317" s="2">
        <v>-1.0500000000000001E-2</v>
      </c>
    </row>
    <row r="4318" spans="1:7" x14ac:dyDescent="0.3">
      <c r="A4318" s="3">
        <v>44984</v>
      </c>
      <c r="B4318" s="1">
        <v>3982.24</v>
      </c>
      <c r="C4318" s="1">
        <v>3992.36</v>
      </c>
      <c r="D4318" s="1">
        <v>4018.05</v>
      </c>
      <c r="E4318" s="1">
        <v>3973.55</v>
      </c>
      <c r="G4318" s="2">
        <v>3.0999999999999999E-3</v>
      </c>
    </row>
    <row r="4319" spans="1:7" x14ac:dyDescent="0.3">
      <c r="A4319" s="3">
        <v>44985</v>
      </c>
      <c r="B4319" s="1">
        <v>3970.15</v>
      </c>
      <c r="C4319" s="1">
        <v>3977.19</v>
      </c>
      <c r="D4319" s="1">
        <v>3997.5</v>
      </c>
      <c r="E4319" s="1">
        <v>3968.98</v>
      </c>
      <c r="G4319" s="2">
        <v>-3.0000000000000001E-3</v>
      </c>
    </row>
    <row r="4320" spans="1:7" x14ac:dyDescent="0.3">
      <c r="A4320" s="3">
        <v>44986</v>
      </c>
      <c r="B4320" s="1">
        <v>3951.39</v>
      </c>
      <c r="C4320" s="1">
        <v>3963.34</v>
      </c>
      <c r="D4320" s="1">
        <v>3971.73</v>
      </c>
      <c r="E4320" s="1">
        <v>3939.05</v>
      </c>
      <c r="G4320" s="2">
        <v>-4.7000000000000002E-3</v>
      </c>
    </row>
    <row r="4321" spans="1:7" x14ac:dyDescent="0.3">
      <c r="A4321" s="3">
        <v>44987</v>
      </c>
      <c r="B4321" s="1">
        <v>3981.35</v>
      </c>
      <c r="C4321" s="1">
        <v>3938.68</v>
      </c>
      <c r="D4321" s="1">
        <v>3990.84</v>
      </c>
      <c r="E4321" s="1">
        <v>3928.16</v>
      </c>
      <c r="G4321" s="2">
        <v>7.6E-3</v>
      </c>
    </row>
    <row r="4322" spans="1:7" x14ac:dyDescent="0.3">
      <c r="A4322" s="3">
        <v>44988</v>
      </c>
      <c r="B4322" s="1">
        <v>4045.64</v>
      </c>
      <c r="C4322" s="1">
        <v>3998.02</v>
      </c>
      <c r="D4322" s="1">
        <v>4048.29</v>
      </c>
      <c r="E4322" s="1">
        <v>3995.17</v>
      </c>
      <c r="G4322" s="2">
        <v>1.61E-2</v>
      </c>
    </row>
    <row r="4323" spans="1:7" x14ac:dyDescent="0.3">
      <c r="A4323" s="3">
        <v>44991</v>
      </c>
      <c r="B4323" s="1">
        <v>4048.42</v>
      </c>
      <c r="C4323" s="1">
        <v>4055.15</v>
      </c>
      <c r="D4323" s="1">
        <v>4078.49</v>
      </c>
      <c r="E4323" s="1">
        <v>4044.61</v>
      </c>
      <c r="G4323" s="2">
        <v>6.9999999999999999E-4</v>
      </c>
    </row>
    <row r="4324" spans="1:7" x14ac:dyDescent="0.3">
      <c r="A4324" s="3">
        <v>44992</v>
      </c>
      <c r="B4324" s="1">
        <v>3986.37</v>
      </c>
      <c r="C4324" s="1">
        <v>4048.26</v>
      </c>
      <c r="D4324" s="1">
        <v>4050</v>
      </c>
      <c r="E4324" s="1">
        <v>3980.31</v>
      </c>
      <c r="G4324" s="2">
        <v>-1.5299999999999999E-2</v>
      </c>
    </row>
    <row r="4325" spans="1:7" x14ac:dyDescent="0.3">
      <c r="A4325" s="3">
        <v>44993</v>
      </c>
      <c r="B4325" s="1">
        <v>3992.01</v>
      </c>
      <c r="C4325" s="1">
        <v>3987.55</v>
      </c>
      <c r="D4325" s="1">
        <v>4000.41</v>
      </c>
      <c r="E4325" s="1">
        <v>3969.76</v>
      </c>
      <c r="G4325" s="2">
        <v>1.4E-3</v>
      </c>
    </row>
    <row r="4326" spans="1:7" x14ac:dyDescent="0.3">
      <c r="A4326" s="3">
        <v>44994</v>
      </c>
      <c r="B4326" s="1">
        <v>3918.32</v>
      </c>
      <c r="C4326" s="1">
        <v>3998.66</v>
      </c>
      <c r="D4326" s="1">
        <v>4017.81</v>
      </c>
      <c r="E4326" s="1">
        <v>3908.7</v>
      </c>
      <c r="G4326" s="2">
        <v>-1.8499999999999999E-2</v>
      </c>
    </row>
    <row r="4327" spans="1:7" x14ac:dyDescent="0.3">
      <c r="A4327" s="3">
        <v>44995</v>
      </c>
      <c r="B4327" s="1">
        <v>3861.59</v>
      </c>
      <c r="C4327" s="1">
        <v>3912.77</v>
      </c>
      <c r="D4327" s="1">
        <v>3934.05</v>
      </c>
      <c r="E4327" s="1">
        <v>3846.32</v>
      </c>
      <c r="G4327" s="2">
        <v>-1.4500000000000001E-2</v>
      </c>
    </row>
    <row r="4328" spans="1:7" x14ac:dyDescent="0.3">
      <c r="A4328" s="3">
        <v>44998</v>
      </c>
      <c r="B4328" s="1">
        <v>3855.76</v>
      </c>
      <c r="C4328" s="1">
        <v>3835.12</v>
      </c>
      <c r="D4328" s="1">
        <v>3905.05</v>
      </c>
      <c r="E4328" s="1">
        <v>3808.86</v>
      </c>
      <c r="G4328" s="2">
        <v>-1.5E-3</v>
      </c>
    </row>
    <row r="4329" spans="1:7" x14ac:dyDescent="0.3">
      <c r="A4329" s="3">
        <v>44999</v>
      </c>
      <c r="B4329" s="1">
        <v>3919.29</v>
      </c>
      <c r="C4329" s="1">
        <v>3894.01</v>
      </c>
      <c r="D4329" s="1">
        <v>3937.29</v>
      </c>
      <c r="E4329" s="1">
        <v>3873.63</v>
      </c>
      <c r="G4329" s="2">
        <v>1.6500000000000001E-2</v>
      </c>
    </row>
    <row r="4330" spans="1:7" x14ac:dyDescent="0.3">
      <c r="A4330" s="3">
        <v>45000</v>
      </c>
      <c r="B4330" s="1">
        <v>3891.93</v>
      </c>
      <c r="C4330" s="1">
        <v>3876.74</v>
      </c>
      <c r="D4330" s="1">
        <v>3894.26</v>
      </c>
      <c r="E4330" s="1">
        <v>3838.24</v>
      </c>
      <c r="G4330" s="2">
        <v>-7.0000000000000001E-3</v>
      </c>
    </row>
    <row r="4331" spans="1:7" x14ac:dyDescent="0.3">
      <c r="A4331" s="3">
        <v>45001</v>
      </c>
      <c r="B4331" s="1">
        <v>3960.28</v>
      </c>
      <c r="C4331" s="1">
        <v>3878.93</v>
      </c>
      <c r="D4331" s="1">
        <v>3964.46</v>
      </c>
      <c r="E4331" s="1">
        <v>3864.11</v>
      </c>
      <c r="G4331" s="2">
        <v>1.7600000000000001E-2</v>
      </c>
    </row>
    <row r="4332" spans="1:7" x14ac:dyDescent="0.3">
      <c r="A4332" s="3">
        <v>45002</v>
      </c>
      <c r="B4332" s="1">
        <v>3916.64</v>
      </c>
      <c r="C4332" s="1">
        <v>3958.69</v>
      </c>
      <c r="D4332" s="1">
        <v>3958.91</v>
      </c>
      <c r="E4332" s="1">
        <v>3901.27</v>
      </c>
      <c r="G4332" s="2">
        <v>-1.0999999999999999E-2</v>
      </c>
    </row>
    <row r="4333" spans="1:7" x14ac:dyDescent="0.3">
      <c r="A4333" s="3">
        <v>45005</v>
      </c>
      <c r="B4333" s="1">
        <v>3951.57</v>
      </c>
      <c r="C4333" s="1">
        <v>3917.47</v>
      </c>
      <c r="D4333" s="1">
        <v>3956.62</v>
      </c>
      <c r="E4333" s="1">
        <v>3916.89</v>
      </c>
      <c r="G4333" s="2">
        <v>8.8999999999999999E-3</v>
      </c>
    </row>
    <row r="4334" spans="1:7" x14ac:dyDescent="0.3">
      <c r="A4334" s="3">
        <v>45006</v>
      </c>
      <c r="B4334" s="1">
        <v>4002.87</v>
      </c>
      <c r="C4334" s="1">
        <v>3975.89</v>
      </c>
      <c r="D4334" s="1">
        <v>4009.08</v>
      </c>
      <c r="E4334" s="1">
        <v>3971.19</v>
      </c>
      <c r="G4334" s="2">
        <v>1.2999999999999999E-2</v>
      </c>
    </row>
    <row r="4335" spans="1:7" x14ac:dyDescent="0.3">
      <c r="A4335" s="3">
        <v>45007</v>
      </c>
      <c r="B4335" s="1">
        <v>3936.97</v>
      </c>
      <c r="C4335" s="1">
        <v>4002.04</v>
      </c>
      <c r="D4335" s="1">
        <v>4039.49</v>
      </c>
      <c r="E4335" s="1">
        <v>3936.17</v>
      </c>
      <c r="G4335" s="2">
        <v>-1.6500000000000001E-2</v>
      </c>
    </row>
    <row r="4336" spans="1:7" x14ac:dyDescent="0.3">
      <c r="A4336" s="3">
        <v>45008</v>
      </c>
      <c r="B4336" s="1">
        <v>3948.72</v>
      </c>
      <c r="C4336" s="1">
        <v>3959.21</v>
      </c>
      <c r="D4336" s="1">
        <v>4007.66</v>
      </c>
      <c r="E4336" s="1">
        <v>3919.05</v>
      </c>
      <c r="G4336" s="2">
        <v>3.0000000000000001E-3</v>
      </c>
    </row>
    <row r="4337" spans="1:7" x14ac:dyDescent="0.3">
      <c r="A4337" s="3">
        <v>45009</v>
      </c>
      <c r="B4337" s="1">
        <v>3970.99</v>
      </c>
      <c r="C4337" s="1">
        <v>3939.21</v>
      </c>
      <c r="D4337" s="1">
        <v>3972.74</v>
      </c>
      <c r="E4337" s="1">
        <v>3909.16</v>
      </c>
      <c r="G4337" s="2">
        <v>5.5999999999999999E-3</v>
      </c>
    </row>
    <row r="4338" spans="1:7" x14ac:dyDescent="0.3">
      <c r="A4338" s="3">
        <v>45012</v>
      </c>
      <c r="B4338" s="1">
        <v>3977.53</v>
      </c>
      <c r="C4338" s="1">
        <v>3982.93</v>
      </c>
      <c r="D4338" s="1">
        <v>4003.83</v>
      </c>
      <c r="E4338" s="1">
        <v>3970.49</v>
      </c>
      <c r="G4338" s="2">
        <v>1.6000000000000001E-3</v>
      </c>
    </row>
    <row r="4339" spans="1:7" x14ac:dyDescent="0.3">
      <c r="A4339" s="3">
        <v>45013</v>
      </c>
      <c r="B4339" s="1">
        <v>3971.27</v>
      </c>
      <c r="C4339" s="1">
        <v>3974.13</v>
      </c>
      <c r="D4339" s="1">
        <v>3979.2</v>
      </c>
      <c r="E4339" s="1">
        <v>3951.53</v>
      </c>
      <c r="G4339" s="2">
        <v>-1.6000000000000001E-3</v>
      </c>
    </row>
    <row r="4340" spans="1:7" x14ac:dyDescent="0.3">
      <c r="A4340" s="3">
        <v>45014</v>
      </c>
      <c r="B4340" s="1">
        <v>4027.81</v>
      </c>
      <c r="C4340" s="1">
        <v>3999.53</v>
      </c>
      <c r="D4340" s="1">
        <v>4030.59</v>
      </c>
      <c r="E4340" s="1">
        <v>3999.53</v>
      </c>
      <c r="G4340" s="2">
        <v>1.4200000000000001E-2</v>
      </c>
    </row>
    <row r="4341" spans="1:7" x14ac:dyDescent="0.3">
      <c r="A4341" s="3">
        <v>45015</v>
      </c>
      <c r="B4341" s="1">
        <v>4050.83</v>
      </c>
      <c r="C4341" s="1">
        <v>4046.74</v>
      </c>
      <c r="D4341" s="1">
        <v>4057.85</v>
      </c>
      <c r="E4341" s="1">
        <v>4032.1</v>
      </c>
      <c r="G4341" s="2">
        <v>5.7000000000000002E-3</v>
      </c>
    </row>
    <row r="4342" spans="1:7" x14ac:dyDescent="0.3">
      <c r="A4342" s="3">
        <v>45016</v>
      </c>
      <c r="B4342" s="1">
        <v>4109.3100000000004</v>
      </c>
      <c r="C4342" s="1">
        <v>4056.18</v>
      </c>
      <c r="D4342" s="1">
        <v>4110.75</v>
      </c>
      <c r="E4342" s="1">
        <v>4056.18</v>
      </c>
      <c r="G4342" s="2">
        <v>1.44E-2</v>
      </c>
    </row>
    <row r="4343" spans="1:7" x14ac:dyDescent="0.3">
      <c r="A4343" s="3">
        <v>45019</v>
      </c>
      <c r="B4343" s="1">
        <v>4124.51</v>
      </c>
      <c r="C4343" s="1">
        <v>4102.2</v>
      </c>
      <c r="D4343" s="1">
        <v>4127.66</v>
      </c>
      <c r="E4343" s="1">
        <v>4098.79</v>
      </c>
      <c r="G4343" s="2">
        <v>3.7000000000000002E-3</v>
      </c>
    </row>
    <row r="4344" spans="1:7" x14ac:dyDescent="0.3">
      <c r="A4344" s="3">
        <v>45020</v>
      </c>
      <c r="B4344" s="1">
        <v>4100.6000000000004</v>
      </c>
      <c r="C4344" s="1">
        <v>4128.03</v>
      </c>
      <c r="D4344" s="1">
        <v>4133.13</v>
      </c>
      <c r="E4344" s="1">
        <v>4086.87</v>
      </c>
      <c r="G4344" s="2">
        <v>-5.7999999999999996E-3</v>
      </c>
    </row>
    <row r="4345" spans="1:7" x14ac:dyDescent="0.3">
      <c r="A4345" s="3">
        <v>45021</v>
      </c>
      <c r="B4345" s="1">
        <v>4090.38</v>
      </c>
      <c r="C4345" s="1">
        <v>4094.5</v>
      </c>
      <c r="D4345" s="1">
        <v>4099.6899999999996</v>
      </c>
      <c r="E4345" s="1">
        <v>4072.56</v>
      </c>
      <c r="G4345" s="2">
        <v>-2.5000000000000001E-3</v>
      </c>
    </row>
    <row r="4346" spans="1:7" x14ac:dyDescent="0.3">
      <c r="A4346" s="3">
        <v>45022</v>
      </c>
      <c r="B4346" s="1">
        <v>4105.0200000000004</v>
      </c>
      <c r="C4346" s="1">
        <v>4081.15</v>
      </c>
      <c r="D4346" s="1">
        <v>4107.32</v>
      </c>
      <c r="E4346" s="1">
        <v>4069.84</v>
      </c>
      <c r="G4346" s="2">
        <v>3.5999999999999999E-3</v>
      </c>
    </row>
    <row r="4347" spans="1:7" x14ac:dyDescent="0.3">
      <c r="A4347" s="3">
        <v>45026</v>
      </c>
      <c r="B4347" s="1">
        <v>4109.1099999999997</v>
      </c>
      <c r="C4347" s="1">
        <v>4085.2</v>
      </c>
      <c r="D4347" s="1">
        <v>4109.5</v>
      </c>
      <c r="E4347" s="1">
        <v>4072.55</v>
      </c>
      <c r="G4347" s="2">
        <v>1E-3</v>
      </c>
    </row>
    <row r="4348" spans="1:7" x14ac:dyDescent="0.3">
      <c r="A4348" s="3">
        <v>45027</v>
      </c>
      <c r="B4348" s="1">
        <v>4108.9399999999996</v>
      </c>
      <c r="C4348" s="1">
        <v>4110.29</v>
      </c>
      <c r="D4348" s="1">
        <v>4124.26</v>
      </c>
      <c r="E4348" s="1">
        <v>4102.6099999999997</v>
      </c>
      <c r="G4348" s="2">
        <v>0</v>
      </c>
    </row>
    <row r="4349" spans="1:7" x14ac:dyDescent="0.3">
      <c r="A4349" s="3">
        <v>45028</v>
      </c>
      <c r="B4349" s="1">
        <v>4091.95</v>
      </c>
      <c r="C4349" s="1">
        <v>4121.72</v>
      </c>
      <c r="D4349" s="1">
        <v>4134.37</v>
      </c>
      <c r="E4349" s="1">
        <v>4086.94</v>
      </c>
      <c r="G4349" s="2">
        <v>-4.1000000000000003E-3</v>
      </c>
    </row>
    <row r="4350" spans="1:7" x14ac:dyDescent="0.3">
      <c r="A4350" s="3">
        <v>45029</v>
      </c>
      <c r="B4350" s="1">
        <v>4146.22</v>
      </c>
      <c r="C4350" s="1">
        <v>4100.04</v>
      </c>
      <c r="D4350" s="1">
        <v>4150.26</v>
      </c>
      <c r="E4350" s="1">
        <v>4099.3999999999996</v>
      </c>
      <c r="G4350" s="2">
        <v>1.3299999999999999E-2</v>
      </c>
    </row>
    <row r="4351" spans="1:7" x14ac:dyDescent="0.3">
      <c r="A4351" s="3">
        <v>45030</v>
      </c>
      <c r="B4351" s="1">
        <v>4137.6400000000003</v>
      </c>
      <c r="C4351" s="1">
        <v>4140.1099999999997</v>
      </c>
      <c r="D4351" s="1">
        <v>4163.1899999999996</v>
      </c>
      <c r="E4351" s="1">
        <v>4113.2</v>
      </c>
      <c r="G4351" s="2">
        <v>-2.0999999999999999E-3</v>
      </c>
    </row>
    <row r="4352" spans="1:7" x14ac:dyDescent="0.3">
      <c r="A4352" s="3">
        <v>45033</v>
      </c>
      <c r="B4352" s="1">
        <v>4151.32</v>
      </c>
      <c r="C4352" s="1">
        <v>4137.17</v>
      </c>
      <c r="D4352" s="1">
        <v>4151.72</v>
      </c>
      <c r="E4352" s="1">
        <v>4123.18</v>
      </c>
      <c r="G4352" s="2">
        <v>3.3E-3</v>
      </c>
    </row>
    <row r="4353" spans="1:7" x14ac:dyDescent="0.3">
      <c r="A4353" s="3">
        <v>45034</v>
      </c>
      <c r="B4353" s="1">
        <v>4154.87</v>
      </c>
      <c r="C4353" s="1">
        <v>4164.26</v>
      </c>
      <c r="D4353" s="1">
        <v>4169.4799999999996</v>
      </c>
      <c r="E4353" s="1">
        <v>4140.3599999999997</v>
      </c>
      <c r="G4353" s="2">
        <v>8.9999999999999998E-4</v>
      </c>
    </row>
    <row r="4354" spans="1:7" x14ac:dyDescent="0.3">
      <c r="A4354" s="3">
        <v>45035</v>
      </c>
      <c r="B4354" s="1">
        <v>4154.5200000000004</v>
      </c>
      <c r="C4354" s="1">
        <v>4139.33</v>
      </c>
      <c r="D4354" s="1">
        <v>4162.57</v>
      </c>
      <c r="E4354" s="1">
        <v>4134.49</v>
      </c>
      <c r="G4354" s="2">
        <v>-1E-4</v>
      </c>
    </row>
    <row r="4355" spans="1:7" x14ac:dyDescent="0.3">
      <c r="A4355" s="3">
        <v>45036</v>
      </c>
      <c r="B4355" s="1">
        <v>4129.79</v>
      </c>
      <c r="C4355" s="1">
        <v>4130.4799999999996</v>
      </c>
      <c r="D4355" s="1">
        <v>4148.57</v>
      </c>
      <c r="E4355" s="1">
        <v>4114.57</v>
      </c>
      <c r="G4355" s="2">
        <v>-6.0000000000000001E-3</v>
      </c>
    </row>
    <row r="4356" spans="1:7" x14ac:dyDescent="0.3">
      <c r="A4356" s="3">
        <v>45037</v>
      </c>
      <c r="B4356" s="1">
        <v>4133.5200000000004</v>
      </c>
      <c r="C4356" s="1">
        <v>4132.1400000000003</v>
      </c>
      <c r="D4356" s="1">
        <v>4138.0200000000004</v>
      </c>
      <c r="E4356" s="1">
        <v>4113.8599999999997</v>
      </c>
      <c r="G4356" s="2">
        <v>8.9999999999999998E-4</v>
      </c>
    </row>
    <row r="4357" spans="1:7" x14ac:dyDescent="0.3">
      <c r="A4357" s="3">
        <v>45040</v>
      </c>
      <c r="B4357" s="1">
        <v>4137.04</v>
      </c>
      <c r="C4357" s="1">
        <v>4132.07</v>
      </c>
      <c r="D4357" s="1">
        <v>4142.41</v>
      </c>
      <c r="E4357" s="1">
        <v>4117.7700000000004</v>
      </c>
      <c r="G4357" s="2">
        <v>8.9999999999999998E-4</v>
      </c>
    </row>
    <row r="4358" spans="1:7" x14ac:dyDescent="0.3">
      <c r="A4358" s="3">
        <v>45041</v>
      </c>
      <c r="B4358" s="1">
        <v>4071.63</v>
      </c>
      <c r="C4358" s="1">
        <v>4126.43</v>
      </c>
      <c r="D4358" s="1">
        <v>4126.43</v>
      </c>
      <c r="E4358" s="1">
        <v>4071.38</v>
      </c>
      <c r="G4358" s="2">
        <v>-1.5800000000000002E-2</v>
      </c>
    </row>
    <row r="4359" spans="1:7" x14ac:dyDescent="0.3">
      <c r="A4359" s="3">
        <v>45042</v>
      </c>
      <c r="B4359" s="1">
        <v>4055.99</v>
      </c>
      <c r="C4359" s="1">
        <v>4087.78</v>
      </c>
      <c r="D4359" s="1">
        <v>4089.67</v>
      </c>
      <c r="E4359" s="1">
        <v>4049.35</v>
      </c>
      <c r="G4359" s="2">
        <v>-3.8E-3</v>
      </c>
    </row>
    <row r="4360" spans="1:7" x14ac:dyDescent="0.3">
      <c r="A4360" s="3">
        <v>45043</v>
      </c>
      <c r="B4360" s="1">
        <v>4135.3500000000004</v>
      </c>
      <c r="C4360" s="1">
        <v>4075.29</v>
      </c>
      <c r="D4360" s="1">
        <v>4138.24</v>
      </c>
      <c r="E4360" s="1">
        <v>4075.29</v>
      </c>
      <c r="G4360" s="2">
        <v>1.9599999999999999E-2</v>
      </c>
    </row>
    <row r="4361" spans="1:7" x14ac:dyDescent="0.3">
      <c r="A4361" s="3">
        <v>45044</v>
      </c>
      <c r="B4361" s="1">
        <v>4169.4799999999996</v>
      </c>
      <c r="C4361" s="1">
        <v>4129.63</v>
      </c>
      <c r="D4361" s="1">
        <v>4170.0600000000004</v>
      </c>
      <c r="E4361" s="1">
        <v>4127.18</v>
      </c>
      <c r="G4361" s="2">
        <v>8.3000000000000001E-3</v>
      </c>
    </row>
    <row r="4362" spans="1:7" x14ac:dyDescent="0.3">
      <c r="A4362" s="3">
        <v>45047</v>
      </c>
      <c r="B4362" s="1">
        <v>4167.87</v>
      </c>
      <c r="C4362" s="1">
        <v>4166.79</v>
      </c>
      <c r="D4362" s="1">
        <v>4186.92</v>
      </c>
      <c r="E4362" s="1">
        <v>4164.12</v>
      </c>
      <c r="G4362" s="2">
        <v>-4.0000000000000002E-4</v>
      </c>
    </row>
    <row r="4363" spans="1:7" x14ac:dyDescent="0.3">
      <c r="A4363" s="3">
        <v>45048</v>
      </c>
      <c r="B4363" s="1">
        <v>4119.58</v>
      </c>
      <c r="C4363" s="1">
        <v>4164.1000000000004</v>
      </c>
      <c r="D4363" s="1">
        <v>4164.1000000000004</v>
      </c>
      <c r="E4363" s="1">
        <v>4089.72</v>
      </c>
      <c r="G4363" s="2">
        <v>-1.1599999999999999E-2</v>
      </c>
    </row>
    <row r="4364" spans="1:7" x14ac:dyDescent="0.3">
      <c r="A4364" s="3">
        <v>45049</v>
      </c>
      <c r="B4364" s="1">
        <v>4090.75</v>
      </c>
      <c r="C4364" s="1">
        <v>4122.25</v>
      </c>
      <c r="D4364" s="1">
        <v>4148.3</v>
      </c>
      <c r="E4364" s="1">
        <v>4088.86</v>
      </c>
      <c r="G4364" s="2">
        <v>-7.0000000000000001E-3</v>
      </c>
    </row>
    <row r="4365" spans="1:7" x14ac:dyDescent="0.3">
      <c r="A4365" s="3">
        <v>45050</v>
      </c>
      <c r="B4365" s="1">
        <v>4061.22</v>
      </c>
      <c r="C4365" s="1">
        <v>4082.55</v>
      </c>
      <c r="D4365" s="1">
        <v>4082.61</v>
      </c>
      <c r="E4365" s="1">
        <v>4048.28</v>
      </c>
      <c r="G4365" s="2">
        <v>-7.1999999999999998E-3</v>
      </c>
    </row>
    <row r="4366" spans="1:7" x14ac:dyDescent="0.3">
      <c r="A4366" s="3">
        <v>45051</v>
      </c>
      <c r="B4366" s="1">
        <v>4136.25</v>
      </c>
      <c r="C4366" s="1">
        <v>4084.73</v>
      </c>
      <c r="D4366" s="1">
        <v>4147.0200000000004</v>
      </c>
      <c r="E4366" s="1">
        <v>4084.73</v>
      </c>
      <c r="G4366" s="2">
        <v>1.8499999999999999E-2</v>
      </c>
    </row>
    <row r="4367" spans="1:7" x14ac:dyDescent="0.3">
      <c r="A4367" s="3">
        <v>45054</v>
      </c>
      <c r="B4367" s="1">
        <v>4138.12</v>
      </c>
      <c r="C4367" s="1">
        <v>4136.9799999999996</v>
      </c>
      <c r="D4367" s="1">
        <v>4142.3</v>
      </c>
      <c r="E4367" s="1">
        <v>4123.8100000000004</v>
      </c>
      <c r="G4367" s="2">
        <v>5.0000000000000001E-4</v>
      </c>
    </row>
    <row r="4368" spans="1:7" x14ac:dyDescent="0.3">
      <c r="A4368" s="3">
        <v>45055</v>
      </c>
      <c r="B4368" s="1">
        <v>4119.17</v>
      </c>
      <c r="C4368" s="1">
        <v>4124.25</v>
      </c>
      <c r="D4368" s="1">
        <v>4130.3500000000004</v>
      </c>
      <c r="E4368" s="1">
        <v>4116.6499999999996</v>
      </c>
      <c r="G4368" s="2">
        <v>-4.5999999999999999E-3</v>
      </c>
    </row>
    <row r="4369" spans="1:7" x14ac:dyDescent="0.3">
      <c r="A4369" s="3">
        <v>45056</v>
      </c>
      <c r="B4369" s="1">
        <v>4137.6400000000003</v>
      </c>
      <c r="C4369" s="1">
        <v>4143.74</v>
      </c>
      <c r="D4369" s="1">
        <v>4154.28</v>
      </c>
      <c r="E4369" s="1">
        <v>4098.92</v>
      </c>
      <c r="G4369" s="2">
        <v>4.4999999999999997E-3</v>
      </c>
    </row>
    <row r="4370" spans="1:7" x14ac:dyDescent="0.3">
      <c r="A4370" s="3">
        <v>45057</v>
      </c>
      <c r="B4370" s="1">
        <v>4130.62</v>
      </c>
      <c r="C4370" s="1">
        <v>4132.24</v>
      </c>
      <c r="D4370" s="1">
        <v>4132.8</v>
      </c>
      <c r="E4370" s="1">
        <v>4109.29</v>
      </c>
      <c r="G4370" s="2">
        <v>-1.6999999999999999E-3</v>
      </c>
    </row>
    <row r="4371" spans="1:7" x14ac:dyDescent="0.3">
      <c r="A4371" s="3">
        <v>45058</v>
      </c>
      <c r="B4371" s="1">
        <v>4124.08</v>
      </c>
      <c r="C4371" s="1">
        <v>4138.54</v>
      </c>
      <c r="D4371" s="1">
        <v>4143.74</v>
      </c>
      <c r="E4371" s="1">
        <v>4099.12</v>
      </c>
      <c r="G4371" s="2">
        <v>-1.6000000000000001E-3</v>
      </c>
    </row>
    <row r="4372" spans="1:7" x14ac:dyDescent="0.3">
      <c r="A4372" s="3">
        <v>45061</v>
      </c>
      <c r="B4372" s="1">
        <v>4136.28</v>
      </c>
      <c r="C4372" s="1">
        <v>4126.6499999999996</v>
      </c>
      <c r="D4372" s="1">
        <v>4141.25</v>
      </c>
      <c r="E4372" s="1">
        <v>4110.2700000000004</v>
      </c>
      <c r="G4372" s="2">
        <v>3.0000000000000001E-3</v>
      </c>
    </row>
    <row r="4373" spans="1:7" x14ac:dyDescent="0.3">
      <c r="A4373" s="3">
        <v>45062</v>
      </c>
      <c r="B4373" s="1">
        <v>4109.8999999999996</v>
      </c>
      <c r="C4373" s="1">
        <v>4127.95</v>
      </c>
      <c r="D4373" s="1">
        <v>4135.54</v>
      </c>
      <c r="E4373" s="1">
        <v>4109.8599999999997</v>
      </c>
      <c r="G4373" s="2">
        <v>-6.4000000000000003E-3</v>
      </c>
    </row>
    <row r="4374" spans="1:7" x14ac:dyDescent="0.3">
      <c r="A4374" s="3">
        <v>45063</v>
      </c>
      <c r="B4374" s="1">
        <v>4158.7700000000004</v>
      </c>
      <c r="C4374" s="1">
        <v>4122.8500000000004</v>
      </c>
      <c r="D4374" s="1">
        <v>4164.67</v>
      </c>
      <c r="E4374" s="1">
        <v>4113.62</v>
      </c>
      <c r="G4374" s="2">
        <v>1.1900000000000001E-2</v>
      </c>
    </row>
    <row r="4375" spans="1:7" x14ac:dyDescent="0.3">
      <c r="A4375" s="3">
        <v>45064</v>
      </c>
      <c r="B4375" s="1">
        <v>4198.05</v>
      </c>
      <c r="C4375" s="1">
        <v>4157.68</v>
      </c>
      <c r="D4375" s="1">
        <v>4202.2</v>
      </c>
      <c r="E4375" s="1">
        <v>4153.5</v>
      </c>
      <c r="G4375" s="2">
        <v>9.4000000000000004E-3</v>
      </c>
    </row>
    <row r="4376" spans="1:7" x14ac:dyDescent="0.3">
      <c r="A4376" s="3">
        <v>45065</v>
      </c>
      <c r="B4376" s="1">
        <v>4191.9799999999996</v>
      </c>
      <c r="C4376" s="1">
        <v>4204.1499999999996</v>
      </c>
      <c r="D4376" s="1">
        <v>4212.91</v>
      </c>
      <c r="E4376" s="1">
        <v>4180.2</v>
      </c>
      <c r="G4376" s="2">
        <v>-1.4E-3</v>
      </c>
    </row>
    <row r="4377" spans="1:7" x14ac:dyDescent="0.3">
      <c r="A4377" s="3">
        <v>45068</v>
      </c>
      <c r="B4377" s="1">
        <v>4192.63</v>
      </c>
      <c r="C4377" s="1">
        <v>4190.78</v>
      </c>
      <c r="D4377" s="1">
        <v>4209.22</v>
      </c>
      <c r="E4377" s="1">
        <v>4179.68</v>
      </c>
      <c r="G4377" s="2">
        <v>2.0000000000000001E-4</v>
      </c>
    </row>
    <row r="4378" spans="1:7" x14ac:dyDescent="0.3">
      <c r="A4378" s="3">
        <v>45069</v>
      </c>
      <c r="B4378" s="1">
        <v>4145.58</v>
      </c>
      <c r="C4378" s="1">
        <v>4176.8</v>
      </c>
      <c r="D4378" s="1">
        <v>4185.68</v>
      </c>
      <c r="E4378" s="1">
        <v>4142.54</v>
      </c>
      <c r="G4378" s="2">
        <v>-1.12E-2</v>
      </c>
    </row>
    <row r="4379" spans="1:7" x14ac:dyDescent="0.3">
      <c r="A4379" s="3">
        <v>45070</v>
      </c>
      <c r="B4379" s="1">
        <v>4115.24</v>
      </c>
      <c r="C4379" s="1">
        <v>4132.96</v>
      </c>
      <c r="D4379" s="1">
        <v>4132.96</v>
      </c>
      <c r="E4379" s="1">
        <v>4103.9799999999996</v>
      </c>
      <c r="G4379" s="2">
        <v>-7.3000000000000001E-3</v>
      </c>
    </row>
    <row r="4380" spans="1:7" x14ac:dyDescent="0.3">
      <c r="A4380" s="3">
        <v>45071</v>
      </c>
      <c r="B4380" s="1">
        <v>4151.28</v>
      </c>
      <c r="C4380" s="1">
        <v>4155.71</v>
      </c>
      <c r="D4380" s="1">
        <v>4165.74</v>
      </c>
      <c r="E4380" s="1">
        <v>4129.7299999999996</v>
      </c>
      <c r="G4380" s="2">
        <v>8.8000000000000005E-3</v>
      </c>
    </row>
    <row r="4381" spans="1:7" x14ac:dyDescent="0.3">
      <c r="A4381" s="3">
        <v>45072</v>
      </c>
      <c r="B4381" s="1">
        <v>4205.45</v>
      </c>
      <c r="C4381" s="1">
        <v>4156.16</v>
      </c>
      <c r="D4381" s="1">
        <v>4212.87</v>
      </c>
      <c r="E4381" s="1">
        <v>4156.16</v>
      </c>
      <c r="G4381" s="2">
        <v>1.2999999999999999E-2</v>
      </c>
    </row>
    <row r="4382" spans="1:7" x14ac:dyDescent="0.3">
      <c r="A4382" s="3">
        <v>45076</v>
      </c>
      <c r="B4382" s="1">
        <v>4205.5200000000004</v>
      </c>
      <c r="C4382" s="1">
        <v>4226.71</v>
      </c>
      <c r="D4382" s="1">
        <v>4231.1000000000004</v>
      </c>
      <c r="E4382" s="1">
        <v>4192.18</v>
      </c>
      <c r="G4382" s="2">
        <v>0</v>
      </c>
    </row>
    <row r="4383" spans="1:7" x14ac:dyDescent="0.3">
      <c r="A4383" s="3">
        <v>45077</v>
      </c>
      <c r="B4383" s="1">
        <v>4179.83</v>
      </c>
      <c r="C4383" s="1">
        <v>4190.74</v>
      </c>
      <c r="D4383" s="1">
        <v>4195.4399999999996</v>
      </c>
      <c r="E4383" s="1">
        <v>4166.1499999999996</v>
      </c>
      <c r="G4383" s="2">
        <v>-6.1000000000000004E-3</v>
      </c>
    </row>
    <row r="4384" spans="1:7" x14ac:dyDescent="0.3">
      <c r="A4384" s="3">
        <v>45078</v>
      </c>
      <c r="B4384" s="1">
        <v>4221.0200000000004</v>
      </c>
      <c r="C4384" s="1">
        <v>4183.03</v>
      </c>
      <c r="D4384" s="1">
        <v>4232.43</v>
      </c>
      <c r="E4384" s="1">
        <v>4171.6400000000003</v>
      </c>
      <c r="G4384" s="2">
        <v>9.9000000000000008E-3</v>
      </c>
    </row>
    <row r="4385" spans="1:7" x14ac:dyDescent="0.3">
      <c r="A4385" s="3">
        <v>45079</v>
      </c>
      <c r="B4385" s="1">
        <v>4282.37</v>
      </c>
      <c r="C4385" s="1">
        <v>4241.01</v>
      </c>
      <c r="D4385" s="1">
        <v>4290.67</v>
      </c>
      <c r="E4385" s="1">
        <v>4241.01</v>
      </c>
      <c r="G4385" s="2">
        <v>1.4500000000000001E-2</v>
      </c>
    </row>
    <row r="4386" spans="1:7" x14ac:dyDescent="0.3">
      <c r="A4386" s="3">
        <v>45082</v>
      </c>
      <c r="B4386" s="1">
        <v>4273.79</v>
      </c>
      <c r="C4386" s="1">
        <v>4282.99</v>
      </c>
      <c r="D4386" s="1">
        <v>4299.28</v>
      </c>
      <c r="E4386" s="1">
        <v>4266.82</v>
      </c>
      <c r="G4386" s="2">
        <v>-2E-3</v>
      </c>
    </row>
    <row r="4387" spans="1:7" x14ac:dyDescent="0.3">
      <c r="A4387" s="3">
        <v>45083</v>
      </c>
      <c r="B4387" s="1">
        <v>4283.8500000000004</v>
      </c>
      <c r="C4387" s="1">
        <v>4271.34</v>
      </c>
      <c r="D4387" s="1">
        <v>4288.33</v>
      </c>
      <c r="E4387" s="1">
        <v>4263.09</v>
      </c>
      <c r="G4387" s="2">
        <v>2.3999999999999998E-3</v>
      </c>
    </row>
    <row r="4388" spans="1:7" x14ac:dyDescent="0.3">
      <c r="A4388" s="3">
        <v>45084</v>
      </c>
      <c r="B4388" s="1">
        <v>4267.5200000000004</v>
      </c>
      <c r="C4388" s="1">
        <v>4285.47</v>
      </c>
      <c r="D4388" s="1">
        <v>4299.1899999999996</v>
      </c>
      <c r="E4388" s="1">
        <v>4263.96</v>
      </c>
      <c r="G4388" s="2">
        <v>-3.8E-3</v>
      </c>
    </row>
    <row r="4389" spans="1:7" x14ac:dyDescent="0.3">
      <c r="A4389" s="3">
        <v>45085</v>
      </c>
      <c r="B4389" s="1">
        <v>4293.93</v>
      </c>
      <c r="C4389" s="1">
        <v>4268.6899999999996</v>
      </c>
      <c r="D4389" s="1">
        <v>4298.01</v>
      </c>
      <c r="E4389" s="1">
        <v>4261.07</v>
      </c>
      <c r="G4389" s="2">
        <v>6.1999999999999998E-3</v>
      </c>
    </row>
    <row r="4390" spans="1:7" x14ac:dyDescent="0.3">
      <c r="A4390" s="3">
        <v>45086</v>
      </c>
      <c r="B4390" s="1">
        <v>4298.8599999999997</v>
      </c>
      <c r="C4390" s="1">
        <v>4304.88</v>
      </c>
      <c r="D4390" s="1">
        <v>4322.62</v>
      </c>
      <c r="E4390" s="1">
        <v>4291.7</v>
      </c>
      <c r="G4390" s="2">
        <v>1.1000000000000001E-3</v>
      </c>
    </row>
    <row r="4391" spans="1:7" x14ac:dyDescent="0.3">
      <c r="A4391" s="3">
        <v>45089</v>
      </c>
      <c r="B4391" s="1">
        <v>4338.93</v>
      </c>
      <c r="C4391" s="1">
        <v>4308.32</v>
      </c>
      <c r="D4391" s="1">
        <v>4340.13</v>
      </c>
      <c r="E4391" s="1">
        <v>4304.37</v>
      </c>
      <c r="G4391" s="2">
        <v>9.2999999999999992E-3</v>
      </c>
    </row>
    <row r="4392" spans="1:7" x14ac:dyDescent="0.3">
      <c r="A4392" s="3">
        <v>45090</v>
      </c>
      <c r="B4392" s="1">
        <v>4369.01</v>
      </c>
      <c r="C4392" s="1">
        <v>4352.6099999999997</v>
      </c>
      <c r="D4392" s="1">
        <v>4375.37</v>
      </c>
      <c r="E4392" s="1">
        <v>4349.3100000000004</v>
      </c>
      <c r="G4392" s="2">
        <v>6.8999999999999999E-3</v>
      </c>
    </row>
    <row r="4393" spans="1:7" x14ac:dyDescent="0.3">
      <c r="A4393" s="3">
        <v>45091</v>
      </c>
      <c r="B4393" s="1">
        <v>4372.59</v>
      </c>
      <c r="C4393" s="1">
        <v>4366.29</v>
      </c>
      <c r="D4393" s="1">
        <v>4391.82</v>
      </c>
      <c r="E4393" s="1">
        <v>4337.8500000000004</v>
      </c>
      <c r="G4393" s="2">
        <v>8.0000000000000004E-4</v>
      </c>
    </row>
    <row r="4394" spans="1:7" x14ac:dyDescent="0.3">
      <c r="A4394" s="3">
        <v>45092</v>
      </c>
      <c r="B4394" s="1">
        <v>4425.84</v>
      </c>
      <c r="C4394" s="1">
        <v>4365.33</v>
      </c>
      <c r="D4394" s="1">
        <v>4439.2</v>
      </c>
      <c r="E4394" s="1">
        <v>4362.6000000000004</v>
      </c>
      <c r="G4394" s="2">
        <v>1.2200000000000001E-2</v>
      </c>
    </row>
    <row r="4395" spans="1:7" x14ac:dyDescent="0.3">
      <c r="A4395" s="3">
        <v>45093</v>
      </c>
      <c r="B4395" s="1">
        <v>4409.59</v>
      </c>
      <c r="C4395" s="1">
        <v>4440.95</v>
      </c>
      <c r="D4395" s="1">
        <v>4448.47</v>
      </c>
      <c r="E4395" s="1">
        <v>4407.4399999999996</v>
      </c>
      <c r="G4395" s="2">
        <v>-3.7000000000000002E-3</v>
      </c>
    </row>
    <row r="4396" spans="1:7" x14ac:dyDescent="0.3">
      <c r="A4396" s="3">
        <v>45097</v>
      </c>
      <c r="B4396" s="1">
        <v>4388.71</v>
      </c>
      <c r="C4396" s="1">
        <v>4396.1099999999997</v>
      </c>
      <c r="D4396" s="1">
        <v>4400.1499999999996</v>
      </c>
      <c r="E4396" s="1">
        <v>4367.1899999999996</v>
      </c>
      <c r="G4396" s="2">
        <v>-4.7000000000000002E-3</v>
      </c>
    </row>
    <row r="4397" spans="1:7" x14ac:dyDescent="0.3">
      <c r="A4397" s="3">
        <v>45098</v>
      </c>
      <c r="B4397" s="1">
        <v>4365.6899999999996</v>
      </c>
      <c r="C4397" s="1">
        <v>4380.01</v>
      </c>
      <c r="D4397" s="1">
        <v>4386.22</v>
      </c>
      <c r="E4397" s="1">
        <v>4360.1400000000003</v>
      </c>
      <c r="G4397" s="2">
        <v>-5.1999999999999998E-3</v>
      </c>
    </row>
    <row r="4398" spans="1:7" x14ac:dyDescent="0.3">
      <c r="A4398" s="3">
        <v>45099</v>
      </c>
      <c r="B4398" s="1">
        <v>4381.8900000000003</v>
      </c>
      <c r="C4398" s="1">
        <v>4355.3999999999996</v>
      </c>
      <c r="D4398" s="1">
        <v>4382.25</v>
      </c>
      <c r="E4398" s="1">
        <v>4351.82</v>
      </c>
      <c r="G4398" s="2">
        <v>3.7000000000000002E-3</v>
      </c>
    </row>
    <row r="4399" spans="1:7" x14ac:dyDescent="0.3">
      <c r="A4399" s="3">
        <v>45100</v>
      </c>
      <c r="B4399" s="1">
        <v>4348.33</v>
      </c>
      <c r="C4399" s="1">
        <v>4354.17</v>
      </c>
      <c r="D4399" s="1">
        <v>4366.55</v>
      </c>
      <c r="E4399" s="1">
        <v>4341.34</v>
      </c>
      <c r="G4399" s="2">
        <v>-7.7000000000000002E-3</v>
      </c>
    </row>
    <row r="4400" spans="1:7" x14ac:dyDescent="0.3">
      <c r="A4400" s="3">
        <v>45103</v>
      </c>
      <c r="B4400" s="1">
        <v>4328.82</v>
      </c>
      <c r="C4400" s="1">
        <v>4344.84</v>
      </c>
      <c r="D4400" s="1">
        <v>4362.0600000000004</v>
      </c>
      <c r="E4400" s="1">
        <v>4328.08</v>
      </c>
      <c r="G4400" s="2">
        <v>-4.4999999999999997E-3</v>
      </c>
    </row>
    <row r="4401" spans="1:7" x14ac:dyDescent="0.3">
      <c r="A4401" s="3">
        <v>45104</v>
      </c>
      <c r="B4401" s="1">
        <v>4378.41</v>
      </c>
      <c r="C4401" s="1">
        <v>4337.3599999999997</v>
      </c>
      <c r="D4401" s="1">
        <v>4384.42</v>
      </c>
      <c r="E4401" s="1">
        <v>4335</v>
      </c>
      <c r="G4401" s="2">
        <v>1.15E-2</v>
      </c>
    </row>
    <row r="4402" spans="1:7" x14ac:dyDescent="0.3">
      <c r="A4402" s="3">
        <v>45105</v>
      </c>
      <c r="B4402" s="1">
        <v>4376.8599999999997</v>
      </c>
      <c r="C4402" s="1">
        <v>4367.4799999999996</v>
      </c>
      <c r="D4402" s="1">
        <v>4390.3500000000004</v>
      </c>
      <c r="E4402" s="1">
        <v>4360.22</v>
      </c>
      <c r="G4402" s="2">
        <v>-4.0000000000000002E-4</v>
      </c>
    </row>
    <row r="4403" spans="1:7" x14ac:dyDescent="0.3">
      <c r="A4403" s="3">
        <v>45106</v>
      </c>
      <c r="B4403" s="1">
        <v>4396.4399999999996</v>
      </c>
      <c r="C4403" s="1">
        <v>4374.9399999999996</v>
      </c>
      <c r="D4403" s="1">
        <v>4398.3900000000003</v>
      </c>
      <c r="E4403" s="1">
        <v>4371.97</v>
      </c>
      <c r="G4403" s="2">
        <v>4.4999999999999997E-3</v>
      </c>
    </row>
    <row r="4404" spans="1:7" x14ac:dyDescent="0.3">
      <c r="A4404" s="3">
        <v>45107</v>
      </c>
      <c r="B4404" s="1">
        <v>4450.38</v>
      </c>
      <c r="C4404" s="1">
        <v>4422.4399999999996</v>
      </c>
      <c r="D4404" s="1">
        <v>4458.4799999999996</v>
      </c>
      <c r="E4404" s="1">
        <v>4422.4399999999996</v>
      </c>
      <c r="G4404" s="2">
        <v>1.23E-2</v>
      </c>
    </row>
    <row r="4405" spans="1:7" x14ac:dyDescent="0.3">
      <c r="A4405" s="3">
        <v>45110</v>
      </c>
      <c r="B4405" s="1">
        <v>4455.59</v>
      </c>
      <c r="C4405" s="1">
        <v>4450.4799999999996</v>
      </c>
      <c r="D4405" s="1">
        <v>4456.46</v>
      </c>
      <c r="E4405" s="1">
        <v>4442.29</v>
      </c>
      <c r="G4405" s="2">
        <v>1.1999999999999999E-3</v>
      </c>
    </row>
    <row r="4406" spans="1:7" x14ac:dyDescent="0.3">
      <c r="A4406" s="3">
        <v>45112</v>
      </c>
      <c r="B4406" s="1">
        <v>4446.82</v>
      </c>
      <c r="C4406" s="1">
        <v>4442.04</v>
      </c>
      <c r="D4406" s="1">
        <v>4454.0600000000004</v>
      </c>
      <c r="E4406" s="1">
        <v>4436.6099999999997</v>
      </c>
      <c r="G4406" s="2">
        <v>-2E-3</v>
      </c>
    </row>
    <row r="4407" spans="1:7" x14ac:dyDescent="0.3">
      <c r="A4407" s="3">
        <v>45113</v>
      </c>
      <c r="B4407" s="1">
        <v>4411.59</v>
      </c>
      <c r="C4407" s="1">
        <v>4422.62</v>
      </c>
      <c r="D4407" s="1">
        <v>4422.62</v>
      </c>
      <c r="E4407" s="1">
        <v>4385.05</v>
      </c>
      <c r="G4407" s="2">
        <v>-7.9000000000000008E-3</v>
      </c>
    </row>
    <row r="4408" spans="1:7" x14ac:dyDescent="0.3">
      <c r="A4408" s="3">
        <v>45114</v>
      </c>
      <c r="B4408" s="1">
        <v>4398.95</v>
      </c>
      <c r="C4408" s="1">
        <v>4404.54</v>
      </c>
      <c r="D4408" s="1">
        <v>4440.3900000000003</v>
      </c>
      <c r="E4408" s="1">
        <v>4397.3999999999996</v>
      </c>
      <c r="G4408" s="2">
        <v>-2.8999999999999998E-3</v>
      </c>
    </row>
    <row r="4409" spans="1:7" x14ac:dyDescent="0.3">
      <c r="A4409" s="3">
        <v>45117</v>
      </c>
      <c r="B4409" s="1">
        <v>4409.53</v>
      </c>
      <c r="C4409" s="1">
        <v>4394.2299999999996</v>
      </c>
      <c r="D4409" s="1">
        <v>4412.6000000000004</v>
      </c>
      <c r="E4409" s="1">
        <v>4389.92</v>
      </c>
      <c r="G4409" s="2">
        <v>2.3999999999999998E-3</v>
      </c>
    </row>
    <row r="4410" spans="1:7" x14ac:dyDescent="0.3">
      <c r="A4410" s="3">
        <v>45118</v>
      </c>
      <c r="B4410" s="1">
        <v>4439.26</v>
      </c>
      <c r="C4410" s="1">
        <v>4415.55</v>
      </c>
      <c r="D4410" s="1">
        <v>4443.6400000000003</v>
      </c>
      <c r="E4410" s="1">
        <v>4408.46</v>
      </c>
      <c r="G4410" s="2">
        <v>6.7000000000000002E-3</v>
      </c>
    </row>
    <row r="4411" spans="1:7" x14ac:dyDescent="0.3">
      <c r="A4411" s="3">
        <v>45119</v>
      </c>
      <c r="B4411" s="1">
        <v>4472.16</v>
      </c>
      <c r="C4411" s="1">
        <v>4467.6899999999996</v>
      </c>
      <c r="D4411" s="1">
        <v>4488.34</v>
      </c>
      <c r="E4411" s="1">
        <v>4463.2299999999996</v>
      </c>
      <c r="G4411" s="2">
        <v>7.4000000000000003E-3</v>
      </c>
    </row>
    <row r="4412" spans="1:7" x14ac:dyDescent="0.3">
      <c r="A4412" s="3">
        <v>45120</v>
      </c>
      <c r="B4412" s="1">
        <v>4510.04</v>
      </c>
      <c r="C4412" s="1">
        <v>4491.5</v>
      </c>
      <c r="D4412" s="1">
        <v>4517.38</v>
      </c>
      <c r="E4412" s="1">
        <v>4489.3599999999997</v>
      </c>
      <c r="G4412" s="2">
        <v>8.5000000000000006E-3</v>
      </c>
    </row>
    <row r="4413" spans="1:7" x14ac:dyDescent="0.3">
      <c r="A4413" s="3">
        <v>45121</v>
      </c>
      <c r="B4413" s="1">
        <v>4505.42</v>
      </c>
      <c r="C4413" s="1">
        <v>4514.6099999999997</v>
      </c>
      <c r="D4413" s="1">
        <v>4527.76</v>
      </c>
      <c r="E4413" s="1">
        <v>4499.5600000000004</v>
      </c>
      <c r="G4413" s="2">
        <v>-1E-3</v>
      </c>
    </row>
    <row r="4414" spans="1:7" x14ac:dyDescent="0.3">
      <c r="A4414" s="3">
        <v>45124</v>
      </c>
      <c r="B4414" s="1">
        <v>4522.79</v>
      </c>
      <c r="C4414" s="1">
        <v>4508.8599999999997</v>
      </c>
      <c r="D4414" s="1">
        <v>4532.8500000000004</v>
      </c>
      <c r="E4414" s="1">
        <v>4504.8999999999996</v>
      </c>
      <c r="G4414" s="2">
        <v>3.8999999999999998E-3</v>
      </c>
    </row>
    <row r="4415" spans="1:7" x14ac:dyDescent="0.3">
      <c r="A4415" s="3">
        <v>45125</v>
      </c>
      <c r="B4415" s="1">
        <v>4554.9799999999996</v>
      </c>
      <c r="C4415" s="1">
        <v>4521.78</v>
      </c>
      <c r="D4415" s="1">
        <v>4562.3</v>
      </c>
      <c r="E4415" s="1">
        <v>4514.59</v>
      </c>
      <c r="G4415" s="2">
        <v>7.1000000000000004E-3</v>
      </c>
    </row>
    <row r="4416" spans="1:7" x14ac:dyDescent="0.3">
      <c r="A4416" s="3">
        <v>45126</v>
      </c>
      <c r="B4416" s="1">
        <v>4565.72</v>
      </c>
      <c r="C4416" s="1">
        <v>4563.87</v>
      </c>
      <c r="D4416" s="1">
        <v>4578.43</v>
      </c>
      <c r="E4416" s="1">
        <v>4557.4799999999996</v>
      </c>
      <c r="G4416" s="2">
        <v>2.3999999999999998E-3</v>
      </c>
    </row>
    <row r="4417" spans="1:7" x14ac:dyDescent="0.3">
      <c r="A4417" s="3">
        <v>45127</v>
      </c>
      <c r="B4417" s="1">
        <v>4534.87</v>
      </c>
      <c r="C4417" s="1">
        <v>4554.38</v>
      </c>
      <c r="D4417" s="1">
        <v>4564.74</v>
      </c>
      <c r="E4417" s="1">
        <v>4527.5600000000004</v>
      </c>
      <c r="G4417" s="2">
        <v>-6.7999999999999996E-3</v>
      </c>
    </row>
    <row r="4418" spans="1:7" x14ac:dyDescent="0.3">
      <c r="A4418" s="3">
        <v>45128</v>
      </c>
      <c r="B4418" s="1">
        <v>4536.34</v>
      </c>
      <c r="C4418" s="1">
        <v>4550.16</v>
      </c>
      <c r="D4418" s="1">
        <v>4555</v>
      </c>
      <c r="E4418" s="1">
        <v>4535.79</v>
      </c>
      <c r="G4418" s="2">
        <v>2.9999999999999997E-4</v>
      </c>
    </row>
    <row r="4419" spans="1:7" x14ac:dyDescent="0.3">
      <c r="A4419" s="3">
        <v>45131</v>
      </c>
      <c r="B4419" s="1">
        <v>4554.6400000000003</v>
      </c>
      <c r="C4419" s="1">
        <v>4543.3900000000003</v>
      </c>
      <c r="D4419" s="1">
        <v>4563.41</v>
      </c>
      <c r="E4419" s="1">
        <v>4541.29</v>
      </c>
      <c r="G4419" s="2">
        <v>4.0000000000000001E-3</v>
      </c>
    </row>
    <row r="4420" spans="1:7" x14ac:dyDescent="0.3">
      <c r="A4420" s="3">
        <v>45132</v>
      </c>
      <c r="B4420" s="1">
        <v>4567.46</v>
      </c>
      <c r="C4420" s="1">
        <v>4555.1899999999996</v>
      </c>
      <c r="D4420" s="1">
        <v>4580.62</v>
      </c>
      <c r="E4420" s="1">
        <v>4552.42</v>
      </c>
      <c r="G4420" s="2">
        <v>2.8E-3</v>
      </c>
    </row>
    <row r="4421" spans="1:7" x14ac:dyDescent="0.3">
      <c r="A4421" s="3">
        <v>45133</v>
      </c>
      <c r="B4421" s="1">
        <v>4566.75</v>
      </c>
      <c r="C4421" s="1">
        <v>4558.96</v>
      </c>
      <c r="D4421" s="1">
        <v>4582.47</v>
      </c>
      <c r="E4421" s="1">
        <v>4547.58</v>
      </c>
      <c r="G4421" s="2">
        <v>-2.0000000000000001E-4</v>
      </c>
    </row>
    <row r="4422" spans="1:7" x14ac:dyDescent="0.3">
      <c r="A4422" s="3">
        <v>45134</v>
      </c>
      <c r="B4422" s="1">
        <v>4537.41</v>
      </c>
      <c r="C4422" s="1">
        <v>4598.26</v>
      </c>
      <c r="D4422" s="1">
        <v>4607.07</v>
      </c>
      <c r="E4422" s="1">
        <v>4528.5600000000004</v>
      </c>
      <c r="G4422" s="2">
        <v>-6.4000000000000003E-3</v>
      </c>
    </row>
    <row r="4423" spans="1:7" x14ac:dyDescent="0.3">
      <c r="A4423" s="3">
        <v>45135</v>
      </c>
      <c r="B4423" s="1">
        <v>4582.2299999999996</v>
      </c>
      <c r="C4423" s="1">
        <v>4565.75</v>
      </c>
      <c r="D4423" s="1">
        <v>4590.16</v>
      </c>
      <c r="E4423" s="1">
        <v>4564.01</v>
      </c>
      <c r="G4423" s="2">
        <v>9.9000000000000008E-3</v>
      </c>
    </row>
    <row r="4424" spans="1:7" x14ac:dyDescent="0.3">
      <c r="A4424" s="3">
        <v>45138</v>
      </c>
      <c r="B4424" s="1">
        <v>4588.96</v>
      </c>
      <c r="C4424" s="1">
        <v>4584.82</v>
      </c>
      <c r="D4424" s="1">
        <v>4594.22</v>
      </c>
      <c r="E4424" s="1">
        <v>4573.1400000000003</v>
      </c>
      <c r="G4424" s="2">
        <v>1.5E-3</v>
      </c>
    </row>
    <row r="4425" spans="1:7" x14ac:dyDescent="0.3">
      <c r="A4425" s="3">
        <v>45139</v>
      </c>
      <c r="B4425" s="1">
        <v>4576.7299999999996</v>
      </c>
      <c r="C4425" s="1">
        <v>4578.83</v>
      </c>
      <c r="D4425" s="1">
        <v>4584.62</v>
      </c>
      <c r="E4425" s="1">
        <v>4567.53</v>
      </c>
      <c r="G4425" s="2">
        <v>-2.7000000000000001E-3</v>
      </c>
    </row>
    <row r="4426" spans="1:7" x14ac:dyDescent="0.3">
      <c r="A4426" s="3">
        <v>45140</v>
      </c>
      <c r="B4426" s="1">
        <v>4513.3900000000003</v>
      </c>
      <c r="C4426" s="1">
        <v>4550.93</v>
      </c>
      <c r="D4426" s="1">
        <v>4550.93</v>
      </c>
      <c r="E4426" s="1">
        <v>4505.75</v>
      </c>
      <c r="G4426" s="2">
        <v>-1.38E-2</v>
      </c>
    </row>
    <row r="4427" spans="1:7" x14ac:dyDescent="0.3">
      <c r="A4427" s="3">
        <v>45141</v>
      </c>
      <c r="B4427" s="1">
        <v>4501.8900000000003</v>
      </c>
      <c r="C4427" s="1">
        <v>4494.2700000000004</v>
      </c>
      <c r="D4427" s="1">
        <v>4519.49</v>
      </c>
      <c r="E4427" s="1">
        <v>4485.54</v>
      </c>
      <c r="G4427" s="2">
        <v>-2.5000000000000001E-3</v>
      </c>
    </row>
    <row r="4428" spans="1:7" x14ac:dyDescent="0.3">
      <c r="A4428" s="3">
        <v>45142</v>
      </c>
      <c r="B4428" s="1">
        <v>4478.03</v>
      </c>
      <c r="C4428" s="1">
        <v>4513.96</v>
      </c>
      <c r="D4428" s="1">
        <v>4540.34</v>
      </c>
      <c r="E4428" s="1">
        <v>4474.55</v>
      </c>
      <c r="G4428" s="2">
        <v>-5.3E-3</v>
      </c>
    </row>
    <row r="4429" spans="1:7" x14ac:dyDescent="0.3">
      <c r="A4429" s="3">
        <v>45145</v>
      </c>
      <c r="B4429" s="1">
        <v>4518.4399999999996</v>
      </c>
      <c r="C4429" s="1">
        <v>4491.58</v>
      </c>
      <c r="D4429" s="1">
        <v>4519.84</v>
      </c>
      <c r="E4429" s="1">
        <v>4491.1499999999996</v>
      </c>
      <c r="G4429" s="2">
        <v>8.9999999999999993E-3</v>
      </c>
    </row>
    <row r="4430" spans="1:7" x14ac:dyDescent="0.3">
      <c r="A4430" s="3">
        <v>45146</v>
      </c>
      <c r="B4430" s="1">
        <v>4499.38</v>
      </c>
      <c r="C4430" s="1">
        <v>4498.03</v>
      </c>
      <c r="D4430" s="1">
        <v>4503.3100000000004</v>
      </c>
      <c r="E4430" s="1">
        <v>4464.3900000000003</v>
      </c>
      <c r="G4430" s="2">
        <v>-4.1999999999999997E-3</v>
      </c>
    </row>
    <row r="4431" spans="1:7" x14ac:dyDescent="0.3">
      <c r="A4431" s="3">
        <v>45147</v>
      </c>
      <c r="B4431" s="1">
        <v>4467.71</v>
      </c>
      <c r="C4431" s="1">
        <v>4501.57</v>
      </c>
      <c r="D4431" s="1">
        <v>4502.4399999999996</v>
      </c>
      <c r="E4431" s="1">
        <v>4461.33</v>
      </c>
      <c r="G4431" s="2">
        <v>-7.0000000000000001E-3</v>
      </c>
    </row>
    <row r="4432" spans="1:7" x14ac:dyDescent="0.3">
      <c r="A4432" s="3">
        <v>45148</v>
      </c>
      <c r="B4432" s="1">
        <v>4468.83</v>
      </c>
      <c r="C4432" s="1">
        <v>4487.16</v>
      </c>
      <c r="D4432" s="1">
        <v>4527.37</v>
      </c>
      <c r="E4432" s="1">
        <v>4457.92</v>
      </c>
      <c r="G4432" s="2">
        <v>2.9999999999999997E-4</v>
      </c>
    </row>
    <row r="4433" spans="1:7" x14ac:dyDescent="0.3">
      <c r="A4433" s="3">
        <v>45149</v>
      </c>
      <c r="B4433" s="1">
        <v>4464.05</v>
      </c>
      <c r="C4433" s="1">
        <v>4450.6899999999996</v>
      </c>
      <c r="D4433" s="1">
        <v>4476.2299999999996</v>
      </c>
      <c r="E4433" s="1">
        <v>4443.9799999999996</v>
      </c>
      <c r="G4433" s="2">
        <v>-1.1000000000000001E-3</v>
      </c>
    </row>
    <row r="4434" spans="1:7" x14ac:dyDescent="0.3">
      <c r="A4434" s="3">
        <v>45152</v>
      </c>
      <c r="B4434" s="1">
        <v>4489.72</v>
      </c>
      <c r="C4434" s="1">
        <v>4458.13</v>
      </c>
      <c r="D4434" s="1">
        <v>4490.33</v>
      </c>
      <c r="E4434" s="1">
        <v>4453.4399999999996</v>
      </c>
      <c r="G4434" s="2">
        <v>5.7999999999999996E-3</v>
      </c>
    </row>
    <row r="4435" spans="1:7" x14ac:dyDescent="0.3">
      <c r="A4435" s="3">
        <v>45153</v>
      </c>
      <c r="B4435" s="1">
        <v>4437.8599999999997</v>
      </c>
      <c r="C4435" s="1">
        <v>4478.87</v>
      </c>
      <c r="D4435" s="1">
        <v>4478.87</v>
      </c>
      <c r="E4435" s="1">
        <v>4432.1899999999996</v>
      </c>
      <c r="G4435" s="2">
        <v>-1.1599999999999999E-2</v>
      </c>
    </row>
    <row r="4436" spans="1:7" x14ac:dyDescent="0.3">
      <c r="A4436" s="3">
        <v>45154</v>
      </c>
      <c r="B4436" s="1">
        <v>4404.33</v>
      </c>
      <c r="C4436" s="1">
        <v>4433.79</v>
      </c>
      <c r="D4436" s="1">
        <v>4449.95</v>
      </c>
      <c r="E4436" s="1">
        <v>4403.55</v>
      </c>
      <c r="G4436" s="2">
        <v>-7.6E-3</v>
      </c>
    </row>
    <row r="4437" spans="1:7" x14ac:dyDescent="0.3">
      <c r="A4437" s="3">
        <v>45155</v>
      </c>
      <c r="B4437" s="1">
        <v>4370.3599999999997</v>
      </c>
      <c r="C4437" s="1">
        <v>4416.32</v>
      </c>
      <c r="D4437" s="1">
        <v>4421.17</v>
      </c>
      <c r="E4437" s="1">
        <v>4364.83</v>
      </c>
      <c r="G4437" s="2">
        <v>-7.7000000000000002E-3</v>
      </c>
    </row>
    <row r="4438" spans="1:7" x14ac:dyDescent="0.3">
      <c r="A4438" s="3">
        <v>45156</v>
      </c>
      <c r="B4438" s="1">
        <v>4369.71</v>
      </c>
      <c r="C4438" s="1">
        <v>4344.88</v>
      </c>
      <c r="D4438" s="1">
        <v>4381.82</v>
      </c>
      <c r="E4438" s="1">
        <v>4335.3100000000004</v>
      </c>
      <c r="G4438" s="2">
        <v>-1E-4</v>
      </c>
    </row>
    <row r="4439" spans="1:7" x14ac:dyDescent="0.3">
      <c r="A4439" s="3">
        <v>45159</v>
      </c>
      <c r="B4439" s="1">
        <v>4399.7700000000004</v>
      </c>
      <c r="C4439" s="1">
        <v>4380.28</v>
      </c>
      <c r="D4439" s="1">
        <v>4407.55</v>
      </c>
      <c r="E4439" s="1">
        <v>4360.3</v>
      </c>
      <c r="G4439" s="2">
        <v>6.8999999999999999E-3</v>
      </c>
    </row>
    <row r="4440" spans="1:7" x14ac:dyDescent="0.3">
      <c r="A4440" s="3">
        <v>45160</v>
      </c>
      <c r="B4440" s="1">
        <v>4387.55</v>
      </c>
      <c r="C4440" s="1">
        <v>4415.33</v>
      </c>
      <c r="D4440" s="1">
        <v>4418.59</v>
      </c>
      <c r="E4440" s="1">
        <v>4382.7700000000004</v>
      </c>
      <c r="G4440" s="2">
        <v>-2.8E-3</v>
      </c>
    </row>
    <row r="4441" spans="1:7" x14ac:dyDescent="0.3">
      <c r="A4441" s="3">
        <v>45161</v>
      </c>
      <c r="B4441" s="1">
        <v>4436.01</v>
      </c>
      <c r="C4441" s="1">
        <v>4396.4399999999996</v>
      </c>
      <c r="D4441" s="1">
        <v>4443.18</v>
      </c>
      <c r="E4441" s="1">
        <v>4396.4399999999996</v>
      </c>
      <c r="G4441" s="2">
        <v>1.0999999999999999E-2</v>
      </c>
    </row>
    <row r="4442" spans="1:7" x14ac:dyDescent="0.3">
      <c r="A4442" s="3">
        <v>45162</v>
      </c>
      <c r="B4442" s="1">
        <v>4376.3100000000004</v>
      </c>
      <c r="C4442" s="1">
        <v>4455.16</v>
      </c>
      <c r="D4442" s="1">
        <v>4458.3</v>
      </c>
      <c r="E4442" s="1">
        <v>4375.55</v>
      </c>
      <c r="G4442" s="2">
        <v>-1.35E-2</v>
      </c>
    </row>
    <row r="4443" spans="1:7" x14ac:dyDescent="0.3">
      <c r="A4443" s="3">
        <v>45163</v>
      </c>
      <c r="B4443" s="1">
        <v>4405.71</v>
      </c>
      <c r="C4443" s="1">
        <v>4389.38</v>
      </c>
      <c r="D4443" s="1">
        <v>4418.46</v>
      </c>
      <c r="E4443" s="1">
        <v>4356.29</v>
      </c>
      <c r="G4443" s="2">
        <v>6.7000000000000002E-3</v>
      </c>
    </row>
    <row r="4444" spans="1:7" x14ac:dyDescent="0.3">
      <c r="A4444" s="3">
        <v>45166</v>
      </c>
      <c r="B4444" s="1">
        <v>4433.3100000000004</v>
      </c>
      <c r="C4444" s="1">
        <v>4426.03</v>
      </c>
      <c r="D4444" s="1">
        <v>4439.5600000000004</v>
      </c>
      <c r="E4444" s="1">
        <v>4414.9799999999996</v>
      </c>
      <c r="G4444" s="2">
        <v>6.3E-3</v>
      </c>
    </row>
    <row r="4445" spans="1:7" x14ac:dyDescent="0.3">
      <c r="A4445" s="3">
        <v>45167</v>
      </c>
      <c r="B4445" s="1">
        <v>4497.63</v>
      </c>
      <c r="C4445" s="1">
        <v>4432.75</v>
      </c>
      <c r="D4445" s="1">
        <v>4500.1400000000003</v>
      </c>
      <c r="E4445" s="1">
        <v>4431.68</v>
      </c>
      <c r="G4445" s="2">
        <v>1.4500000000000001E-2</v>
      </c>
    </row>
    <row r="4446" spans="1:7" x14ac:dyDescent="0.3">
      <c r="A4446" s="3">
        <v>45168</v>
      </c>
      <c r="B4446" s="1">
        <v>4514.87</v>
      </c>
      <c r="C4446" s="1">
        <v>4500.34</v>
      </c>
      <c r="D4446" s="1">
        <v>4521.6499999999996</v>
      </c>
      <c r="E4446" s="1">
        <v>4493.59</v>
      </c>
      <c r="G4446" s="2">
        <v>3.8E-3</v>
      </c>
    </row>
    <row r="4447" spans="1:7" x14ac:dyDescent="0.3">
      <c r="A4447" s="3">
        <v>45169</v>
      </c>
      <c r="B4447" s="1">
        <v>4507.66</v>
      </c>
      <c r="C4447" s="1">
        <v>4517.01</v>
      </c>
      <c r="D4447" s="1">
        <v>4532.26</v>
      </c>
      <c r="E4447" s="1">
        <v>4507.3900000000003</v>
      </c>
      <c r="G4447" s="2">
        <v>-1.6000000000000001E-3</v>
      </c>
    </row>
    <row r="4448" spans="1:7" x14ac:dyDescent="0.3">
      <c r="A4448" s="3">
        <v>45170</v>
      </c>
      <c r="B4448" s="1">
        <v>4515.7700000000004</v>
      </c>
      <c r="C4448" s="1">
        <v>4530.6000000000004</v>
      </c>
      <c r="D4448" s="1">
        <v>4541.25</v>
      </c>
      <c r="E4448" s="1">
        <v>4501.3500000000004</v>
      </c>
      <c r="G4448" s="2">
        <v>1.8E-3</v>
      </c>
    </row>
    <row r="4449" spans="1:7" x14ac:dyDescent="0.3">
      <c r="A4449" s="3">
        <v>45174</v>
      </c>
      <c r="B4449" s="1">
        <v>4496.83</v>
      </c>
      <c r="C4449" s="1">
        <v>4510.0600000000004</v>
      </c>
      <c r="D4449" s="1">
        <v>4514.29</v>
      </c>
      <c r="E4449" s="1">
        <v>4496.01</v>
      </c>
      <c r="G4449" s="2">
        <v>-4.1999999999999997E-3</v>
      </c>
    </row>
    <row r="4450" spans="1:7" x14ac:dyDescent="0.3">
      <c r="A4450" s="3">
        <v>45175</v>
      </c>
      <c r="B4450" s="1">
        <v>4465.4799999999996</v>
      </c>
      <c r="C4450" s="1">
        <v>4490.3500000000004</v>
      </c>
      <c r="D4450" s="1">
        <v>4490.3500000000004</v>
      </c>
      <c r="E4450" s="1">
        <v>4442.38</v>
      </c>
      <c r="G4450" s="2">
        <v>-7.0000000000000001E-3</v>
      </c>
    </row>
    <row r="4451" spans="1:7" x14ac:dyDescent="0.3">
      <c r="A4451" s="3">
        <v>45176</v>
      </c>
      <c r="B4451" s="1">
        <v>4451.1400000000003</v>
      </c>
      <c r="C4451" s="1">
        <v>4434.55</v>
      </c>
      <c r="D4451" s="1">
        <v>4457.8100000000004</v>
      </c>
      <c r="E4451" s="1">
        <v>4430.46</v>
      </c>
      <c r="G4451" s="2">
        <v>-3.2000000000000002E-3</v>
      </c>
    </row>
    <row r="4452" spans="1:7" x14ac:dyDescent="0.3">
      <c r="A4452" s="3">
        <v>45177</v>
      </c>
      <c r="B4452" s="1">
        <v>4457.49</v>
      </c>
      <c r="C4452" s="1">
        <v>4451.3</v>
      </c>
      <c r="D4452" s="1">
        <v>4473.53</v>
      </c>
      <c r="E4452" s="1">
        <v>4448.38</v>
      </c>
      <c r="G4452" s="2">
        <v>1.4E-3</v>
      </c>
    </row>
    <row r="4453" spans="1:7" x14ac:dyDescent="0.3">
      <c r="A4453" s="3">
        <v>45180</v>
      </c>
      <c r="B4453" s="1">
        <v>4487.46</v>
      </c>
      <c r="C4453" s="1">
        <v>4480.9799999999996</v>
      </c>
      <c r="D4453" s="1">
        <v>4490.7700000000004</v>
      </c>
      <c r="E4453" s="1">
        <v>4467.8900000000003</v>
      </c>
      <c r="G4453" s="2">
        <v>6.7000000000000002E-3</v>
      </c>
    </row>
    <row r="4454" spans="1:7" x14ac:dyDescent="0.3">
      <c r="A4454" s="3">
        <v>45181</v>
      </c>
      <c r="B4454" s="1">
        <v>4461.8999999999996</v>
      </c>
      <c r="C4454" s="1">
        <v>4473.2700000000004</v>
      </c>
      <c r="D4454" s="1">
        <v>4487.1099999999997</v>
      </c>
      <c r="E4454" s="1">
        <v>4456.83</v>
      </c>
      <c r="G4454" s="2">
        <v>-5.7000000000000002E-3</v>
      </c>
    </row>
    <row r="4455" spans="1:7" x14ac:dyDescent="0.3">
      <c r="A4455" s="3">
        <v>45182</v>
      </c>
      <c r="B4455" s="1">
        <v>4467.4399999999996</v>
      </c>
      <c r="C4455" s="1">
        <v>4462.6499999999996</v>
      </c>
      <c r="D4455" s="1">
        <v>4479.3900000000003</v>
      </c>
      <c r="E4455" s="1">
        <v>4453.5200000000004</v>
      </c>
      <c r="G4455" s="2">
        <v>1.1999999999999999E-3</v>
      </c>
    </row>
    <row r="4456" spans="1:7" x14ac:dyDescent="0.3">
      <c r="A4456" s="3">
        <v>45183</v>
      </c>
      <c r="B4456" s="1">
        <v>4505.1000000000004</v>
      </c>
      <c r="C4456" s="1">
        <v>4487.78</v>
      </c>
      <c r="D4456" s="1">
        <v>4511.99</v>
      </c>
      <c r="E4456" s="1">
        <v>4478.6899999999996</v>
      </c>
      <c r="G4456" s="2">
        <v>8.3999999999999995E-3</v>
      </c>
    </row>
    <row r="4457" spans="1:7" x14ac:dyDescent="0.3">
      <c r="A4457" s="3">
        <v>45184</v>
      </c>
      <c r="B4457" s="1">
        <v>4450.32</v>
      </c>
      <c r="C4457" s="1">
        <v>4497.9799999999996</v>
      </c>
      <c r="D4457" s="1">
        <v>4497.9799999999996</v>
      </c>
      <c r="E4457" s="1">
        <v>4447.21</v>
      </c>
      <c r="G4457" s="2">
        <v>-1.2200000000000001E-2</v>
      </c>
    </row>
    <row r="4458" spans="1:7" x14ac:dyDescent="0.3">
      <c r="A4458" s="3">
        <v>45187</v>
      </c>
      <c r="B4458" s="1">
        <v>4453.53</v>
      </c>
      <c r="C4458" s="1">
        <v>4445.13</v>
      </c>
      <c r="D4458" s="1">
        <v>4466.3599999999997</v>
      </c>
      <c r="E4458" s="1">
        <v>4442.1099999999997</v>
      </c>
      <c r="G4458" s="2">
        <v>6.9999999999999999E-4</v>
      </c>
    </row>
    <row r="4459" spans="1:7" x14ac:dyDescent="0.3">
      <c r="A4459" s="3">
        <v>45188</v>
      </c>
      <c r="B4459" s="1">
        <v>4443.95</v>
      </c>
      <c r="C4459" s="1">
        <v>4445.41</v>
      </c>
      <c r="D4459" s="1">
        <v>4449.8500000000004</v>
      </c>
      <c r="E4459" s="1">
        <v>4416.6099999999997</v>
      </c>
      <c r="G4459" s="2">
        <v>-2.2000000000000001E-3</v>
      </c>
    </row>
    <row r="4460" spans="1:7" x14ac:dyDescent="0.3">
      <c r="A4460" s="3">
        <v>45189</v>
      </c>
      <c r="B4460" s="1">
        <v>4402.2</v>
      </c>
      <c r="C4460" s="1">
        <v>4452.8100000000004</v>
      </c>
      <c r="D4460" s="1">
        <v>4461.03</v>
      </c>
      <c r="E4460" s="1">
        <v>4401.38</v>
      </c>
      <c r="G4460" s="2">
        <v>-9.4000000000000004E-3</v>
      </c>
    </row>
    <row r="4461" spans="1:7" x14ac:dyDescent="0.3">
      <c r="A4461" s="3">
        <v>45190</v>
      </c>
      <c r="B4461" s="1">
        <v>4330</v>
      </c>
      <c r="C4461" s="1">
        <v>4374.3599999999997</v>
      </c>
      <c r="D4461" s="1">
        <v>4375.7</v>
      </c>
      <c r="E4461" s="1">
        <v>4329.17</v>
      </c>
      <c r="G4461" s="2">
        <v>-1.6400000000000001E-2</v>
      </c>
    </row>
    <row r="4462" spans="1:7" x14ac:dyDescent="0.3">
      <c r="A4462" s="3">
        <v>45191</v>
      </c>
      <c r="B4462" s="1">
        <v>4320.0600000000004</v>
      </c>
      <c r="C4462" s="1">
        <v>4341.74</v>
      </c>
      <c r="D4462" s="1">
        <v>4357.3999999999996</v>
      </c>
      <c r="E4462" s="1">
        <v>4316.49</v>
      </c>
      <c r="G4462" s="2">
        <v>-2.3E-3</v>
      </c>
    </row>
    <row r="4463" spans="1:7" x14ac:dyDescent="0.3">
      <c r="A4463" s="3">
        <v>45194</v>
      </c>
      <c r="B4463" s="1">
        <v>4337.4399999999996</v>
      </c>
      <c r="C4463" s="1">
        <v>4310.62</v>
      </c>
      <c r="D4463" s="1">
        <v>4338.51</v>
      </c>
      <c r="E4463" s="1">
        <v>4302.7</v>
      </c>
      <c r="G4463" s="2">
        <v>4.0000000000000001E-3</v>
      </c>
    </row>
    <row r="4464" spans="1:7" x14ac:dyDescent="0.3">
      <c r="A4464" s="3">
        <v>45195</v>
      </c>
      <c r="B4464" s="1">
        <v>4273.53</v>
      </c>
      <c r="C4464" s="1">
        <v>4312.88</v>
      </c>
      <c r="D4464" s="1">
        <v>4313.01</v>
      </c>
      <c r="E4464" s="1">
        <v>4265.9799999999996</v>
      </c>
      <c r="G4464" s="2">
        <v>-1.47E-2</v>
      </c>
    </row>
    <row r="4465" spans="1:7" x14ac:dyDescent="0.3">
      <c r="A4465" s="3">
        <v>45196</v>
      </c>
      <c r="B4465" s="1">
        <v>4274.51</v>
      </c>
      <c r="C4465" s="1">
        <v>4282.63</v>
      </c>
      <c r="D4465" s="1">
        <v>4292.07</v>
      </c>
      <c r="E4465" s="1">
        <v>4238.63</v>
      </c>
      <c r="G4465" s="2">
        <v>2.0000000000000001E-4</v>
      </c>
    </row>
    <row r="4466" spans="1:7" x14ac:dyDescent="0.3">
      <c r="A4466" s="3">
        <v>45197</v>
      </c>
      <c r="B4466" s="1">
        <v>4299.7</v>
      </c>
      <c r="C4466" s="1">
        <v>4269.6499999999996</v>
      </c>
      <c r="D4466" s="1">
        <v>4317.2700000000004</v>
      </c>
      <c r="E4466" s="1">
        <v>4264.38</v>
      </c>
      <c r="G4466" s="2">
        <v>5.8999999999999999E-3</v>
      </c>
    </row>
    <row r="4467" spans="1:7" x14ac:dyDescent="0.3">
      <c r="A4467" s="3">
        <v>45198</v>
      </c>
      <c r="B4467" s="1">
        <v>4288.05</v>
      </c>
      <c r="C4467" s="1">
        <v>4328.18</v>
      </c>
      <c r="D4467" s="1">
        <v>4333.1499999999996</v>
      </c>
      <c r="E4467" s="1">
        <v>4274.8599999999997</v>
      </c>
      <c r="G4467" s="2">
        <v>-2.7000000000000001E-3</v>
      </c>
    </row>
    <row r="4468" spans="1:7" x14ac:dyDescent="0.3">
      <c r="A4468" s="3">
        <v>45201</v>
      </c>
      <c r="B4468" s="1">
        <v>4288.3900000000003</v>
      </c>
      <c r="C4468" s="1">
        <v>4284.5200000000004</v>
      </c>
      <c r="D4468" s="1">
        <v>4300.58</v>
      </c>
      <c r="E4468" s="1">
        <v>4260.21</v>
      </c>
      <c r="G4468" s="2">
        <v>1E-4</v>
      </c>
    </row>
    <row r="4469" spans="1:7" x14ac:dyDescent="0.3">
      <c r="A4469" s="3">
        <v>45202</v>
      </c>
      <c r="B4469" s="1">
        <v>4229.45</v>
      </c>
      <c r="C4469" s="1">
        <v>4269.75</v>
      </c>
      <c r="D4469" s="1">
        <v>4281.1499999999996</v>
      </c>
      <c r="E4469" s="1">
        <v>4216.45</v>
      </c>
      <c r="G4469" s="2">
        <v>-1.37E-2</v>
      </c>
    </row>
    <row r="4470" spans="1:7" x14ac:dyDescent="0.3">
      <c r="A4470" s="3">
        <v>45203</v>
      </c>
      <c r="B4470" s="1">
        <v>4263.75</v>
      </c>
      <c r="C4470" s="1">
        <v>4233.83</v>
      </c>
      <c r="D4470" s="1">
        <v>4268.5</v>
      </c>
      <c r="E4470" s="1">
        <v>4220.4799999999996</v>
      </c>
      <c r="G4470" s="2">
        <v>8.0999999999999996E-3</v>
      </c>
    </row>
    <row r="4471" spans="1:7" x14ac:dyDescent="0.3">
      <c r="A4471" s="3">
        <v>45204</v>
      </c>
      <c r="B4471" s="1">
        <v>4258.1899999999996</v>
      </c>
      <c r="C4471" s="1">
        <v>4259.3100000000004</v>
      </c>
      <c r="D4471" s="1">
        <v>4267.13</v>
      </c>
      <c r="E4471" s="1">
        <v>4225.91</v>
      </c>
      <c r="G4471" s="2">
        <v>-1.2999999999999999E-3</v>
      </c>
    </row>
    <row r="4472" spans="1:7" x14ac:dyDescent="0.3">
      <c r="A4472" s="3">
        <v>45205</v>
      </c>
      <c r="B4472" s="1">
        <v>4308.5</v>
      </c>
      <c r="C4472" s="1">
        <v>4234.79</v>
      </c>
      <c r="D4472" s="1">
        <v>4324.1000000000004</v>
      </c>
      <c r="E4472" s="1">
        <v>4219.55</v>
      </c>
      <c r="G4472" s="2">
        <v>1.18E-2</v>
      </c>
    </row>
    <row r="4473" spans="1:7" x14ac:dyDescent="0.3">
      <c r="A4473" s="3">
        <v>45208</v>
      </c>
      <c r="B4473" s="1">
        <v>4335.66</v>
      </c>
      <c r="C4473" s="1">
        <v>4289.0200000000004</v>
      </c>
      <c r="D4473" s="1">
        <v>4341.7299999999996</v>
      </c>
      <c r="E4473" s="1">
        <v>4283.79</v>
      </c>
      <c r="G4473" s="2">
        <v>6.3E-3</v>
      </c>
    </row>
    <row r="4474" spans="1:7" x14ac:dyDescent="0.3">
      <c r="A4474" s="3">
        <v>45209</v>
      </c>
      <c r="B4474" s="1">
        <v>4358.24</v>
      </c>
      <c r="C4474" s="1">
        <v>4339.75</v>
      </c>
      <c r="D4474" s="1">
        <v>4385.46</v>
      </c>
      <c r="E4474" s="1">
        <v>4339.6400000000003</v>
      </c>
      <c r="G4474" s="2">
        <v>5.1999999999999998E-3</v>
      </c>
    </row>
    <row r="4475" spans="1:7" x14ac:dyDescent="0.3">
      <c r="A4475" s="3">
        <v>45210</v>
      </c>
      <c r="B4475" s="1">
        <v>4376.95</v>
      </c>
      <c r="C4475" s="1">
        <v>4366.59</v>
      </c>
      <c r="D4475" s="1">
        <v>4378.6400000000003</v>
      </c>
      <c r="E4475" s="1">
        <v>4345.34</v>
      </c>
      <c r="G4475" s="2">
        <v>4.3E-3</v>
      </c>
    </row>
    <row r="4476" spans="1:7" x14ac:dyDescent="0.3">
      <c r="A4476" s="3">
        <v>45211</v>
      </c>
      <c r="B4476" s="1">
        <v>4349.6099999999997</v>
      </c>
      <c r="C4476" s="1">
        <v>4380.9399999999996</v>
      </c>
      <c r="D4476" s="1">
        <v>4385.8500000000004</v>
      </c>
      <c r="E4476" s="1">
        <v>4325.43</v>
      </c>
      <c r="G4476" s="2">
        <v>-6.1999999999999998E-3</v>
      </c>
    </row>
    <row r="4477" spans="1:7" x14ac:dyDescent="0.3">
      <c r="A4477" s="3">
        <v>45212</v>
      </c>
      <c r="B4477" s="1">
        <v>4327.78</v>
      </c>
      <c r="C4477" s="1">
        <v>4360.49</v>
      </c>
      <c r="D4477" s="1">
        <v>4377.1000000000004</v>
      </c>
      <c r="E4477" s="1">
        <v>4311.97</v>
      </c>
      <c r="G4477" s="2">
        <v>-5.0000000000000001E-3</v>
      </c>
    </row>
    <row r="4478" spans="1:7" x14ac:dyDescent="0.3">
      <c r="A4478" s="3">
        <v>45215</v>
      </c>
      <c r="B4478" s="1">
        <v>4373.63</v>
      </c>
      <c r="C4478" s="1">
        <v>4342.37</v>
      </c>
      <c r="D4478" s="1">
        <v>4383.33</v>
      </c>
      <c r="E4478" s="1">
        <v>4342.37</v>
      </c>
      <c r="G4478" s="2">
        <v>1.06E-2</v>
      </c>
    </row>
    <row r="4479" spans="1:7" x14ac:dyDescent="0.3">
      <c r="A4479" s="3">
        <v>45216</v>
      </c>
      <c r="B4479" s="1">
        <v>4373.2</v>
      </c>
      <c r="C4479" s="1">
        <v>4345.2299999999996</v>
      </c>
      <c r="D4479" s="1">
        <v>4393.57</v>
      </c>
      <c r="E4479" s="1">
        <v>4337.54</v>
      </c>
      <c r="G4479" s="2">
        <v>-1E-4</v>
      </c>
    </row>
    <row r="4480" spans="1:7" x14ac:dyDescent="0.3">
      <c r="A4480" s="3">
        <v>45217</v>
      </c>
      <c r="B4480" s="1">
        <v>4314.6000000000004</v>
      </c>
      <c r="C4480" s="1">
        <v>4357.3500000000004</v>
      </c>
      <c r="D4480" s="1">
        <v>4364.2</v>
      </c>
      <c r="E4480" s="1">
        <v>4303.84</v>
      </c>
      <c r="G4480" s="2">
        <v>-1.34E-2</v>
      </c>
    </row>
    <row r="4481" spans="1:7" x14ac:dyDescent="0.3">
      <c r="A4481" s="3">
        <v>45218</v>
      </c>
      <c r="B4481" s="1">
        <v>4278</v>
      </c>
      <c r="C4481" s="1">
        <v>4321.3599999999997</v>
      </c>
      <c r="D4481" s="1">
        <v>4339.54</v>
      </c>
      <c r="E4481" s="1">
        <v>4269.6899999999996</v>
      </c>
      <c r="G4481" s="2">
        <v>-8.5000000000000006E-3</v>
      </c>
    </row>
    <row r="4482" spans="1:7" x14ac:dyDescent="0.3">
      <c r="A4482" s="3">
        <v>45219</v>
      </c>
      <c r="B4482" s="1">
        <v>4224.16</v>
      </c>
      <c r="C4482" s="1">
        <v>4273.8500000000004</v>
      </c>
      <c r="D4482" s="1">
        <v>4276.5600000000004</v>
      </c>
      <c r="E4482" s="1">
        <v>4223.03</v>
      </c>
      <c r="G4482" s="2">
        <v>-1.26E-2</v>
      </c>
    </row>
    <row r="4483" spans="1:7" x14ac:dyDescent="0.3">
      <c r="A4483" s="3">
        <v>45222</v>
      </c>
      <c r="B4483" s="1">
        <v>4217.04</v>
      </c>
      <c r="C4483" s="1">
        <v>4210.3999999999996</v>
      </c>
      <c r="D4483" s="1">
        <v>4255.84</v>
      </c>
      <c r="E4483" s="1">
        <v>4189.22</v>
      </c>
      <c r="G4483" s="2">
        <v>-1.6999999999999999E-3</v>
      </c>
    </row>
    <row r="4484" spans="1:7" x14ac:dyDescent="0.3">
      <c r="A4484" s="3">
        <v>45223</v>
      </c>
      <c r="B4484" s="1">
        <v>4247.68</v>
      </c>
      <c r="C4484" s="1">
        <v>4235.79</v>
      </c>
      <c r="D4484" s="1">
        <v>4259.38</v>
      </c>
      <c r="E4484" s="1">
        <v>4219.43</v>
      </c>
      <c r="G4484" s="2">
        <v>7.3000000000000001E-3</v>
      </c>
    </row>
    <row r="4485" spans="1:7" x14ac:dyDescent="0.3">
      <c r="A4485" s="3">
        <v>45224</v>
      </c>
      <c r="B4485" s="1">
        <v>4186.7700000000004</v>
      </c>
      <c r="C4485" s="1">
        <v>4232.42</v>
      </c>
      <c r="D4485" s="1">
        <v>4232.42</v>
      </c>
      <c r="E4485" s="1">
        <v>4181.42</v>
      </c>
      <c r="G4485" s="2">
        <v>-1.43E-2</v>
      </c>
    </row>
    <row r="4486" spans="1:7" x14ac:dyDescent="0.3">
      <c r="A4486" s="3">
        <v>45225</v>
      </c>
      <c r="B4486" s="1">
        <v>4137.2299999999996</v>
      </c>
      <c r="C4486" s="1">
        <v>4175.99</v>
      </c>
      <c r="D4486" s="1">
        <v>4183.6000000000004</v>
      </c>
      <c r="E4486" s="1">
        <v>4127.8999999999996</v>
      </c>
      <c r="G4486" s="2">
        <v>-1.18E-2</v>
      </c>
    </row>
    <row r="4487" spans="1:7" x14ac:dyDescent="0.3">
      <c r="A4487" s="3">
        <v>45226</v>
      </c>
      <c r="B4487" s="1">
        <v>4117.37</v>
      </c>
      <c r="C4487" s="1">
        <v>4152.93</v>
      </c>
      <c r="D4487" s="1">
        <v>4156.7</v>
      </c>
      <c r="E4487" s="1">
        <v>4103.78</v>
      </c>
      <c r="G4487" s="2">
        <v>-4.7999999999999996E-3</v>
      </c>
    </row>
    <row r="4488" spans="1:7" x14ac:dyDescent="0.3">
      <c r="A4488" s="3">
        <v>45229</v>
      </c>
      <c r="B4488" s="1">
        <v>4166.82</v>
      </c>
      <c r="C4488" s="1">
        <v>4139.3900000000003</v>
      </c>
      <c r="D4488" s="1">
        <v>4177.47</v>
      </c>
      <c r="E4488" s="1">
        <v>4132.9399999999996</v>
      </c>
      <c r="G4488" s="2">
        <v>1.2E-2</v>
      </c>
    </row>
    <row r="4489" spans="1:7" x14ac:dyDescent="0.3">
      <c r="A4489" s="3">
        <v>45230</v>
      </c>
      <c r="B4489" s="1">
        <v>4193.8</v>
      </c>
      <c r="C4489" s="1">
        <v>4171.33</v>
      </c>
      <c r="D4489" s="1">
        <v>4195.55</v>
      </c>
      <c r="E4489" s="1">
        <v>4153.12</v>
      </c>
      <c r="G4489" s="2">
        <v>6.4999999999999997E-3</v>
      </c>
    </row>
    <row r="4490" spans="1:7" x14ac:dyDescent="0.3">
      <c r="A4490" s="3">
        <v>45231</v>
      </c>
      <c r="B4490" s="1">
        <v>4237.8599999999997</v>
      </c>
      <c r="C4490" s="1">
        <v>4201.2700000000004</v>
      </c>
      <c r="D4490" s="1">
        <v>4245.6400000000003</v>
      </c>
      <c r="E4490" s="1">
        <v>4197.74</v>
      </c>
      <c r="G4490" s="2">
        <v>1.0500000000000001E-2</v>
      </c>
    </row>
    <row r="4491" spans="1:7" x14ac:dyDescent="0.3">
      <c r="A4491" s="3">
        <v>45232</v>
      </c>
      <c r="B4491" s="1">
        <v>4317.78</v>
      </c>
      <c r="C4491" s="1">
        <v>4268.26</v>
      </c>
      <c r="D4491" s="1">
        <v>4319.72</v>
      </c>
      <c r="E4491" s="1">
        <v>4268.26</v>
      </c>
      <c r="G4491" s="2">
        <v>1.89E-2</v>
      </c>
    </row>
    <row r="4492" spans="1:7" x14ac:dyDescent="0.3">
      <c r="A4492" s="3">
        <v>45233</v>
      </c>
      <c r="B4492" s="1">
        <v>4358.34</v>
      </c>
      <c r="C4492" s="1">
        <v>4334.2299999999996</v>
      </c>
      <c r="D4492" s="1">
        <v>4373.62</v>
      </c>
      <c r="E4492" s="1">
        <v>4334.2299999999996</v>
      </c>
      <c r="G4492" s="2">
        <v>9.4000000000000004E-3</v>
      </c>
    </row>
    <row r="4493" spans="1:7" x14ac:dyDescent="0.3">
      <c r="A4493" s="3">
        <v>45236</v>
      </c>
      <c r="B4493" s="1">
        <v>4365.9799999999996</v>
      </c>
      <c r="C4493" s="1">
        <v>4364.2700000000004</v>
      </c>
      <c r="D4493" s="1">
        <v>4372.21</v>
      </c>
      <c r="E4493" s="1">
        <v>4347.53</v>
      </c>
      <c r="G4493" s="2">
        <v>1.8E-3</v>
      </c>
    </row>
    <row r="4494" spans="1:7" x14ac:dyDescent="0.3">
      <c r="A4494" s="3">
        <v>45237</v>
      </c>
      <c r="B4494" s="1">
        <v>4378.38</v>
      </c>
      <c r="C4494" s="1">
        <v>4366.21</v>
      </c>
      <c r="D4494" s="1">
        <v>4386.26</v>
      </c>
      <c r="E4494" s="1">
        <v>4355.41</v>
      </c>
      <c r="G4494" s="2">
        <v>2.8E-3</v>
      </c>
    </row>
    <row r="4495" spans="1:7" x14ac:dyDescent="0.3">
      <c r="A4495" s="3">
        <v>45238</v>
      </c>
      <c r="B4495" s="1">
        <v>4382.78</v>
      </c>
      <c r="C4495" s="1">
        <v>4384.37</v>
      </c>
      <c r="D4495" s="1">
        <v>4391.2</v>
      </c>
      <c r="E4495" s="1">
        <v>4359.76</v>
      </c>
      <c r="G4495" s="2">
        <v>1E-3</v>
      </c>
    </row>
    <row r="4496" spans="1:7" x14ac:dyDescent="0.3">
      <c r="A4496" s="3">
        <v>45239</v>
      </c>
      <c r="B4496" s="1">
        <v>4347.3500000000004</v>
      </c>
      <c r="C4496" s="1">
        <v>4391.41</v>
      </c>
      <c r="D4496" s="1">
        <v>4393.3999999999996</v>
      </c>
      <c r="E4496" s="1">
        <v>4343.9399999999996</v>
      </c>
      <c r="G4496" s="2">
        <v>-8.0999999999999996E-3</v>
      </c>
    </row>
    <row r="4497" spans="1:7" x14ac:dyDescent="0.3">
      <c r="A4497" s="3">
        <v>45240</v>
      </c>
      <c r="B4497" s="1">
        <v>4415.24</v>
      </c>
      <c r="C4497" s="1">
        <v>4364.1499999999996</v>
      </c>
      <c r="D4497" s="1">
        <v>4418.03</v>
      </c>
      <c r="E4497" s="1">
        <v>4353.34</v>
      </c>
      <c r="G4497" s="2">
        <v>1.5599999999999999E-2</v>
      </c>
    </row>
    <row r="4498" spans="1:7" x14ac:dyDescent="0.3">
      <c r="A4498" s="3">
        <v>45243</v>
      </c>
      <c r="B4498" s="1">
        <v>4411.55</v>
      </c>
      <c r="C4498" s="1">
        <v>4406.66</v>
      </c>
      <c r="D4498" s="1">
        <v>4421.76</v>
      </c>
      <c r="E4498" s="1">
        <v>4393.82</v>
      </c>
      <c r="G4498" s="2">
        <v>-8.0000000000000004E-4</v>
      </c>
    </row>
    <row r="4499" spans="1:7" x14ac:dyDescent="0.3">
      <c r="A4499" s="3">
        <v>45244</v>
      </c>
      <c r="B4499" s="1">
        <v>4495.7</v>
      </c>
      <c r="C4499" s="1">
        <v>4458.97</v>
      </c>
      <c r="D4499" s="1">
        <v>4508.67</v>
      </c>
      <c r="E4499" s="1">
        <v>4458.97</v>
      </c>
      <c r="G4499" s="2">
        <v>1.9099999999999999E-2</v>
      </c>
    </row>
    <row r="4500" spans="1:7" x14ac:dyDescent="0.3">
      <c r="A4500" s="3">
        <v>45245</v>
      </c>
      <c r="B4500" s="1">
        <v>4502.88</v>
      </c>
      <c r="C4500" s="1">
        <v>4505.3</v>
      </c>
      <c r="D4500" s="1">
        <v>4521.17</v>
      </c>
      <c r="E4500" s="1">
        <v>4495.3100000000004</v>
      </c>
      <c r="G4500" s="2">
        <v>1.6000000000000001E-3</v>
      </c>
    </row>
    <row r="4501" spans="1:7" x14ac:dyDescent="0.3">
      <c r="A4501" s="3">
        <v>45246</v>
      </c>
      <c r="B4501" s="1">
        <v>4508.24</v>
      </c>
      <c r="C4501" s="1">
        <v>4497.08</v>
      </c>
      <c r="D4501" s="1">
        <v>4511.99</v>
      </c>
      <c r="E4501" s="1">
        <v>4487.83</v>
      </c>
      <c r="G4501" s="2">
        <v>1.1999999999999999E-3</v>
      </c>
    </row>
    <row r="4502" spans="1:7" x14ac:dyDescent="0.3">
      <c r="A4502" s="3">
        <v>45247</v>
      </c>
      <c r="B4502" s="1">
        <v>4514.0200000000004</v>
      </c>
      <c r="C4502" s="1">
        <v>4509.55</v>
      </c>
      <c r="D4502" s="1">
        <v>4520.12</v>
      </c>
      <c r="E4502" s="1">
        <v>4499.66</v>
      </c>
      <c r="G4502" s="2">
        <v>1.2999999999999999E-3</v>
      </c>
    </row>
    <row r="4503" spans="1:7" x14ac:dyDescent="0.3">
      <c r="A4503" s="3">
        <v>45250</v>
      </c>
      <c r="B4503" s="1">
        <v>4547.38</v>
      </c>
      <c r="C4503" s="1">
        <v>4511.7</v>
      </c>
      <c r="D4503" s="1">
        <v>4557.1099999999997</v>
      </c>
      <c r="E4503" s="1">
        <v>4510.3599999999997</v>
      </c>
      <c r="G4503" s="2">
        <v>7.4000000000000003E-3</v>
      </c>
    </row>
    <row r="4504" spans="1:7" x14ac:dyDescent="0.3">
      <c r="A4504" s="3">
        <v>45251</v>
      </c>
      <c r="B4504" s="1">
        <v>4538.1899999999996</v>
      </c>
      <c r="C4504" s="1">
        <v>4538.7700000000004</v>
      </c>
      <c r="D4504" s="1">
        <v>4542.1400000000003</v>
      </c>
      <c r="E4504" s="1">
        <v>4525.51</v>
      </c>
      <c r="G4504" s="2">
        <v>-2E-3</v>
      </c>
    </row>
    <row r="4505" spans="1:7" x14ac:dyDescent="0.3">
      <c r="A4505" s="3">
        <v>45252</v>
      </c>
      <c r="B4505" s="1">
        <v>4556.62</v>
      </c>
      <c r="C4505" s="1">
        <v>4553.04</v>
      </c>
      <c r="D4505" s="1">
        <v>4568.43</v>
      </c>
      <c r="E4505" s="1">
        <v>4545.05</v>
      </c>
      <c r="G4505" s="2">
        <v>4.1000000000000003E-3</v>
      </c>
    </row>
    <row r="4506" spans="1:7" x14ac:dyDescent="0.3">
      <c r="A4506" s="3">
        <v>45254</v>
      </c>
      <c r="B4506" s="1">
        <v>4559.34</v>
      </c>
      <c r="C4506" s="1">
        <v>4555.84</v>
      </c>
      <c r="D4506" s="1">
        <v>4560.3100000000004</v>
      </c>
      <c r="E4506" s="1">
        <v>4552.8</v>
      </c>
      <c r="G4506" s="2">
        <v>5.9999999999999995E-4</v>
      </c>
    </row>
    <row r="4507" spans="1:7" x14ac:dyDescent="0.3">
      <c r="A4507" s="3">
        <v>45257</v>
      </c>
      <c r="B4507" s="1">
        <v>4550.43</v>
      </c>
      <c r="C4507" s="1">
        <v>4554.8599999999997</v>
      </c>
      <c r="D4507" s="1">
        <v>4560.5200000000004</v>
      </c>
      <c r="E4507" s="1">
        <v>4546.32</v>
      </c>
      <c r="G4507" s="2">
        <v>-2E-3</v>
      </c>
    </row>
    <row r="4508" spans="1:7" x14ac:dyDescent="0.3">
      <c r="A4508" s="3">
        <v>45258</v>
      </c>
      <c r="B4508" s="1">
        <v>4554.8900000000003</v>
      </c>
      <c r="C4508" s="1">
        <v>4545.55</v>
      </c>
      <c r="D4508" s="1">
        <v>4568.1400000000003</v>
      </c>
      <c r="E4508" s="1">
        <v>4540.51</v>
      </c>
      <c r="G4508" s="2">
        <v>1E-3</v>
      </c>
    </row>
    <row r="4509" spans="1:7" x14ac:dyDescent="0.3">
      <c r="A4509" s="3">
        <v>45259</v>
      </c>
      <c r="B4509" s="1">
        <v>4550.58</v>
      </c>
      <c r="C4509" s="1">
        <v>4571.84</v>
      </c>
      <c r="D4509" s="1">
        <v>4587.6400000000003</v>
      </c>
      <c r="E4509" s="1">
        <v>4547.1499999999996</v>
      </c>
      <c r="G4509" s="2">
        <v>-8.9999999999999998E-4</v>
      </c>
    </row>
    <row r="4510" spans="1:7" x14ac:dyDescent="0.3">
      <c r="A4510" s="3">
        <v>45260</v>
      </c>
      <c r="B4510" s="1">
        <v>4567.8</v>
      </c>
      <c r="C4510" s="1">
        <v>4554.87</v>
      </c>
      <c r="D4510" s="1">
        <v>4569.8900000000003</v>
      </c>
      <c r="E4510" s="1">
        <v>4537.24</v>
      </c>
      <c r="G4510" s="2">
        <v>3.8E-3</v>
      </c>
    </row>
    <row r="4511" spans="1:7" x14ac:dyDescent="0.3">
      <c r="A4511" s="3">
        <v>45261</v>
      </c>
      <c r="B4511" s="1">
        <v>4594.63</v>
      </c>
      <c r="C4511" s="1">
        <v>4559.43</v>
      </c>
      <c r="D4511" s="1">
        <v>4599.3900000000003</v>
      </c>
      <c r="E4511" s="1">
        <v>4554.71</v>
      </c>
      <c r="G4511" s="2">
        <v>5.8999999999999999E-3</v>
      </c>
    </row>
    <row r="4512" spans="1:7" x14ac:dyDescent="0.3">
      <c r="A4512" s="3">
        <v>45264</v>
      </c>
      <c r="B4512" s="1">
        <v>4569.78</v>
      </c>
      <c r="C4512" s="1">
        <v>4564.37</v>
      </c>
      <c r="D4512" s="1">
        <v>4572.37</v>
      </c>
      <c r="E4512" s="1">
        <v>4546.72</v>
      </c>
      <c r="G4512" s="2">
        <v>-5.4000000000000003E-3</v>
      </c>
    </row>
    <row r="4513" spans="1:7" x14ac:dyDescent="0.3">
      <c r="A4513" s="3">
        <v>45265</v>
      </c>
      <c r="B4513" s="1">
        <v>4567.18</v>
      </c>
      <c r="C4513" s="1">
        <v>4557.25</v>
      </c>
      <c r="D4513" s="1">
        <v>4578.5600000000004</v>
      </c>
      <c r="E4513" s="1">
        <v>4551.68</v>
      </c>
      <c r="G4513" s="2">
        <v>-5.9999999999999995E-4</v>
      </c>
    </row>
    <row r="4514" spans="1:7" x14ac:dyDescent="0.3">
      <c r="A4514" s="3">
        <v>45266</v>
      </c>
      <c r="B4514" s="1">
        <v>4549.34</v>
      </c>
      <c r="C4514" s="1">
        <v>4586.2299999999996</v>
      </c>
      <c r="D4514" s="1">
        <v>4590.74</v>
      </c>
      <c r="E4514" s="1">
        <v>4546.5</v>
      </c>
      <c r="G4514" s="2">
        <v>-3.8999999999999998E-3</v>
      </c>
    </row>
    <row r="4515" spans="1:7" x14ac:dyDescent="0.3">
      <c r="A4515" s="3">
        <v>45267</v>
      </c>
      <c r="B4515" s="1">
        <v>4585.59</v>
      </c>
      <c r="C4515" s="1">
        <v>4568.84</v>
      </c>
      <c r="D4515" s="1">
        <v>4590.92</v>
      </c>
      <c r="E4515" s="1">
        <v>4565.22</v>
      </c>
      <c r="G4515" s="2">
        <v>8.0000000000000002E-3</v>
      </c>
    </row>
    <row r="4516" spans="1:7" x14ac:dyDescent="0.3">
      <c r="A4516" s="3">
        <v>45268</v>
      </c>
      <c r="B4516" s="1">
        <v>4604.37</v>
      </c>
      <c r="C4516" s="1">
        <v>4576.2</v>
      </c>
      <c r="D4516" s="1">
        <v>4609.2299999999996</v>
      </c>
      <c r="E4516" s="1">
        <v>4574.0600000000004</v>
      </c>
      <c r="G4516" s="2">
        <v>4.1000000000000003E-3</v>
      </c>
    </row>
    <row r="4517" spans="1:7" x14ac:dyDescent="0.3">
      <c r="A4517" s="3">
        <v>45271</v>
      </c>
      <c r="B4517" s="1">
        <v>4622.4399999999996</v>
      </c>
      <c r="C4517" s="1">
        <v>4593.3900000000003</v>
      </c>
      <c r="D4517" s="1">
        <v>4623.71</v>
      </c>
      <c r="E4517" s="1">
        <v>4593.3900000000003</v>
      </c>
      <c r="G4517" s="2">
        <v>3.8999999999999998E-3</v>
      </c>
    </row>
    <row r="4518" spans="1:7" x14ac:dyDescent="0.3">
      <c r="A4518" s="3">
        <v>45272</v>
      </c>
      <c r="B4518" s="1">
        <v>4643.7</v>
      </c>
      <c r="C4518" s="1">
        <v>4618.3</v>
      </c>
      <c r="D4518" s="1">
        <v>4643.93</v>
      </c>
      <c r="E4518" s="1">
        <v>4608.09</v>
      </c>
      <c r="G4518" s="2">
        <v>4.5999999999999999E-3</v>
      </c>
    </row>
    <row r="4519" spans="1:7" x14ac:dyDescent="0.3">
      <c r="A4519" s="3">
        <v>45273</v>
      </c>
      <c r="B4519" s="1">
        <v>4707.09</v>
      </c>
      <c r="C4519" s="1">
        <v>4646.2</v>
      </c>
      <c r="D4519" s="1">
        <v>4709.6899999999996</v>
      </c>
      <c r="E4519" s="1">
        <v>4643.2299999999996</v>
      </c>
      <c r="G4519" s="2">
        <v>1.37E-2</v>
      </c>
    </row>
    <row r="4520" spans="1:7" x14ac:dyDescent="0.3">
      <c r="A4520" s="3">
        <v>45274</v>
      </c>
      <c r="B4520" s="1">
        <v>4719.55</v>
      </c>
      <c r="C4520" s="1">
        <v>4721.04</v>
      </c>
      <c r="D4520" s="1">
        <v>4738.57</v>
      </c>
      <c r="E4520" s="1">
        <v>4694.34</v>
      </c>
      <c r="G4520" s="2">
        <v>2.5999999999999999E-3</v>
      </c>
    </row>
    <row r="4521" spans="1:7" x14ac:dyDescent="0.3">
      <c r="A4521" s="3">
        <v>45275</v>
      </c>
      <c r="B4521" s="1">
        <v>4719.1899999999996</v>
      </c>
      <c r="C4521" s="1">
        <v>4714.2299999999996</v>
      </c>
      <c r="D4521" s="1">
        <v>4725.53</v>
      </c>
      <c r="E4521" s="1">
        <v>4704.6899999999996</v>
      </c>
      <c r="G4521" s="2">
        <v>-1E-4</v>
      </c>
    </row>
    <row r="4522" spans="1:7" x14ac:dyDescent="0.3">
      <c r="A4522" s="3">
        <v>45278</v>
      </c>
      <c r="B4522" s="1">
        <v>4740.5600000000004</v>
      </c>
      <c r="C4522" s="1">
        <v>4725.58</v>
      </c>
      <c r="D4522" s="1">
        <v>4749.5200000000004</v>
      </c>
      <c r="E4522" s="1">
        <v>4725.58</v>
      </c>
      <c r="G4522" s="2">
        <v>4.4999999999999997E-3</v>
      </c>
    </row>
    <row r="4523" spans="1:7" x14ac:dyDescent="0.3">
      <c r="A4523" s="3">
        <v>45279</v>
      </c>
      <c r="B4523" s="1">
        <v>4768.37</v>
      </c>
      <c r="C4523" s="1">
        <v>4743.72</v>
      </c>
      <c r="D4523" s="1">
        <v>4768.6899999999996</v>
      </c>
      <c r="E4523" s="1">
        <v>4743.72</v>
      </c>
      <c r="G4523" s="2">
        <v>5.8999999999999999E-3</v>
      </c>
    </row>
    <row r="4524" spans="1:7" x14ac:dyDescent="0.3">
      <c r="A4524" s="3">
        <v>45280</v>
      </c>
      <c r="B4524" s="1">
        <v>4698.3500000000004</v>
      </c>
      <c r="C4524" s="1">
        <v>4764.7299999999996</v>
      </c>
      <c r="D4524" s="1">
        <v>4778.01</v>
      </c>
      <c r="E4524" s="1">
        <v>4697.82</v>
      </c>
      <c r="G4524" s="2">
        <v>-1.47E-2</v>
      </c>
    </row>
    <row r="4525" spans="1:7" x14ac:dyDescent="0.3">
      <c r="A4525" s="3">
        <v>45281</v>
      </c>
      <c r="B4525" s="1">
        <v>4746.75</v>
      </c>
      <c r="C4525" s="1">
        <v>4724.29</v>
      </c>
      <c r="D4525" s="1">
        <v>4748.71</v>
      </c>
      <c r="E4525" s="1">
        <v>4708.3500000000004</v>
      </c>
      <c r="G4525" s="2">
        <v>1.03E-2</v>
      </c>
    </row>
    <row r="4526" spans="1:7" x14ac:dyDescent="0.3">
      <c r="A4526" s="3">
        <v>45282</v>
      </c>
      <c r="B4526" s="1">
        <v>4754.63</v>
      </c>
      <c r="C4526" s="1">
        <v>4753.92</v>
      </c>
      <c r="D4526" s="1">
        <v>4772.9399999999996</v>
      </c>
      <c r="E4526" s="1">
        <v>4736.7700000000004</v>
      </c>
      <c r="G4526" s="2">
        <v>1.6999999999999999E-3</v>
      </c>
    </row>
    <row r="4527" spans="1:7" x14ac:dyDescent="0.3">
      <c r="A4527" s="3">
        <v>45286</v>
      </c>
      <c r="B4527" s="1">
        <v>4774.75</v>
      </c>
      <c r="C4527" s="1">
        <v>4758.8599999999997</v>
      </c>
      <c r="D4527" s="1">
        <v>4784.72</v>
      </c>
      <c r="E4527" s="1">
        <v>4758.45</v>
      </c>
      <c r="G4527" s="2">
        <v>4.1999999999999997E-3</v>
      </c>
    </row>
    <row r="4528" spans="1:7" x14ac:dyDescent="0.3">
      <c r="A4528" s="3">
        <v>45287</v>
      </c>
      <c r="B4528" s="1">
        <v>4781.58</v>
      </c>
      <c r="C4528" s="1">
        <v>4773.45</v>
      </c>
      <c r="D4528" s="1">
        <v>4785.3900000000003</v>
      </c>
      <c r="E4528" s="1">
        <v>4768.8999999999996</v>
      </c>
      <c r="G4528" s="2">
        <v>1.4E-3</v>
      </c>
    </row>
    <row r="4529" spans="1:7" x14ac:dyDescent="0.3">
      <c r="A4529" s="3">
        <v>45288</v>
      </c>
      <c r="B4529" s="1">
        <v>4783.3500000000004</v>
      </c>
      <c r="C4529" s="1">
        <v>4786.4399999999996</v>
      </c>
      <c r="D4529" s="1">
        <v>4793.3</v>
      </c>
      <c r="E4529" s="1">
        <v>4780.9799999999996</v>
      </c>
      <c r="G4529" s="2">
        <v>4.0000000000000002E-4</v>
      </c>
    </row>
    <row r="4530" spans="1:7" x14ac:dyDescent="0.3">
      <c r="A4530" s="3">
        <v>45289</v>
      </c>
      <c r="B4530" s="1">
        <v>4769.83</v>
      </c>
      <c r="C4530" s="1">
        <v>4782.88</v>
      </c>
      <c r="D4530" s="1">
        <v>4788.43</v>
      </c>
      <c r="E4530" s="1">
        <v>4751.99</v>
      </c>
      <c r="G4530" s="2">
        <v>-2.8E-3</v>
      </c>
    </row>
    <row r="4531" spans="1:7" x14ac:dyDescent="0.3">
      <c r="A4531" s="3">
        <v>45293</v>
      </c>
      <c r="B4531" s="1">
        <v>4742.83</v>
      </c>
      <c r="C4531" s="1">
        <v>4745.2</v>
      </c>
      <c r="D4531" s="1">
        <v>4754.33</v>
      </c>
      <c r="E4531" s="1">
        <v>4722.67</v>
      </c>
      <c r="G4531" s="2">
        <v>-5.7000000000000002E-3</v>
      </c>
    </row>
    <row r="4532" spans="1:7" x14ac:dyDescent="0.3">
      <c r="A4532" s="3">
        <v>45294</v>
      </c>
      <c r="B4532" s="1">
        <v>4704.8100000000004</v>
      </c>
      <c r="C4532" s="1">
        <v>4725.07</v>
      </c>
      <c r="D4532" s="1">
        <v>4729.29</v>
      </c>
      <c r="E4532" s="1">
        <v>4699.71</v>
      </c>
      <c r="G4532" s="2">
        <v>-8.0000000000000002E-3</v>
      </c>
    </row>
    <row r="4533" spans="1:7" x14ac:dyDescent="0.3">
      <c r="A4533" s="3">
        <v>45295</v>
      </c>
      <c r="B4533" s="1">
        <v>4688.68</v>
      </c>
      <c r="C4533" s="1">
        <v>4697.42</v>
      </c>
      <c r="D4533" s="1">
        <v>4726.78</v>
      </c>
      <c r="E4533" s="1">
        <v>4687.53</v>
      </c>
      <c r="G4533" s="2">
        <v>-3.3999999999999998E-3</v>
      </c>
    </row>
    <row r="4534" spans="1:7" x14ac:dyDescent="0.3">
      <c r="A4534" s="3">
        <v>45296</v>
      </c>
      <c r="B4534" s="1">
        <v>4697.24</v>
      </c>
      <c r="C4534" s="1">
        <v>4690.57</v>
      </c>
      <c r="D4534" s="1">
        <v>4721.49</v>
      </c>
      <c r="E4534" s="1">
        <v>4682.1099999999997</v>
      </c>
      <c r="G4534" s="2">
        <v>1.8E-3</v>
      </c>
    </row>
    <row r="4535" spans="1:7" x14ac:dyDescent="0.3">
      <c r="A4535" s="3">
        <v>45299</v>
      </c>
      <c r="B4535" s="1">
        <v>4763.54</v>
      </c>
      <c r="C4535" s="1">
        <v>4703.7</v>
      </c>
      <c r="D4535" s="1">
        <v>4764.54</v>
      </c>
      <c r="E4535" s="1">
        <v>4699.82</v>
      </c>
      <c r="G4535" s="2">
        <v>1.41E-2</v>
      </c>
    </row>
    <row r="4536" spans="1:7" x14ac:dyDescent="0.3">
      <c r="A4536" s="3">
        <v>45300</v>
      </c>
      <c r="B4536" s="1">
        <v>4756.5</v>
      </c>
      <c r="C4536" s="1">
        <v>4741.93</v>
      </c>
      <c r="D4536" s="1">
        <v>4765.47</v>
      </c>
      <c r="E4536" s="1">
        <v>4730.3500000000004</v>
      </c>
      <c r="G4536" s="2">
        <v>-1.5E-3</v>
      </c>
    </row>
    <row r="4537" spans="1:7" x14ac:dyDescent="0.3">
      <c r="A4537" s="3">
        <v>45301</v>
      </c>
      <c r="B4537" s="1">
        <v>4783.45</v>
      </c>
      <c r="C4537" s="1">
        <v>4759.9399999999996</v>
      </c>
      <c r="D4537" s="1">
        <v>4790.8</v>
      </c>
      <c r="E4537" s="1">
        <v>4756.2</v>
      </c>
      <c r="G4537" s="2">
        <v>5.7000000000000002E-3</v>
      </c>
    </row>
    <row r="4538" spans="1:7" x14ac:dyDescent="0.3">
      <c r="A4538" s="3">
        <v>45302</v>
      </c>
      <c r="B4538" s="1">
        <v>4780.24</v>
      </c>
      <c r="C4538" s="1">
        <v>4792.13</v>
      </c>
      <c r="D4538" s="1">
        <v>4798.5</v>
      </c>
      <c r="E4538" s="1">
        <v>4739.58</v>
      </c>
      <c r="G4538" s="2">
        <v>-6.9999999999999999E-4</v>
      </c>
    </row>
    <row r="4539" spans="1:7" x14ac:dyDescent="0.3">
      <c r="A4539" s="3">
        <v>45303</v>
      </c>
      <c r="B4539" s="1">
        <v>4783.83</v>
      </c>
      <c r="C4539" s="1">
        <v>4791.18</v>
      </c>
      <c r="D4539" s="1">
        <v>4802.3999999999996</v>
      </c>
      <c r="E4539" s="1">
        <v>4768.9799999999996</v>
      </c>
      <c r="G4539" s="2">
        <v>8.0000000000000004E-4</v>
      </c>
    </row>
    <row r="4540" spans="1:7" x14ac:dyDescent="0.3">
      <c r="A4540" s="3">
        <v>45307</v>
      </c>
      <c r="B4540" s="1">
        <v>4765.9799999999996</v>
      </c>
      <c r="C4540" s="1">
        <v>4772.3500000000004</v>
      </c>
      <c r="D4540" s="1">
        <v>4782.34</v>
      </c>
      <c r="E4540" s="1">
        <v>4747.12</v>
      </c>
      <c r="G4540" s="2">
        <v>-3.7000000000000002E-3</v>
      </c>
    </row>
    <row r="4541" spans="1:7" x14ac:dyDescent="0.3">
      <c r="A4541" s="3">
        <v>45308</v>
      </c>
      <c r="B4541" s="1">
        <v>4739.21</v>
      </c>
      <c r="C4541" s="1">
        <v>4739.13</v>
      </c>
      <c r="D4541" s="1">
        <v>4744.2299999999996</v>
      </c>
      <c r="E4541" s="1">
        <v>4714.82</v>
      </c>
      <c r="G4541" s="2">
        <v>-5.5999999999999999E-3</v>
      </c>
    </row>
    <row r="4542" spans="1:7" x14ac:dyDescent="0.3">
      <c r="A4542" s="3">
        <v>45309</v>
      </c>
      <c r="B4542" s="1">
        <v>4780.9399999999996</v>
      </c>
      <c r="C4542" s="1">
        <v>4760.1000000000004</v>
      </c>
      <c r="D4542" s="1">
        <v>4785.79</v>
      </c>
      <c r="E4542" s="1">
        <v>4740.57</v>
      </c>
      <c r="G4542" s="2">
        <v>8.8000000000000005E-3</v>
      </c>
    </row>
    <row r="4543" spans="1:7" x14ac:dyDescent="0.3">
      <c r="A4543" s="3">
        <v>45310</v>
      </c>
      <c r="B4543" s="1">
        <v>4839.8100000000004</v>
      </c>
      <c r="C4543" s="1">
        <v>4796.28</v>
      </c>
      <c r="D4543" s="1">
        <v>4842.07</v>
      </c>
      <c r="E4543" s="1">
        <v>4785.87</v>
      </c>
      <c r="G4543" s="2">
        <v>1.23E-2</v>
      </c>
    </row>
    <row r="4544" spans="1:7" x14ac:dyDescent="0.3">
      <c r="A4544" s="3">
        <v>45313</v>
      </c>
      <c r="B4544" s="1">
        <v>4850.43</v>
      </c>
      <c r="C4544" s="1">
        <v>4853.42</v>
      </c>
      <c r="D4544" s="1">
        <v>4868.41</v>
      </c>
      <c r="E4544" s="1">
        <v>4844.05</v>
      </c>
      <c r="G4544" s="2">
        <v>2.2000000000000001E-3</v>
      </c>
    </row>
    <row r="4545" spans="1:7" x14ac:dyDescent="0.3">
      <c r="A4545" s="3">
        <v>45314</v>
      </c>
      <c r="B4545" s="1">
        <v>4864.6000000000004</v>
      </c>
      <c r="C4545" s="1">
        <v>4856.8</v>
      </c>
      <c r="D4545" s="1">
        <v>4866.4799999999996</v>
      </c>
      <c r="E4545" s="1">
        <v>4844.37</v>
      </c>
      <c r="G4545" s="2">
        <v>2.8999999999999998E-3</v>
      </c>
    </row>
    <row r="4546" spans="1:7" x14ac:dyDescent="0.3">
      <c r="A4546" s="3">
        <v>45315</v>
      </c>
      <c r="B4546" s="1">
        <v>4868.55</v>
      </c>
      <c r="C4546" s="1">
        <v>4888.5600000000004</v>
      </c>
      <c r="D4546" s="1">
        <v>4903.68</v>
      </c>
      <c r="E4546" s="1">
        <v>4865.9399999999996</v>
      </c>
      <c r="G4546" s="2">
        <v>8.0000000000000004E-4</v>
      </c>
    </row>
    <row r="4547" spans="1:7" x14ac:dyDescent="0.3">
      <c r="A4547" s="3">
        <v>45316</v>
      </c>
      <c r="B4547" s="1">
        <v>4894.16</v>
      </c>
      <c r="C4547" s="1">
        <v>4886.66</v>
      </c>
      <c r="D4547" s="1">
        <v>4898.1499999999996</v>
      </c>
      <c r="E4547" s="1">
        <v>4869.34</v>
      </c>
      <c r="G4547" s="2">
        <v>5.3E-3</v>
      </c>
    </row>
    <row r="4548" spans="1:7" x14ac:dyDescent="0.3">
      <c r="A4548" s="3">
        <v>45317</v>
      </c>
      <c r="B4548" s="1">
        <v>4890.97</v>
      </c>
      <c r="C4548" s="1">
        <v>4888.91</v>
      </c>
      <c r="D4548" s="1">
        <v>4906.6899999999996</v>
      </c>
      <c r="E4548" s="1">
        <v>4881.47</v>
      </c>
      <c r="G4548" s="2">
        <v>-6.9999999999999999E-4</v>
      </c>
    </row>
    <row r="4549" spans="1:7" x14ac:dyDescent="0.3">
      <c r="A4549" s="3">
        <v>45320</v>
      </c>
      <c r="B4549" s="1">
        <v>4927.93</v>
      </c>
      <c r="C4549" s="1">
        <v>4892.95</v>
      </c>
      <c r="D4549" s="1">
        <v>4929.3100000000004</v>
      </c>
      <c r="E4549" s="1">
        <v>4887.3999999999996</v>
      </c>
      <c r="G4549" s="2">
        <v>7.6E-3</v>
      </c>
    </row>
    <row r="4550" spans="1:7" x14ac:dyDescent="0.3">
      <c r="A4550" s="3">
        <v>45321</v>
      </c>
      <c r="B4550" s="1">
        <v>4924.97</v>
      </c>
      <c r="C4550" s="1">
        <v>4925.8900000000003</v>
      </c>
      <c r="D4550" s="1">
        <v>4931.09</v>
      </c>
      <c r="E4550" s="1">
        <v>4916.2700000000004</v>
      </c>
      <c r="G4550" s="2">
        <v>-5.9999999999999995E-4</v>
      </c>
    </row>
    <row r="4551" spans="1:7" x14ac:dyDescent="0.3">
      <c r="A4551" s="3">
        <v>45322</v>
      </c>
      <c r="B4551" s="1">
        <v>4845.6499999999996</v>
      </c>
      <c r="C4551" s="1">
        <v>4899.1899999999996</v>
      </c>
      <c r="D4551" s="1">
        <v>4906.75</v>
      </c>
      <c r="E4551" s="1">
        <v>4845.1499999999996</v>
      </c>
      <c r="G4551" s="2">
        <v>-1.61E-2</v>
      </c>
    </row>
    <row r="4552" spans="1:7" x14ac:dyDescent="0.3">
      <c r="A4552" s="3">
        <v>45323</v>
      </c>
      <c r="B4552" s="1">
        <v>4906.1899999999996</v>
      </c>
      <c r="C4552" s="1">
        <v>4861.1099999999997</v>
      </c>
      <c r="D4552" s="1">
        <v>4906.97</v>
      </c>
      <c r="E4552" s="1">
        <v>4853.5200000000004</v>
      </c>
      <c r="G4552" s="2">
        <v>1.2500000000000001E-2</v>
      </c>
    </row>
    <row r="4553" spans="1:7" x14ac:dyDescent="0.3">
      <c r="A4553" s="3">
        <v>45324</v>
      </c>
      <c r="B4553" s="1">
        <v>4958.6099999999997</v>
      </c>
      <c r="C4553" s="1">
        <v>4916.0600000000004</v>
      </c>
      <c r="D4553" s="1">
        <v>4975.29</v>
      </c>
      <c r="E4553" s="1">
        <v>4907.99</v>
      </c>
      <c r="G4553" s="2">
        <v>1.0699999999999999E-2</v>
      </c>
    </row>
    <row r="4554" spans="1:7" x14ac:dyDescent="0.3">
      <c r="A4554" s="3">
        <v>45327</v>
      </c>
      <c r="B4554" s="1">
        <v>4942.8100000000004</v>
      </c>
      <c r="C4554" s="1">
        <v>4957.1899999999996</v>
      </c>
      <c r="D4554" s="1">
        <v>4957.1899999999996</v>
      </c>
      <c r="E4554" s="1">
        <v>4918.09</v>
      </c>
      <c r="G4554" s="2">
        <v>-3.2000000000000002E-3</v>
      </c>
    </row>
    <row r="4555" spans="1:7" x14ac:dyDescent="0.3">
      <c r="A4555" s="3">
        <v>45328</v>
      </c>
      <c r="B4555" s="1">
        <v>4954.2299999999996</v>
      </c>
      <c r="C4555" s="1">
        <v>4950.16</v>
      </c>
      <c r="D4555" s="1">
        <v>4957.7700000000004</v>
      </c>
      <c r="E4555" s="1">
        <v>4934.88</v>
      </c>
      <c r="G4555" s="2">
        <v>2.3E-3</v>
      </c>
    </row>
    <row r="4556" spans="1:7" x14ac:dyDescent="0.3">
      <c r="A4556" s="3">
        <v>45329</v>
      </c>
      <c r="B4556" s="1">
        <v>4995.0600000000004</v>
      </c>
      <c r="C4556" s="1">
        <v>4973.05</v>
      </c>
      <c r="D4556" s="1">
        <v>4999.8900000000003</v>
      </c>
      <c r="E4556" s="1">
        <v>4969.05</v>
      </c>
      <c r="G4556" s="2">
        <v>8.2000000000000007E-3</v>
      </c>
    </row>
    <row r="4557" spans="1:7" x14ac:dyDescent="0.3">
      <c r="A4557" s="3">
        <v>45330</v>
      </c>
      <c r="B4557" s="1">
        <v>4997.91</v>
      </c>
      <c r="C4557" s="1">
        <v>4995.16</v>
      </c>
      <c r="D4557" s="1">
        <v>5000.3999999999996</v>
      </c>
      <c r="E4557" s="1">
        <v>4987.09</v>
      </c>
      <c r="G4557" s="2">
        <v>5.9999999999999995E-4</v>
      </c>
    </row>
    <row r="4558" spans="1:7" x14ac:dyDescent="0.3">
      <c r="A4558" s="3">
        <v>45331</v>
      </c>
      <c r="B4558" s="1">
        <v>5026.6099999999997</v>
      </c>
      <c r="C4558" s="1">
        <v>5004.17</v>
      </c>
      <c r="D4558" s="1">
        <v>5030.0600000000004</v>
      </c>
      <c r="E4558" s="1">
        <v>5000.34</v>
      </c>
      <c r="G4558" s="2">
        <v>5.7000000000000002E-3</v>
      </c>
    </row>
    <row r="4559" spans="1:7" x14ac:dyDescent="0.3">
      <c r="A4559" s="3">
        <v>45334</v>
      </c>
      <c r="B4559" s="1">
        <v>5021.84</v>
      </c>
      <c r="C4559" s="1">
        <v>5026.83</v>
      </c>
      <c r="D4559" s="1">
        <v>5048.3900000000003</v>
      </c>
      <c r="E4559" s="1">
        <v>5016.83</v>
      </c>
      <c r="G4559" s="2">
        <v>-8.9999999999999998E-4</v>
      </c>
    </row>
    <row r="4560" spans="1:7" x14ac:dyDescent="0.3">
      <c r="A4560" s="3">
        <v>45335</v>
      </c>
      <c r="B4560" s="1">
        <v>4953.17</v>
      </c>
      <c r="C4560" s="1">
        <v>4967.9399999999996</v>
      </c>
      <c r="D4560" s="1">
        <v>4971.3</v>
      </c>
      <c r="E4560" s="1">
        <v>4920.3100000000004</v>
      </c>
      <c r="G4560" s="2">
        <v>-1.37E-2</v>
      </c>
    </row>
    <row r="4561" spans="1:7" x14ac:dyDescent="0.3">
      <c r="A4561" s="3">
        <v>45336</v>
      </c>
      <c r="B4561" s="1">
        <v>5000.62</v>
      </c>
      <c r="C4561" s="1">
        <v>4976.4399999999996</v>
      </c>
      <c r="D4561" s="1">
        <v>5002.5200000000004</v>
      </c>
      <c r="E4561" s="1">
        <v>4956.45</v>
      </c>
      <c r="G4561" s="2">
        <v>9.5999999999999992E-3</v>
      </c>
    </row>
    <row r="4562" spans="1:7" x14ac:dyDescent="0.3">
      <c r="A4562" s="3">
        <v>45337</v>
      </c>
      <c r="B4562" s="1">
        <v>5029.7299999999996</v>
      </c>
      <c r="C4562" s="1">
        <v>5003.1400000000003</v>
      </c>
      <c r="D4562" s="1">
        <v>5032.72</v>
      </c>
      <c r="E4562" s="1">
        <v>4999.4399999999996</v>
      </c>
      <c r="G4562" s="2">
        <v>5.7999999999999996E-3</v>
      </c>
    </row>
    <row r="4563" spans="1:7" x14ac:dyDescent="0.3">
      <c r="A4563" s="3">
        <v>45338</v>
      </c>
      <c r="B4563" s="1">
        <v>5005.57</v>
      </c>
      <c r="C4563" s="1">
        <v>5031.13</v>
      </c>
      <c r="D4563" s="1">
        <v>5038.7</v>
      </c>
      <c r="E4563" s="1">
        <v>4999.5200000000004</v>
      </c>
      <c r="G4563" s="2">
        <v>-4.7999999999999996E-3</v>
      </c>
    </row>
    <row r="4564" spans="1:7" x14ac:dyDescent="0.3">
      <c r="A4564" s="3">
        <v>45342</v>
      </c>
      <c r="B4564" s="1">
        <v>4975.51</v>
      </c>
      <c r="C4564" s="1">
        <v>4989.32</v>
      </c>
      <c r="D4564" s="1">
        <v>4993.71</v>
      </c>
      <c r="E4564" s="1">
        <v>4955.0200000000004</v>
      </c>
      <c r="G4564" s="2">
        <v>-6.0000000000000001E-3</v>
      </c>
    </row>
    <row r="4565" spans="1:7" x14ac:dyDescent="0.3">
      <c r="A4565" s="3">
        <v>45343</v>
      </c>
      <c r="B4565" s="1">
        <v>4981.8</v>
      </c>
      <c r="C4565" s="1">
        <v>4963.03</v>
      </c>
      <c r="D4565" s="1">
        <v>4983.21</v>
      </c>
      <c r="E4565" s="1">
        <v>4946</v>
      </c>
      <c r="G4565" s="2">
        <v>1.2999999999999999E-3</v>
      </c>
    </row>
    <row r="4566" spans="1:7" x14ac:dyDescent="0.3">
      <c r="A4566" s="3">
        <v>45344</v>
      </c>
      <c r="B4566" s="1">
        <v>5087.03</v>
      </c>
      <c r="C4566" s="1">
        <v>5038.83</v>
      </c>
      <c r="D4566" s="1">
        <v>5094.3900000000003</v>
      </c>
      <c r="E4566" s="1">
        <v>5038.83</v>
      </c>
      <c r="G4566" s="2">
        <v>2.1100000000000001E-2</v>
      </c>
    </row>
    <row r="4567" spans="1:7" x14ac:dyDescent="0.3">
      <c r="A4567" s="3">
        <v>45345</v>
      </c>
      <c r="B4567" s="1">
        <v>5088.8</v>
      </c>
      <c r="C4567" s="1">
        <v>5100.92</v>
      </c>
      <c r="D4567" s="1">
        <v>5111.0600000000004</v>
      </c>
      <c r="E4567" s="1">
        <v>5081.46</v>
      </c>
      <c r="G4567" s="2">
        <v>2.9999999999999997E-4</v>
      </c>
    </row>
    <row r="4568" spans="1:7" x14ac:dyDescent="0.3">
      <c r="A4568" s="3">
        <v>45348</v>
      </c>
      <c r="B4568" s="1">
        <v>5069.53</v>
      </c>
      <c r="C4568" s="1">
        <v>5093</v>
      </c>
      <c r="D4568" s="1">
        <v>5097.66</v>
      </c>
      <c r="E4568" s="1">
        <v>5068.91</v>
      </c>
      <c r="G4568" s="2">
        <v>-3.8E-3</v>
      </c>
    </row>
    <row r="4569" spans="1:7" x14ac:dyDescent="0.3">
      <c r="A4569" s="3">
        <v>45349</v>
      </c>
      <c r="B4569" s="1">
        <v>5078.18</v>
      </c>
      <c r="C4569" s="1">
        <v>5074.6000000000004</v>
      </c>
      <c r="D4569" s="1">
        <v>5080.6899999999996</v>
      </c>
      <c r="E4569" s="1">
        <v>5057.29</v>
      </c>
      <c r="G4569" s="2">
        <v>1.6999999999999999E-3</v>
      </c>
    </row>
    <row r="4570" spans="1:7" x14ac:dyDescent="0.3">
      <c r="A4570" s="3">
        <v>45350</v>
      </c>
      <c r="B4570" s="1">
        <v>5069.76</v>
      </c>
      <c r="C4570" s="1">
        <v>5067.2</v>
      </c>
      <c r="D4570" s="1">
        <v>5077.37</v>
      </c>
      <c r="E4570" s="1">
        <v>5058.3500000000004</v>
      </c>
      <c r="G4570" s="2">
        <v>-1.6999999999999999E-3</v>
      </c>
    </row>
    <row r="4571" spans="1:7" x14ac:dyDescent="0.3">
      <c r="A4571" s="3">
        <v>45351</v>
      </c>
      <c r="B4571" s="1">
        <v>5096.2700000000004</v>
      </c>
      <c r="C4571" s="1">
        <v>5085.3599999999997</v>
      </c>
      <c r="D4571" s="1">
        <v>5104.99</v>
      </c>
      <c r="E4571" s="1">
        <v>5061.8900000000003</v>
      </c>
      <c r="G4571" s="2">
        <v>5.1999999999999998E-3</v>
      </c>
    </row>
    <row r="4572" spans="1:7" x14ac:dyDescent="0.3">
      <c r="A4572" s="3">
        <v>45352</v>
      </c>
      <c r="B4572" s="1">
        <v>5137.08</v>
      </c>
      <c r="C4572" s="1">
        <v>5098.51</v>
      </c>
      <c r="D4572" s="1">
        <v>5140.33</v>
      </c>
      <c r="E4572" s="1">
        <v>5094.16</v>
      </c>
      <c r="G4572" s="2">
        <v>8.0000000000000002E-3</v>
      </c>
    </row>
    <row r="4573" spans="1:7" x14ac:dyDescent="0.3">
      <c r="A4573" s="3">
        <v>45355</v>
      </c>
      <c r="B4573" s="1">
        <v>5130.95</v>
      </c>
      <c r="C4573" s="1">
        <v>5130.99</v>
      </c>
      <c r="D4573" s="1">
        <v>5149.67</v>
      </c>
      <c r="E4573" s="1">
        <v>5127.18</v>
      </c>
      <c r="G4573" s="2">
        <v>-1.1999999999999999E-3</v>
      </c>
    </row>
    <row r="4574" spans="1:7" x14ac:dyDescent="0.3">
      <c r="A4574" s="3">
        <v>45356</v>
      </c>
      <c r="B4574" s="1">
        <v>5078.6499999999996</v>
      </c>
      <c r="C4574" s="1">
        <v>5110.5200000000004</v>
      </c>
      <c r="D4574" s="1">
        <v>5114.54</v>
      </c>
      <c r="E4574" s="1">
        <v>5056.82</v>
      </c>
      <c r="G4574" s="2">
        <v>-1.0200000000000001E-2</v>
      </c>
    </row>
    <row r="4575" spans="1:7" x14ac:dyDescent="0.3">
      <c r="A4575" s="3">
        <v>45357</v>
      </c>
      <c r="B4575" s="1">
        <v>5104.76</v>
      </c>
      <c r="C4575" s="1">
        <v>5108.03</v>
      </c>
      <c r="D4575" s="1">
        <v>5127.97</v>
      </c>
      <c r="E4575" s="1">
        <v>5092.22</v>
      </c>
      <c r="G4575" s="2">
        <v>5.1000000000000004E-3</v>
      </c>
    </row>
    <row r="4576" spans="1:7" x14ac:dyDescent="0.3">
      <c r="A4576" s="3">
        <v>45358</v>
      </c>
      <c r="B4576" s="1">
        <v>5157.3599999999997</v>
      </c>
      <c r="C4576" s="1">
        <v>5132.38</v>
      </c>
      <c r="D4576" s="1">
        <v>5165.62</v>
      </c>
      <c r="E4576" s="1">
        <v>5128.21</v>
      </c>
      <c r="G4576" s="2">
        <v>1.03E-2</v>
      </c>
    </row>
    <row r="4577" spans="1:7" x14ac:dyDescent="0.3">
      <c r="A4577" s="3">
        <v>45359</v>
      </c>
      <c r="B4577" s="1">
        <v>5123.6899999999996</v>
      </c>
      <c r="C4577" s="1">
        <v>5164.46</v>
      </c>
      <c r="D4577" s="1">
        <v>5189.26</v>
      </c>
      <c r="E4577" s="1">
        <v>5117.5</v>
      </c>
      <c r="G4577" s="2">
        <v>-6.4999999999999997E-3</v>
      </c>
    </row>
    <row r="4578" spans="1:7" x14ac:dyDescent="0.3">
      <c r="A4578" s="3">
        <v>45362</v>
      </c>
      <c r="B4578" s="1">
        <v>5117.9399999999996</v>
      </c>
      <c r="C4578" s="1">
        <v>5111.96</v>
      </c>
      <c r="D4578" s="1">
        <v>5124.66</v>
      </c>
      <c r="E4578" s="1">
        <v>5091.1400000000003</v>
      </c>
      <c r="G4578" s="2">
        <v>-1.1000000000000001E-3</v>
      </c>
    </row>
    <row r="4579" spans="1:7" x14ac:dyDescent="0.3">
      <c r="A4579" s="3">
        <v>45363</v>
      </c>
      <c r="B4579" s="1">
        <v>5175.2700000000004</v>
      </c>
      <c r="C4579" s="1">
        <v>5134.3</v>
      </c>
      <c r="D4579" s="1">
        <v>5179.87</v>
      </c>
      <c r="E4579" s="1">
        <v>5114.4799999999996</v>
      </c>
      <c r="G4579" s="2">
        <v>1.12E-2</v>
      </c>
    </row>
    <row r="4580" spans="1:7" x14ac:dyDescent="0.3">
      <c r="A4580" s="3">
        <v>45364</v>
      </c>
      <c r="B4580" s="1">
        <v>5165.3100000000004</v>
      </c>
      <c r="C4580" s="1">
        <v>5173.49</v>
      </c>
      <c r="D4580" s="1">
        <v>5179.1400000000003</v>
      </c>
      <c r="E4580" s="1">
        <v>5151.88</v>
      </c>
      <c r="G4580" s="2">
        <v>-1.9E-3</v>
      </c>
    </row>
    <row r="4581" spans="1:7" x14ac:dyDescent="0.3">
      <c r="A4581" s="3">
        <v>45365</v>
      </c>
      <c r="B4581" s="1">
        <v>5150.4799999999996</v>
      </c>
      <c r="C4581" s="1">
        <v>5175.1400000000003</v>
      </c>
      <c r="D4581" s="1">
        <v>5176.8500000000004</v>
      </c>
      <c r="E4581" s="1">
        <v>5123.3</v>
      </c>
      <c r="G4581" s="2">
        <v>-2.8999999999999998E-3</v>
      </c>
    </row>
    <row r="4582" spans="1:7" x14ac:dyDescent="0.3">
      <c r="A4582" s="3">
        <v>45366</v>
      </c>
      <c r="B4582" s="1">
        <v>5117.09</v>
      </c>
      <c r="C4582" s="1">
        <v>5123.3100000000004</v>
      </c>
      <c r="D4582" s="1">
        <v>5136.8599999999997</v>
      </c>
      <c r="E4582" s="1">
        <v>5104.3500000000004</v>
      </c>
      <c r="G4582" s="2">
        <v>-6.4999999999999997E-3</v>
      </c>
    </row>
    <row r="4583" spans="1:7" x14ac:dyDescent="0.3">
      <c r="A4583" s="3">
        <v>45369</v>
      </c>
      <c r="B4583" s="1">
        <v>5149.42</v>
      </c>
      <c r="C4583" s="1">
        <v>5154.7700000000004</v>
      </c>
      <c r="D4583" s="1">
        <v>5175.6000000000004</v>
      </c>
      <c r="E4583" s="1">
        <v>5145.47</v>
      </c>
      <c r="G4583" s="2">
        <v>6.3E-3</v>
      </c>
    </row>
    <row r="4584" spans="1:7" x14ac:dyDescent="0.3">
      <c r="A4584" s="3">
        <v>45370</v>
      </c>
      <c r="B4584" s="1">
        <v>5178.51</v>
      </c>
      <c r="C4584" s="1">
        <v>5139.09</v>
      </c>
      <c r="D4584" s="1">
        <v>5180.3100000000004</v>
      </c>
      <c r="E4584" s="1">
        <v>5131.59</v>
      </c>
      <c r="G4584" s="2">
        <v>5.5999999999999999E-3</v>
      </c>
    </row>
    <row r="4585" spans="1:7" x14ac:dyDescent="0.3">
      <c r="A4585" s="3">
        <v>45371</v>
      </c>
      <c r="B4585" s="1">
        <v>5224.62</v>
      </c>
      <c r="C4585" s="1">
        <v>5181.6899999999996</v>
      </c>
      <c r="D4585" s="1">
        <v>5226.1899999999996</v>
      </c>
      <c r="E4585" s="1">
        <v>5171.55</v>
      </c>
      <c r="G4585" s="2">
        <v>8.8999999999999999E-3</v>
      </c>
    </row>
    <row r="4586" spans="1:7" x14ac:dyDescent="0.3">
      <c r="A4586" s="3">
        <v>45372</v>
      </c>
      <c r="B4586" s="1">
        <v>5241.53</v>
      </c>
      <c r="C4586" s="1">
        <v>5253.43</v>
      </c>
      <c r="D4586" s="1">
        <v>5261.1</v>
      </c>
      <c r="E4586" s="1">
        <v>5240.66</v>
      </c>
      <c r="G4586" s="2">
        <v>3.2000000000000002E-3</v>
      </c>
    </row>
    <row r="4587" spans="1:7" x14ac:dyDescent="0.3">
      <c r="A4587" s="3">
        <v>45373</v>
      </c>
      <c r="B4587" s="1">
        <v>5234.18</v>
      </c>
      <c r="C4587" s="1">
        <v>5242.4799999999996</v>
      </c>
      <c r="D4587" s="1">
        <v>5246.09</v>
      </c>
      <c r="E4587" s="1">
        <v>5229.87</v>
      </c>
      <c r="G4587" s="2">
        <v>-1.4E-3</v>
      </c>
    </row>
    <row r="4588" spans="1:7" x14ac:dyDescent="0.3">
      <c r="A4588" s="3">
        <v>45376</v>
      </c>
      <c r="B4588" s="1">
        <v>5218.1899999999996</v>
      </c>
      <c r="C4588" s="1">
        <v>5219.5200000000004</v>
      </c>
      <c r="D4588" s="1">
        <v>5229.09</v>
      </c>
      <c r="E4588" s="1">
        <v>5216.09</v>
      </c>
      <c r="G4588" s="2">
        <v>-3.0999999999999999E-3</v>
      </c>
    </row>
    <row r="4589" spans="1:7" x14ac:dyDescent="0.3">
      <c r="A4589" s="3">
        <v>45377</v>
      </c>
      <c r="B4589" s="1">
        <v>5203.58</v>
      </c>
      <c r="C4589" s="1">
        <v>5228.8500000000004</v>
      </c>
      <c r="D4589" s="1">
        <v>5235.16</v>
      </c>
      <c r="E4589" s="1">
        <v>5203.42</v>
      </c>
      <c r="G4589" s="2">
        <v>-2.8E-3</v>
      </c>
    </row>
    <row r="4590" spans="1:7" x14ac:dyDescent="0.3">
      <c r="A4590" s="3">
        <v>45378</v>
      </c>
      <c r="B4590" s="1">
        <v>5248.49</v>
      </c>
      <c r="C4590" s="1">
        <v>5226.3100000000004</v>
      </c>
      <c r="D4590" s="1">
        <v>5249.26</v>
      </c>
      <c r="E4590" s="1">
        <v>5213.92</v>
      </c>
      <c r="G4590" s="2">
        <v>8.6E-3</v>
      </c>
    </row>
    <row r="4591" spans="1:7" x14ac:dyDescent="0.3">
      <c r="A4591" s="3">
        <v>45379</v>
      </c>
      <c r="B4591" s="1">
        <v>5254.35</v>
      </c>
      <c r="C4591" s="1">
        <v>5248.03</v>
      </c>
      <c r="D4591" s="1">
        <v>5264.85</v>
      </c>
      <c r="E4591" s="1">
        <v>5245.82</v>
      </c>
      <c r="G4591" s="2">
        <v>1.1000000000000001E-3</v>
      </c>
    </row>
    <row r="4592" spans="1:7" x14ac:dyDescent="0.3">
      <c r="A4592" s="3">
        <v>45383</v>
      </c>
      <c r="B4592" s="1">
        <v>5243.77</v>
      </c>
      <c r="C4592" s="1">
        <v>5257.97</v>
      </c>
      <c r="D4592" s="1">
        <v>5263.95</v>
      </c>
      <c r="E4592" s="1">
        <v>5229.2</v>
      </c>
      <c r="G4592" s="2">
        <v>-2E-3</v>
      </c>
    </row>
    <row r="4593" spans="1:7" x14ac:dyDescent="0.3">
      <c r="A4593" s="3">
        <v>45384</v>
      </c>
      <c r="B4593" s="1">
        <v>5205.8100000000004</v>
      </c>
      <c r="C4593" s="1">
        <v>5204.29</v>
      </c>
      <c r="D4593" s="1">
        <v>5208.34</v>
      </c>
      <c r="E4593" s="1">
        <v>5184.05</v>
      </c>
      <c r="G4593" s="2">
        <v>-7.1999999999999998E-3</v>
      </c>
    </row>
    <row r="4594" spans="1:7" x14ac:dyDescent="0.3">
      <c r="A4594" s="3">
        <v>45385</v>
      </c>
      <c r="B4594" s="1">
        <v>5211.49</v>
      </c>
      <c r="C4594" s="1">
        <v>5194.37</v>
      </c>
      <c r="D4594" s="1">
        <v>5228.75</v>
      </c>
      <c r="E4594" s="1">
        <v>5194.37</v>
      </c>
      <c r="G4594" s="2">
        <v>1.1000000000000001E-3</v>
      </c>
    </row>
    <row r="4595" spans="1:7" x14ac:dyDescent="0.3">
      <c r="A4595" s="3">
        <v>45386</v>
      </c>
      <c r="B4595" s="1">
        <v>5147.21</v>
      </c>
      <c r="C4595" s="1">
        <v>5244.05</v>
      </c>
      <c r="D4595" s="1">
        <v>5256.59</v>
      </c>
      <c r="E4595" s="1">
        <v>5146.0600000000004</v>
      </c>
      <c r="G4595" s="2">
        <v>-1.23E-2</v>
      </c>
    </row>
    <row r="4596" spans="1:7" x14ac:dyDescent="0.3">
      <c r="A4596" s="3">
        <v>45387</v>
      </c>
      <c r="B4596" s="1">
        <v>5204.34</v>
      </c>
      <c r="C4596" s="1">
        <v>5158.95</v>
      </c>
      <c r="D4596" s="1">
        <v>5222.18</v>
      </c>
      <c r="E4596" s="1">
        <v>5157.21</v>
      </c>
      <c r="G4596" s="2">
        <v>1.11E-2</v>
      </c>
    </row>
    <row r="4597" spans="1:7" x14ac:dyDescent="0.3">
      <c r="A4597" s="3">
        <v>45390</v>
      </c>
      <c r="B4597" s="1">
        <v>5202.3900000000003</v>
      </c>
      <c r="C4597" s="1">
        <v>5211.37</v>
      </c>
      <c r="D4597" s="1">
        <v>5219.57</v>
      </c>
      <c r="E4597" s="1">
        <v>5197.3500000000004</v>
      </c>
      <c r="G4597" s="2">
        <v>-4.0000000000000002E-4</v>
      </c>
    </row>
    <row r="4598" spans="1:7" x14ac:dyDescent="0.3">
      <c r="A4598" s="3">
        <v>45391</v>
      </c>
      <c r="B4598" s="1">
        <v>5209.91</v>
      </c>
      <c r="C4598" s="1">
        <v>5217.03</v>
      </c>
      <c r="D4598" s="1">
        <v>5224.8100000000004</v>
      </c>
      <c r="E4598" s="1">
        <v>5160.78</v>
      </c>
      <c r="G4598" s="2">
        <v>1.4E-3</v>
      </c>
    </row>
    <row r="4599" spans="1:7" x14ac:dyDescent="0.3">
      <c r="A4599" s="3">
        <v>45392</v>
      </c>
      <c r="B4599" s="1">
        <v>5160.6400000000003</v>
      </c>
      <c r="C4599" s="1">
        <v>5167.88</v>
      </c>
      <c r="D4599" s="1">
        <v>5178.43</v>
      </c>
      <c r="E4599" s="1">
        <v>5138.7</v>
      </c>
      <c r="G4599" s="2">
        <v>-9.4999999999999998E-3</v>
      </c>
    </row>
    <row r="4600" spans="1:7" x14ac:dyDescent="0.3">
      <c r="A4600" s="3">
        <v>45393</v>
      </c>
      <c r="B4600" s="1">
        <v>5199.0600000000004</v>
      </c>
      <c r="C4600" s="1">
        <v>5172.95</v>
      </c>
      <c r="D4600" s="1">
        <v>5211.78</v>
      </c>
      <c r="E4600" s="1">
        <v>5138.7700000000004</v>
      </c>
      <c r="G4600" s="2">
        <v>7.4000000000000003E-3</v>
      </c>
    </row>
    <row r="4601" spans="1:7" x14ac:dyDescent="0.3">
      <c r="A4601" s="3">
        <v>45394</v>
      </c>
      <c r="B4601" s="1">
        <v>5123.41</v>
      </c>
      <c r="C4601" s="1">
        <v>5171.51</v>
      </c>
      <c r="D4601" s="1">
        <v>5175.03</v>
      </c>
      <c r="E4601" s="1">
        <v>5107.9399999999996</v>
      </c>
      <c r="G4601" s="2">
        <v>-1.46E-2</v>
      </c>
    </row>
    <row r="4602" spans="1:7" x14ac:dyDescent="0.3">
      <c r="A4602" s="3">
        <v>45397</v>
      </c>
      <c r="B4602" s="1">
        <v>5061.82</v>
      </c>
      <c r="C4602" s="1">
        <v>5149.67</v>
      </c>
      <c r="D4602" s="1">
        <v>5168.43</v>
      </c>
      <c r="E4602" s="1">
        <v>5052.47</v>
      </c>
      <c r="G4602" s="2">
        <v>-1.2E-2</v>
      </c>
    </row>
    <row r="4603" spans="1:7" x14ac:dyDescent="0.3">
      <c r="A4603" s="3">
        <v>45398</v>
      </c>
      <c r="B4603" s="1">
        <v>5051.41</v>
      </c>
      <c r="C4603" s="1">
        <v>5064.59</v>
      </c>
      <c r="D4603" s="1">
        <v>5079.84</v>
      </c>
      <c r="E4603" s="1">
        <v>5039.83</v>
      </c>
      <c r="G4603" s="2">
        <v>-2.0999999999999999E-3</v>
      </c>
    </row>
    <row r="4604" spans="1:7" x14ac:dyDescent="0.3">
      <c r="A4604" s="3">
        <v>45399</v>
      </c>
      <c r="B4604" s="1">
        <v>5022.21</v>
      </c>
      <c r="C4604" s="1">
        <v>5068.97</v>
      </c>
      <c r="D4604" s="1">
        <v>5077.96</v>
      </c>
      <c r="E4604" s="1">
        <v>5007.25</v>
      </c>
      <c r="G4604" s="2">
        <v>-5.7999999999999996E-3</v>
      </c>
    </row>
    <row r="4605" spans="1:7" x14ac:dyDescent="0.3">
      <c r="A4605" s="3">
        <v>45400</v>
      </c>
      <c r="B4605" s="1">
        <v>5011.12</v>
      </c>
      <c r="C4605" s="1">
        <v>5031.5200000000004</v>
      </c>
      <c r="D4605" s="1">
        <v>5056.66</v>
      </c>
      <c r="E4605" s="1">
        <v>5001.8900000000003</v>
      </c>
      <c r="G4605" s="2">
        <v>-2.2000000000000001E-3</v>
      </c>
    </row>
    <row r="4606" spans="1:7" x14ac:dyDescent="0.3">
      <c r="A4606" s="3">
        <v>45401</v>
      </c>
      <c r="B4606" s="1">
        <v>4967.2299999999996</v>
      </c>
      <c r="C4606" s="1">
        <v>5005.4399999999996</v>
      </c>
      <c r="D4606" s="1">
        <v>5019.0200000000004</v>
      </c>
      <c r="E4606" s="1">
        <v>4953.5600000000004</v>
      </c>
      <c r="G4606" s="2">
        <v>-8.8000000000000005E-3</v>
      </c>
    </row>
    <row r="4607" spans="1:7" x14ac:dyDescent="0.3">
      <c r="A4607" s="3">
        <v>45404</v>
      </c>
      <c r="B4607" s="1">
        <v>5010.6000000000004</v>
      </c>
      <c r="C4607" s="1">
        <v>4987.33</v>
      </c>
      <c r="D4607" s="1">
        <v>5038.84</v>
      </c>
      <c r="E4607" s="1">
        <v>4969.3999999999996</v>
      </c>
      <c r="G4607" s="2">
        <v>8.6999999999999994E-3</v>
      </c>
    </row>
    <row r="4608" spans="1:7" x14ac:dyDescent="0.3">
      <c r="A4608" s="3">
        <v>45405</v>
      </c>
      <c r="B4608" s="1">
        <v>5070.55</v>
      </c>
      <c r="C4608" s="1">
        <v>5028.8500000000004</v>
      </c>
      <c r="D4608" s="1">
        <v>5076.12</v>
      </c>
      <c r="E4608" s="1">
        <v>5027.96</v>
      </c>
      <c r="G4608" s="2">
        <v>1.2E-2</v>
      </c>
    </row>
    <row r="4609" spans="1:7" x14ac:dyDescent="0.3">
      <c r="A4609" s="3">
        <v>45406</v>
      </c>
      <c r="B4609" s="1">
        <v>5071.63</v>
      </c>
      <c r="C4609" s="1">
        <v>5084.8599999999997</v>
      </c>
      <c r="D4609" s="1">
        <v>5089.4799999999996</v>
      </c>
      <c r="E4609" s="1">
        <v>5047.0200000000004</v>
      </c>
      <c r="G4609" s="2">
        <v>2.0000000000000001E-4</v>
      </c>
    </row>
    <row r="4610" spans="1:7" x14ac:dyDescent="0.3">
      <c r="A4610" s="3">
        <v>45407</v>
      </c>
      <c r="B4610" s="1">
        <v>5048.42</v>
      </c>
      <c r="C4610" s="1">
        <v>5019.88</v>
      </c>
      <c r="D4610" s="1">
        <v>5057.75</v>
      </c>
      <c r="E4610" s="1">
        <v>4990.58</v>
      </c>
      <c r="G4610" s="2">
        <v>-4.5999999999999999E-3</v>
      </c>
    </row>
    <row r="4611" spans="1:7" x14ac:dyDescent="0.3">
      <c r="A4611" s="3">
        <v>45408</v>
      </c>
      <c r="B4611" s="1">
        <v>5099.96</v>
      </c>
      <c r="C4611" s="1">
        <v>5084.6499999999996</v>
      </c>
      <c r="D4611" s="1">
        <v>5114.62</v>
      </c>
      <c r="E4611" s="1">
        <v>5073.1400000000003</v>
      </c>
      <c r="G4611" s="2">
        <v>1.0200000000000001E-2</v>
      </c>
    </row>
    <row r="4612" spans="1:7" x14ac:dyDescent="0.3">
      <c r="A4612" s="3">
        <v>45411</v>
      </c>
      <c r="B4612" s="1">
        <v>5116.17</v>
      </c>
      <c r="C4612" s="1">
        <v>5114.13</v>
      </c>
      <c r="D4612" s="1">
        <v>5123.49</v>
      </c>
      <c r="E4612" s="1">
        <v>5088.6499999999996</v>
      </c>
      <c r="G4612" s="2">
        <v>3.2000000000000002E-3</v>
      </c>
    </row>
    <row r="4613" spans="1:7" x14ac:dyDescent="0.3">
      <c r="A4613" s="3">
        <v>45412</v>
      </c>
      <c r="B4613" s="1">
        <v>5035.6899999999996</v>
      </c>
      <c r="C4613" s="1">
        <v>5103.78</v>
      </c>
      <c r="D4613" s="1">
        <v>5110.83</v>
      </c>
      <c r="E4613" s="1">
        <v>5035.3100000000004</v>
      </c>
      <c r="G4613" s="2">
        <v>-1.5699999999999999E-2</v>
      </c>
    </row>
    <row r="4614" spans="1:7" x14ac:dyDescent="0.3">
      <c r="A4614" s="3">
        <v>45413</v>
      </c>
      <c r="B4614" s="1">
        <v>5018.3900000000003</v>
      </c>
      <c r="C4614" s="1">
        <v>5029.03</v>
      </c>
      <c r="D4614" s="1">
        <v>5096.12</v>
      </c>
      <c r="E4614" s="1">
        <v>5013.45</v>
      </c>
      <c r="G4614" s="2">
        <v>-3.3999999999999998E-3</v>
      </c>
    </row>
    <row r="4615" spans="1:7" x14ac:dyDescent="0.3">
      <c r="A4615" s="3">
        <v>45414</v>
      </c>
      <c r="B4615" s="1">
        <v>5064.2</v>
      </c>
      <c r="C4615" s="1">
        <v>5049.32</v>
      </c>
      <c r="D4615" s="1">
        <v>5073.21</v>
      </c>
      <c r="E4615" s="1">
        <v>5011.05</v>
      </c>
      <c r="G4615" s="2">
        <v>9.1000000000000004E-3</v>
      </c>
    </row>
    <row r="4616" spans="1:7" x14ac:dyDescent="0.3">
      <c r="A4616" s="3">
        <v>45415</v>
      </c>
      <c r="B4616" s="1">
        <v>5127.79</v>
      </c>
      <c r="C4616" s="1">
        <v>5122.78</v>
      </c>
      <c r="D4616" s="1">
        <v>5139.12</v>
      </c>
      <c r="E4616" s="1">
        <v>5101.22</v>
      </c>
      <c r="G4616" s="2">
        <v>1.26E-2</v>
      </c>
    </row>
    <row r="4617" spans="1:7" x14ac:dyDescent="0.3">
      <c r="A4617" s="3">
        <v>45418</v>
      </c>
      <c r="B4617" s="1">
        <v>5180.74</v>
      </c>
      <c r="C4617" s="1">
        <v>5142.42</v>
      </c>
      <c r="D4617" s="1">
        <v>5181</v>
      </c>
      <c r="E4617" s="1">
        <v>5142.42</v>
      </c>
      <c r="G4617" s="2">
        <v>1.03E-2</v>
      </c>
    </row>
    <row r="4618" spans="1:7" x14ac:dyDescent="0.3">
      <c r="A4618" s="3">
        <v>45419</v>
      </c>
      <c r="B4618" s="1">
        <v>5187.7</v>
      </c>
      <c r="C4618" s="1">
        <v>5187.2</v>
      </c>
      <c r="D4618" s="1">
        <v>5200.2299999999996</v>
      </c>
      <c r="E4618" s="1">
        <v>5178.96</v>
      </c>
      <c r="G4618" s="2">
        <v>1.2999999999999999E-3</v>
      </c>
    </row>
    <row r="4619" spans="1:7" x14ac:dyDescent="0.3">
      <c r="A4619" s="3">
        <v>45420</v>
      </c>
      <c r="B4619" s="1">
        <v>5187.67</v>
      </c>
      <c r="C4619" s="1">
        <v>5168.9799999999996</v>
      </c>
      <c r="D4619" s="1">
        <v>5191.95</v>
      </c>
      <c r="E4619" s="1">
        <v>5165.8599999999997</v>
      </c>
      <c r="G4619" s="2">
        <v>0</v>
      </c>
    </row>
    <row r="4620" spans="1:7" x14ac:dyDescent="0.3">
      <c r="A4620" s="3">
        <v>45421</v>
      </c>
      <c r="B4620" s="1">
        <v>5214.08</v>
      </c>
      <c r="C4620" s="1">
        <v>5189.03</v>
      </c>
      <c r="D4620" s="1">
        <v>5215.3</v>
      </c>
      <c r="E4620" s="1">
        <v>5180.41</v>
      </c>
      <c r="G4620" s="2">
        <v>5.1000000000000004E-3</v>
      </c>
    </row>
    <row r="4621" spans="1:7" x14ac:dyDescent="0.3">
      <c r="A4621" s="3">
        <v>45422</v>
      </c>
      <c r="B4621" s="1">
        <v>5222.68</v>
      </c>
      <c r="C4621" s="1">
        <v>5225.49</v>
      </c>
      <c r="D4621" s="1">
        <v>5239.66</v>
      </c>
      <c r="E4621" s="1">
        <v>5209.68</v>
      </c>
      <c r="G4621" s="2">
        <v>1.6000000000000001E-3</v>
      </c>
    </row>
    <row r="4622" spans="1:7" x14ac:dyDescent="0.3">
      <c r="A4622" s="3">
        <v>45425</v>
      </c>
      <c r="B4622" s="1">
        <v>5221.42</v>
      </c>
      <c r="C4622" s="1">
        <v>5233.08</v>
      </c>
      <c r="D4622" s="1">
        <v>5237.26</v>
      </c>
      <c r="E4622" s="1">
        <v>5211.16</v>
      </c>
      <c r="G4622" s="2">
        <v>-2.0000000000000001E-4</v>
      </c>
    </row>
    <row r="4623" spans="1:7" x14ac:dyDescent="0.3">
      <c r="A4623" s="3">
        <v>45426</v>
      </c>
      <c r="B4623" s="1">
        <v>5246.68</v>
      </c>
      <c r="C4623" s="1">
        <v>5221.1000000000004</v>
      </c>
      <c r="D4623" s="1">
        <v>5250.37</v>
      </c>
      <c r="E4623" s="1">
        <v>5217.9799999999996</v>
      </c>
      <c r="G4623" s="2">
        <v>4.7999999999999996E-3</v>
      </c>
    </row>
    <row r="4624" spans="1:7" x14ac:dyDescent="0.3">
      <c r="A4624" s="3">
        <v>45427</v>
      </c>
      <c r="B4624" s="1">
        <v>5308.15</v>
      </c>
      <c r="C4624" s="1">
        <v>5263.26</v>
      </c>
      <c r="D4624" s="1">
        <v>5311.76</v>
      </c>
      <c r="E4624" s="1">
        <v>5263.26</v>
      </c>
      <c r="G4624" s="2">
        <v>1.17E-2</v>
      </c>
    </row>
    <row r="4625" spans="1:7" x14ac:dyDescent="0.3">
      <c r="A4625" s="3">
        <v>45428</v>
      </c>
      <c r="B4625" s="1">
        <v>5297.1</v>
      </c>
      <c r="C4625" s="1">
        <v>5310.07</v>
      </c>
      <c r="D4625" s="1">
        <v>5325.49</v>
      </c>
      <c r="E4625" s="1">
        <v>5296.19</v>
      </c>
      <c r="G4625" s="2">
        <v>-2.0999999999999999E-3</v>
      </c>
    </row>
    <row r="4626" spans="1:7" x14ac:dyDescent="0.3">
      <c r="A4626" s="3">
        <v>45429</v>
      </c>
      <c r="B4626" s="1">
        <v>5303.27</v>
      </c>
      <c r="C4626" s="1">
        <v>5303.1</v>
      </c>
      <c r="D4626" s="1">
        <v>5305.45</v>
      </c>
      <c r="E4626" s="1">
        <v>5283.59</v>
      </c>
      <c r="G4626" s="2">
        <v>1.1999999999999999E-3</v>
      </c>
    </row>
    <row r="4627" spans="1:7" x14ac:dyDescent="0.3">
      <c r="A4627" s="3">
        <v>45432</v>
      </c>
      <c r="B4627" s="1">
        <v>5308.13</v>
      </c>
      <c r="C4627" s="1">
        <v>5305.35</v>
      </c>
      <c r="D4627" s="1">
        <v>5325.32</v>
      </c>
      <c r="E4627" s="1">
        <v>5302.4</v>
      </c>
      <c r="G4627" s="2">
        <v>8.9999999999999998E-4</v>
      </c>
    </row>
    <row r="4628" spans="1:7" x14ac:dyDescent="0.3">
      <c r="A4628" s="3">
        <v>45433</v>
      </c>
      <c r="B4628" s="1">
        <v>5321.41</v>
      </c>
      <c r="C4628" s="1">
        <v>5298.69</v>
      </c>
      <c r="D4628" s="1">
        <v>5324.32</v>
      </c>
      <c r="E4628" s="1">
        <v>5297.87</v>
      </c>
      <c r="G4628" s="2">
        <v>2.5000000000000001E-3</v>
      </c>
    </row>
    <row r="4629" spans="1:7" x14ac:dyDescent="0.3">
      <c r="A4629" s="3">
        <v>45434</v>
      </c>
      <c r="B4629" s="1">
        <v>5307.01</v>
      </c>
      <c r="C4629" s="1">
        <v>5319.28</v>
      </c>
      <c r="D4629" s="1">
        <v>5323.18</v>
      </c>
      <c r="E4629" s="1">
        <v>5286.01</v>
      </c>
      <c r="G4629" s="2">
        <v>-2.7000000000000001E-3</v>
      </c>
    </row>
    <row r="4630" spans="1:7" x14ac:dyDescent="0.3">
      <c r="A4630" s="3">
        <v>45435</v>
      </c>
      <c r="B4630" s="1">
        <v>5267.84</v>
      </c>
      <c r="C4630" s="1">
        <v>5340.26</v>
      </c>
      <c r="D4630" s="1">
        <v>5341.88</v>
      </c>
      <c r="E4630" s="1">
        <v>5256.93</v>
      </c>
      <c r="G4630" s="2">
        <v>-7.4000000000000003E-3</v>
      </c>
    </row>
    <row r="4631" spans="1:7" x14ac:dyDescent="0.3">
      <c r="A4631" s="3">
        <v>45436</v>
      </c>
      <c r="B4631" s="1">
        <v>5304.72</v>
      </c>
      <c r="C4631" s="1">
        <v>5281.45</v>
      </c>
      <c r="D4631" s="1">
        <v>5311.65</v>
      </c>
      <c r="E4631" s="1">
        <v>5278.39</v>
      </c>
      <c r="G4631" s="2">
        <v>7.0000000000000001E-3</v>
      </c>
    </row>
    <row r="4632" spans="1:7" x14ac:dyDescent="0.3">
      <c r="A4632" s="3">
        <v>45440</v>
      </c>
      <c r="B4632" s="1">
        <v>5306.04</v>
      </c>
      <c r="C4632" s="1">
        <v>5315.91</v>
      </c>
      <c r="D4632" s="1">
        <v>5315.91</v>
      </c>
      <c r="E4632" s="1">
        <v>5280.89</v>
      </c>
      <c r="G4632" s="2">
        <v>2.0000000000000001E-4</v>
      </c>
    </row>
    <row r="4633" spans="1:7" x14ac:dyDescent="0.3">
      <c r="A4633" s="3">
        <v>45441</v>
      </c>
      <c r="B4633" s="1">
        <v>5266.95</v>
      </c>
      <c r="C4633" s="1">
        <v>5278.73</v>
      </c>
      <c r="D4633" s="1">
        <v>5282.27</v>
      </c>
      <c r="E4633" s="1">
        <v>5262.7</v>
      </c>
      <c r="G4633" s="2">
        <v>-7.4000000000000003E-3</v>
      </c>
    </row>
    <row r="4634" spans="1:7" x14ac:dyDescent="0.3">
      <c r="A4634" s="3">
        <v>45442</v>
      </c>
      <c r="B4634" s="1">
        <v>5235.4799999999996</v>
      </c>
      <c r="C4634" s="1">
        <v>5259.77</v>
      </c>
      <c r="D4634" s="1">
        <v>5260.21</v>
      </c>
      <c r="E4634" s="1">
        <v>5222.1000000000004</v>
      </c>
      <c r="G4634" s="2">
        <v>-6.0000000000000001E-3</v>
      </c>
    </row>
    <row r="4635" spans="1:7" x14ac:dyDescent="0.3">
      <c r="A4635" s="3">
        <v>45443</v>
      </c>
      <c r="B4635" s="1">
        <v>5277.51</v>
      </c>
      <c r="C4635" s="1">
        <v>5243.21</v>
      </c>
      <c r="D4635" s="1">
        <v>5280.33</v>
      </c>
      <c r="E4635" s="1">
        <v>5191.68</v>
      </c>
      <c r="G4635" s="2">
        <v>8.0000000000000002E-3</v>
      </c>
    </row>
    <row r="4636" spans="1:7" x14ac:dyDescent="0.3">
      <c r="A4636" s="3">
        <v>45446</v>
      </c>
      <c r="B4636" s="1">
        <v>5283.4</v>
      </c>
      <c r="C4636" s="1">
        <v>5297.15</v>
      </c>
      <c r="D4636" s="1">
        <v>5302.11</v>
      </c>
      <c r="E4636" s="1">
        <v>5234.32</v>
      </c>
      <c r="G4636" s="2">
        <v>1.1000000000000001E-3</v>
      </c>
    </row>
    <row r="4637" spans="1:7" x14ac:dyDescent="0.3">
      <c r="A4637" s="3">
        <v>45447</v>
      </c>
      <c r="B4637" s="1">
        <v>5291.34</v>
      </c>
      <c r="C4637" s="1">
        <v>5278.24</v>
      </c>
      <c r="D4637" s="1">
        <v>5298.8</v>
      </c>
      <c r="E4637" s="1">
        <v>5257.63</v>
      </c>
      <c r="G4637" s="2">
        <v>1.5E-3</v>
      </c>
    </row>
    <row r="4638" spans="1:7" x14ac:dyDescent="0.3">
      <c r="A4638" s="3">
        <v>45448</v>
      </c>
      <c r="B4638" s="1">
        <v>5354.03</v>
      </c>
      <c r="C4638" s="1">
        <v>5314.48</v>
      </c>
      <c r="D4638" s="1">
        <v>5354.16</v>
      </c>
      <c r="E4638" s="1">
        <v>5297.64</v>
      </c>
      <c r="G4638" s="2">
        <v>1.18E-2</v>
      </c>
    </row>
    <row r="4639" spans="1:7" x14ac:dyDescent="0.3">
      <c r="A4639" s="3">
        <v>45449</v>
      </c>
      <c r="B4639" s="1">
        <v>5352.96</v>
      </c>
      <c r="C4639" s="1">
        <v>5357.8</v>
      </c>
      <c r="D4639" s="1">
        <v>5362.35</v>
      </c>
      <c r="E4639" s="1">
        <v>5335.36</v>
      </c>
      <c r="G4639" s="2">
        <v>-2.0000000000000001E-4</v>
      </c>
    </row>
    <row r="4640" spans="1:7" x14ac:dyDescent="0.3">
      <c r="A4640" s="3">
        <v>45450</v>
      </c>
      <c r="B4640" s="1">
        <v>5346.99</v>
      </c>
      <c r="C4640" s="1">
        <v>5343.81</v>
      </c>
      <c r="D4640" s="1">
        <v>5375.08</v>
      </c>
      <c r="E4640" s="1">
        <v>5331.33</v>
      </c>
      <c r="G4640" s="2">
        <v>-1.1000000000000001E-3</v>
      </c>
    </row>
    <row r="4641" spans="1:7" x14ac:dyDescent="0.3">
      <c r="A4641" s="3">
        <v>45453</v>
      </c>
      <c r="B4641" s="1">
        <v>5360.79</v>
      </c>
      <c r="C4641" s="1">
        <v>5341.22</v>
      </c>
      <c r="D4641" s="1">
        <v>5365.79</v>
      </c>
      <c r="E4641" s="1">
        <v>5331.52</v>
      </c>
      <c r="G4641" s="2">
        <v>2.5999999999999999E-3</v>
      </c>
    </row>
    <row r="4642" spans="1:7" x14ac:dyDescent="0.3">
      <c r="A4642" s="3">
        <v>45454</v>
      </c>
      <c r="B4642" s="1">
        <v>5375.32</v>
      </c>
      <c r="C4642" s="1">
        <v>5353</v>
      </c>
      <c r="D4642" s="1">
        <v>5375.95</v>
      </c>
      <c r="E4642" s="1">
        <v>5327.25</v>
      </c>
      <c r="G4642" s="2">
        <v>2.7000000000000001E-3</v>
      </c>
    </row>
    <row r="4643" spans="1:7" x14ac:dyDescent="0.3">
      <c r="A4643" s="3">
        <v>45455</v>
      </c>
      <c r="B4643" s="1">
        <v>5421.03</v>
      </c>
      <c r="C4643" s="1">
        <v>5409.13</v>
      </c>
      <c r="D4643" s="1">
        <v>5447.25</v>
      </c>
      <c r="E4643" s="1">
        <v>5409.13</v>
      </c>
      <c r="G4643" s="2">
        <v>8.5000000000000006E-3</v>
      </c>
    </row>
    <row r="4644" spans="1:7" x14ac:dyDescent="0.3">
      <c r="A4644" s="3">
        <v>45456</v>
      </c>
      <c r="B4644" s="1">
        <v>5433.74</v>
      </c>
      <c r="C4644" s="1">
        <v>5441.93</v>
      </c>
      <c r="D4644" s="1">
        <v>5441.93</v>
      </c>
      <c r="E4644" s="1">
        <v>5402.51</v>
      </c>
      <c r="G4644" s="2">
        <v>2.3E-3</v>
      </c>
    </row>
    <row r="4645" spans="1:7" x14ac:dyDescent="0.3">
      <c r="A4645" s="3">
        <v>45457</v>
      </c>
      <c r="B4645" s="1">
        <v>5431.6</v>
      </c>
      <c r="C4645" s="1">
        <v>5424.08</v>
      </c>
      <c r="D4645" s="1">
        <v>5432.39</v>
      </c>
      <c r="E4645" s="1">
        <v>5403.75</v>
      </c>
      <c r="G4645" s="2">
        <v>-4.0000000000000002E-4</v>
      </c>
    </row>
    <row r="4646" spans="1:7" x14ac:dyDescent="0.3">
      <c r="A4646" s="3">
        <v>45460</v>
      </c>
      <c r="B4646" s="1">
        <v>5473.23</v>
      </c>
      <c r="C4646" s="1">
        <v>5431.11</v>
      </c>
      <c r="D4646" s="1">
        <v>5488.5</v>
      </c>
      <c r="E4646" s="1">
        <v>5420.4</v>
      </c>
      <c r="G4646" s="2">
        <v>7.7000000000000002E-3</v>
      </c>
    </row>
    <row r="4647" spans="1:7" x14ac:dyDescent="0.3">
      <c r="A4647" s="3">
        <v>45461</v>
      </c>
      <c r="B4647" s="1">
        <v>5487.03</v>
      </c>
      <c r="C4647" s="1">
        <v>5476.15</v>
      </c>
      <c r="D4647" s="1">
        <v>5490.38</v>
      </c>
      <c r="E4647" s="1">
        <v>5471.32</v>
      </c>
      <c r="G4647" s="2">
        <v>2.5000000000000001E-3</v>
      </c>
    </row>
    <row r="4648" spans="1:7" x14ac:dyDescent="0.3">
      <c r="A4648" s="3">
        <v>45463</v>
      </c>
      <c r="B4648" s="1">
        <v>5473.17</v>
      </c>
      <c r="C4648" s="1">
        <v>5499.99</v>
      </c>
      <c r="D4648" s="1">
        <v>5505.53</v>
      </c>
      <c r="E4648" s="1">
        <v>5455.56</v>
      </c>
      <c r="G4648" s="2">
        <v>-2.5000000000000001E-3</v>
      </c>
    </row>
    <row r="4649" spans="1:7" x14ac:dyDescent="0.3">
      <c r="A4649" s="3">
        <v>45464</v>
      </c>
      <c r="B4649" s="1">
        <v>5464.62</v>
      </c>
      <c r="C4649" s="1">
        <v>5466.77</v>
      </c>
      <c r="D4649" s="1">
        <v>5478.31</v>
      </c>
      <c r="E4649" s="1">
        <v>5452.03</v>
      </c>
      <c r="G4649" s="2">
        <v>-1.6000000000000001E-3</v>
      </c>
    </row>
    <row r="4650" spans="1:7" x14ac:dyDescent="0.3">
      <c r="A4650" s="3">
        <v>45467</v>
      </c>
      <c r="B4650" s="1">
        <v>5447.87</v>
      </c>
      <c r="C4650" s="1">
        <v>5459.58</v>
      </c>
      <c r="D4650" s="1">
        <v>5490.66</v>
      </c>
      <c r="E4650" s="1">
        <v>5447.59</v>
      </c>
      <c r="G4650" s="2">
        <v>-3.0999999999999999E-3</v>
      </c>
    </row>
    <row r="4651" spans="1:7" x14ac:dyDescent="0.3">
      <c r="A4651" s="3">
        <v>45468</v>
      </c>
      <c r="B4651" s="1">
        <v>5469.3</v>
      </c>
      <c r="C4651" s="1">
        <v>5460.73</v>
      </c>
      <c r="D4651" s="1">
        <v>5472.88</v>
      </c>
      <c r="E4651" s="1">
        <v>5446.56</v>
      </c>
      <c r="G4651" s="2">
        <v>3.8999999999999998E-3</v>
      </c>
    </row>
    <row r="4652" spans="1:7" x14ac:dyDescent="0.3">
      <c r="A4652" s="3">
        <v>45469</v>
      </c>
      <c r="B4652" s="1">
        <v>5477.9</v>
      </c>
      <c r="C4652" s="1">
        <v>5460.71</v>
      </c>
      <c r="D4652" s="1">
        <v>5483.14</v>
      </c>
      <c r="E4652" s="1">
        <v>5451.87</v>
      </c>
      <c r="G4652" s="2">
        <v>1.6000000000000001E-3</v>
      </c>
    </row>
    <row r="4653" spans="1:7" x14ac:dyDescent="0.3">
      <c r="A4653" s="3">
        <v>45470</v>
      </c>
      <c r="B4653" s="1">
        <v>5482.87</v>
      </c>
      <c r="C4653" s="1">
        <v>5473.59</v>
      </c>
      <c r="D4653" s="1">
        <v>5490.81</v>
      </c>
      <c r="E4653" s="1">
        <v>5467.54</v>
      </c>
      <c r="G4653" s="2">
        <v>8.9999999999999998E-4</v>
      </c>
    </row>
    <row r="4654" spans="1:7" x14ac:dyDescent="0.3">
      <c r="A4654" s="3">
        <v>45471</v>
      </c>
      <c r="B4654" s="1">
        <v>5460.48</v>
      </c>
      <c r="C4654" s="1">
        <v>5488.48</v>
      </c>
      <c r="D4654" s="1">
        <v>5523.64</v>
      </c>
      <c r="E4654" s="1">
        <v>5451.12</v>
      </c>
      <c r="G4654" s="2">
        <v>-4.1000000000000003E-3</v>
      </c>
    </row>
    <row r="4655" spans="1:7" x14ac:dyDescent="0.3">
      <c r="A4655" s="3">
        <v>45474</v>
      </c>
      <c r="B4655" s="1">
        <v>5475.09</v>
      </c>
      <c r="C4655" s="1">
        <v>5471.08</v>
      </c>
      <c r="D4655" s="1">
        <v>5479.55</v>
      </c>
      <c r="E4655" s="1">
        <v>5446.53</v>
      </c>
      <c r="G4655" s="2">
        <v>2.7000000000000001E-3</v>
      </c>
    </row>
    <row r="4656" spans="1:7" x14ac:dyDescent="0.3">
      <c r="A4656" s="3">
        <v>45475</v>
      </c>
      <c r="B4656" s="1">
        <v>5509.01</v>
      </c>
      <c r="C4656" s="1">
        <v>5461.84</v>
      </c>
      <c r="D4656" s="1">
        <v>5509.69</v>
      </c>
      <c r="E4656" s="1">
        <v>5458.43</v>
      </c>
      <c r="G4656" s="2">
        <v>6.1999999999999998E-3</v>
      </c>
    </row>
    <row r="4657" spans="1:7" x14ac:dyDescent="0.3">
      <c r="A4657" s="3">
        <v>45476</v>
      </c>
      <c r="B4657" s="1">
        <v>5537.02</v>
      </c>
      <c r="C4657" s="1">
        <v>5507.44</v>
      </c>
      <c r="D4657" s="1">
        <v>5539.27</v>
      </c>
      <c r="E4657" s="1">
        <v>5507.42</v>
      </c>
      <c r="G4657" s="2">
        <v>5.1000000000000004E-3</v>
      </c>
    </row>
    <row r="4658" spans="1:7" x14ac:dyDescent="0.3">
      <c r="A4658" s="3">
        <v>45478</v>
      </c>
      <c r="B4658" s="1">
        <v>5567.19</v>
      </c>
      <c r="C4658" s="1">
        <v>5537.91</v>
      </c>
      <c r="D4658" s="1">
        <v>5570.33</v>
      </c>
      <c r="E4658" s="1">
        <v>5531.63</v>
      </c>
      <c r="G4658" s="2">
        <v>5.4000000000000003E-3</v>
      </c>
    </row>
    <row r="4659" spans="1:7" x14ac:dyDescent="0.3">
      <c r="A4659" s="3">
        <v>45481</v>
      </c>
      <c r="B4659" s="1">
        <v>5572.85</v>
      </c>
      <c r="C4659" s="1">
        <v>5572.75</v>
      </c>
      <c r="D4659" s="1">
        <v>5583.11</v>
      </c>
      <c r="E4659" s="1">
        <v>5562.51</v>
      </c>
      <c r="G4659" s="2">
        <v>1E-3</v>
      </c>
    </row>
    <row r="4660" spans="1:7" x14ac:dyDescent="0.3">
      <c r="A4660" s="3">
        <v>45482</v>
      </c>
      <c r="B4660" s="1">
        <v>5576.98</v>
      </c>
      <c r="C4660" s="1">
        <v>5584.24</v>
      </c>
      <c r="D4660" s="1">
        <v>5590.75</v>
      </c>
      <c r="E4660" s="1">
        <v>5574.57</v>
      </c>
      <c r="G4660" s="2">
        <v>6.9999999999999999E-4</v>
      </c>
    </row>
    <row r="4661" spans="1:7" x14ac:dyDescent="0.3">
      <c r="A4661" s="3">
        <v>45483</v>
      </c>
      <c r="B4661" s="1">
        <v>5633.91</v>
      </c>
      <c r="C4661" s="1">
        <v>5591.26</v>
      </c>
      <c r="D4661" s="1">
        <v>5635.39</v>
      </c>
      <c r="E4661" s="1">
        <v>5586.44</v>
      </c>
      <c r="G4661" s="2">
        <v>1.0200000000000001E-2</v>
      </c>
    </row>
    <row r="4662" spans="1:7" x14ac:dyDescent="0.3">
      <c r="A4662" s="3">
        <v>45484</v>
      </c>
      <c r="B4662" s="1">
        <v>5584.54</v>
      </c>
      <c r="C4662" s="1">
        <v>5635.21</v>
      </c>
      <c r="D4662" s="1">
        <v>5642.45</v>
      </c>
      <c r="E4662" s="1">
        <v>5576.53</v>
      </c>
      <c r="G4662" s="2">
        <v>-8.8000000000000005E-3</v>
      </c>
    </row>
    <row r="4663" spans="1:7" x14ac:dyDescent="0.3">
      <c r="A4663" s="3">
        <v>45485</v>
      </c>
      <c r="B4663" s="1">
        <v>5615.35</v>
      </c>
      <c r="C4663" s="1">
        <v>5590.76</v>
      </c>
      <c r="D4663" s="1">
        <v>5655.56</v>
      </c>
      <c r="E4663" s="1">
        <v>5590.44</v>
      </c>
      <c r="G4663" s="2">
        <v>5.4999999999999997E-3</v>
      </c>
    </row>
    <row r="4664" spans="1:7" x14ac:dyDescent="0.3">
      <c r="A4664" s="3">
        <v>45488</v>
      </c>
      <c r="B4664" s="1">
        <v>5631.22</v>
      </c>
      <c r="C4664" s="1">
        <v>5638.16</v>
      </c>
      <c r="D4664" s="1">
        <v>5666.94</v>
      </c>
      <c r="E4664" s="1">
        <v>5614.75</v>
      </c>
      <c r="G4664" s="2">
        <v>2.8E-3</v>
      </c>
    </row>
    <row r="4665" spans="1:7" x14ac:dyDescent="0.3">
      <c r="A4665" s="3">
        <v>45489</v>
      </c>
      <c r="B4665" s="1">
        <v>5667.2</v>
      </c>
      <c r="C4665" s="1">
        <v>5644.09</v>
      </c>
      <c r="D4665" s="1">
        <v>5669.67</v>
      </c>
      <c r="E4665" s="1">
        <v>5639.02</v>
      </c>
      <c r="G4665" s="2">
        <v>6.4000000000000003E-3</v>
      </c>
    </row>
    <row r="4666" spans="1:7" x14ac:dyDescent="0.3">
      <c r="A4666" s="3">
        <v>45490</v>
      </c>
      <c r="B4666" s="1">
        <v>5588.27</v>
      </c>
      <c r="C4666" s="1">
        <v>5610.07</v>
      </c>
      <c r="D4666" s="1">
        <v>5622.49</v>
      </c>
      <c r="E4666" s="1">
        <v>5584.81</v>
      </c>
      <c r="G4666" s="2">
        <v>-1.3899999999999999E-2</v>
      </c>
    </row>
    <row r="4667" spans="1:7" x14ac:dyDescent="0.3">
      <c r="A4667" s="3">
        <v>45491</v>
      </c>
      <c r="B4667" s="1">
        <v>5544.59</v>
      </c>
      <c r="C4667" s="1">
        <v>5608.56</v>
      </c>
      <c r="D4667" s="1">
        <v>5614.05</v>
      </c>
      <c r="E4667" s="1">
        <v>5522.81</v>
      </c>
      <c r="G4667" s="2">
        <v>-7.7999999999999996E-3</v>
      </c>
    </row>
    <row r="4668" spans="1:7" x14ac:dyDescent="0.3">
      <c r="A4668" s="3">
        <v>45492</v>
      </c>
      <c r="B4668" s="1">
        <v>5505</v>
      </c>
      <c r="C4668" s="1">
        <v>5543.37</v>
      </c>
      <c r="D4668" s="1">
        <v>5557.5</v>
      </c>
      <c r="E4668" s="1">
        <v>5497.04</v>
      </c>
      <c r="G4668" s="2">
        <v>-7.1000000000000004E-3</v>
      </c>
    </row>
    <row r="4669" spans="1:7" x14ac:dyDescent="0.3">
      <c r="A4669" s="3">
        <v>45495</v>
      </c>
      <c r="B4669" s="1">
        <v>5564.41</v>
      </c>
      <c r="C4669" s="1">
        <v>5544.54</v>
      </c>
      <c r="D4669" s="1">
        <v>5570.36</v>
      </c>
      <c r="E4669" s="1">
        <v>5529.04</v>
      </c>
      <c r="G4669" s="2">
        <v>1.0800000000000001E-2</v>
      </c>
    </row>
    <row r="4670" spans="1:7" x14ac:dyDescent="0.3">
      <c r="A4670" s="3">
        <v>45496</v>
      </c>
      <c r="B4670" s="1">
        <v>5555.74</v>
      </c>
      <c r="C4670" s="1">
        <v>5565.3</v>
      </c>
      <c r="D4670" s="1">
        <v>5585.34</v>
      </c>
      <c r="E4670" s="1">
        <v>5550.9</v>
      </c>
      <c r="G4670" s="2">
        <v>-1.6000000000000001E-3</v>
      </c>
    </row>
    <row r="4671" spans="1:7" x14ac:dyDescent="0.3">
      <c r="A4671" s="3">
        <v>45497</v>
      </c>
      <c r="B4671" s="1">
        <v>5427.13</v>
      </c>
      <c r="C4671" s="1">
        <v>5505.84</v>
      </c>
      <c r="D4671" s="1">
        <v>5508.04</v>
      </c>
      <c r="E4671" s="1">
        <v>5419.98</v>
      </c>
      <c r="G4671" s="2">
        <v>-2.3099999999999999E-2</v>
      </c>
    </row>
    <row r="4672" spans="1:7" x14ac:dyDescent="0.3">
      <c r="A4672" s="3">
        <v>45498</v>
      </c>
      <c r="B4672" s="1">
        <v>5399.22</v>
      </c>
      <c r="C4672" s="1">
        <v>5428.7</v>
      </c>
      <c r="D4672" s="1">
        <v>5491.59</v>
      </c>
      <c r="E4672" s="1">
        <v>5390.95</v>
      </c>
      <c r="G4672" s="2">
        <v>-5.1000000000000004E-3</v>
      </c>
    </row>
    <row r="4673" spans="1:7" x14ac:dyDescent="0.3">
      <c r="A4673" s="3">
        <v>45499</v>
      </c>
      <c r="B4673" s="1">
        <v>5459.1</v>
      </c>
      <c r="C4673" s="1">
        <v>5433.67</v>
      </c>
      <c r="D4673" s="1">
        <v>5488.32</v>
      </c>
      <c r="E4673" s="1">
        <v>5430.7</v>
      </c>
      <c r="G4673" s="2">
        <v>1.11E-2</v>
      </c>
    </row>
    <row r="4674" spans="1:7" x14ac:dyDescent="0.3">
      <c r="A4674" s="3">
        <v>45502</v>
      </c>
      <c r="B4674" s="1">
        <v>5463.54</v>
      </c>
      <c r="C4674" s="1">
        <v>5476.55</v>
      </c>
      <c r="D4674" s="1">
        <v>5487.74</v>
      </c>
      <c r="E4674" s="1">
        <v>5444.44</v>
      </c>
      <c r="G4674" s="2">
        <v>8.0000000000000004E-4</v>
      </c>
    </row>
    <row r="4675" spans="1:7" x14ac:dyDescent="0.3">
      <c r="A4675" s="3">
        <v>45503</v>
      </c>
      <c r="B4675" s="1">
        <v>5436.44</v>
      </c>
      <c r="C4675" s="1">
        <v>5478.73</v>
      </c>
      <c r="D4675" s="1">
        <v>5489.46</v>
      </c>
      <c r="E4675" s="1">
        <v>5401.7</v>
      </c>
      <c r="G4675" s="2">
        <v>-5.0000000000000001E-3</v>
      </c>
    </row>
    <row r="4676" spans="1:7" x14ac:dyDescent="0.3">
      <c r="A4676" s="3">
        <v>45504</v>
      </c>
      <c r="B4676" s="1">
        <v>5522.3</v>
      </c>
      <c r="C4676" s="1">
        <v>5505.59</v>
      </c>
      <c r="D4676" s="1">
        <v>5551.51</v>
      </c>
      <c r="E4676" s="1">
        <v>5493.75</v>
      </c>
      <c r="G4676" s="2">
        <v>1.5800000000000002E-2</v>
      </c>
    </row>
    <row r="4677" spans="1:7" x14ac:dyDescent="0.3">
      <c r="A4677" s="3">
        <v>45505</v>
      </c>
      <c r="B4677" s="1">
        <v>5446.68</v>
      </c>
      <c r="C4677" s="1">
        <v>5537.84</v>
      </c>
      <c r="D4677" s="1">
        <v>5566.16</v>
      </c>
      <c r="E4677" s="1">
        <v>5410.42</v>
      </c>
      <c r="G4677" s="2">
        <v>-1.37E-2</v>
      </c>
    </row>
    <row r="4678" spans="1:7" x14ac:dyDescent="0.3">
      <c r="A4678" s="3">
        <v>45506</v>
      </c>
      <c r="B4678" s="1">
        <v>5346.56</v>
      </c>
      <c r="C4678" s="1">
        <v>5376.63</v>
      </c>
      <c r="D4678" s="1">
        <v>5383.89</v>
      </c>
      <c r="E4678" s="1">
        <v>5302.03</v>
      </c>
      <c r="G4678" s="2">
        <v>-1.84E-2</v>
      </c>
    </row>
    <row r="4679" spans="1:7" x14ac:dyDescent="0.3">
      <c r="A4679" s="3">
        <v>45509</v>
      </c>
      <c r="B4679" s="1">
        <v>5186.33</v>
      </c>
      <c r="C4679" s="1">
        <v>5151.1400000000003</v>
      </c>
      <c r="D4679" s="1">
        <v>5250.89</v>
      </c>
      <c r="E4679" s="1">
        <v>5119.26</v>
      </c>
      <c r="G4679" s="2">
        <v>-0.03</v>
      </c>
    </row>
    <row r="4680" spans="1:7" x14ac:dyDescent="0.3">
      <c r="A4680" s="3">
        <v>45510</v>
      </c>
      <c r="B4680" s="1">
        <v>5240.03</v>
      </c>
      <c r="C4680" s="1">
        <v>5206.42</v>
      </c>
      <c r="D4680" s="1">
        <v>5312.34</v>
      </c>
      <c r="E4680" s="1">
        <v>5193.5600000000004</v>
      </c>
      <c r="G4680" s="2">
        <v>1.04E-2</v>
      </c>
    </row>
    <row r="4681" spans="1:7" x14ac:dyDescent="0.3">
      <c r="A4681" s="3">
        <v>45511</v>
      </c>
      <c r="B4681" s="1">
        <v>5199.5</v>
      </c>
      <c r="C4681" s="1">
        <v>5293.13</v>
      </c>
      <c r="D4681" s="1">
        <v>5330.64</v>
      </c>
      <c r="E4681" s="1">
        <v>5195.54</v>
      </c>
      <c r="G4681" s="2">
        <v>-7.7000000000000002E-3</v>
      </c>
    </row>
    <row r="4682" spans="1:7" x14ac:dyDescent="0.3">
      <c r="A4682" s="3">
        <v>45512</v>
      </c>
      <c r="B4682" s="1">
        <v>5319.31</v>
      </c>
      <c r="C4682" s="1">
        <v>5252.57</v>
      </c>
      <c r="D4682" s="1">
        <v>5328.03</v>
      </c>
      <c r="E4682" s="1">
        <v>5233.8500000000004</v>
      </c>
      <c r="G4682" s="2">
        <v>2.3E-2</v>
      </c>
    </row>
    <row r="4683" spans="1:7" x14ac:dyDescent="0.3">
      <c r="A4683" s="3">
        <v>45513</v>
      </c>
      <c r="B4683" s="1">
        <v>5344.16</v>
      </c>
      <c r="C4683" s="1">
        <v>5314.66</v>
      </c>
      <c r="D4683" s="1">
        <v>5358.67</v>
      </c>
      <c r="E4683" s="1">
        <v>5300.84</v>
      </c>
      <c r="G4683" s="2">
        <v>4.7000000000000002E-3</v>
      </c>
    </row>
    <row r="4684" spans="1:7" x14ac:dyDescent="0.3">
      <c r="A4684" s="3">
        <v>45516</v>
      </c>
      <c r="B4684" s="1">
        <v>5344.39</v>
      </c>
      <c r="C4684" s="1">
        <v>5351.88</v>
      </c>
      <c r="D4684" s="1">
        <v>5371.2</v>
      </c>
      <c r="E4684" s="1">
        <v>5324.37</v>
      </c>
      <c r="G4684" s="2">
        <v>0</v>
      </c>
    </row>
    <row r="4685" spans="1:7" x14ac:dyDescent="0.3">
      <c r="A4685" s="3">
        <v>45517</v>
      </c>
      <c r="B4685" s="1">
        <v>5434.43</v>
      </c>
      <c r="C4685" s="1">
        <v>5376.98</v>
      </c>
      <c r="D4685" s="1">
        <v>5436.5</v>
      </c>
      <c r="E4685" s="1">
        <v>5376.98</v>
      </c>
      <c r="G4685" s="2">
        <v>1.6799999999999999E-2</v>
      </c>
    </row>
    <row r="4686" spans="1:7" x14ac:dyDescent="0.3">
      <c r="A4686" s="3">
        <v>45518</v>
      </c>
      <c r="B4686" s="1">
        <v>5455.21</v>
      </c>
      <c r="C4686" s="1">
        <v>5442.36</v>
      </c>
      <c r="D4686" s="1">
        <v>5463.22</v>
      </c>
      <c r="E4686" s="1">
        <v>5415.91</v>
      </c>
      <c r="G4686" s="2">
        <v>3.8E-3</v>
      </c>
    </row>
    <row r="4687" spans="1:7" x14ac:dyDescent="0.3">
      <c r="A4687" s="3">
        <v>45519</v>
      </c>
      <c r="B4687" s="1">
        <v>5543.22</v>
      </c>
      <c r="C4687" s="1">
        <v>5501.13</v>
      </c>
      <c r="D4687" s="1">
        <v>5546.23</v>
      </c>
      <c r="E4687" s="1">
        <v>5501.13</v>
      </c>
      <c r="G4687" s="2">
        <v>1.61E-2</v>
      </c>
    </row>
    <row r="4688" spans="1:7" x14ac:dyDescent="0.3">
      <c r="A4688" s="3">
        <v>45520</v>
      </c>
      <c r="B4688" s="1">
        <v>5554.25</v>
      </c>
      <c r="C4688" s="1">
        <v>5530.5</v>
      </c>
      <c r="D4688" s="1">
        <v>5561.98</v>
      </c>
      <c r="E4688" s="1">
        <v>5525.17</v>
      </c>
      <c r="G4688" s="2">
        <v>2E-3</v>
      </c>
    </row>
    <row r="4689" spans="1:7" x14ac:dyDescent="0.3">
      <c r="A4689" s="3">
        <v>45523</v>
      </c>
      <c r="B4689" s="1">
        <v>5608.25</v>
      </c>
      <c r="C4689" s="1">
        <v>5557.23</v>
      </c>
      <c r="D4689" s="1">
        <v>5608.3</v>
      </c>
      <c r="E4689" s="1">
        <v>5550.74</v>
      </c>
      <c r="G4689" s="2">
        <v>9.7000000000000003E-3</v>
      </c>
    </row>
    <row r="4690" spans="1:7" x14ac:dyDescent="0.3">
      <c r="A4690" s="3">
        <v>45524</v>
      </c>
      <c r="B4690" s="1">
        <v>5597.12</v>
      </c>
      <c r="C4690" s="1">
        <v>5602.88</v>
      </c>
      <c r="D4690" s="1">
        <v>5620.51</v>
      </c>
      <c r="E4690" s="1">
        <v>5585.5</v>
      </c>
      <c r="G4690" s="2">
        <v>-2E-3</v>
      </c>
    </row>
    <row r="4691" spans="1:7" x14ac:dyDescent="0.3">
      <c r="A4691" s="3">
        <v>45525</v>
      </c>
      <c r="B4691" s="1">
        <v>5620.85</v>
      </c>
      <c r="C4691" s="1">
        <v>5603.09</v>
      </c>
      <c r="D4691" s="1">
        <v>5632.68</v>
      </c>
      <c r="E4691" s="1">
        <v>5591.57</v>
      </c>
      <c r="G4691" s="2">
        <v>4.1999999999999997E-3</v>
      </c>
    </row>
    <row r="4692" spans="1:7" x14ac:dyDescent="0.3">
      <c r="A4692" s="3">
        <v>45526</v>
      </c>
      <c r="B4692" s="1">
        <v>5570.64</v>
      </c>
      <c r="C4692" s="1">
        <v>5637.77</v>
      </c>
      <c r="D4692" s="1">
        <v>5643.22</v>
      </c>
      <c r="E4692" s="1">
        <v>5560.95</v>
      </c>
      <c r="G4692" s="2">
        <v>-8.8999999999999999E-3</v>
      </c>
    </row>
    <row r="4693" spans="1:7" x14ac:dyDescent="0.3">
      <c r="A4693" s="3">
        <v>45527</v>
      </c>
      <c r="B4693" s="1">
        <v>5634.61</v>
      </c>
      <c r="C4693" s="1">
        <v>5602.49</v>
      </c>
      <c r="D4693" s="1">
        <v>5641.82</v>
      </c>
      <c r="E4693" s="1">
        <v>5585.16</v>
      </c>
      <c r="G4693" s="2">
        <v>1.15E-2</v>
      </c>
    </row>
    <row r="4694" spans="1:7" x14ac:dyDescent="0.3">
      <c r="A4694" s="3">
        <v>45530</v>
      </c>
      <c r="B4694" s="1">
        <v>5616.84</v>
      </c>
      <c r="C4694" s="1">
        <v>5639.66</v>
      </c>
      <c r="D4694" s="1">
        <v>5651.62</v>
      </c>
      <c r="E4694" s="1">
        <v>5602.34</v>
      </c>
      <c r="G4694" s="2">
        <v>-3.2000000000000002E-3</v>
      </c>
    </row>
    <row r="4695" spans="1:7" x14ac:dyDescent="0.3">
      <c r="A4695" s="3">
        <v>45531</v>
      </c>
      <c r="B4695" s="1">
        <v>5625.8</v>
      </c>
      <c r="C4695" s="1">
        <v>5602.89</v>
      </c>
      <c r="D4695" s="1">
        <v>5631.18</v>
      </c>
      <c r="E4695" s="1">
        <v>5593.48</v>
      </c>
      <c r="G4695" s="2">
        <v>1.6000000000000001E-3</v>
      </c>
    </row>
    <row r="4696" spans="1:7" x14ac:dyDescent="0.3">
      <c r="A4696" s="3">
        <v>45532</v>
      </c>
      <c r="B4696" s="1">
        <v>5592.18</v>
      </c>
      <c r="C4696" s="1">
        <v>5624.51</v>
      </c>
      <c r="D4696" s="1">
        <v>5627.03</v>
      </c>
      <c r="E4696" s="1">
        <v>5560.95</v>
      </c>
      <c r="G4696" s="2">
        <v>-6.0000000000000001E-3</v>
      </c>
    </row>
    <row r="4697" spans="1:7" x14ac:dyDescent="0.3">
      <c r="A4697" s="3">
        <v>45533</v>
      </c>
      <c r="B4697" s="1">
        <v>5591.96</v>
      </c>
      <c r="C4697" s="1">
        <v>5607.3</v>
      </c>
      <c r="D4697" s="1">
        <v>5646.95</v>
      </c>
      <c r="E4697" s="1">
        <v>5583.71</v>
      </c>
      <c r="G4697" s="2">
        <v>0</v>
      </c>
    </row>
    <row r="4698" spans="1:7" x14ac:dyDescent="0.3">
      <c r="A4698" s="3">
        <v>45534</v>
      </c>
      <c r="B4698" s="1">
        <v>5648.4</v>
      </c>
      <c r="C4698" s="1">
        <v>5612.74</v>
      </c>
      <c r="D4698" s="1">
        <v>5651.37</v>
      </c>
      <c r="E4698" s="1">
        <v>5581.79</v>
      </c>
      <c r="G4698" s="2">
        <v>1.01E-2</v>
      </c>
    </row>
    <row r="4699" spans="1:7" x14ac:dyDescent="0.3">
      <c r="A4699" s="3">
        <v>45538</v>
      </c>
      <c r="B4699" s="1">
        <v>5528.93</v>
      </c>
      <c r="C4699" s="1">
        <v>5623.89</v>
      </c>
      <c r="D4699" s="1">
        <v>5623.89</v>
      </c>
      <c r="E4699" s="1">
        <v>5504.33</v>
      </c>
      <c r="G4699" s="2">
        <v>-2.12E-2</v>
      </c>
    </row>
    <row r="4700" spans="1:7" x14ac:dyDescent="0.3">
      <c r="A4700" s="3">
        <v>45539</v>
      </c>
      <c r="B4700" s="1">
        <v>5520.07</v>
      </c>
      <c r="C4700" s="1">
        <v>5506.68</v>
      </c>
      <c r="D4700" s="1">
        <v>5552.99</v>
      </c>
      <c r="E4700" s="1">
        <v>5503.66</v>
      </c>
      <c r="G4700" s="2">
        <v>-1.6000000000000001E-3</v>
      </c>
    </row>
    <row r="4701" spans="1:7" x14ac:dyDescent="0.3">
      <c r="A4701" s="3">
        <v>45540</v>
      </c>
      <c r="B4701" s="1">
        <v>5503.41</v>
      </c>
      <c r="C4701" s="1">
        <v>5520.08</v>
      </c>
      <c r="D4701" s="1">
        <v>5546.3</v>
      </c>
      <c r="E4701" s="1">
        <v>5480.54</v>
      </c>
      <c r="G4701" s="2">
        <v>-3.0000000000000001E-3</v>
      </c>
    </row>
    <row r="4702" spans="1:7" x14ac:dyDescent="0.3">
      <c r="A4702" s="3">
        <v>45541</v>
      </c>
      <c r="B4702" s="1">
        <v>5408.42</v>
      </c>
      <c r="C4702" s="1">
        <v>5507.33</v>
      </c>
      <c r="D4702" s="1">
        <v>5522.47</v>
      </c>
      <c r="E4702" s="1">
        <v>5402.62</v>
      </c>
      <c r="G4702" s="2">
        <v>-1.7299999999999999E-2</v>
      </c>
    </row>
    <row r="4703" spans="1:7" x14ac:dyDescent="0.3">
      <c r="A4703" s="3">
        <v>45544</v>
      </c>
      <c r="B4703" s="1">
        <v>5471.05</v>
      </c>
      <c r="C4703" s="1">
        <v>5442.07</v>
      </c>
      <c r="D4703" s="1">
        <v>5484.2</v>
      </c>
      <c r="E4703" s="1">
        <v>5434.49</v>
      </c>
      <c r="G4703" s="2">
        <v>1.1599999999999999E-2</v>
      </c>
    </row>
    <row r="4704" spans="1:7" x14ac:dyDescent="0.3">
      <c r="A4704" s="3">
        <v>45545</v>
      </c>
      <c r="B4704" s="1">
        <v>5495.52</v>
      </c>
      <c r="C4704" s="1">
        <v>5490.51</v>
      </c>
      <c r="D4704" s="1">
        <v>5497.91</v>
      </c>
      <c r="E4704" s="1">
        <v>5441.72</v>
      </c>
      <c r="G4704" s="2">
        <v>4.4999999999999997E-3</v>
      </c>
    </row>
    <row r="4705" spans="1:7" x14ac:dyDescent="0.3">
      <c r="A4705" s="3">
        <v>45546</v>
      </c>
      <c r="B4705" s="1">
        <v>5554.13</v>
      </c>
      <c r="C4705" s="1">
        <v>5496.42</v>
      </c>
      <c r="D4705" s="1">
        <v>5560.41</v>
      </c>
      <c r="E4705" s="1">
        <v>5406.96</v>
      </c>
      <c r="G4705" s="2">
        <v>1.0699999999999999E-2</v>
      </c>
    </row>
    <row r="4706" spans="1:7" x14ac:dyDescent="0.3">
      <c r="A4706" s="3">
        <v>45547</v>
      </c>
      <c r="B4706" s="1">
        <v>5595.76</v>
      </c>
      <c r="C4706" s="1">
        <v>5557.48</v>
      </c>
      <c r="D4706" s="1">
        <v>5600.71</v>
      </c>
      <c r="E4706" s="1">
        <v>5535.5</v>
      </c>
      <c r="G4706" s="2">
        <v>7.4999999999999997E-3</v>
      </c>
    </row>
    <row r="4707" spans="1:7" x14ac:dyDescent="0.3">
      <c r="A4707" s="3">
        <v>45548</v>
      </c>
      <c r="B4707" s="1">
        <v>5626.02</v>
      </c>
      <c r="C4707" s="1">
        <v>5603.34</v>
      </c>
      <c r="D4707" s="1">
        <v>5636.27</v>
      </c>
      <c r="E4707" s="1">
        <v>5601.65</v>
      </c>
      <c r="G4707" s="2">
        <v>5.4000000000000003E-3</v>
      </c>
    </row>
    <row r="4708" spans="1:7" x14ac:dyDescent="0.3">
      <c r="A4708" s="3">
        <v>45551</v>
      </c>
      <c r="B4708" s="1">
        <v>5633.09</v>
      </c>
      <c r="C4708" s="1">
        <v>5615.21</v>
      </c>
      <c r="D4708" s="1">
        <v>5636.05</v>
      </c>
      <c r="E4708" s="1">
        <v>5604.53</v>
      </c>
      <c r="G4708" s="2">
        <v>1.2999999999999999E-3</v>
      </c>
    </row>
    <row r="4709" spans="1:7" x14ac:dyDescent="0.3">
      <c r="A4709" s="3">
        <v>45552</v>
      </c>
      <c r="B4709" s="1">
        <v>5634.58</v>
      </c>
      <c r="C4709" s="1">
        <v>5655.51</v>
      </c>
      <c r="D4709" s="1">
        <v>5670.81</v>
      </c>
      <c r="E4709" s="1">
        <v>5614.05</v>
      </c>
      <c r="G4709" s="2">
        <v>2.9999999999999997E-4</v>
      </c>
    </row>
    <row r="4710" spans="1:7" x14ac:dyDescent="0.3">
      <c r="A4710" s="3">
        <v>45553</v>
      </c>
      <c r="B4710" s="1">
        <v>5618.26</v>
      </c>
      <c r="C4710" s="1">
        <v>5641.68</v>
      </c>
      <c r="D4710" s="1">
        <v>5689.75</v>
      </c>
      <c r="E4710" s="1">
        <v>5615.08</v>
      </c>
      <c r="G4710" s="2">
        <v>-2.8999999999999998E-3</v>
      </c>
    </row>
    <row r="4711" spans="1:7" x14ac:dyDescent="0.3">
      <c r="A4711" s="3">
        <v>45554</v>
      </c>
      <c r="B4711" s="1">
        <v>5713.64</v>
      </c>
      <c r="C4711" s="1">
        <v>5702.63</v>
      </c>
      <c r="D4711" s="1">
        <v>5733.57</v>
      </c>
      <c r="E4711" s="1">
        <v>5686.42</v>
      </c>
      <c r="G4711" s="2">
        <v>1.7000000000000001E-2</v>
      </c>
    </row>
    <row r="4712" spans="1:7" x14ac:dyDescent="0.3">
      <c r="A4712" s="3">
        <v>45555</v>
      </c>
      <c r="B4712" s="1">
        <v>5702.55</v>
      </c>
      <c r="C4712" s="1">
        <v>5709.64</v>
      </c>
      <c r="D4712" s="1">
        <v>5715.14</v>
      </c>
      <c r="E4712" s="1">
        <v>5674.49</v>
      </c>
      <c r="G4712" s="2">
        <v>-1.9E-3</v>
      </c>
    </row>
    <row r="4713" spans="1:7" x14ac:dyDescent="0.3">
      <c r="A4713" s="3">
        <v>45558</v>
      </c>
      <c r="B4713" s="1">
        <v>5718.57</v>
      </c>
      <c r="C4713" s="1">
        <v>5711.9</v>
      </c>
      <c r="D4713" s="1">
        <v>5725.36</v>
      </c>
      <c r="E4713" s="1">
        <v>5704.22</v>
      </c>
      <c r="G4713" s="2">
        <v>2.8E-3</v>
      </c>
    </row>
    <row r="4714" spans="1:7" x14ac:dyDescent="0.3">
      <c r="A4714" s="3">
        <v>45559</v>
      </c>
      <c r="B4714" s="1">
        <v>5732.93</v>
      </c>
      <c r="C4714" s="1">
        <v>5727.66</v>
      </c>
      <c r="D4714" s="1">
        <v>5735.32</v>
      </c>
      <c r="E4714" s="1">
        <v>5698.99</v>
      </c>
      <c r="G4714" s="2">
        <v>2.5000000000000001E-3</v>
      </c>
    </row>
    <row r="4715" spans="1:7" x14ac:dyDescent="0.3">
      <c r="A4715" s="3">
        <v>45560</v>
      </c>
      <c r="B4715" s="1">
        <v>5722.26</v>
      </c>
      <c r="C4715" s="1">
        <v>5733.65</v>
      </c>
      <c r="D4715" s="1">
        <v>5741.03</v>
      </c>
      <c r="E4715" s="1">
        <v>5712.06</v>
      </c>
      <c r="G4715" s="2">
        <v>-1.9E-3</v>
      </c>
    </row>
    <row r="4716" spans="1:7" x14ac:dyDescent="0.3">
      <c r="A4716" s="3">
        <v>45561</v>
      </c>
      <c r="B4716" s="1">
        <v>5745.37</v>
      </c>
      <c r="C4716" s="1">
        <v>5762.22</v>
      </c>
      <c r="D4716" s="1">
        <v>5767.37</v>
      </c>
      <c r="E4716" s="1">
        <v>5721.01</v>
      </c>
      <c r="G4716" s="2">
        <v>4.0000000000000001E-3</v>
      </c>
    </row>
    <row r="4717" spans="1:7" x14ac:dyDescent="0.3">
      <c r="A4717" s="3">
        <v>45562</v>
      </c>
      <c r="B4717" s="1">
        <v>5738.17</v>
      </c>
      <c r="C4717" s="1">
        <v>5755.36</v>
      </c>
      <c r="D4717" s="1">
        <v>5763.78</v>
      </c>
      <c r="E4717" s="1">
        <v>5727.34</v>
      </c>
      <c r="G4717" s="2">
        <v>-1.2999999999999999E-3</v>
      </c>
    </row>
    <row r="4718" spans="1:7" x14ac:dyDescent="0.3">
      <c r="A4718" s="3">
        <v>45565</v>
      </c>
      <c r="B4718" s="1">
        <v>5762.48</v>
      </c>
      <c r="C4718" s="1">
        <v>5726.52</v>
      </c>
      <c r="D4718" s="1">
        <v>5765.14</v>
      </c>
      <c r="E4718" s="1">
        <v>5703.53</v>
      </c>
      <c r="G4718" s="2">
        <v>4.1999999999999997E-3</v>
      </c>
    </row>
    <row r="4719" spans="1:7" x14ac:dyDescent="0.3">
      <c r="A4719" s="3">
        <v>45566</v>
      </c>
      <c r="B4719" s="1">
        <v>5708.75</v>
      </c>
      <c r="C4719" s="1">
        <v>5757.73</v>
      </c>
      <c r="D4719" s="1">
        <v>5757.73</v>
      </c>
      <c r="E4719" s="1">
        <v>5681.28</v>
      </c>
      <c r="G4719" s="2">
        <v>-9.2999999999999992E-3</v>
      </c>
    </row>
    <row r="4720" spans="1:7" x14ac:dyDescent="0.3">
      <c r="A4720" s="3">
        <v>45567</v>
      </c>
      <c r="B4720" s="1">
        <v>5709.54</v>
      </c>
      <c r="C4720" s="1">
        <v>5698.14</v>
      </c>
      <c r="D4720" s="1">
        <v>5719.63</v>
      </c>
      <c r="E4720" s="1">
        <v>5674</v>
      </c>
      <c r="G4720" s="2">
        <v>1E-4</v>
      </c>
    </row>
    <row r="4721" spans="1:7" x14ac:dyDescent="0.3">
      <c r="A4721" s="3">
        <v>45568</v>
      </c>
      <c r="B4721" s="1">
        <v>5699.94</v>
      </c>
      <c r="C4721" s="1">
        <v>5698.19</v>
      </c>
      <c r="D4721" s="1">
        <v>5718.78</v>
      </c>
      <c r="E4721" s="1">
        <v>5677.37</v>
      </c>
      <c r="G4721" s="2">
        <v>-1.6999999999999999E-3</v>
      </c>
    </row>
    <row r="4722" spans="1:7" x14ac:dyDescent="0.3">
      <c r="A4722" s="3">
        <v>45569</v>
      </c>
      <c r="B4722" s="1">
        <v>5751.07</v>
      </c>
      <c r="C4722" s="1">
        <v>5737.48</v>
      </c>
      <c r="D4722" s="1">
        <v>5753.21</v>
      </c>
      <c r="E4722" s="1">
        <v>5702.83</v>
      </c>
      <c r="G4722" s="2">
        <v>8.9999999999999993E-3</v>
      </c>
    </row>
    <row r="4723" spans="1:7" x14ac:dyDescent="0.3">
      <c r="A4723" s="3">
        <v>45572</v>
      </c>
      <c r="B4723" s="1">
        <v>5695.94</v>
      </c>
      <c r="C4723" s="1">
        <v>5737.8</v>
      </c>
      <c r="D4723" s="1">
        <v>5739.34</v>
      </c>
      <c r="E4723" s="1">
        <v>5686.85</v>
      </c>
      <c r="G4723" s="2">
        <v>-9.5999999999999992E-3</v>
      </c>
    </row>
    <row r="4724" spans="1:7" x14ac:dyDescent="0.3">
      <c r="A4724" s="3">
        <v>45573</v>
      </c>
      <c r="B4724" s="1">
        <v>5751.13</v>
      </c>
      <c r="C4724" s="1">
        <v>5719.14</v>
      </c>
      <c r="D4724" s="1">
        <v>5757.6</v>
      </c>
      <c r="E4724" s="1">
        <v>5714.56</v>
      </c>
      <c r="G4724" s="2">
        <v>9.7000000000000003E-3</v>
      </c>
    </row>
    <row r="4725" spans="1:7" x14ac:dyDescent="0.3">
      <c r="A4725" s="3">
        <v>45574</v>
      </c>
      <c r="B4725" s="1">
        <v>5792.04</v>
      </c>
      <c r="C4725" s="1">
        <v>5751.8</v>
      </c>
      <c r="D4725" s="1">
        <v>5796.8</v>
      </c>
      <c r="E4725" s="1">
        <v>5745.02</v>
      </c>
      <c r="G4725" s="2">
        <v>7.1000000000000004E-3</v>
      </c>
    </row>
    <row r="4726" spans="1:7" x14ac:dyDescent="0.3">
      <c r="A4726" s="3">
        <v>45575</v>
      </c>
      <c r="B4726" s="1">
        <v>5780.05</v>
      </c>
      <c r="C4726" s="1">
        <v>5778.36</v>
      </c>
      <c r="D4726" s="1">
        <v>5795.03</v>
      </c>
      <c r="E4726" s="1">
        <v>5764.76</v>
      </c>
      <c r="G4726" s="2">
        <v>-2.0999999999999999E-3</v>
      </c>
    </row>
    <row r="4727" spans="1:7" x14ac:dyDescent="0.3">
      <c r="A4727" s="3">
        <v>45576</v>
      </c>
      <c r="B4727" s="1">
        <v>5815.03</v>
      </c>
      <c r="C4727" s="1">
        <v>5775.09</v>
      </c>
      <c r="D4727" s="1">
        <v>5822.13</v>
      </c>
      <c r="E4727" s="1">
        <v>5775.09</v>
      </c>
      <c r="G4727" s="2">
        <v>6.1000000000000004E-3</v>
      </c>
    </row>
    <row r="4728" spans="1:7" x14ac:dyDescent="0.3">
      <c r="A4728" s="3">
        <v>45579</v>
      </c>
      <c r="B4728" s="1">
        <v>5859.85</v>
      </c>
      <c r="C4728" s="1">
        <v>5829.81</v>
      </c>
      <c r="D4728" s="1">
        <v>5871.41</v>
      </c>
      <c r="E4728" s="1">
        <v>5829.57</v>
      </c>
      <c r="G4728" s="2">
        <v>7.7000000000000002E-3</v>
      </c>
    </row>
    <row r="4729" spans="1:7" x14ac:dyDescent="0.3">
      <c r="A4729" s="3">
        <v>45580</v>
      </c>
      <c r="B4729" s="1">
        <v>5815.26</v>
      </c>
      <c r="C4729" s="1">
        <v>5866.74</v>
      </c>
      <c r="D4729" s="1">
        <v>5870.36</v>
      </c>
      <c r="E4729" s="1">
        <v>5804.48</v>
      </c>
      <c r="G4729" s="2">
        <v>-7.6E-3</v>
      </c>
    </row>
    <row r="4730" spans="1:7" x14ac:dyDescent="0.3">
      <c r="A4730" s="3">
        <v>45581</v>
      </c>
      <c r="B4730" s="1">
        <v>5842.47</v>
      </c>
      <c r="C4730" s="1">
        <v>5816.58</v>
      </c>
      <c r="D4730" s="1">
        <v>5846.52</v>
      </c>
      <c r="E4730" s="1">
        <v>5808.34</v>
      </c>
      <c r="G4730" s="2">
        <v>4.7000000000000002E-3</v>
      </c>
    </row>
    <row r="4731" spans="1:7" x14ac:dyDescent="0.3">
      <c r="A4731" s="3">
        <v>45582</v>
      </c>
      <c r="B4731" s="1">
        <v>5841.47</v>
      </c>
      <c r="C4731" s="1">
        <v>5875.62</v>
      </c>
      <c r="D4731" s="1">
        <v>5878.46</v>
      </c>
      <c r="E4731" s="1">
        <v>5840.25</v>
      </c>
      <c r="G4731" s="2">
        <v>-2.0000000000000001E-4</v>
      </c>
    </row>
    <row r="4732" spans="1:7" x14ac:dyDescent="0.3">
      <c r="A4732" s="3">
        <v>45583</v>
      </c>
      <c r="B4732" s="1">
        <v>5864.67</v>
      </c>
      <c r="C4732" s="1">
        <v>5859.43</v>
      </c>
      <c r="D4732" s="1">
        <v>5872.17</v>
      </c>
      <c r="E4732" s="1">
        <v>5846.11</v>
      </c>
      <c r="G4732" s="2">
        <v>4.0000000000000001E-3</v>
      </c>
    </row>
    <row r="4733" spans="1:7" x14ac:dyDescent="0.3">
      <c r="A4733" s="3">
        <v>45586</v>
      </c>
      <c r="B4733" s="1">
        <v>5853.98</v>
      </c>
      <c r="C4733" s="1">
        <v>5857.82</v>
      </c>
      <c r="D4733" s="1">
        <v>5866.92</v>
      </c>
      <c r="E4733" s="1">
        <v>5824.79</v>
      </c>
      <c r="G4733" s="2">
        <v>-1.8E-3</v>
      </c>
    </row>
    <row r="4734" spans="1:7" x14ac:dyDescent="0.3">
      <c r="A4734" s="3">
        <v>45587</v>
      </c>
      <c r="B4734" s="1">
        <v>5851.2</v>
      </c>
      <c r="C4734" s="1">
        <v>5832.7</v>
      </c>
      <c r="D4734" s="1">
        <v>5863.04</v>
      </c>
      <c r="E4734" s="1">
        <v>5821.17</v>
      </c>
      <c r="G4734" s="2">
        <v>-5.0000000000000001E-4</v>
      </c>
    </row>
    <row r="4735" spans="1:7" x14ac:dyDescent="0.3">
      <c r="A4735" s="3">
        <v>45588</v>
      </c>
      <c r="B4735" s="1">
        <v>5797.42</v>
      </c>
      <c r="C4735" s="1">
        <v>5834.5</v>
      </c>
      <c r="D4735" s="1">
        <v>5834.85</v>
      </c>
      <c r="E4735" s="1">
        <v>5762.41</v>
      </c>
      <c r="G4735" s="2">
        <v>-9.1999999999999998E-3</v>
      </c>
    </row>
    <row r="4736" spans="1:7" x14ac:dyDescent="0.3">
      <c r="A4736" s="3">
        <v>45589</v>
      </c>
      <c r="B4736" s="1">
        <v>5809.86</v>
      </c>
      <c r="C4736" s="1">
        <v>5817.8</v>
      </c>
      <c r="D4736" s="1">
        <v>5817.8</v>
      </c>
      <c r="E4736" s="1">
        <v>5784.92</v>
      </c>
      <c r="G4736" s="2">
        <v>2.0999999999999999E-3</v>
      </c>
    </row>
    <row r="4737" spans="1:7" x14ac:dyDescent="0.3">
      <c r="A4737" s="3">
        <v>45590</v>
      </c>
      <c r="B4737" s="1">
        <v>5808.12</v>
      </c>
      <c r="C4737" s="1">
        <v>5826.75</v>
      </c>
      <c r="D4737" s="1">
        <v>5862.82</v>
      </c>
      <c r="E4737" s="1">
        <v>5799.98</v>
      </c>
      <c r="G4737" s="2">
        <v>-2.9999999999999997E-4</v>
      </c>
    </row>
    <row r="4738" spans="1:7" x14ac:dyDescent="0.3">
      <c r="A4738" s="3">
        <v>45593</v>
      </c>
      <c r="B4738" s="1">
        <v>5823.52</v>
      </c>
      <c r="C4738" s="1">
        <v>5833.93</v>
      </c>
      <c r="D4738" s="1">
        <v>5842.92</v>
      </c>
      <c r="E4738" s="1">
        <v>5823.08</v>
      </c>
      <c r="G4738" s="2">
        <v>2.7000000000000001E-3</v>
      </c>
    </row>
    <row r="4739" spans="1:7" x14ac:dyDescent="0.3">
      <c r="A4739" s="3">
        <v>45594</v>
      </c>
      <c r="B4739" s="1">
        <v>5832.92</v>
      </c>
      <c r="C4739" s="1">
        <v>5819.68</v>
      </c>
      <c r="D4739" s="1">
        <v>5847.19</v>
      </c>
      <c r="E4739" s="1">
        <v>5802.17</v>
      </c>
      <c r="G4739" s="2">
        <v>1.6000000000000001E-3</v>
      </c>
    </row>
    <row r="4740" spans="1:7" x14ac:dyDescent="0.3">
      <c r="A4740" s="3">
        <v>45595</v>
      </c>
      <c r="B4740" s="1">
        <v>5813.67</v>
      </c>
      <c r="C4740" s="1">
        <v>5832.65</v>
      </c>
      <c r="D4740" s="1">
        <v>5850.94</v>
      </c>
      <c r="E4740" s="1">
        <v>5811.28</v>
      </c>
      <c r="G4740" s="2">
        <v>-3.3E-3</v>
      </c>
    </row>
    <row r="4741" spans="1:7" x14ac:dyDescent="0.3">
      <c r="A4741" s="3">
        <v>45596</v>
      </c>
      <c r="B4741" s="1">
        <v>5705.45</v>
      </c>
      <c r="C4741" s="1">
        <v>5775.34</v>
      </c>
      <c r="D4741" s="1">
        <v>5775.34</v>
      </c>
      <c r="E4741" s="1">
        <v>5702.86</v>
      </c>
      <c r="G4741" s="2">
        <v>-1.8599999999999998E-2</v>
      </c>
    </row>
    <row r="4742" spans="1:7" x14ac:dyDescent="0.3">
      <c r="A4742" s="3">
        <v>45597</v>
      </c>
      <c r="B4742" s="1">
        <v>5728.8</v>
      </c>
      <c r="C4742" s="1">
        <v>5723.22</v>
      </c>
      <c r="D4742" s="1">
        <v>5772.52</v>
      </c>
      <c r="E4742" s="1">
        <v>5723.22</v>
      </c>
      <c r="G4742" s="2">
        <v>4.1000000000000003E-3</v>
      </c>
    </row>
    <row r="4743" spans="1:7" x14ac:dyDescent="0.3">
      <c r="A4743" s="3">
        <v>45600</v>
      </c>
      <c r="B4743" s="1">
        <v>5712.69</v>
      </c>
      <c r="C4743" s="1">
        <v>5725.15</v>
      </c>
      <c r="D4743" s="1">
        <v>5741.43</v>
      </c>
      <c r="E4743" s="1">
        <v>5696.51</v>
      </c>
      <c r="G4743" s="2">
        <v>-2.8E-3</v>
      </c>
    </row>
    <row r="4744" spans="1:7" x14ac:dyDescent="0.3">
      <c r="A4744" s="3">
        <v>45601</v>
      </c>
      <c r="B4744" s="1">
        <v>5782.76</v>
      </c>
      <c r="C4744" s="1">
        <v>5722.43</v>
      </c>
      <c r="D4744" s="1">
        <v>5783.44</v>
      </c>
      <c r="E4744" s="1">
        <v>5722.1</v>
      </c>
      <c r="G4744" s="2">
        <v>1.23E-2</v>
      </c>
    </row>
    <row r="4745" spans="1:7" x14ac:dyDescent="0.3">
      <c r="A4745" s="3">
        <v>45602</v>
      </c>
      <c r="B4745" s="1">
        <v>5929.04</v>
      </c>
      <c r="C4745" s="1">
        <v>5864.89</v>
      </c>
      <c r="D4745" s="1">
        <v>5936.14</v>
      </c>
      <c r="E4745" s="1">
        <v>5864.89</v>
      </c>
      <c r="G4745" s="2">
        <v>2.53E-2</v>
      </c>
    </row>
    <row r="4746" spans="1:7" x14ac:dyDescent="0.3">
      <c r="A4746" s="3">
        <v>45603</v>
      </c>
      <c r="B4746" s="1">
        <v>5973.1</v>
      </c>
      <c r="C4746" s="1">
        <v>5947.21</v>
      </c>
      <c r="D4746" s="1">
        <v>5983.84</v>
      </c>
      <c r="E4746" s="1">
        <v>5947.21</v>
      </c>
      <c r="G4746" s="2">
        <v>7.4000000000000003E-3</v>
      </c>
    </row>
    <row r="4747" spans="1:7" x14ac:dyDescent="0.3">
      <c r="A4747" s="3">
        <v>45604</v>
      </c>
      <c r="B4747" s="1">
        <v>5995.54</v>
      </c>
      <c r="C4747" s="1">
        <v>5976.76</v>
      </c>
      <c r="D4747" s="1">
        <v>6012.45</v>
      </c>
      <c r="E4747" s="1">
        <v>5976.76</v>
      </c>
      <c r="G4747" s="2">
        <v>3.8E-3</v>
      </c>
    </row>
    <row r="4748" spans="1:7" x14ac:dyDescent="0.3">
      <c r="A4748" s="3">
        <v>45607</v>
      </c>
      <c r="B4748" s="1">
        <v>6001.35</v>
      </c>
      <c r="C4748" s="1">
        <v>6008.86</v>
      </c>
      <c r="D4748" s="1">
        <v>6017.31</v>
      </c>
      <c r="E4748" s="1">
        <v>5986.69</v>
      </c>
      <c r="G4748" s="2">
        <v>1E-3</v>
      </c>
    </row>
    <row r="4749" spans="1:7" x14ac:dyDescent="0.3">
      <c r="A4749" s="3">
        <v>45608</v>
      </c>
      <c r="B4749" s="1">
        <v>5983.99</v>
      </c>
      <c r="C4749" s="1">
        <v>6003.6</v>
      </c>
      <c r="D4749" s="1">
        <v>6009.92</v>
      </c>
      <c r="E4749" s="1">
        <v>5960.08</v>
      </c>
      <c r="G4749" s="2">
        <v>-2.8999999999999998E-3</v>
      </c>
    </row>
    <row r="4750" spans="1:7" x14ac:dyDescent="0.3">
      <c r="A4750" s="3">
        <v>45609</v>
      </c>
      <c r="B4750" s="1">
        <v>5985.38</v>
      </c>
      <c r="C4750" s="1">
        <v>5985.75</v>
      </c>
      <c r="D4750" s="1">
        <v>6008.19</v>
      </c>
      <c r="E4750" s="1">
        <v>5965.91</v>
      </c>
      <c r="G4750" s="2">
        <v>2.0000000000000001E-4</v>
      </c>
    </row>
    <row r="4751" spans="1:7" x14ac:dyDescent="0.3">
      <c r="A4751" s="3">
        <v>45610</v>
      </c>
      <c r="B4751" s="1">
        <v>5949.17</v>
      </c>
      <c r="C4751" s="1">
        <v>5989.68</v>
      </c>
      <c r="D4751" s="1">
        <v>5993.88</v>
      </c>
      <c r="E4751" s="1">
        <v>5942.28</v>
      </c>
      <c r="G4751" s="2">
        <v>-6.0000000000000001E-3</v>
      </c>
    </row>
    <row r="4752" spans="1:7" x14ac:dyDescent="0.3">
      <c r="A4752" s="3">
        <v>45611</v>
      </c>
      <c r="B4752" s="1">
        <v>5870.62</v>
      </c>
      <c r="C4752" s="1">
        <v>5912.79</v>
      </c>
      <c r="D4752" s="1">
        <v>5915.32</v>
      </c>
      <c r="E4752" s="1">
        <v>5853.01</v>
      </c>
      <c r="G4752" s="2">
        <v>-1.32E-2</v>
      </c>
    </row>
    <row r="4753" spans="1:7" x14ac:dyDescent="0.3">
      <c r="A4753" s="3">
        <v>45614</v>
      </c>
      <c r="B4753" s="1">
        <v>5893.62</v>
      </c>
      <c r="C4753" s="1">
        <v>5874.17</v>
      </c>
      <c r="D4753" s="1">
        <v>5908.12</v>
      </c>
      <c r="E4753" s="1">
        <v>5865.95</v>
      </c>
      <c r="G4753" s="2">
        <v>3.8999999999999998E-3</v>
      </c>
    </row>
    <row r="4754" spans="1:7" x14ac:dyDescent="0.3">
      <c r="A4754" s="3">
        <v>45615</v>
      </c>
      <c r="B4754" s="1">
        <v>5916.98</v>
      </c>
      <c r="C4754" s="1">
        <v>5870.05</v>
      </c>
      <c r="D4754" s="1">
        <v>5923.51</v>
      </c>
      <c r="E4754" s="1">
        <v>5855.29</v>
      </c>
      <c r="G4754" s="2">
        <v>4.0000000000000001E-3</v>
      </c>
    </row>
    <row r="4755" spans="1:7" x14ac:dyDescent="0.3">
      <c r="A4755" s="3">
        <v>45616</v>
      </c>
      <c r="B4755" s="1">
        <v>5917.11</v>
      </c>
      <c r="C4755" s="1">
        <v>5914.34</v>
      </c>
      <c r="D4755" s="1">
        <v>5920.67</v>
      </c>
      <c r="E4755" s="1">
        <v>5860.56</v>
      </c>
      <c r="G4755" s="2">
        <v>0</v>
      </c>
    </row>
    <row r="4756" spans="1:7" x14ac:dyDescent="0.3">
      <c r="A4756" s="3">
        <v>45617</v>
      </c>
      <c r="B4756" s="1">
        <v>5948.71</v>
      </c>
      <c r="C4756" s="1">
        <v>5940.58</v>
      </c>
      <c r="D4756" s="1">
        <v>5963.32</v>
      </c>
      <c r="E4756" s="1">
        <v>5887.26</v>
      </c>
      <c r="G4756" s="2">
        <v>5.3E-3</v>
      </c>
    </row>
    <row r="4757" spans="1:7" x14ac:dyDescent="0.3">
      <c r="A4757" s="3">
        <v>45618</v>
      </c>
      <c r="B4757" s="1">
        <v>5969.34</v>
      </c>
      <c r="C4757" s="1">
        <v>5944.36</v>
      </c>
      <c r="D4757" s="1">
        <v>5972.9</v>
      </c>
      <c r="E4757" s="1">
        <v>5944.36</v>
      </c>
      <c r="G4757" s="2">
        <v>3.5000000000000001E-3</v>
      </c>
    </row>
    <row r="4758" spans="1:7" x14ac:dyDescent="0.3">
      <c r="A4758" s="3">
        <v>45621</v>
      </c>
      <c r="B4758" s="1">
        <v>5987.37</v>
      </c>
      <c r="C4758" s="1">
        <v>5992.28</v>
      </c>
      <c r="D4758" s="1">
        <v>6020.75</v>
      </c>
      <c r="E4758" s="1">
        <v>5963.91</v>
      </c>
      <c r="G4758" s="2">
        <v>3.0000000000000001E-3</v>
      </c>
    </row>
    <row r="4759" spans="1:7" x14ac:dyDescent="0.3">
      <c r="A4759" s="3">
        <v>45622</v>
      </c>
      <c r="B4759" s="1">
        <v>6021.63</v>
      </c>
      <c r="C4759" s="1">
        <v>6000.03</v>
      </c>
      <c r="D4759" s="1">
        <v>6025.42</v>
      </c>
      <c r="E4759" s="1">
        <v>5992.27</v>
      </c>
      <c r="G4759" s="2">
        <v>5.7000000000000002E-3</v>
      </c>
    </row>
    <row r="4760" spans="1:7" x14ac:dyDescent="0.3">
      <c r="A4760" s="3">
        <v>45623</v>
      </c>
      <c r="B4760" s="1">
        <v>5998.74</v>
      </c>
      <c r="C4760" s="1">
        <v>6014.11</v>
      </c>
      <c r="D4760" s="1">
        <v>6020.16</v>
      </c>
      <c r="E4760" s="1">
        <v>5984.87</v>
      </c>
      <c r="G4760" s="2">
        <v>-3.8E-3</v>
      </c>
    </row>
    <row r="4761" spans="1:7" x14ac:dyDescent="0.3">
      <c r="A4761" s="3">
        <v>45625</v>
      </c>
      <c r="B4761" s="1">
        <v>6032.38</v>
      </c>
      <c r="C4761" s="1">
        <v>6003.98</v>
      </c>
      <c r="D4761" s="1">
        <v>6044.17</v>
      </c>
      <c r="E4761" s="1">
        <v>6003.98</v>
      </c>
      <c r="G4761" s="2">
        <v>5.5999999999999999E-3</v>
      </c>
    </row>
    <row r="4762" spans="1:7" x14ac:dyDescent="0.3">
      <c r="A4762" s="3">
        <v>45628</v>
      </c>
      <c r="B4762" s="1">
        <v>6047.15</v>
      </c>
      <c r="C4762" s="1">
        <v>6040.11</v>
      </c>
      <c r="D4762" s="1">
        <v>6053.58</v>
      </c>
      <c r="E4762" s="1">
        <v>6035.33</v>
      </c>
      <c r="G4762" s="2">
        <v>2.3999999999999998E-3</v>
      </c>
    </row>
    <row r="4763" spans="1:7" x14ac:dyDescent="0.3">
      <c r="A4763" s="3">
        <v>45629</v>
      </c>
      <c r="B4763" s="1">
        <v>6049.88</v>
      </c>
      <c r="C4763" s="1">
        <v>6042.97</v>
      </c>
      <c r="D4763" s="1">
        <v>6052.07</v>
      </c>
      <c r="E4763" s="1">
        <v>6033.39</v>
      </c>
      <c r="G4763" s="2">
        <v>5.0000000000000001E-4</v>
      </c>
    </row>
    <row r="4764" spans="1:7" x14ac:dyDescent="0.3">
      <c r="A4764" s="3">
        <v>45630</v>
      </c>
      <c r="B4764" s="1">
        <v>6086.49</v>
      </c>
      <c r="C4764" s="1">
        <v>6069.39</v>
      </c>
      <c r="D4764" s="1">
        <v>6089.84</v>
      </c>
      <c r="E4764" s="1">
        <v>6061.06</v>
      </c>
      <c r="G4764" s="2">
        <v>6.1000000000000004E-3</v>
      </c>
    </row>
    <row r="4765" spans="1:7" x14ac:dyDescent="0.3">
      <c r="A4765" s="3">
        <v>45631</v>
      </c>
      <c r="B4765" s="1">
        <v>6075.11</v>
      </c>
      <c r="C4765" s="1">
        <v>6089.03</v>
      </c>
      <c r="D4765" s="1">
        <v>6094.55</v>
      </c>
      <c r="E4765" s="1">
        <v>6072.9</v>
      </c>
      <c r="G4765" s="2">
        <v>-1.9E-3</v>
      </c>
    </row>
    <row r="4766" spans="1:7" x14ac:dyDescent="0.3">
      <c r="A4766" s="3">
        <v>45632</v>
      </c>
      <c r="B4766" s="1">
        <v>6090.27</v>
      </c>
      <c r="C4766" s="1">
        <v>6081.38</v>
      </c>
      <c r="D4766" s="1">
        <v>6099.97</v>
      </c>
      <c r="E4766" s="1">
        <v>6079.98</v>
      </c>
      <c r="G4766" s="2">
        <v>2.5000000000000001E-3</v>
      </c>
    </row>
    <row r="4767" spans="1:7" x14ac:dyDescent="0.3">
      <c r="A4767" s="3">
        <v>45635</v>
      </c>
      <c r="B4767" s="1">
        <v>6052.85</v>
      </c>
      <c r="C4767" s="1">
        <v>6083.01</v>
      </c>
      <c r="D4767" s="1">
        <v>6088.51</v>
      </c>
      <c r="E4767" s="1">
        <v>6048.63</v>
      </c>
      <c r="G4767" s="2">
        <v>-6.1000000000000004E-3</v>
      </c>
    </row>
    <row r="4768" spans="1:7" x14ac:dyDescent="0.3">
      <c r="A4768" s="3">
        <v>45636</v>
      </c>
      <c r="B4768" s="1">
        <v>6034.91</v>
      </c>
      <c r="C4768" s="1">
        <v>6057.59</v>
      </c>
      <c r="D4768" s="1">
        <v>6065.4</v>
      </c>
      <c r="E4768" s="1">
        <v>6029.89</v>
      </c>
      <c r="G4768" s="2">
        <v>-3.0000000000000001E-3</v>
      </c>
    </row>
    <row r="4769" spans="1:7" x14ac:dyDescent="0.3">
      <c r="A4769" s="3">
        <v>45637</v>
      </c>
      <c r="B4769" s="1">
        <v>6084.19</v>
      </c>
      <c r="C4769" s="1">
        <v>6060.15</v>
      </c>
      <c r="D4769" s="1">
        <v>6092.59</v>
      </c>
      <c r="E4769" s="1">
        <v>6060.15</v>
      </c>
      <c r="G4769" s="2">
        <v>8.2000000000000007E-3</v>
      </c>
    </row>
    <row r="4770" spans="1:7" x14ac:dyDescent="0.3">
      <c r="A4770" s="3">
        <v>45638</v>
      </c>
      <c r="B4770" s="1">
        <v>6051.25</v>
      </c>
      <c r="C4770" s="1">
        <v>6074.29</v>
      </c>
      <c r="D4770" s="1">
        <v>6079.68</v>
      </c>
      <c r="E4770" s="1">
        <v>6051.25</v>
      </c>
      <c r="G4770" s="2">
        <v>-5.4000000000000003E-3</v>
      </c>
    </row>
    <row r="4771" spans="1:7" x14ac:dyDescent="0.3">
      <c r="A4771" s="3">
        <v>45639</v>
      </c>
      <c r="B4771" s="1">
        <v>6051.09</v>
      </c>
      <c r="C4771" s="1">
        <v>6068.17</v>
      </c>
      <c r="D4771" s="1">
        <v>6078.58</v>
      </c>
      <c r="E4771" s="1">
        <v>6035.77</v>
      </c>
      <c r="G4771" s="2">
        <v>0</v>
      </c>
    </row>
    <row r="4772" spans="1:7" x14ac:dyDescent="0.3">
      <c r="A4772" s="3">
        <v>45642</v>
      </c>
      <c r="B4772" s="1">
        <v>6074.08</v>
      </c>
      <c r="C4772" s="1">
        <v>6063.79</v>
      </c>
      <c r="D4772" s="1">
        <v>6085.19</v>
      </c>
      <c r="E4772" s="1">
        <v>6059.14</v>
      </c>
      <c r="G4772" s="2">
        <v>3.8E-3</v>
      </c>
    </row>
    <row r="4773" spans="1:7" x14ac:dyDescent="0.3">
      <c r="A4773" s="3">
        <v>45643</v>
      </c>
      <c r="B4773" s="1">
        <v>6050.61</v>
      </c>
      <c r="C4773" s="1">
        <v>6052.55</v>
      </c>
      <c r="D4773" s="1">
        <v>6057.68</v>
      </c>
      <c r="E4773" s="1">
        <v>6035.19</v>
      </c>
      <c r="G4773" s="2">
        <v>-3.8999999999999998E-3</v>
      </c>
    </row>
    <row r="4774" spans="1:7" x14ac:dyDescent="0.3">
      <c r="A4774" s="3">
        <v>45644</v>
      </c>
      <c r="B4774" s="1">
        <v>5872.16</v>
      </c>
      <c r="C4774" s="1">
        <v>6047.65</v>
      </c>
      <c r="D4774" s="1">
        <v>6070.67</v>
      </c>
      <c r="E4774" s="1">
        <v>5867.79</v>
      </c>
      <c r="G4774" s="2">
        <v>-2.9499999999999998E-2</v>
      </c>
    </row>
    <row r="4775" spans="1:7" x14ac:dyDescent="0.3">
      <c r="A4775" s="3">
        <v>45645</v>
      </c>
      <c r="B4775" s="1">
        <v>5867.08</v>
      </c>
      <c r="C4775" s="1">
        <v>5912.71</v>
      </c>
      <c r="D4775" s="1">
        <v>5935.52</v>
      </c>
      <c r="E4775" s="1">
        <v>5866.07</v>
      </c>
      <c r="G4775" s="2">
        <v>-8.9999999999999998E-4</v>
      </c>
    </row>
    <row r="4776" spans="1:7" x14ac:dyDescent="0.3">
      <c r="A4776" s="3">
        <v>45646</v>
      </c>
      <c r="B4776" s="1">
        <v>5930.85</v>
      </c>
      <c r="C4776" s="1">
        <v>5842</v>
      </c>
      <c r="D4776" s="1">
        <v>5982.06</v>
      </c>
      <c r="E4776" s="1">
        <v>5832.3</v>
      </c>
      <c r="G4776" s="2">
        <v>1.09E-2</v>
      </c>
    </row>
    <row r="4777" spans="1:7" x14ac:dyDescent="0.3">
      <c r="A4777" s="3">
        <v>45649</v>
      </c>
      <c r="B4777" s="1">
        <v>5974.07</v>
      </c>
      <c r="C4777" s="1">
        <v>5940.25</v>
      </c>
      <c r="D4777" s="1">
        <v>5978.25</v>
      </c>
      <c r="E4777" s="1">
        <v>5902.57</v>
      </c>
      <c r="G4777" s="2">
        <v>7.3000000000000001E-3</v>
      </c>
    </row>
    <row r="4778" spans="1:7" x14ac:dyDescent="0.3">
      <c r="A4778" s="3">
        <v>45650</v>
      </c>
      <c r="B4778" s="1">
        <v>6040.04</v>
      </c>
      <c r="C4778" s="1">
        <v>5984.63</v>
      </c>
      <c r="D4778" s="1">
        <v>6040.1</v>
      </c>
      <c r="E4778" s="1">
        <v>5981.44</v>
      </c>
      <c r="G4778" s="2">
        <v>1.0999999999999999E-2</v>
      </c>
    </row>
    <row r="4779" spans="1:7" x14ac:dyDescent="0.3">
      <c r="A4779" s="3">
        <v>45652</v>
      </c>
      <c r="B4779" s="1">
        <v>6037.59</v>
      </c>
      <c r="C4779" s="1">
        <v>6024.97</v>
      </c>
      <c r="D4779" s="1">
        <v>6049.75</v>
      </c>
      <c r="E4779" s="1">
        <v>6007.37</v>
      </c>
      <c r="G4779" s="2">
        <v>-4.0000000000000002E-4</v>
      </c>
    </row>
    <row r="4780" spans="1:7" x14ac:dyDescent="0.3">
      <c r="A4780" s="3">
        <v>45653</v>
      </c>
      <c r="B4780" s="1">
        <v>5970.84</v>
      </c>
      <c r="C4780" s="1">
        <v>6006.17</v>
      </c>
      <c r="D4780" s="1">
        <v>6006.17</v>
      </c>
      <c r="E4780" s="1">
        <v>5932.95</v>
      </c>
      <c r="G4780" s="2">
        <v>-1.11E-2</v>
      </c>
    </row>
    <row r="4781" spans="1:7" x14ac:dyDescent="0.3">
      <c r="A4781" s="3">
        <v>45656</v>
      </c>
      <c r="B4781" s="1">
        <v>5906.94</v>
      </c>
      <c r="C4781" s="1">
        <v>5920.67</v>
      </c>
      <c r="D4781" s="1">
        <v>5940.79</v>
      </c>
      <c r="E4781" s="1">
        <v>5869.16</v>
      </c>
      <c r="G4781" s="2">
        <v>-1.0699999999999999E-2</v>
      </c>
    </row>
    <row r="4782" spans="1:7" x14ac:dyDescent="0.3">
      <c r="A4782" s="3">
        <v>45657</v>
      </c>
      <c r="B4782" s="1">
        <v>5881.63</v>
      </c>
      <c r="C4782" s="1">
        <v>5919.74</v>
      </c>
      <c r="D4782" s="1">
        <v>5929.74</v>
      </c>
      <c r="E4782" s="1">
        <v>5868.86</v>
      </c>
      <c r="G4782" s="2">
        <v>-4.3E-3</v>
      </c>
    </row>
    <row r="4783" spans="1:7" x14ac:dyDescent="0.3">
      <c r="A4783" s="3">
        <v>45659</v>
      </c>
      <c r="B4783" s="1">
        <v>5868.55</v>
      </c>
      <c r="C4783" s="1">
        <v>5903.26</v>
      </c>
      <c r="D4783" s="1">
        <v>5935.09</v>
      </c>
      <c r="E4783" s="1">
        <v>5829.53</v>
      </c>
      <c r="G4783" s="2">
        <v>-2.2000000000000001E-3</v>
      </c>
    </row>
    <row r="4784" spans="1:7" x14ac:dyDescent="0.3">
      <c r="A4784" s="3">
        <v>45660</v>
      </c>
      <c r="B4784" s="1">
        <v>5942.47</v>
      </c>
      <c r="C4784" s="1">
        <v>5891.07</v>
      </c>
      <c r="D4784" s="1">
        <v>5949.34</v>
      </c>
      <c r="E4784" s="1">
        <v>5888.66</v>
      </c>
      <c r="G4784" s="2">
        <v>1.26E-2</v>
      </c>
    </row>
    <row r="4785" spans="1:7" x14ac:dyDescent="0.3">
      <c r="A4785" s="3">
        <v>45663</v>
      </c>
      <c r="B4785" s="1">
        <v>5975.38</v>
      </c>
      <c r="C4785" s="1">
        <v>5982.81</v>
      </c>
      <c r="D4785" s="1">
        <v>6021.04</v>
      </c>
      <c r="E4785" s="1">
        <v>5960.01</v>
      </c>
      <c r="G4785" s="2">
        <v>5.4999999999999997E-3</v>
      </c>
    </row>
    <row r="4786" spans="1:7" x14ac:dyDescent="0.3">
      <c r="A4786" s="3">
        <v>45664</v>
      </c>
      <c r="B4786" s="1">
        <v>5909.03</v>
      </c>
      <c r="C4786" s="1">
        <v>5993.26</v>
      </c>
      <c r="D4786" s="1">
        <v>6000.68</v>
      </c>
      <c r="E4786" s="1">
        <v>5890.68</v>
      </c>
      <c r="G4786" s="2">
        <v>-1.11E-2</v>
      </c>
    </row>
    <row r="4787" spans="1:7" x14ac:dyDescent="0.3">
      <c r="A4787" s="3">
        <v>45665</v>
      </c>
      <c r="B4787" s="1">
        <v>5918.25</v>
      </c>
      <c r="C4787" s="1">
        <v>5910.66</v>
      </c>
      <c r="D4787" s="1">
        <v>5927.89</v>
      </c>
      <c r="E4787" s="1">
        <v>5874.78</v>
      </c>
      <c r="G4787" s="2">
        <v>1.6000000000000001E-3</v>
      </c>
    </row>
    <row r="4788" spans="1:7" x14ac:dyDescent="0.3">
      <c r="A4788" s="3">
        <v>45667</v>
      </c>
      <c r="B4788" s="1">
        <v>5827.04</v>
      </c>
      <c r="C4788" s="1">
        <v>5890.35</v>
      </c>
      <c r="D4788" s="1">
        <v>5890.35</v>
      </c>
      <c r="E4788" s="1">
        <v>5807.78</v>
      </c>
      <c r="G4788" s="2">
        <v>-1.54E-2</v>
      </c>
    </row>
    <row r="4789" spans="1:7" x14ac:dyDescent="0.3">
      <c r="A4789" s="3">
        <v>45670</v>
      </c>
      <c r="B4789" s="1">
        <v>5836.22</v>
      </c>
      <c r="C4789" s="1">
        <v>5782.02</v>
      </c>
      <c r="D4789" s="1">
        <v>5838.61</v>
      </c>
      <c r="E4789" s="1">
        <v>5773.31</v>
      </c>
      <c r="G4789" s="2">
        <v>1.6000000000000001E-3</v>
      </c>
    </row>
    <row r="4790" spans="1:7" x14ac:dyDescent="0.3">
      <c r="A4790" s="3">
        <v>45671</v>
      </c>
      <c r="B4790" s="1">
        <v>5842.91</v>
      </c>
      <c r="C4790" s="1">
        <v>5859.27</v>
      </c>
      <c r="D4790" s="1">
        <v>5871.92</v>
      </c>
      <c r="E4790" s="1">
        <v>5805.42</v>
      </c>
      <c r="F4790" t="s">
        <v>7</v>
      </c>
      <c r="G4790" s="2">
        <v>1.1000000000000001E-3</v>
      </c>
    </row>
    <row r="4791" spans="1:7" x14ac:dyDescent="0.3">
      <c r="A4791" s="3">
        <v>45672</v>
      </c>
      <c r="B4791" s="1">
        <v>5949.91</v>
      </c>
      <c r="C4791" s="1">
        <v>5905.21</v>
      </c>
      <c r="D4791" s="1">
        <v>5960.61</v>
      </c>
      <c r="E4791" s="1">
        <v>5905.21</v>
      </c>
      <c r="G4791" s="2">
        <v>1.83E-2</v>
      </c>
    </row>
    <row r="4792" spans="1:7" x14ac:dyDescent="0.3">
      <c r="A4792" s="3">
        <v>45673</v>
      </c>
      <c r="B4792" s="1">
        <v>5937.34</v>
      </c>
      <c r="C4792" s="1">
        <v>5963.61</v>
      </c>
      <c r="D4792" s="1">
        <v>5964.69</v>
      </c>
      <c r="E4792" s="1">
        <v>5930.72</v>
      </c>
      <c r="G4792" s="2">
        <v>-2.0999999999999999E-3</v>
      </c>
    </row>
    <row r="4793" spans="1:7" x14ac:dyDescent="0.3">
      <c r="A4793" s="3">
        <v>45674</v>
      </c>
      <c r="B4793" s="1">
        <v>5996.66</v>
      </c>
      <c r="C4793" s="1">
        <v>5995.4</v>
      </c>
      <c r="D4793" s="1">
        <v>6014.96</v>
      </c>
      <c r="E4793" s="1">
        <v>5978.44</v>
      </c>
      <c r="G4793" s="2">
        <v>0.01</v>
      </c>
    </row>
    <row r="4794" spans="1:7" x14ac:dyDescent="0.3">
      <c r="A4794" s="3">
        <v>45678</v>
      </c>
      <c r="B4794" s="1">
        <v>6049.24</v>
      </c>
      <c r="C4794" s="1">
        <v>6014.12</v>
      </c>
      <c r="D4794" s="1">
        <v>6051.51</v>
      </c>
      <c r="E4794" s="1">
        <v>6006.88</v>
      </c>
      <c r="G4794" s="2">
        <v>8.8000000000000005E-3</v>
      </c>
    </row>
    <row r="4795" spans="1:7" x14ac:dyDescent="0.3">
      <c r="A4795" s="3">
        <v>45679</v>
      </c>
      <c r="B4795" s="1">
        <v>6086.37</v>
      </c>
      <c r="C4795" s="1">
        <v>6081.39</v>
      </c>
      <c r="D4795" s="1">
        <v>6100.81</v>
      </c>
      <c r="E4795" s="1">
        <v>6076.13</v>
      </c>
      <c r="G4795" s="2">
        <v>6.1000000000000004E-3</v>
      </c>
    </row>
    <row r="4796" spans="1:7" x14ac:dyDescent="0.3">
      <c r="A4796" s="3">
        <v>45680</v>
      </c>
      <c r="B4796" s="1">
        <v>6118.71</v>
      </c>
      <c r="C4796" s="1">
        <v>6076.32</v>
      </c>
      <c r="D4796" s="1">
        <v>6118.73</v>
      </c>
      <c r="E4796" s="1">
        <v>6074.67</v>
      </c>
      <c r="F4796" t="s">
        <v>7</v>
      </c>
      <c r="G4796" s="2">
        <v>5.3E-3</v>
      </c>
    </row>
    <row r="4797" spans="1:7" x14ac:dyDescent="0.3">
      <c r="A4797" s="3">
        <v>45681</v>
      </c>
      <c r="B4797" s="1">
        <v>6101.24</v>
      </c>
      <c r="C4797" s="1">
        <v>6121.43</v>
      </c>
      <c r="D4797" s="1">
        <v>6128.18</v>
      </c>
      <c r="E4797" s="1">
        <v>6088.74</v>
      </c>
      <c r="F4797" t="s">
        <v>7</v>
      </c>
      <c r="G4797" s="2">
        <v>-2.8999999999999998E-3</v>
      </c>
    </row>
    <row r="4798" spans="1:7" x14ac:dyDescent="0.3">
      <c r="A4798" s="3">
        <v>45684</v>
      </c>
      <c r="B4798" s="1">
        <v>6012.28</v>
      </c>
      <c r="C4798" s="1">
        <v>5969.04</v>
      </c>
      <c r="D4798" s="1">
        <v>6017.17</v>
      </c>
      <c r="E4798" s="1">
        <v>5962.92</v>
      </c>
      <c r="F4798" t="s">
        <v>7</v>
      </c>
      <c r="G4798" s="2">
        <v>-1.46E-2</v>
      </c>
    </row>
    <row r="4799" spans="1:7" x14ac:dyDescent="0.3">
      <c r="A4799" s="3">
        <v>45685</v>
      </c>
      <c r="B4799" s="1">
        <v>6067.7</v>
      </c>
      <c r="C4799" s="1">
        <v>6026.97</v>
      </c>
      <c r="D4799" s="1">
        <v>6074.54</v>
      </c>
      <c r="E4799" s="1">
        <v>5994.63</v>
      </c>
      <c r="G4799" s="2">
        <v>9.1999999999999998E-3</v>
      </c>
    </row>
    <row r="4800" spans="1:7" x14ac:dyDescent="0.3">
      <c r="A4800" s="3">
        <v>45686</v>
      </c>
      <c r="B4800" s="1">
        <v>6039.31</v>
      </c>
      <c r="C4800" s="1">
        <v>6057.7</v>
      </c>
      <c r="D4800" s="1">
        <v>6062.83</v>
      </c>
      <c r="E4800" s="1">
        <v>6012.96</v>
      </c>
      <c r="G4800" s="2">
        <v>-4.7000000000000002E-3</v>
      </c>
    </row>
    <row r="4801" spans="1:10" x14ac:dyDescent="0.3">
      <c r="A4801" s="3">
        <v>45687</v>
      </c>
      <c r="B4801" s="1">
        <v>6071.17</v>
      </c>
      <c r="C4801" s="1">
        <v>6050.75</v>
      </c>
      <c r="D4801" s="1">
        <v>6086.64</v>
      </c>
      <c r="E4801" s="1">
        <v>6027.46</v>
      </c>
      <c r="G4801" s="2">
        <v>5.3E-3</v>
      </c>
    </row>
    <row r="4802" spans="1:10" x14ac:dyDescent="0.3">
      <c r="A4802" s="3">
        <v>45688</v>
      </c>
      <c r="B4802" s="1">
        <v>6040.53</v>
      </c>
      <c r="C4802" s="1">
        <v>6096.79</v>
      </c>
      <c r="D4802" s="1">
        <v>6120.91</v>
      </c>
      <c r="E4802" s="1">
        <v>6030.93</v>
      </c>
      <c r="G4802" s="2">
        <v>-5.0000000000000001E-3</v>
      </c>
    </row>
    <row r="4803" spans="1:10" x14ac:dyDescent="0.3">
      <c r="A4803" s="3">
        <v>45691</v>
      </c>
      <c r="B4803" s="1">
        <v>5994.57</v>
      </c>
      <c r="C4803" s="1">
        <v>5969.65</v>
      </c>
      <c r="D4803" s="1">
        <v>6022.13</v>
      </c>
      <c r="E4803" s="1">
        <v>5923.93</v>
      </c>
      <c r="G4803" s="2">
        <v>-7.6E-3</v>
      </c>
    </row>
    <row r="4804" spans="1:10" x14ac:dyDescent="0.3">
      <c r="A4804" s="3">
        <v>45692</v>
      </c>
      <c r="B4804" s="1">
        <v>6037.88</v>
      </c>
      <c r="C4804" s="1">
        <v>5998.14</v>
      </c>
      <c r="D4804" s="1">
        <v>6042.48</v>
      </c>
      <c r="E4804" s="1">
        <v>5990.87</v>
      </c>
      <c r="G4804" s="2">
        <v>7.1999999999999998E-3</v>
      </c>
    </row>
    <row r="4805" spans="1:10" x14ac:dyDescent="0.3">
      <c r="A4805" s="3">
        <v>45693</v>
      </c>
      <c r="B4805" s="1">
        <v>6061.48</v>
      </c>
      <c r="C4805" s="1">
        <v>6020.45</v>
      </c>
      <c r="D4805" s="1">
        <v>6062.86</v>
      </c>
      <c r="E4805" s="1">
        <v>6007.06</v>
      </c>
      <c r="G4805" s="2">
        <v>3.8999999999999998E-3</v>
      </c>
    </row>
    <row r="4806" spans="1:10" x14ac:dyDescent="0.3">
      <c r="A4806" s="3">
        <v>45694</v>
      </c>
      <c r="B4806" s="1">
        <v>6083.57</v>
      </c>
      <c r="C4806" s="1">
        <v>6072.22</v>
      </c>
      <c r="D4806" s="1">
        <v>6084.03</v>
      </c>
      <c r="E4806" s="1">
        <v>6046.83</v>
      </c>
      <c r="G4806" s="2">
        <v>3.5999999999999999E-3</v>
      </c>
    </row>
    <row r="4807" spans="1:10" x14ac:dyDescent="0.3">
      <c r="A4807" s="3">
        <v>45695</v>
      </c>
      <c r="B4807" s="1">
        <v>6025.99</v>
      </c>
      <c r="C4807" s="1">
        <v>6083.13</v>
      </c>
      <c r="D4807" s="1">
        <v>6101.28</v>
      </c>
      <c r="E4807" s="1">
        <v>6019.96</v>
      </c>
      <c r="G4807" s="2">
        <v>-9.4999999999999998E-3</v>
      </c>
    </row>
    <row r="4808" spans="1:10" x14ac:dyDescent="0.3">
      <c r="A4808" s="3">
        <v>45698</v>
      </c>
      <c r="B4808" s="1">
        <v>6066.44</v>
      </c>
      <c r="C4808" s="1">
        <v>6046.4</v>
      </c>
      <c r="D4808" s="1">
        <v>6073.38</v>
      </c>
      <c r="E4808" s="1">
        <v>6044.84</v>
      </c>
      <c r="G4808" s="2">
        <v>6.7000000000000002E-3</v>
      </c>
    </row>
    <row r="4809" spans="1:10" x14ac:dyDescent="0.3">
      <c r="A4809" s="3">
        <v>45699</v>
      </c>
      <c r="B4809" s="1">
        <v>6068.5</v>
      </c>
      <c r="C4809" s="1">
        <v>6049.32</v>
      </c>
      <c r="D4809" s="1">
        <v>6076.28</v>
      </c>
      <c r="E4809" s="1">
        <v>6042.34</v>
      </c>
      <c r="G4809" s="2">
        <v>2.9999999999999997E-4</v>
      </c>
    </row>
    <row r="4810" spans="1:10" x14ac:dyDescent="0.3">
      <c r="A4810" s="3">
        <v>45700</v>
      </c>
      <c r="B4810" s="1">
        <v>6051.97</v>
      </c>
      <c r="C4810" s="1">
        <v>6025.08</v>
      </c>
      <c r="D4810" s="1">
        <v>6063</v>
      </c>
      <c r="E4810" s="1">
        <v>6003</v>
      </c>
      <c r="G4810" s="2">
        <v>-2.7000000000000001E-3</v>
      </c>
    </row>
    <row r="4811" spans="1:10" x14ac:dyDescent="0.3">
      <c r="A4811" s="3">
        <v>45701</v>
      </c>
      <c r="B4811" s="1">
        <v>6115.07</v>
      </c>
      <c r="C4811" s="1">
        <v>6060.59</v>
      </c>
      <c r="D4811" s="1">
        <v>6116.91</v>
      </c>
      <c r="E4811" s="1">
        <v>6050.95</v>
      </c>
      <c r="G4811" s="2">
        <v>1.04E-2</v>
      </c>
    </row>
    <row r="4812" spans="1:10" x14ac:dyDescent="0.3">
      <c r="A4812" s="3">
        <v>45702</v>
      </c>
      <c r="B4812" s="1">
        <v>6114.63</v>
      </c>
      <c r="C4812" s="1">
        <v>6115.52</v>
      </c>
      <c r="D4812" s="1">
        <v>6127.47</v>
      </c>
      <c r="E4812" s="1">
        <v>6107.62</v>
      </c>
      <c r="G4812" s="2">
        <v>-1E-4</v>
      </c>
    </row>
    <row r="4813" spans="1:10" x14ac:dyDescent="0.3">
      <c r="A4813" s="3">
        <v>45706</v>
      </c>
      <c r="B4813" s="1">
        <v>6129.58</v>
      </c>
      <c r="C4813" s="1">
        <v>6121.6</v>
      </c>
      <c r="D4813" s="1">
        <v>6129.63</v>
      </c>
      <c r="E4813" s="1">
        <v>6099.51</v>
      </c>
      <c r="G4813" s="2">
        <v>2.3999999999999998E-3</v>
      </c>
    </row>
    <row r="4814" spans="1:10" x14ac:dyDescent="0.3">
      <c r="A4814" s="3">
        <v>45707</v>
      </c>
      <c r="B4814" s="1">
        <v>6144.15</v>
      </c>
      <c r="C4814" s="1">
        <v>6117.76</v>
      </c>
      <c r="D4814" s="1">
        <v>6147.43</v>
      </c>
      <c r="E4814" s="1">
        <v>6111.15</v>
      </c>
      <c r="G4814" s="2">
        <v>2.3999999999999998E-3</v>
      </c>
      <c r="I4814">
        <f>1000</f>
        <v>1000</v>
      </c>
      <c r="J4814" s="6">
        <f>I4860/I4814-1</f>
        <v>-0.1007734209384179</v>
      </c>
    </row>
    <row r="4815" spans="1:10" x14ac:dyDescent="0.3">
      <c r="A4815" s="3">
        <v>45708</v>
      </c>
      <c r="B4815" s="1">
        <v>6117.52</v>
      </c>
      <c r="C4815" s="1">
        <v>6134.5</v>
      </c>
      <c r="D4815" s="1">
        <v>6134.5</v>
      </c>
      <c r="E4815" s="1">
        <v>6084.59</v>
      </c>
      <c r="G4815" s="2">
        <v>-4.3E-3</v>
      </c>
      <c r="H4815" s="6"/>
      <c r="I4815">
        <f>I4814*(1+G4815)</f>
        <v>995.7</v>
      </c>
    </row>
    <row r="4816" spans="1:10" x14ac:dyDescent="0.3">
      <c r="A4816" s="3">
        <v>45709</v>
      </c>
      <c r="B4816" s="1">
        <v>6013.13</v>
      </c>
      <c r="C4816" s="1">
        <v>6114.1</v>
      </c>
      <c r="D4816" s="1">
        <v>6114.82</v>
      </c>
      <c r="E4816" s="1">
        <v>6008.56</v>
      </c>
      <c r="G4816" s="2">
        <v>-1.7100000000000001E-2</v>
      </c>
      <c r="I4816">
        <f t="shared" ref="I4816:I4860" si="0">I4815*(1+G4816)</f>
        <v>978.67353000000003</v>
      </c>
    </row>
    <row r="4817" spans="1:9" x14ac:dyDescent="0.3">
      <c r="A4817" s="3">
        <v>45712</v>
      </c>
      <c r="B4817" s="1">
        <v>5983.25</v>
      </c>
      <c r="C4817" s="1">
        <v>6026.69</v>
      </c>
      <c r="D4817" s="1">
        <v>6043.65</v>
      </c>
      <c r="E4817" s="1">
        <v>5977.83</v>
      </c>
      <c r="G4817" s="2">
        <v>-5.0000000000000001E-3</v>
      </c>
      <c r="I4817">
        <f t="shared" si="0"/>
        <v>973.78016235000007</v>
      </c>
    </row>
    <row r="4818" spans="1:9" x14ac:dyDescent="0.3">
      <c r="A4818" s="3">
        <v>45713</v>
      </c>
      <c r="B4818" s="1">
        <v>5955.25</v>
      </c>
      <c r="C4818" s="1">
        <v>5982.73</v>
      </c>
      <c r="D4818" s="1">
        <v>5992.65</v>
      </c>
      <c r="E4818" s="1">
        <v>5908.49</v>
      </c>
      <c r="G4818" s="2">
        <v>-4.7000000000000002E-3</v>
      </c>
      <c r="I4818">
        <f t="shared" si="0"/>
        <v>969.20339558695503</v>
      </c>
    </row>
    <row r="4819" spans="1:9" x14ac:dyDescent="0.3">
      <c r="A4819" s="3">
        <v>45714</v>
      </c>
      <c r="B4819" s="1">
        <v>5956.06</v>
      </c>
      <c r="C4819" s="1">
        <v>5970.87</v>
      </c>
      <c r="D4819" s="1">
        <v>6009.82</v>
      </c>
      <c r="E4819" s="1">
        <v>5932.69</v>
      </c>
      <c r="G4819" s="2">
        <v>1E-4</v>
      </c>
      <c r="I4819">
        <f t="shared" si="0"/>
        <v>969.30031592651369</v>
      </c>
    </row>
    <row r="4820" spans="1:9" x14ac:dyDescent="0.3">
      <c r="A4820" s="3">
        <v>45715</v>
      </c>
      <c r="B4820" s="1">
        <v>5861.57</v>
      </c>
      <c r="C4820" s="1">
        <v>5981.88</v>
      </c>
      <c r="D4820" s="1">
        <v>5993.69</v>
      </c>
      <c r="E4820" s="1">
        <v>5858.78</v>
      </c>
      <c r="G4820" s="2">
        <v>-1.5900000000000001E-2</v>
      </c>
      <c r="I4820">
        <f t="shared" si="0"/>
        <v>953.88844090328212</v>
      </c>
    </row>
    <row r="4821" spans="1:9" x14ac:dyDescent="0.3">
      <c r="A4821" s="8">
        <v>45716</v>
      </c>
      <c r="B4821" s="11">
        <v>5954.5</v>
      </c>
      <c r="C4821" s="11">
        <v>5856.74</v>
      </c>
      <c r="D4821" s="11">
        <v>5959.4</v>
      </c>
      <c r="E4821" s="11">
        <v>5837.66</v>
      </c>
      <c r="F4821" s="9"/>
      <c r="G4821" s="10">
        <v>1.5900000000000001E-2</v>
      </c>
      <c r="I4821">
        <f t="shared" si="0"/>
        <v>969.05526711364428</v>
      </c>
    </row>
    <row r="4822" spans="1:9" x14ac:dyDescent="0.3">
      <c r="A4822" s="8">
        <v>45719</v>
      </c>
      <c r="B4822" s="11">
        <v>5849.72</v>
      </c>
      <c r="C4822" s="11">
        <v>5968.33</v>
      </c>
      <c r="D4822" s="11">
        <v>5986.09</v>
      </c>
      <c r="E4822" s="11">
        <v>5810.91</v>
      </c>
      <c r="F4822" s="9"/>
      <c r="G4822" s="10">
        <v>-1.7600000000000001E-2</v>
      </c>
      <c r="I4822">
        <f t="shared" si="0"/>
        <v>951.99989441244418</v>
      </c>
    </row>
    <row r="4823" spans="1:9" x14ac:dyDescent="0.3">
      <c r="A4823" s="8">
        <v>45720</v>
      </c>
      <c r="B4823" s="11">
        <v>5778.15</v>
      </c>
      <c r="C4823" s="11">
        <v>5811.98</v>
      </c>
      <c r="D4823" s="11">
        <v>5865.08</v>
      </c>
      <c r="E4823" s="11">
        <v>5732.59</v>
      </c>
      <c r="F4823" s="9"/>
      <c r="G4823" s="10">
        <v>-1.2200000000000001E-2</v>
      </c>
      <c r="I4823">
        <f t="shared" si="0"/>
        <v>940.38549570061241</v>
      </c>
    </row>
    <row r="4824" spans="1:9" x14ac:dyDescent="0.3">
      <c r="A4824" s="8">
        <v>45721</v>
      </c>
      <c r="B4824" s="11">
        <v>5842.63</v>
      </c>
      <c r="C4824" s="11">
        <v>5781.36</v>
      </c>
      <c r="D4824" s="11">
        <v>5860.59</v>
      </c>
      <c r="E4824" s="11">
        <v>5742.35</v>
      </c>
      <c r="F4824" s="9"/>
      <c r="G4824" s="10">
        <v>1.12E-2</v>
      </c>
      <c r="I4824">
        <f t="shared" si="0"/>
        <v>950.91781325245938</v>
      </c>
    </row>
    <row r="4825" spans="1:9" x14ac:dyDescent="0.3">
      <c r="A4825" s="8">
        <v>45722</v>
      </c>
      <c r="B4825" s="11">
        <v>5738.52</v>
      </c>
      <c r="C4825" s="11">
        <v>5785.87</v>
      </c>
      <c r="D4825" s="11">
        <v>5812.08</v>
      </c>
      <c r="E4825" s="11">
        <v>5711.64</v>
      </c>
      <c r="F4825" s="9"/>
      <c r="G4825" s="10">
        <v>-1.78E-2</v>
      </c>
      <c r="I4825">
        <f t="shared" si="0"/>
        <v>933.99147617656558</v>
      </c>
    </row>
    <row r="4826" spans="1:9" x14ac:dyDescent="0.3">
      <c r="A4826" s="8">
        <v>45723</v>
      </c>
      <c r="B4826" s="11">
        <v>5770.2</v>
      </c>
      <c r="C4826" s="11">
        <v>5726.01</v>
      </c>
      <c r="D4826" s="11">
        <v>5783.01</v>
      </c>
      <c r="E4826" s="11">
        <v>5666.29</v>
      </c>
      <c r="F4826" s="9"/>
      <c r="G4826" s="10">
        <v>5.4999999999999997E-3</v>
      </c>
      <c r="I4826">
        <f t="shared" si="0"/>
        <v>939.12842929553676</v>
      </c>
    </row>
    <row r="4827" spans="1:9" x14ac:dyDescent="0.3">
      <c r="A4827" s="8">
        <v>45726</v>
      </c>
      <c r="B4827" s="11">
        <v>5614.56</v>
      </c>
      <c r="C4827" s="11">
        <v>5705.37</v>
      </c>
      <c r="D4827" s="11">
        <v>5705.37</v>
      </c>
      <c r="E4827" s="11">
        <v>5564.02</v>
      </c>
      <c r="F4827" s="9"/>
      <c r="G4827" s="10">
        <v>-2.7E-2</v>
      </c>
      <c r="I4827">
        <f t="shared" si="0"/>
        <v>913.77196170455727</v>
      </c>
    </row>
    <row r="4828" spans="1:9" x14ac:dyDescent="0.3">
      <c r="A4828" s="8">
        <v>45727</v>
      </c>
      <c r="B4828" s="11">
        <v>5572.07</v>
      </c>
      <c r="C4828" s="11">
        <v>5603.65</v>
      </c>
      <c r="D4828" s="11">
        <v>5636.3</v>
      </c>
      <c r="E4828" s="11">
        <v>5528.41</v>
      </c>
      <c r="F4828" s="9"/>
      <c r="G4828" s="10">
        <v>-7.6E-3</v>
      </c>
      <c r="I4828">
        <f t="shared" si="0"/>
        <v>906.8272947956026</v>
      </c>
    </row>
    <row r="4829" spans="1:9" x14ac:dyDescent="0.3">
      <c r="A4829" s="8">
        <v>45728</v>
      </c>
      <c r="B4829" s="11">
        <v>5599.3</v>
      </c>
      <c r="C4829" s="11">
        <v>5624.84</v>
      </c>
      <c r="D4829" s="11">
        <v>5642.19</v>
      </c>
      <c r="E4829" s="11">
        <v>5546.09</v>
      </c>
      <c r="F4829" s="9"/>
      <c r="G4829" s="10">
        <v>4.8999999999999998E-3</v>
      </c>
      <c r="I4829">
        <f t="shared" si="0"/>
        <v>911.27074854010095</v>
      </c>
    </row>
    <row r="4830" spans="1:9" x14ac:dyDescent="0.3">
      <c r="A4830" s="8">
        <v>45729</v>
      </c>
      <c r="B4830" s="11">
        <v>5521.52</v>
      </c>
      <c r="C4830" s="11">
        <v>5594.45</v>
      </c>
      <c r="D4830" s="11">
        <v>5597.78</v>
      </c>
      <c r="E4830" s="11">
        <v>5504.65</v>
      </c>
      <c r="F4830" s="9"/>
      <c r="G4830" s="10">
        <v>-1.3899999999999999E-2</v>
      </c>
      <c r="I4830">
        <f t="shared" si="0"/>
        <v>898.60408513539358</v>
      </c>
    </row>
    <row r="4831" spans="1:9" x14ac:dyDescent="0.3">
      <c r="A4831" s="8">
        <v>45730</v>
      </c>
      <c r="B4831" s="11">
        <v>5638.94</v>
      </c>
      <c r="C4831" s="11">
        <v>5563.85</v>
      </c>
      <c r="D4831" s="11">
        <v>5645.27</v>
      </c>
      <c r="E4831" s="11">
        <v>5563.85</v>
      </c>
      <c r="F4831" s="9"/>
      <c r="G4831" s="10">
        <v>2.1299999999999999E-2</v>
      </c>
      <c r="I4831">
        <f t="shared" si="0"/>
        <v>917.74435214877758</v>
      </c>
    </row>
    <row r="4832" spans="1:9" x14ac:dyDescent="0.3">
      <c r="A4832" s="8">
        <v>45733</v>
      </c>
      <c r="B4832" s="11">
        <v>5675.12</v>
      </c>
      <c r="C4832" s="11">
        <v>5635.6</v>
      </c>
      <c r="D4832" s="11">
        <v>5703.52</v>
      </c>
      <c r="E4832" s="11">
        <v>5631.12</v>
      </c>
      <c r="F4832" s="9"/>
      <c r="G4832" s="10">
        <v>6.4000000000000003E-3</v>
      </c>
      <c r="I4832">
        <f t="shared" si="0"/>
        <v>923.61791600252968</v>
      </c>
    </row>
    <row r="4833" spans="1:9" x14ac:dyDescent="0.3">
      <c r="A4833" s="8">
        <v>45734</v>
      </c>
      <c r="B4833" s="11">
        <v>5614.66</v>
      </c>
      <c r="C4833" s="11">
        <v>5654.53</v>
      </c>
      <c r="D4833" s="11">
        <v>5654.53</v>
      </c>
      <c r="E4833" s="11">
        <v>5597.76</v>
      </c>
      <c r="F4833" s="9"/>
      <c r="G4833" s="10">
        <v>-1.0699999999999999E-2</v>
      </c>
      <c r="I4833">
        <f t="shared" si="0"/>
        <v>913.73520430130259</v>
      </c>
    </row>
    <row r="4834" spans="1:9" x14ac:dyDescent="0.3">
      <c r="A4834" s="8">
        <v>45735</v>
      </c>
      <c r="B4834" s="11">
        <v>5675.29</v>
      </c>
      <c r="C4834" s="11">
        <v>5632.37</v>
      </c>
      <c r="D4834" s="11">
        <v>5715.33</v>
      </c>
      <c r="E4834" s="11">
        <v>5622.2</v>
      </c>
      <c r="F4834" s="9"/>
      <c r="G4834" s="10">
        <v>1.0800000000000001E-2</v>
      </c>
      <c r="I4834">
        <f t="shared" si="0"/>
        <v>923.60354450775662</v>
      </c>
    </row>
    <row r="4835" spans="1:9" x14ac:dyDescent="0.3">
      <c r="A4835" s="8">
        <v>45736</v>
      </c>
      <c r="B4835" s="11">
        <v>5662.89</v>
      </c>
      <c r="C4835" s="11">
        <v>5646.92</v>
      </c>
      <c r="D4835" s="11">
        <v>5711.15</v>
      </c>
      <c r="E4835" s="11">
        <v>5632.33</v>
      </c>
      <c r="F4835" s="9"/>
      <c r="G4835" s="10">
        <v>-2.2000000000000001E-3</v>
      </c>
      <c r="I4835">
        <f t="shared" si="0"/>
        <v>921.57161670983953</v>
      </c>
    </row>
    <row r="4836" spans="1:9" x14ac:dyDescent="0.3">
      <c r="A4836" s="8">
        <v>45737</v>
      </c>
      <c r="B4836" s="11">
        <v>5667.56</v>
      </c>
      <c r="C4836" s="11">
        <v>5630.73</v>
      </c>
      <c r="D4836" s="11">
        <v>5670.84</v>
      </c>
      <c r="E4836" s="11">
        <v>5603.1</v>
      </c>
      <c r="F4836" s="9"/>
      <c r="G4836" s="10">
        <v>8.0000000000000004E-4</v>
      </c>
      <c r="I4836">
        <f t="shared" si="0"/>
        <v>922.30887400320728</v>
      </c>
    </row>
    <row r="4837" spans="1:9" x14ac:dyDescent="0.3">
      <c r="A4837" s="8">
        <v>45740</v>
      </c>
      <c r="B4837" s="11">
        <v>5767.57</v>
      </c>
      <c r="C4837" s="11">
        <v>5718.08</v>
      </c>
      <c r="D4837" s="11">
        <v>5775.14</v>
      </c>
      <c r="E4837" s="11">
        <v>5718.08</v>
      </c>
      <c r="F4837" s="9"/>
      <c r="G4837" s="10">
        <v>1.7600000000000001E-2</v>
      </c>
      <c r="I4837">
        <f t="shared" si="0"/>
        <v>938.54151018566381</v>
      </c>
    </row>
    <row r="4838" spans="1:9" x14ac:dyDescent="0.3">
      <c r="A4838" s="8">
        <v>45741</v>
      </c>
      <c r="B4838" s="11">
        <v>5776.65</v>
      </c>
      <c r="C4838" s="11">
        <v>5775.96</v>
      </c>
      <c r="D4838" s="11">
        <v>5786.95</v>
      </c>
      <c r="E4838" s="11">
        <v>5760.42</v>
      </c>
      <c r="F4838" s="9"/>
      <c r="G4838" s="10">
        <v>1.6000000000000001E-3</v>
      </c>
      <c r="I4838">
        <f t="shared" si="0"/>
        <v>940.04317660196091</v>
      </c>
    </row>
    <row r="4839" spans="1:9" x14ac:dyDescent="0.3">
      <c r="A4839" s="8">
        <v>45742</v>
      </c>
      <c r="B4839" s="11">
        <v>5712.2</v>
      </c>
      <c r="C4839" s="11">
        <v>5771.66</v>
      </c>
      <c r="D4839" s="11">
        <v>5783.62</v>
      </c>
      <c r="E4839" s="11">
        <v>5694.41</v>
      </c>
      <c r="F4839" s="9"/>
      <c r="G4839" s="10">
        <v>-1.12E-2</v>
      </c>
      <c r="I4839">
        <f t="shared" si="0"/>
        <v>929.51469302401892</v>
      </c>
    </row>
    <row r="4840" spans="1:9" x14ac:dyDescent="0.3">
      <c r="A4840" s="8">
        <v>45743</v>
      </c>
      <c r="B4840" s="11">
        <v>5693.31</v>
      </c>
      <c r="C4840" s="11">
        <v>5695.64</v>
      </c>
      <c r="D4840" s="11">
        <v>5732.28</v>
      </c>
      <c r="E4840" s="11">
        <v>5670.94</v>
      </c>
      <c r="F4840" s="9"/>
      <c r="G4840" s="10">
        <v>-3.3E-3</v>
      </c>
      <c r="I4840">
        <f t="shared" si="0"/>
        <v>926.44729453703974</v>
      </c>
    </row>
    <row r="4841" spans="1:9" x14ac:dyDescent="0.3">
      <c r="A4841" s="8">
        <v>45744</v>
      </c>
      <c r="B4841" s="11">
        <v>5580.94</v>
      </c>
      <c r="C4841" s="11">
        <v>5679.2</v>
      </c>
      <c r="D4841" s="11">
        <v>5685.89</v>
      </c>
      <c r="E4841" s="11">
        <v>5572.42</v>
      </c>
      <c r="F4841" s="9"/>
      <c r="G4841" s="10">
        <v>-1.9699999999999999E-2</v>
      </c>
      <c r="I4841">
        <f t="shared" si="0"/>
        <v>908.19628283466</v>
      </c>
    </row>
    <row r="4842" spans="1:9" x14ac:dyDescent="0.3">
      <c r="A4842" s="8">
        <v>45747</v>
      </c>
      <c r="B4842" s="11">
        <v>5611.85</v>
      </c>
      <c r="C4842" s="11">
        <v>5527.91</v>
      </c>
      <c r="D4842" s="11">
        <v>5627.56</v>
      </c>
      <c r="E4842" s="11">
        <v>5488.73</v>
      </c>
      <c r="F4842" s="9"/>
      <c r="G4842" s="10">
        <v>5.4999999999999997E-3</v>
      </c>
      <c r="I4842">
        <f t="shared" si="0"/>
        <v>913.19136239025067</v>
      </c>
    </row>
    <row r="4843" spans="1:9" x14ac:dyDescent="0.3">
      <c r="A4843" s="8">
        <v>45748</v>
      </c>
      <c r="B4843" s="11">
        <v>5633.07</v>
      </c>
      <c r="C4843" s="11">
        <v>5597.53</v>
      </c>
      <c r="D4843" s="11">
        <v>5650.57</v>
      </c>
      <c r="E4843" s="11">
        <v>5558.52</v>
      </c>
      <c r="F4843" s="9"/>
      <c r="G4843" s="10">
        <v>3.8E-3</v>
      </c>
      <c r="I4843">
        <f t="shared" si="0"/>
        <v>916.66148956733366</v>
      </c>
    </row>
    <row r="4844" spans="1:9" x14ac:dyDescent="0.3">
      <c r="A4844" s="8">
        <v>45749</v>
      </c>
      <c r="B4844" s="11">
        <v>5670.97</v>
      </c>
      <c r="C4844" s="11">
        <v>5580.76</v>
      </c>
      <c r="D4844" s="11">
        <v>5695.31</v>
      </c>
      <c r="E4844" s="11">
        <v>5571.48</v>
      </c>
      <c r="F4844" s="9"/>
      <c r="G4844" s="10">
        <v>6.7000000000000002E-3</v>
      </c>
      <c r="I4844">
        <f t="shared" si="0"/>
        <v>922.80312154743478</v>
      </c>
    </row>
    <row r="4845" spans="1:9" x14ac:dyDescent="0.3">
      <c r="A4845" s="8">
        <v>45750</v>
      </c>
      <c r="B4845" s="11">
        <v>5396.52</v>
      </c>
      <c r="C4845" s="11">
        <v>5492.74</v>
      </c>
      <c r="D4845" s="11">
        <v>5499.53</v>
      </c>
      <c r="E4845" s="11">
        <v>5390.83</v>
      </c>
      <c r="F4845" s="9"/>
      <c r="G4845" s="10">
        <v>-4.8399999999999999E-2</v>
      </c>
      <c r="I4845">
        <f t="shared" si="0"/>
        <v>878.13945046453898</v>
      </c>
    </row>
    <row r="4846" spans="1:9" x14ac:dyDescent="0.3">
      <c r="A4846" s="8">
        <v>45751</v>
      </c>
      <c r="B4846" s="11">
        <v>5074.08</v>
      </c>
      <c r="C4846" s="11">
        <v>5292.14</v>
      </c>
      <c r="D4846" s="11">
        <v>5292.14</v>
      </c>
      <c r="E4846" s="11">
        <v>5069.8999999999996</v>
      </c>
      <c r="F4846" s="9"/>
      <c r="G4846" s="10">
        <v>-5.9700000000000003E-2</v>
      </c>
      <c r="I4846">
        <f t="shared" si="0"/>
        <v>825.714525271806</v>
      </c>
    </row>
    <row r="4847" spans="1:9" x14ac:dyDescent="0.3">
      <c r="A4847" s="8">
        <v>45754</v>
      </c>
      <c r="B4847" s="11">
        <v>5062.25</v>
      </c>
      <c r="C4847" s="11">
        <v>4953.79</v>
      </c>
      <c r="D4847" s="11">
        <v>5246.57</v>
      </c>
      <c r="E4847" s="11">
        <v>4835.04</v>
      </c>
      <c r="F4847" s="9"/>
      <c r="G4847" s="10">
        <v>-2.3E-3</v>
      </c>
      <c r="I4847">
        <f t="shared" si="0"/>
        <v>823.81538186368084</v>
      </c>
    </row>
    <row r="4848" spans="1:9" x14ac:dyDescent="0.3">
      <c r="A4848" s="8">
        <v>45755</v>
      </c>
      <c r="B4848" s="11">
        <v>4982.7700000000004</v>
      </c>
      <c r="C4848" s="11">
        <v>5193.57</v>
      </c>
      <c r="D4848" s="11">
        <v>5267.47</v>
      </c>
      <c r="E4848" s="11">
        <v>4910.42</v>
      </c>
      <c r="F4848" s="9"/>
      <c r="G4848" s="10">
        <v>-1.5699999999999999E-2</v>
      </c>
      <c r="I4848">
        <f t="shared" si="0"/>
        <v>810.88148036842097</v>
      </c>
    </row>
    <row r="4849" spans="1:9" x14ac:dyDescent="0.3">
      <c r="A4849" s="8">
        <v>45756</v>
      </c>
      <c r="B4849" s="11">
        <v>5456.9</v>
      </c>
      <c r="C4849" s="11">
        <v>4965.28</v>
      </c>
      <c r="D4849" s="11">
        <v>5481.34</v>
      </c>
      <c r="E4849" s="11">
        <v>4948.43</v>
      </c>
      <c r="F4849" s="9"/>
      <c r="G4849" s="10">
        <v>9.5200000000000007E-2</v>
      </c>
      <c r="I4849">
        <f t="shared" si="0"/>
        <v>888.07739729949458</v>
      </c>
    </row>
    <row r="4850" spans="1:9" x14ac:dyDescent="0.3">
      <c r="A4850" s="8">
        <v>45757</v>
      </c>
      <c r="B4850" s="11">
        <v>5268.05</v>
      </c>
      <c r="C4850" s="11">
        <v>5353.15</v>
      </c>
      <c r="D4850" s="11">
        <v>5353.15</v>
      </c>
      <c r="E4850" s="11">
        <v>5115.2700000000004</v>
      </c>
      <c r="F4850" s="9"/>
      <c r="G4850" s="10">
        <v>-3.4599999999999999E-2</v>
      </c>
      <c r="I4850">
        <f t="shared" si="0"/>
        <v>857.34991935293215</v>
      </c>
    </row>
    <row r="4851" spans="1:9" x14ac:dyDescent="0.3">
      <c r="A4851" s="8">
        <v>45758</v>
      </c>
      <c r="B4851" s="11">
        <v>5363.36</v>
      </c>
      <c r="C4851" s="11">
        <v>5255.56</v>
      </c>
      <c r="D4851" s="11">
        <v>5381.46</v>
      </c>
      <c r="E4851" s="11">
        <v>5220.7700000000004</v>
      </c>
      <c r="F4851" s="9"/>
      <c r="G4851" s="10">
        <v>1.8100000000000002E-2</v>
      </c>
      <c r="I4851">
        <f t="shared" si="0"/>
        <v>872.86795289322026</v>
      </c>
    </row>
    <row r="4852" spans="1:9" x14ac:dyDescent="0.3">
      <c r="A4852" s="8">
        <v>45761</v>
      </c>
      <c r="B4852" s="11">
        <v>5405.97</v>
      </c>
      <c r="C4852" s="11">
        <v>5441.96</v>
      </c>
      <c r="D4852" s="11">
        <v>5459.46</v>
      </c>
      <c r="E4852" s="11">
        <v>5358.02</v>
      </c>
      <c r="F4852" s="9"/>
      <c r="G4852" s="10">
        <v>7.9000000000000008E-3</v>
      </c>
      <c r="I4852">
        <f t="shared" si="0"/>
        <v>879.7636097210767</v>
      </c>
    </row>
    <row r="4853" spans="1:9" x14ac:dyDescent="0.3">
      <c r="A4853" s="8">
        <v>45762</v>
      </c>
      <c r="B4853" s="11">
        <v>5396.63</v>
      </c>
      <c r="C4853" s="11">
        <v>5411.99</v>
      </c>
      <c r="D4853" s="11">
        <v>5450.41</v>
      </c>
      <c r="E4853" s="11">
        <v>5386.44</v>
      </c>
      <c r="F4853" s="9"/>
      <c r="G4853" s="10">
        <v>-1.6999999999999999E-3</v>
      </c>
      <c r="I4853">
        <f t="shared" si="0"/>
        <v>878.26801158455089</v>
      </c>
    </row>
    <row r="4854" spans="1:9" x14ac:dyDescent="0.3">
      <c r="A4854" s="8">
        <v>45763</v>
      </c>
      <c r="B4854" s="11">
        <v>5275.7</v>
      </c>
      <c r="C4854" s="11">
        <v>5335.75</v>
      </c>
      <c r="D4854" s="11">
        <v>5367.24</v>
      </c>
      <c r="E4854" s="11">
        <v>5220.79</v>
      </c>
      <c r="F4854" s="9"/>
      <c r="G4854" s="10">
        <v>-2.24E-2</v>
      </c>
      <c r="I4854">
        <f t="shared" si="0"/>
        <v>858.59480812505694</v>
      </c>
    </row>
    <row r="4855" spans="1:9" x14ac:dyDescent="0.3">
      <c r="A4855" s="8">
        <v>45764</v>
      </c>
      <c r="B4855" s="11">
        <v>5282.7</v>
      </c>
      <c r="C4855" s="11">
        <v>5305.45</v>
      </c>
      <c r="D4855" s="11">
        <v>5328.31</v>
      </c>
      <c r="E4855" s="11">
        <v>5255.58</v>
      </c>
      <c r="F4855" s="9"/>
      <c r="G4855" s="10">
        <v>1.2999999999999999E-3</v>
      </c>
      <c r="I4855">
        <f t="shared" si="0"/>
        <v>859.71098137561955</v>
      </c>
    </row>
    <row r="4856" spans="1:9" x14ac:dyDescent="0.3">
      <c r="A4856" s="8">
        <v>45768</v>
      </c>
      <c r="B4856" s="11">
        <v>5158.2</v>
      </c>
      <c r="C4856" s="11">
        <v>5232.9399999999996</v>
      </c>
      <c r="D4856" s="11">
        <v>5232.9399999999996</v>
      </c>
      <c r="E4856" s="11">
        <v>5101.63</v>
      </c>
      <c r="F4856" s="9"/>
      <c r="G4856" s="10">
        <v>-2.3599999999999999E-2</v>
      </c>
      <c r="I4856">
        <f t="shared" si="0"/>
        <v>839.42180221515503</v>
      </c>
    </row>
    <row r="4857" spans="1:9" x14ac:dyDescent="0.3">
      <c r="A4857" s="8">
        <v>45769</v>
      </c>
      <c r="B4857" s="11">
        <v>5287.76</v>
      </c>
      <c r="C4857" s="11">
        <v>5207.67</v>
      </c>
      <c r="D4857" s="11">
        <v>5309.61</v>
      </c>
      <c r="E4857" s="11">
        <v>5207.67</v>
      </c>
      <c r="F4857" s="9"/>
      <c r="G4857" s="10">
        <v>2.5100000000000001E-2</v>
      </c>
      <c r="I4857">
        <f t="shared" si="0"/>
        <v>860.49128945075529</v>
      </c>
    </row>
    <row r="4858" spans="1:9" x14ac:dyDescent="0.3">
      <c r="A4858" s="8">
        <v>45770</v>
      </c>
      <c r="B4858" s="11">
        <v>5375.86</v>
      </c>
      <c r="C4858" s="11">
        <v>5395.92</v>
      </c>
      <c r="D4858" s="11">
        <v>5469.69</v>
      </c>
      <c r="E4858" s="11">
        <v>5356.17</v>
      </c>
      <c r="F4858" s="9"/>
      <c r="G4858" s="10">
        <v>1.67E-2</v>
      </c>
      <c r="I4858">
        <f t="shared" si="0"/>
        <v>874.86149398458281</v>
      </c>
    </row>
    <row r="4859" spans="1:9" x14ac:dyDescent="0.3">
      <c r="A4859" s="8">
        <v>45771</v>
      </c>
      <c r="B4859" s="11">
        <v>5484.77</v>
      </c>
      <c r="C4859" s="11">
        <v>5381.38</v>
      </c>
      <c r="D4859" s="11">
        <v>5489.4</v>
      </c>
      <c r="E4859" s="11">
        <v>5371.96</v>
      </c>
      <c r="F4859" s="9"/>
      <c r="G4859" s="10">
        <v>2.0299999999999999E-2</v>
      </c>
      <c r="I4859">
        <f t="shared" si="0"/>
        <v>892.62118231246984</v>
      </c>
    </row>
    <row r="4860" spans="1:9" x14ac:dyDescent="0.3">
      <c r="A4860" s="8">
        <v>45772</v>
      </c>
      <c r="B4860" s="11">
        <v>5525.21</v>
      </c>
      <c r="C4860" s="11">
        <v>5489.73</v>
      </c>
      <c r="D4860" s="11">
        <v>5528.11</v>
      </c>
      <c r="E4860" s="11">
        <v>5455.86</v>
      </c>
      <c r="F4860" s="9"/>
      <c r="G4860" s="10">
        <v>7.4000000000000003E-3</v>
      </c>
      <c r="I4860">
        <f t="shared" si="0"/>
        <v>899.22657906158213</v>
      </c>
    </row>
  </sheetData>
  <autoFilter ref="A1:G4820" xr:uid="{03B2FCA1-D4A6-418B-9614-5C28817DF2F3}">
    <sortState xmlns:xlrd2="http://schemas.microsoft.com/office/spreadsheetml/2017/richdata2" ref="A2:G4860">
      <sortCondition ref="A1:A48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Tariffs</vt:lpstr>
      <vt:lpstr>Combined</vt:lpstr>
      <vt:lpstr>SPXL ETF Stock Price History (1</vt:lpstr>
      <vt:lpstr>S&amp;P 500 Historical Data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RyanQapita</dc:creator>
  <cp:lastModifiedBy>Boon Jin Chew</cp:lastModifiedBy>
  <dcterms:created xsi:type="dcterms:W3CDTF">2025-02-26T06:38:59Z</dcterms:created>
  <dcterms:modified xsi:type="dcterms:W3CDTF">2025-04-28T06:36:29Z</dcterms:modified>
</cp:coreProperties>
</file>