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condataglobal-my.sharepoint.com/personal/rdavidson_condata_com/Documents/Documents/"/>
    </mc:Choice>
  </mc:AlternateContent>
  <xr:revisionPtr revIDLastSave="728" documentId="8_{FC6302A9-8B13-4C8E-A4C9-5583C748F943}" xr6:coauthVersionLast="47" xr6:coauthVersionMax="47" xr10:uidLastSave="{827F9269-16EA-4D88-8FFE-01DECCDA3403}"/>
  <bookViews>
    <workbookView xWindow="-108" yWindow="-108" windowWidth="23256" windowHeight="13896" xr2:uid="{34A7F0B4-CD12-4BE8-8757-93A1B902F342}"/>
  </bookViews>
  <sheets>
    <sheet name="Rate Load" sheetId="1" r:id="rId1"/>
    <sheet name="Copy to Other ChildIDs" sheetId="4" r:id="rId2"/>
    <sheet name="formulas" sheetId="2" r:id="rId3"/>
  </sheets>
  <definedNames>
    <definedName name="_xlnm._FilterDatabase" localSheetId="0" hidden="1">'Rate Load'!$A$1:$N$411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75" i="1" l="1"/>
  <c r="N4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2" i="1"/>
</calcChain>
</file>

<file path=xl/sharedStrings.xml><?xml version="1.0" encoding="utf-8"?>
<sst xmlns="http://schemas.openxmlformats.org/spreadsheetml/2006/main" count="2783" uniqueCount="99">
  <si>
    <t>ChildID</t>
  </si>
  <si>
    <t>ShipDateEffStart</t>
  </si>
  <si>
    <t>ShipDateEffEnd</t>
  </si>
  <si>
    <t>ServiceTypeCode</t>
  </si>
  <si>
    <t>ChargeCode</t>
  </si>
  <si>
    <t>ChargeName</t>
  </si>
  <si>
    <t>ContractDiscountDollar</t>
  </si>
  <si>
    <t>ContractDiscountPercent</t>
  </si>
  <si>
    <t>ContractDiscountFlatRate</t>
  </si>
  <si>
    <t>Zone</t>
  </si>
  <si>
    <t>AccountCategory</t>
  </si>
  <si>
    <t>Fuel Surcharge - Express Domestic</t>
  </si>
  <si>
    <t>NULL</t>
  </si>
  <si>
    <t>Fuel Surcharge - Express Export</t>
  </si>
  <si>
    <t>Fuel Surcharge - Express Import</t>
  </si>
  <si>
    <t>2P</t>
  </si>
  <si>
    <t>2A</t>
  </si>
  <si>
    <t>Fuel Surcharge - Ground</t>
  </si>
  <si>
    <t>Saturday Delivery Charge</t>
  </si>
  <si>
    <t>Saturday Pickup Charge</t>
  </si>
  <si>
    <t>Recipient Address Correction Charge</t>
  </si>
  <si>
    <t>Address Correction (Ground)</t>
  </si>
  <si>
    <t>Return E-mail Label Surcharge</t>
  </si>
  <si>
    <t>Return Printed Label Surcharge</t>
  </si>
  <si>
    <t>Direct Signature Required (Express Shipments)</t>
  </si>
  <si>
    <t>Indirect Signature Required (Express Shipments)</t>
  </si>
  <si>
    <t>Adult Signature Required (Express Shipments)</t>
  </si>
  <si>
    <t>Delivery Area Surcharge - Commercial (Express)</t>
  </si>
  <si>
    <t>Delivery Area Surcharge - Residential (Express)</t>
  </si>
  <si>
    <t>Delivery Area Surcharge - Extended Commercial (Express)</t>
  </si>
  <si>
    <t>Delivery Area Surcharge - Extended Residential (Express)</t>
  </si>
  <si>
    <t>Delivery Area Surcharge - Commercial (Ground)</t>
  </si>
  <si>
    <t>Delivery Area Surcharge - Residential (Ground)</t>
  </si>
  <si>
    <t>Delivery Area Surcharge - Extended Commercial (Ground)</t>
  </si>
  <si>
    <t>Delivery Area Surcharge - Extended Residential (Ground)</t>
  </si>
  <si>
    <t>Delivery Area Surcharge - Alaska Commercial (Ground)</t>
  </si>
  <si>
    <t>Delivery Area Surcharge - Alaska Residential (Ground)</t>
  </si>
  <si>
    <t>Delivery Area Surcharge - Hawaii Commercial (Ground)</t>
  </si>
  <si>
    <t>Delivery Area Surcharge - Hawaii Residential (Ground)</t>
  </si>
  <si>
    <t>Delivery Area Surcharge - Hawaii Residential Home Delivery</t>
  </si>
  <si>
    <t>Delivery Area Surcharge - Residential Home Delivery (Ground)</t>
  </si>
  <si>
    <t>Delivery Area Surcharge - Extended Residential Home Delivery (Ground)</t>
  </si>
  <si>
    <t>Residential Delivery Surcharge (Express)</t>
  </si>
  <si>
    <t>Residential Delivery Fee - Home Delivery</t>
  </si>
  <si>
    <t>Residential Delivery Fee - Ground</t>
  </si>
  <si>
    <t>Direct Signature Required (Ground Shipments)</t>
  </si>
  <si>
    <t>Indirect Signature Required (Ground Shipments)</t>
  </si>
  <si>
    <t>Adult Signature Required (Ground Shipments)</t>
  </si>
  <si>
    <t>Oversize Package</t>
  </si>
  <si>
    <t>Oversize Extra Service Fee</t>
  </si>
  <si>
    <t>DGJ</t>
  </si>
  <si>
    <t>Delivery Area Surcharge - Remote Commercial</t>
  </si>
  <si>
    <t>DGL</t>
  </si>
  <si>
    <t>Delivery Area Surcharge - Remote Home Delivery</t>
  </si>
  <si>
    <t>DGH</t>
  </si>
  <si>
    <t>Delivery Area Surcharge - Remote Residential</t>
  </si>
  <si>
    <t>Additional Handling Surcharge - Packaging (Express)</t>
  </si>
  <si>
    <t>Additional Handling Charge - Weight (Ground)</t>
  </si>
  <si>
    <t>Additional Handling Charge - Weight (Express)</t>
  </si>
  <si>
    <t>Additional Handling Charge - Dimensions (Express)</t>
  </si>
  <si>
    <t>Unauthorized Oversize</t>
  </si>
  <si>
    <t>CTL</t>
  </si>
  <si>
    <t>Peak - Additional Handling Surcharge</t>
  </si>
  <si>
    <t>Return Pickup Fee (Ground)</t>
  </si>
  <si>
    <t>CTM</t>
  </si>
  <si>
    <t>Peak - Oversize Charge</t>
  </si>
  <si>
    <t>Delivery Area Surcharge - Hawaii Commercial (Express)</t>
  </si>
  <si>
    <t>Delivery Area Surcharge - Alaska Commercial (Express)</t>
  </si>
  <si>
    <t>Additional Handling</t>
  </si>
  <si>
    <t>Additional Handling Charge - Dimensions (Ground)</t>
  </si>
  <si>
    <t>1/1/2024</t>
  </si>
  <si>
    <t>12/31/2024</t>
  </si>
  <si>
    <t>=SUBSTITUTE(
    IF(
        OR(
            ROW(A2)=2,
            MOD(ROW(A2),1000)=0
        ),
        "INSERT INTO tnl_rating.dbo.accessorial_contract_rates_fdx VALUES ('"&amp;A2&amp;"','"&amp;B2&amp;"','"&amp;C2&amp;"','"&amp;D2&amp;"','"&amp;E2&amp;"','"&amp;F2&amp;"',"&amp;G2&amp;","&amp;H2&amp;","&amp;I2&amp;","&amp;J2&amp;","&amp;K2&amp;"),",
        IF(
            OR(
                A3="",
                MOD(ROW(A3),1000)=0
            ),
            "('"&amp;A2&amp;"','"&amp;B2&amp;"','"&amp;C2&amp;"','"&amp;D2&amp;"','"&amp;E2&amp;"','"&amp;F2&amp;"',"&amp;G2&amp;","&amp;H2&amp;","&amp;I2&amp;","&amp;J2&amp;","&amp;K2&amp;")",
            "('"&amp;A2&amp;"','"&amp;B2&amp;"','"&amp;C2&amp;"','"&amp;D2&amp;"','"&amp;E2&amp;"','"&amp;F2&amp;"',"&amp;G2&amp;","&amp;H2&amp;","&amp;I2&amp;","&amp;J2&amp;","&amp;K2&amp;"),"
        )
    ),
    "null",
    ""
)</t>
  </si>
  <si>
    <t>select '12316',Carrier,ShipDateEffStart,ShipDateEffEnd,DomExpImp,ComRes,GrdAir,ChargeCode,ChargeName,AccName,ContractDiscountDollar,ContractDiscountPercent,ContractDiscountFlatRate,FDXChargeCode,FDXServiceTypeCode,Zone</t>
  </si>
  <si>
    <t>insert into tnl_rating.dbo.accessorial_contract_rates_fdx</t>
  </si>
  <si>
    <t>from tnl_rating.dbo.accessorial_contract_rates_fdx where childid = xxxxx and ShipDateEffStart = 'xxxxx'</t>
  </si>
  <si>
    <t>select * from tnl_rating.dbo.accessorial_contract_rates_fdx where childid in (select childid from tnl_reporting.dbo.company_child where parentid = 10326 and carrier = 'ups')</t>
  </si>
  <si>
    <t>INSERT INTO  [TNL_RATING].[dbo].[accessorial_contract_rates_fdx] SELECT '11764',[ShipDateEffStart],[ShipDateEffEnd],[ServiceTypeCode] ,[ChargeCode] ,[ChargeName] ,[ContractDiscountDollar],[ContractDiscountPercent],[ContractDiscountFlatRate],[Zone],[AccountCategory] FROM [TNL_RATING].[dbo].[accessorial_contract_rates_fdx] WHERE childid = 11919 and ShipDateEffStart = '2024-01-01'</t>
  </si>
  <si>
    <t>INSERT INTO  [TNL_RATING].[dbo].[accessorial_contract_rates_fdx] SELECT '11829',[ShipDateEffStart],[ShipDateEffEnd],[ServiceTypeCode] ,[ChargeCode] ,[ChargeName] ,[ContractDiscountDollar],[ContractDiscountPercent],[ContractDiscountFlatRate],[Zone],[AccountCategory] FROM [TNL_RATING].[dbo].[accessorial_contract_rates_fdx] WHERE childid = 11919 and ShipDateEffStart = '2024-01-01'</t>
  </si>
  <si>
    <t>INSERT INTO  [TNL_RATING].[dbo].[accessorial_contract_rates_fdx] SELECT '11832',[ShipDateEffStart],[ShipDateEffEnd],[ServiceTypeCode] ,[ChargeCode] ,[ChargeName] ,[ContractDiscountDollar],[ContractDiscountPercent],[ContractDiscountFlatRate],[Zone],[AccountCategory] FROM [TNL_RATING].[dbo].[accessorial_contract_rates_fdx] WHERE childid = 11919 and ShipDateEffStart = '2024-01-01'</t>
  </si>
  <si>
    <t>INSERT INTO  [TNL_RATING].[dbo].[accessorial_contract_rates_fdx] SELECT '11840',[ShipDateEffStart],[ShipDateEffEnd],[ServiceTypeCode] ,[ChargeCode] ,[ChargeName] ,[ContractDiscountDollar],[ContractDiscountPercent],[ContractDiscountFlatRate],[Zone],[AccountCategory] FROM [TNL_RATING].[dbo].[accessorial_contract_rates_fdx] WHERE childid = 11919 and ShipDateEffStart = '2024-01-01'</t>
  </si>
  <si>
    <t>INSERT INTO  [TNL_RATING].[dbo].[accessorial_contract_rates_fdx] SELECT '11841',[ShipDateEffStart],[ShipDateEffEnd],[ServiceTypeCode] ,[ChargeCode] ,[ChargeName] ,[ContractDiscountDollar],[ContractDiscountPercent],[ContractDiscountFlatRate],[Zone],[AccountCategory] FROM [TNL_RATING].[dbo].[accessorial_contract_rates_fdx] WHERE childid = 11919 and ShipDateEffStart = '2024-01-01'</t>
  </si>
  <si>
    <t>INSERT INTO  [TNL_RATING].[dbo].[accessorial_contract_rates_fdx] SELECT '11842',[ShipDateEffStart],[ShipDateEffEnd],[ServiceTypeCode] ,[ChargeCode] ,[ChargeName] ,[ContractDiscountDollar],[ContractDiscountPercent],[ContractDiscountFlatRate],[Zone],[AccountCategory] FROM [TNL_RATING].[dbo].[accessorial_contract_rates_fdx] WHERE childid = 11919 and ShipDateEffStart = '2024-01-01'</t>
  </si>
  <si>
    <t>INSERT INTO  [TNL_RATING].[dbo].[accessorial_contract_rates_fdx] SELECT '11843',[ShipDateEffStart],[ShipDateEffEnd],[ServiceTypeCode] ,[ChargeCode] ,[ChargeName] ,[ContractDiscountDollar],[ContractDiscountPercent],[ContractDiscountFlatRate],[Zone],[AccountCategory] FROM [TNL_RATING].[dbo].[accessorial_contract_rates_fdx] WHERE childid = 11919 and ShipDateEffStart = '2024-01-01'</t>
  </si>
  <si>
    <t>INSERT INTO  [TNL_RATING].[dbo].[accessorial_contract_rates_fdx] SELECT '11844',[ShipDateEffStart],[ShipDateEffEnd],[ServiceTypeCode] ,[ChargeCode] ,[ChargeName] ,[ContractDiscountDollar],[ContractDiscountPercent],[ContractDiscountFlatRate],[Zone],[AccountCategory] FROM [TNL_RATING].[dbo].[accessorial_contract_rates_fdx] WHERE childid = 11919 and ShipDateEffStart = '2024-01-01'</t>
  </si>
  <si>
    <t>INSERT INTO  [TNL_RATING].[dbo].[accessorial_contract_rates_fdx] SELECT '11845',[ShipDateEffStart],[ShipDateEffEnd],[ServiceTypeCode] ,[ChargeCode] ,[ChargeName] ,[ContractDiscountDollar],[ContractDiscountPercent],[ContractDiscountFlatRate],[Zone],[AccountCategory] FROM [TNL_RATING].[dbo].[accessorial_contract_rates_fdx] WHERE childid = 11919 and ShipDateEffStart = '2024-01-01'</t>
  </si>
  <si>
    <t>INSERT INTO  [TNL_RATING].[dbo].[accessorial_contract_rates_fdx] SELECT '11846',[ShipDateEffStart],[ShipDateEffEnd],[ServiceTypeCode] ,[ChargeCode] ,[ChargeName] ,[ContractDiscountDollar],[ContractDiscountPercent],[ContractDiscountFlatRate],[Zone],[AccountCategory] FROM [TNL_RATING].[dbo].[accessorial_contract_rates_fdx] WHERE childid = 11919 and ShipDateEffStart = '2024-01-01'</t>
  </si>
  <si>
    <t>INSERT INTO  [TNL_RATING].[dbo].[accessorial_contract_rates_fdx] SELECT '11847',[ShipDateEffStart],[ShipDateEffEnd],[ServiceTypeCode] ,[ChargeCode] ,[ChargeName] ,[ContractDiscountDollar],[ContractDiscountPercent],[ContractDiscountFlatRate],[Zone],[AccountCategory] FROM [TNL_RATING].[dbo].[accessorial_contract_rates_fdx] WHERE childid = 11919 and ShipDateEffStart = '2024-01-01'</t>
  </si>
  <si>
    <t>INSERT INTO  [TNL_RATING].[dbo].[accessorial_contract_rates_fdx] SELECT '11848',[ShipDateEffStart],[ShipDateEffEnd],[ServiceTypeCode] ,[ChargeCode] ,[ChargeName] ,[ContractDiscountDollar],[ContractDiscountPercent],[ContractDiscountFlatRate],[Zone],[AccountCategory] FROM [TNL_RATING].[dbo].[accessorial_contract_rates_fdx] WHERE childid = 11919 and ShipDateEffStart = '2024-01-01'</t>
  </si>
  <si>
    <t>INSERT INTO  [TNL_RATING].[dbo].[accessorial_contract_rates_fdx] SELECT '11857',[ShipDateEffStart],[ShipDateEffEnd],[ServiceTypeCode] ,[ChargeCode] ,[ChargeName] ,[ContractDiscountDollar],[ContractDiscountPercent],[ContractDiscountFlatRate],[Zone],[AccountCategory] FROM [TNL_RATING].[dbo].[accessorial_contract_rates_fdx] WHERE childid = 11919 and ShipDateEffStart = '2024-01-01'</t>
  </si>
  <si>
    <t>INSERT INTO  [TNL_RATING].[dbo].[accessorial_contract_rates_fdx] SELECT '11835',[ShipDateEffStart],[ShipDateEffEnd],[ServiceTypeCode] ,[ChargeCode] ,[ChargeName] ,[ContractDiscountDollar],[ContractDiscountPercent],[ContractDiscountFlatRate],[Zone],[AccountCategory] FROM [TNL_RATING].[dbo].[accessorial_contract_rates_fdx] WHERE childid = 11919 and ShipDateEffStart = '2024-01-01'</t>
  </si>
  <si>
    <t>01</t>
  </si>
  <si>
    <t>03</t>
  </si>
  <si>
    <t>05</t>
  </si>
  <si>
    <t>06</t>
  </si>
  <si>
    <t>010</t>
  </si>
  <si>
    <t>022</t>
  </si>
  <si>
    <t>002</t>
  </si>
  <si>
    <t>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</si>
</sst>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2" fontId="0" fillId="0" borderId="0" xfId="0" applyNumberFormat="1"/>
    <xf numFmtId="0" fontId="0" fillId="0" borderId="0" xfId="0" quotePrefix="1" applyAlignment="1">
      <alignment wrapText="1"/>
    </xf>
    <xf numFmtId="2" fontId="0" fillId="2" borderId="0" xfId="0" applyNumberFormat="1" applyFill="1"/>
    <xf numFmtId="2" fontId="0" fillId="3" borderId="0" xfId="0" applyNumberFormat="1" applyFill="1"/>
    <xf numFmtId="0" fontId="0" fillId="3" borderId="0" xfId="0" applyFill="1"/>
    <xf numFmtId="0" fontId="0" fillId="2" borderId="0" xfId="0" applyFill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4" borderId="0" xfId="0" applyFill="1"/>
    <xf numFmtId="0" fontId="0" fillId="5" borderId="0" xfId="0" applyFill="1"/>
    <xf numFmtId="0" fontId="0" fillId="0" borderId="0" xfId="0" quotePrefix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ACA9D-9F4A-4DC4-835E-1E6577FDFB12}">
  <sheetPr codeName="Sheet1"/>
  <dimension ref="A1:S411"/>
  <sheetViews>
    <sheetView tabSelected="1" zoomScaleNormal="100" workbookViewId="0">
      <selection activeCell="G12" sqref="G12"/>
    </sheetView>
  </sheetViews>
  <sheetFormatPr defaultRowHeight="14.4" x14ac:dyDescent="0.3"/>
  <cols>
    <col min="1" max="3" width="16.5546875" customWidth="1"/>
    <col min="4" max="5" width="16.5546875" style="7" customWidth="1"/>
    <col min="6" max="7" width="16.5546875" customWidth="1"/>
    <col min="8" max="8" width="59.33203125" customWidth="1"/>
    <col min="9" max="9" width="16.5546875" customWidth="1"/>
    <col min="10" max="10" width="16.5546875" style="6" customWidth="1"/>
    <col min="11" max="13" width="16.5546875" customWidth="1"/>
    <col min="14" max="14" width="152.44140625" style="3" bestFit="1" customWidth="1"/>
    <col min="15" max="19" width="8.88671875" style="1"/>
  </cols>
  <sheetData>
    <row r="1" spans="1:14" x14ac:dyDescent="0.3">
      <c r="A1" t="s">
        <v>0</v>
      </c>
      <c r="B1" t="s">
        <v>1</v>
      </c>
      <c r="C1" t="s">
        <v>2</v>
      </c>
      <c r="D1" s="8" t="s">
        <v>3</v>
      </c>
      <c r="E1" s="8"/>
      <c r="F1" t="s">
        <v>4</v>
      </c>
      <c r="H1" t="s">
        <v>5</v>
      </c>
      <c r="I1" t="s">
        <v>6</v>
      </c>
      <c r="J1" s="6" t="s">
        <v>7</v>
      </c>
      <c r="K1" t="s">
        <v>8</v>
      </c>
      <c r="L1" t="s">
        <v>9</v>
      </c>
      <c r="M1" t="s">
        <v>10</v>
      </c>
    </row>
    <row r="2" spans="1:14" x14ac:dyDescent="0.3">
      <c r="A2">
        <v>11919</v>
      </c>
      <c r="B2" t="s">
        <v>70</v>
      </c>
      <c r="C2" t="s">
        <v>71</v>
      </c>
      <c r="D2" s="11">
        <v>1</v>
      </c>
      <c r="E2" s="11" t="s">
        <v>91</v>
      </c>
      <c r="F2">
        <v>10</v>
      </c>
      <c r="G2" s="11" t="s">
        <v>95</v>
      </c>
      <c r="H2" t="s">
        <v>11</v>
      </c>
      <c r="I2" t="s">
        <v>12</v>
      </c>
      <c r="J2" s="6">
        <v>0.5</v>
      </c>
      <c r="K2" t="s">
        <v>12</v>
      </c>
      <c r="L2" t="s">
        <v>12</v>
      </c>
      <c r="M2">
        <v>2</v>
      </c>
      <c r="N2" s="3" t="str">
        <f>SUBSTITUTE(
    IF(
        OR(
            ROW(A2)=2,
            MOD(ROW(A2),1000)=0
        ),
        "INSERT INTO tnl_rating.dbo.accessorial_contract_rates_fdx VALUES ('"&amp;A2&amp;"','"&amp;B2&amp;"','"&amp;C2&amp;"','"&amp;E2&amp;"','"&amp;G2&amp;"','"&amp;H2&amp;"',"&amp;I2&amp;","&amp;J2&amp;","&amp;K2&amp;","&amp;L2&amp;","&amp;M2&amp;"),",
        IF(
            OR(
                A3="",
                MOD(ROW(A3),1000)=0
            ),
            "('"&amp;A2&amp;"','"&amp;B2&amp;"','"&amp;C2&amp;"','"&amp;E2&amp;"','"&amp;G2&amp;"','"&amp;H2&amp;"',"&amp;I2&amp;","&amp;J2&amp;","&amp;K2&amp;","&amp;L2&amp;","&amp;M2&amp;")",
            "('"&amp;A2&amp;"','"&amp;B2&amp;"','"&amp;C2&amp;"','"&amp;E2&amp;"','"&amp;G2&amp;"','"&amp;H2&amp;"',"&amp;I2&amp;","&amp;J2&amp;","&amp;K2&amp;","&amp;L2&amp;","&amp;M2&amp;"),"
        )
    ),
    "null",
    ""
)</f>
        <v>INSERT INTO tnl_rating.dbo.accessorial_contract_rates_fdx VALUES ('11919','1/1/2024','12/31/2024','01','010','Fuel Surcharge - Express Domestic',NULL,0.5,NULL,NULL,2),</v>
      </c>
    </row>
    <row r="3" spans="1:14" x14ac:dyDescent="0.3">
      <c r="A3">
        <v>11919</v>
      </c>
      <c r="B3" t="s">
        <v>70</v>
      </c>
      <c r="C3" t="s">
        <v>71</v>
      </c>
      <c r="D3" s="7">
        <v>1</v>
      </c>
      <c r="E3" s="11" t="s">
        <v>91</v>
      </c>
      <c r="F3">
        <v>10</v>
      </c>
      <c r="G3" s="11" t="s">
        <v>95</v>
      </c>
      <c r="H3" t="s">
        <v>13</v>
      </c>
      <c r="I3" t="s">
        <v>12</v>
      </c>
      <c r="J3" s="6">
        <v>0.5</v>
      </c>
      <c r="K3" t="s">
        <v>12</v>
      </c>
      <c r="L3" t="s">
        <v>12</v>
      </c>
      <c r="M3">
        <v>2</v>
      </c>
      <c r="N3" s="3" t="str">
        <f t="shared" ref="N3:N66" si="0">SUBSTITUTE(
    IF(
        OR(
            ROW(A3)=2,
            MOD(ROW(A3),1000)=0
        ),
        "INSERT INTO tnl_rating.dbo.accessorial_contract_rates_fdx VALUES ('"&amp;A3&amp;"','"&amp;B3&amp;"','"&amp;C3&amp;"','"&amp;E3&amp;"','"&amp;G3&amp;"','"&amp;H3&amp;"',"&amp;I3&amp;","&amp;J3&amp;","&amp;K3&amp;","&amp;L3&amp;","&amp;M3&amp;"),",
        IF(
            OR(
                A4="",
                MOD(ROW(A4),1000)=0
            ),
            "('"&amp;A3&amp;"','"&amp;B3&amp;"','"&amp;C3&amp;"','"&amp;E3&amp;"','"&amp;G3&amp;"','"&amp;H3&amp;"',"&amp;I3&amp;","&amp;J3&amp;","&amp;K3&amp;","&amp;L3&amp;","&amp;M3&amp;")",
            "('"&amp;A3&amp;"','"&amp;B3&amp;"','"&amp;C3&amp;"','"&amp;E3&amp;"','"&amp;G3&amp;"','"&amp;H3&amp;"',"&amp;I3&amp;","&amp;J3&amp;","&amp;K3&amp;","&amp;L3&amp;","&amp;M3&amp;"),"
        )
    ),
    "null",
    ""
)</f>
        <v>('11919','1/1/2024','12/31/2024','01','010','Fuel Surcharge - Express Export',NULL,0.5,NULL,NULL,2),</v>
      </c>
    </row>
    <row r="4" spans="1:14" x14ac:dyDescent="0.3">
      <c r="A4">
        <v>11919</v>
      </c>
      <c r="B4" t="s">
        <v>70</v>
      </c>
      <c r="C4" t="s">
        <v>71</v>
      </c>
      <c r="D4" s="7">
        <v>1</v>
      </c>
      <c r="E4" s="11" t="s">
        <v>91</v>
      </c>
      <c r="F4">
        <v>10</v>
      </c>
      <c r="G4" s="11" t="s">
        <v>95</v>
      </c>
      <c r="H4" t="s">
        <v>14</v>
      </c>
      <c r="I4" t="s">
        <v>12</v>
      </c>
      <c r="J4" s="6">
        <v>0.5</v>
      </c>
      <c r="K4" t="s">
        <v>12</v>
      </c>
      <c r="L4" t="s">
        <v>12</v>
      </c>
      <c r="M4">
        <v>2</v>
      </c>
      <c r="N4" s="3" t="str">
        <f t="shared" si="0"/>
        <v>('11919','1/1/2024','12/31/2024','01','010','Fuel Surcharge - Express Import',NULL,0.5,NULL,NULL,2),</v>
      </c>
    </row>
    <row r="5" spans="1:14" x14ac:dyDescent="0.3">
      <c r="A5">
        <v>11919</v>
      </c>
      <c r="B5" t="s">
        <v>70</v>
      </c>
      <c r="C5" t="s">
        <v>71</v>
      </c>
      <c r="D5" s="7">
        <v>3</v>
      </c>
      <c r="E5" s="11" t="s">
        <v>92</v>
      </c>
      <c r="F5">
        <v>10</v>
      </c>
      <c r="G5" s="11" t="s">
        <v>95</v>
      </c>
      <c r="H5" t="s">
        <v>11</v>
      </c>
      <c r="I5" t="s">
        <v>12</v>
      </c>
      <c r="J5" s="6">
        <v>0.5</v>
      </c>
      <c r="K5" t="s">
        <v>12</v>
      </c>
      <c r="L5" t="s">
        <v>12</v>
      </c>
      <c r="M5">
        <v>2</v>
      </c>
      <c r="N5" s="3" t="str">
        <f t="shared" si="0"/>
        <v>('11919','1/1/2024','12/31/2024','03','010','Fuel Surcharge - Express Domestic',NULL,0.5,NULL,NULL,2),</v>
      </c>
    </row>
    <row r="6" spans="1:14" x14ac:dyDescent="0.3">
      <c r="A6">
        <v>11919</v>
      </c>
      <c r="B6" t="s">
        <v>70</v>
      </c>
      <c r="C6" t="s">
        <v>71</v>
      </c>
      <c r="D6" s="7">
        <v>3</v>
      </c>
      <c r="E6" s="11" t="s">
        <v>92</v>
      </c>
      <c r="F6">
        <v>10</v>
      </c>
      <c r="G6" s="11" t="s">
        <v>95</v>
      </c>
      <c r="H6" t="s">
        <v>13</v>
      </c>
      <c r="I6" t="s">
        <v>12</v>
      </c>
      <c r="J6" s="6">
        <v>0.5</v>
      </c>
      <c r="K6" t="s">
        <v>12</v>
      </c>
      <c r="L6" t="s">
        <v>12</v>
      </c>
      <c r="M6">
        <v>2</v>
      </c>
      <c r="N6" s="3" t="str">
        <f t="shared" si="0"/>
        <v>('11919','1/1/2024','12/31/2024','03','010','Fuel Surcharge - Express Export',NULL,0.5,NULL,NULL,2),</v>
      </c>
    </row>
    <row r="7" spans="1:14" x14ac:dyDescent="0.3">
      <c r="A7">
        <v>11919</v>
      </c>
      <c r="B7" t="s">
        <v>70</v>
      </c>
      <c r="C7" t="s">
        <v>71</v>
      </c>
      <c r="D7" s="7">
        <v>3</v>
      </c>
      <c r="E7" s="11" t="s">
        <v>92</v>
      </c>
      <c r="F7">
        <v>10</v>
      </c>
      <c r="G7" s="11" t="s">
        <v>95</v>
      </c>
      <c r="H7" t="s">
        <v>14</v>
      </c>
      <c r="I7" t="s">
        <v>12</v>
      </c>
      <c r="J7" s="6">
        <v>0.5</v>
      </c>
      <c r="K7" t="s">
        <v>12</v>
      </c>
      <c r="L7" t="s">
        <v>12</v>
      </c>
      <c r="M7">
        <v>2</v>
      </c>
      <c r="N7" s="3" t="str">
        <f t="shared" si="0"/>
        <v>('11919','1/1/2024','12/31/2024','03','010','Fuel Surcharge - Express Import',NULL,0.5,NULL,NULL,2),</v>
      </c>
    </row>
    <row r="8" spans="1:14" x14ac:dyDescent="0.3">
      <c r="A8">
        <v>11919</v>
      </c>
      <c r="B8" t="s">
        <v>70</v>
      </c>
      <c r="C8" t="s">
        <v>71</v>
      </c>
      <c r="D8" s="7">
        <v>5</v>
      </c>
      <c r="E8" s="11" t="s">
        <v>93</v>
      </c>
      <c r="F8">
        <v>10</v>
      </c>
      <c r="G8" s="11" t="s">
        <v>95</v>
      </c>
      <c r="H8" t="s">
        <v>11</v>
      </c>
      <c r="I8" t="s">
        <v>12</v>
      </c>
      <c r="J8" s="6">
        <v>0.5</v>
      </c>
      <c r="K8" t="s">
        <v>12</v>
      </c>
      <c r="L8" t="s">
        <v>12</v>
      </c>
      <c r="M8">
        <v>2</v>
      </c>
      <c r="N8" s="3" t="str">
        <f t="shared" si="0"/>
        <v>('11919','1/1/2024','12/31/2024','05','010','Fuel Surcharge - Express Domestic',NULL,0.5,NULL,NULL,2),</v>
      </c>
    </row>
    <row r="9" spans="1:14" x14ac:dyDescent="0.3">
      <c r="A9">
        <v>11919</v>
      </c>
      <c r="B9" t="s">
        <v>70</v>
      </c>
      <c r="C9" t="s">
        <v>71</v>
      </c>
      <c r="D9" s="7">
        <v>5</v>
      </c>
      <c r="E9" s="11" t="s">
        <v>93</v>
      </c>
      <c r="F9">
        <v>10</v>
      </c>
      <c r="G9" s="11" t="s">
        <v>95</v>
      </c>
      <c r="H9" t="s">
        <v>13</v>
      </c>
      <c r="I9" t="s">
        <v>12</v>
      </c>
      <c r="J9" s="6">
        <v>0.5</v>
      </c>
      <c r="K9" t="s">
        <v>12</v>
      </c>
      <c r="L9" t="s">
        <v>12</v>
      </c>
      <c r="M9">
        <v>2</v>
      </c>
      <c r="N9" s="3" t="str">
        <f t="shared" si="0"/>
        <v>('11919','1/1/2024','12/31/2024','05','010','Fuel Surcharge - Express Export',NULL,0.5,NULL,NULL,2),</v>
      </c>
    </row>
    <row r="10" spans="1:14" x14ac:dyDescent="0.3">
      <c r="A10">
        <v>11919</v>
      </c>
      <c r="B10" t="s">
        <v>70</v>
      </c>
      <c r="C10" t="s">
        <v>71</v>
      </c>
      <c r="D10" s="7">
        <v>5</v>
      </c>
      <c r="E10" s="11" t="s">
        <v>93</v>
      </c>
      <c r="F10">
        <v>10</v>
      </c>
      <c r="G10" s="11" t="s">
        <v>95</v>
      </c>
      <c r="H10" t="s">
        <v>14</v>
      </c>
      <c r="I10" t="s">
        <v>12</v>
      </c>
      <c r="J10" s="6">
        <v>0.5</v>
      </c>
      <c r="K10" t="s">
        <v>12</v>
      </c>
      <c r="L10" t="s">
        <v>12</v>
      </c>
      <c r="M10">
        <v>2</v>
      </c>
      <c r="N10" s="3" t="str">
        <f t="shared" si="0"/>
        <v>('11919','1/1/2024','12/31/2024','05','010','Fuel Surcharge - Express Import',NULL,0.5,NULL,NULL,2),</v>
      </c>
    </row>
    <row r="11" spans="1:14" x14ac:dyDescent="0.3">
      <c r="A11">
        <v>11919</v>
      </c>
      <c r="B11" t="s">
        <v>70</v>
      </c>
      <c r="C11" t="s">
        <v>71</v>
      </c>
      <c r="D11" s="7">
        <v>6</v>
      </c>
      <c r="E11" s="11" t="s">
        <v>94</v>
      </c>
      <c r="F11">
        <v>10</v>
      </c>
      <c r="G11" s="11" t="s">
        <v>95</v>
      </c>
      <c r="H11" t="s">
        <v>11</v>
      </c>
      <c r="I11" t="s">
        <v>12</v>
      </c>
      <c r="J11" s="6">
        <v>0.5</v>
      </c>
      <c r="K11" t="s">
        <v>12</v>
      </c>
      <c r="L11" t="s">
        <v>12</v>
      </c>
      <c r="M11">
        <v>2</v>
      </c>
      <c r="N11" s="3" t="str">
        <f t="shared" si="0"/>
        <v>('11919','1/1/2024','12/31/2024','06','010','Fuel Surcharge - Express Domestic',NULL,0.5,NULL,NULL,2),</v>
      </c>
    </row>
    <row r="12" spans="1:14" x14ac:dyDescent="0.3">
      <c r="A12">
        <v>11919</v>
      </c>
      <c r="B12" t="s">
        <v>70</v>
      </c>
      <c r="C12" t="s">
        <v>71</v>
      </c>
      <c r="D12" s="7">
        <v>6</v>
      </c>
      <c r="E12" s="11" t="s">
        <v>94</v>
      </c>
      <c r="F12">
        <v>10</v>
      </c>
      <c r="G12" s="11" t="s">
        <v>95</v>
      </c>
      <c r="H12" t="s">
        <v>13</v>
      </c>
      <c r="I12" t="s">
        <v>12</v>
      </c>
      <c r="J12" s="6">
        <v>0.5</v>
      </c>
      <c r="K12" t="s">
        <v>12</v>
      </c>
      <c r="L12" t="s">
        <v>12</v>
      </c>
      <c r="M12">
        <v>2</v>
      </c>
      <c r="N12" s="3" t="str">
        <f t="shared" si="0"/>
        <v>('11919','1/1/2024','12/31/2024','06','010','Fuel Surcharge - Express Export',NULL,0.5,NULL,NULL,2),</v>
      </c>
    </row>
    <row r="13" spans="1:14" x14ac:dyDescent="0.3">
      <c r="A13">
        <v>11919</v>
      </c>
      <c r="B13" t="s">
        <v>70</v>
      </c>
      <c r="C13" t="s">
        <v>71</v>
      </c>
      <c r="D13" s="7">
        <v>6</v>
      </c>
      <c r="E13" s="11" t="s">
        <v>94</v>
      </c>
      <c r="F13">
        <v>10</v>
      </c>
      <c r="G13" s="11" t="s">
        <v>95</v>
      </c>
      <c r="H13" t="s">
        <v>14</v>
      </c>
      <c r="I13" t="s">
        <v>12</v>
      </c>
      <c r="J13" s="6">
        <v>0.5</v>
      </c>
      <c r="K13" t="s">
        <v>12</v>
      </c>
      <c r="L13" t="s">
        <v>12</v>
      </c>
      <c r="M13">
        <v>2</v>
      </c>
      <c r="N13" s="3" t="str">
        <f t="shared" si="0"/>
        <v>('11919','1/1/2024','12/31/2024','06','010','Fuel Surcharge - Express Import',NULL,0.5,NULL,NULL,2),</v>
      </c>
    </row>
    <row r="14" spans="1:14" x14ac:dyDescent="0.3">
      <c r="A14">
        <v>11919</v>
      </c>
      <c r="B14" t="s">
        <v>70</v>
      </c>
      <c r="C14" t="s">
        <v>71</v>
      </c>
      <c r="D14" s="7">
        <v>20</v>
      </c>
      <c r="E14" s="11">
        <v>20</v>
      </c>
      <c r="F14">
        <v>10</v>
      </c>
      <c r="G14" s="11" t="s">
        <v>95</v>
      </c>
      <c r="H14" t="s">
        <v>11</v>
      </c>
      <c r="I14" t="s">
        <v>12</v>
      </c>
      <c r="J14" s="6">
        <v>0.5</v>
      </c>
      <c r="K14" t="s">
        <v>12</v>
      </c>
      <c r="L14" t="s">
        <v>12</v>
      </c>
      <c r="M14">
        <v>2</v>
      </c>
      <c r="N14" s="3" t="str">
        <f t="shared" si="0"/>
        <v>('11919','1/1/2024','12/31/2024','20','010','Fuel Surcharge - Express Domestic',NULL,0.5,NULL,NULL,2),</v>
      </c>
    </row>
    <row r="15" spans="1:14" x14ac:dyDescent="0.3">
      <c r="A15">
        <v>11919</v>
      </c>
      <c r="B15" t="s">
        <v>70</v>
      </c>
      <c r="C15" t="s">
        <v>71</v>
      </c>
      <c r="D15" s="7">
        <v>20</v>
      </c>
      <c r="E15" s="11">
        <v>20</v>
      </c>
      <c r="F15">
        <v>10</v>
      </c>
      <c r="G15" s="11" t="s">
        <v>95</v>
      </c>
      <c r="H15" t="s">
        <v>13</v>
      </c>
      <c r="I15" t="s">
        <v>12</v>
      </c>
      <c r="J15" s="6">
        <v>0.5</v>
      </c>
      <c r="K15" t="s">
        <v>12</v>
      </c>
      <c r="L15" t="s">
        <v>12</v>
      </c>
      <c r="M15">
        <v>2</v>
      </c>
      <c r="N15" s="3" t="str">
        <f t="shared" si="0"/>
        <v>('11919','1/1/2024','12/31/2024','20','010','Fuel Surcharge - Express Export',NULL,0.5,NULL,NULL,2),</v>
      </c>
    </row>
    <row r="16" spans="1:14" x14ac:dyDescent="0.3">
      <c r="A16">
        <v>11919</v>
      </c>
      <c r="B16" t="s">
        <v>70</v>
      </c>
      <c r="C16" t="s">
        <v>71</v>
      </c>
      <c r="D16" s="7">
        <v>20</v>
      </c>
      <c r="E16" s="11">
        <v>20</v>
      </c>
      <c r="F16">
        <v>10</v>
      </c>
      <c r="G16" s="11" t="s">
        <v>95</v>
      </c>
      <c r="H16" t="s">
        <v>14</v>
      </c>
      <c r="I16" t="s">
        <v>12</v>
      </c>
      <c r="J16" s="6">
        <v>0.5</v>
      </c>
      <c r="K16" t="s">
        <v>12</v>
      </c>
      <c r="L16" t="s">
        <v>12</v>
      </c>
      <c r="M16">
        <v>2</v>
      </c>
      <c r="N16" s="3" t="str">
        <f t="shared" si="0"/>
        <v>('11919','1/1/2024','12/31/2024','20','010','Fuel Surcharge - Express Import',NULL,0.5,NULL,NULL,2),</v>
      </c>
    </row>
    <row r="17" spans="1:14" x14ac:dyDescent="0.3">
      <c r="A17">
        <v>11919</v>
      </c>
      <c r="B17" t="s">
        <v>70</v>
      </c>
      <c r="C17" t="s">
        <v>71</v>
      </c>
      <c r="D17" s="7">
        <v>49</v>
      </c>
      <c r="E17" s="11">
        <v>49</v>
      </c>
      <c r="F17">
        <v>10</v>
      </c>
      <c r="G17" s="11" t="s">
        <v>95</v>
      </c>
      <c r="H17" t="s">
        <v>11</v>
      </c>
      <c r="I17" t="s">
        <v>12</v>
      </c>
      <c r="J17" s="6">
        <v>0.5</v>
      </c>
      <c r="K17" t="s">
        <v>12</v>
      </c>
      <c r="L17" t="s">
        <v>12</v>
      </c>
      <c r="M17">
        <v>2</v>
      </c>
      <c r="N17" s="3" t="str">
        <f t="shared" si="0"/>
        <v>('11919','1/1/2024','12/31/2024','49','010','Fuel Surcharge - Express Domestic',NULL,0.5,NULL,NULL,2),</v>
      </c>
    </row>
    <row r="18" spans="1:14" x14ac:dyDescent="0.3">
      <c r="A18">
        <v>11919</v>
      </c>
      <c r="B18" t="s">
        <v>70</v>
      </c>
      <c r="C18" t="s">
        <v>71</v>
      </c>
      <c r="D18" s="7">
        <v>49</v>
      </c>
      <c r="E18" s="11">
        <v>49</v>
      </c>
      <c r="F18">
        <v>10</v>
      </c>
      <c r="G18" s="11" t="s">
        <v>95</v>
      </c>
      <c r="H18" t="s">
        <v>13</v>
      </c>
      <c r="I18" t="s">
        <v>12</v>
      </c>
      <c r="J18" s="6">
        <v>0.5</v>
      </c>
      <c r="K18" t="s">
        <v>12</v>
      </c>
      <c r="L18" t="s">
        <v>12</v>
      </c>
      <c r="M18">
        <v>2</v>
      </c>
      <c r="N18" s="3" t="str">
        <f t="shared" si="0"/>
        <v>('11919','1/1/2024','12/31/2024','49','010','Fuel Surcharge - Express Export',NULL,0.5,NULL,NULL,2),</v>
      </c>
    </row>
    <row r="19" spans="1:14" x14ac:dyDescent="0.3">
      <c r="A19">
        <v>11919</v>
      </c>
      <c r="B19" t="s">
        <v>70</v>
      </c>
      <c r="C19" t="s">
        <v>71</v>
      </c>
      <c r="D19" s="7">
        <v>49</v>
      </c>
      <c r="E19" s="11">
        <v>49</v>
      </c>
      <c r="F19">
        <v>10</v>
      </c>
      <c r="G19" s="11" t="s">
        <v>95</v>
      </c>
      <c r="H19" t="s">
        <v>14</v>
      </c>
      <c r="I19" t="s">
        <v>12</v>
      </c>
      <c r="J19" s="6">
        <v>0.5</v>
      </c>
      <c r="K19" t="s">
        <v>12</v>
      </c>
      <c r="L19" t="s">
        <v>12</v>
      </c>
      <c r="M19">
        <v>2</v>
      </c>
      <c r="N19" s="3" t="str">
        <f t="shared" si="0"/>
        <v>('11919','1/1/2024','12/31/2024','49','010','Fuel Surcharge - Express Import',NULL,0.5,NULL,NULL,2),</v>
      </c>
    </row>
    <row r="20" spans="1:14" x14ac:dyDescent="0.3">
      <c r="A20">
        <v>11919</v>
      </c>
      <c r="B20" t="s">
        <v>70</v>
      </c>
      <c r="C20" t="s">
        <v>71</v>
      </c>
      <c r="D20" s="7" t="s">
        <v>15</v>
      </c>
      <c r="E20" s="11" t="s">
        <v>15</v>
      </c>
      <c r="F20">
        <v>10</v>
      </c>
      <c r="G20" s="11" t="s">
        <v>95</v>
      </c>
      <c r="H20" t="s">
        <v>13</v>
      </c>
      <c r="I20" t="s">
        <v>12</v>
      </c>
      <c r="J20" s="6">
        <v>0.5</v>
      </c>
      <c r="K20" t="s">
        <v>12</v>
      </c>
      <c r="L20" t="s">
        <v>12</v>
      </c>
      <c r="M20">
        <v>2</v>
      </c>
      <c r="N20" s="3" t="str">
        <f t="shared" si="0"/>
        <v>('11919','1/1/2024','12/31/2024','2P','010','Fuel Surcharge - Express Export',NULL,0.5,NULL,NULL,2),</v>
      </c>
    </row>
    <row r="21" spans="1:14" x14ac:dyDescent="0.3">
      <c r="A21">
        <v>11919</v>
      </c>
      <c r="B21" t="s">
        <v>70</v>
      </c>
      <c r="C21" t="s">
        <v>71</v>
      </c>
      <c r="D21" s="7" t="s">
        <v>15</v>
      </c>
      <c r="E21" s="11" t="s">
        <v>15</v>
      </c>
      <c r="F21">
        <v>10</v>
      </c>
      <c r="G21" s="11" t="s">
        <v>95</v>
      </c>
      <c r="H21" t="s">
        <v>14</v>
      </c>
      <c r="I21" t="s">
        <v>12</v>
      </c>
      <c r="J21" s="6">
        <v>0.5</v>
      </c>
      <c r="K21" t="s">
        <v>12</v>
      </c>
      <c r="L21" t="s">
        <v>12</v>
      </c>
      <c r="M21">
        <v>2</v>
      </c>
      <c r="N21" s="3" t="str">
        <f t="shared" si="0"/>
        <v>('11919','1/1/2024','12/31/2024','2P','010','Fuel Surcharge - Express Import',NULL,0.5,NULL,NULL,2),</v>
      </c>
    </row>
    <row r="22" spans="1:14" x14ac:dyDescent="0.3">
      <c r="A22">
        <v>11919</v>
      </c>
      <c r="B22" t="s">
        <v>70</v>
      </c>
      <c r="C22" t="s">
        <v>71</v>
      </c>
      <c r="D22" s="7" t="s">
        <v>16</v>
      </c>
      <c r="E22" s="11" t="s">
        <v>16</v>
      </c>
      <c r="F22">
        <v>10</v>
      </c>
      <c r="G22" s="11" t="s">
        <v>95</v>
      </c>
      <c r="H22" t="s">
        <v>13</v>
      </c>
      <c r="I22" t="s">
        <v>12</v>
      </c>
      <c r="J22" s="6">
        <v>0.5</v>
      </c>
      <c r="K22" t="s">
        <v>12</v>
      </c>
      <c r="L22" t="s">
        <v>12</v>
      </c>
      <c r="M22">
        <v>2</v>
      </c>
      <c r="N22" s="3" t="str">
        <f t="shared" si="0"/>
        <v>('11919','1/1/2024','12/31/2024','2A','010','Fuel Surcharge - Express Export',NULL,0.5,NULL,NULL,2),</v>
      </c>
    </row>
    <row r="23" spans="1:14" x14ac:dyDescent="0.3">
      <c r="A23">
        <v>11919</v>
      </c>
      <c r="B23" t="s">
        <v>70</v>
      </c>
      <c r="C23" t="s">
        <v>71</v>
      </c>
      <c r="D23" s="7" t="s">
        <v>16</v>
      </c>
      <c r="E23" s="11" t="s">
        <v>16</v>
      </c>
      <c r="F23">
        <v>10</v>
      </c>
      <c r="G23" s="11" t="s">
        <v>95</v>
      </c>
      <c r="H23" t="s">
        <v>14</v>
      </c>
      <c r="I23" t="s">
        <v>12</v>
      </c>
      <c r="J23" s="6">
        <v>0.5</v>
      </c>
      <c r="K23" t="s">
        <v>12</v>
      </c>
      <c r="L23" t="s">
        <v>12</v>
      </c>
      <c r="M23">
        <v>2</v>
      </c>
      <c r="N23" s="3" t="str">
        <f t="shared" si="0"/>
        <v>('11919','1/1/2024','12/31/2024','2A','010','Fuel Surcharge - Express Import',NULL,0.5,NULL,NULL,2),</v>
      </c>
    </row>
    <row r="24" spans="1:14" x14ac:dyDescent="0.3">
      <c r="A24">
        <v>11919</v>
      </c>
      <c r="B24" t="s">
        <v>70</v>
      </c>
      <c r="C24" t="s">
        <v>71</v>
      </c>
      <c r="D24" s="7">
        <v>39</v>
      </c>
      <c r="E24" s="11">
        <v>39</v>
      </c>
      <c r="F24">
        <v>10</v>
      </c>
      <c r="G24" s="11" t="s">
        <v>95</v>
      </c>
      <c r="H24" t="s">
        <v>11</v>
      </c>
      <c r="I24" t="s">
        <v>12</v>
      </c>
      <c r="J24" s="6">
        <v>0.5</v>
      </c>
      <c r="K24" t="s">
        <v>12</v>
      </c>
      <c r="L24" t="s">
        <v>12</v>
      </c>
      <c r="M24">
        <v>2</v>
      </c>
      <c r="N24" s="3" t="str">
        <f t="shared" si="0"/>
        <v>('11919','1/1/2024','12/31/2024','39','010','Fuel Surcharge - Express Domestic',NULL,0.5,NULL,NULL,2),</v>
      </c>
    </row>
    <row r="25" spans="1:14" x14ac:dyDescent="0.3">
      <c r="A25">
        <v>11919</v>
      </c>
      <c r="B25" t="s">
        <v>70</v>
      </c>
      <c r="C25" t="s">
        <v>71</v>
      </c>
      <c r="D25" s="7">
        <v>39</v>
      </c>
      <c r="E25" s="11">
        <v>39</v>
      </c>
      <c r="F25">
        <v>10</v>
      </c>
      <c r="G25" s="11" t="s">
        <v>95</v>
      </c>
      <c r="H25" t="s">
        <v>13</v>
      </c>
      <c r="I25" t="s">
        <v>12</v>
      </c>
      <c r="J25" s="6">
        <v>0.5</v>
      </c>
      <c r="K25" t="s">
        <v>12</v>
      </c>
      <c r="L25" t="s">
        <v>12</v>
      </c>
      <c r="M25">
        <v>2</v>
      </c>
      <c r="N25" s="3" t="str">
        <f t="shared" si="0"/>
        <v>('11919','1/1/2024','12/31/2024','39','010','Fuel Surcharge - Express Export',NULL,0.5,NULL,NULL,2),</v>
      </c>
    </row>
    <row r="26" spans="1:14" x14ac:dyDescent="0.3">
      <c r="A26">
        <v>11919</v>
      </c>
      <c r="B26" t="s">
        <v>70</v>
      </c>
      <c r="C26" t="s">
        <v>71</v>
      </c>
      <c r="D26" s="7">
        <v>39</v>
      </c>
      <c r="E26" s="11">
        <v>39</v>
      </c>
      <c r="F26">
        <v>10</v>
      </c>
      <c r="G26" s="11" t="s">
        <v>95</v>
      </c>
      <c r="H26" t="s">
        <v>14</v>
      </c>
      <c r="I26" t="s">
        <v>12</v>
      </c>
      <c r="J26" s="6">
        <v>0.5</v>
      </c>
      <c r="K26" t="s">
        <v>12</v>
      </c>
      <c r="L26" t="s">
        <v>12</v>
      </c>
      <c r="M26">
        <v>2</v>
      </c>
      <c r="N26" s="3" t="str">
        <f t="shared" si="0"/>
        <v>('11919','1/1/2024','12/31/2024','39','010','Fuel Surcharge - Express Import',NULL,0.5,NULL,NULL,2),</v>
      </c>
    </row>
    <row r="27" spans="1:14" x14ac:dyDescent="0.3">
      <c r="A27">
        <v>11919</v>
      </c>
      <c r="B27" t="s">
        <v>70</v>
      </c>
      <c r="C27" t="s">
        <v>71</v>
      </c>
      <c r="D27" s="7">
        <v>70</v>
      </c>
      <c r="E27" s="11">
        <v>70</v>
      </c>
      <c r="F27">
        <v>10</v>
      </c>
      <c r="G27" s="11" t="s">
        <v>95</v>
      </c>
      <c r="H27" t="s">
        <v>11</v>
      </c>
      <c r="I27" t="s">
        <v>12</v>
      </c>
      <c r="J27" s="6">
        <v>0.5</v>
      </c>
      <c r="K27" t="s">
        <v>12</v>
      </c>
      <c r="L27" t="s">
        <v>12</v>
      </c>
      <c r="M27">
        <v>2</v>
      </c>
      <c r="N27" s="3" t="str">
        <f t="shared" si="0"/>
        <v>('11919','1/1/2024','12/31/2024','70','010','Fuel Surcharge - Express Domestic',NULL,0.5,NULL,NULL,2),</v>
      </c>
    </row>
    <row r="28" spans="1:14" x14ac:dyDescent="0.3">
      <c r="A28">
        <v>11919</v>
      </c>
      <c r="B28" t="s">
        <v>70</v>
      </c>
      <c r="C28" t="s">
        <v>71</v>
      </c>
      <c r="D28" s="7">
        <v>70</v>
      </c>
      <c r="E28" s="11">
        <v>70</v>
      </c>
      <c r="F28">
        <v>10</v>
      </c>
      <c r="G28" s="11" t="s">
        <v>95</v>
      </c>
      <c r="H28" t="s">
        <v>13</v>
      </c>
      <c r="I28" t="s">
        <v>12</v>
      </c>
      <c r="J28" s="6">
        <v>0.5</v>
      </c>
      <c r="K28" t="s">
        <v>12</v>
      </c>
      <c r="L28" t="s">
        <v>12</v>
      </c>
      <c r="M28">
        <v>2</v>
      </c>
      <c r="N28" s="3" t="str">
        <f t="shared" si="0"/>
        <v>('11919','1/1/2024','12/31/2024','70','010','Fuel Surcharge - Express Export',NULL,0.5,NULL,NULL,2),</v>
      </c>
    </row>
    <row r="29" spans="1:14" x14ac:dyDescent="0.3">
      <c r="A29">
        <v>11919</v>
      </c>
      <c r="B29" t="s">
        <v>70</v>
      </c>
      <c r="C29" t="s">
        <v>71</v>
      </c>
      <c r="D29" s="7">
        <v>70</v>
      </c>
      <c r="E29" s="11">
        <v>70</v>
      </c>
      <c r="F29">
        <v>10</v>
      </c>
      <c r="G29" s="11" t="s">
        <v>95</v>
      </c>
      <c r="H29" t="s">
        <v>14</v>
      </c>
      <c r="I29" t="s">
        <v>12</v>
      </c>
      <c r="J29" s="6">
        <v>0.5</v>
      </c>
      <c r="K29" t="s">
        <v>12</v>
      </c>
      <c r="L29" t="s">
        <v>12</v>
      </c>
      <c r="M29">
        <v>2</v>
      </c>
      <c r="N29" s="3" t="str">
        <f t="shared" si="0"/>
        <v>('11919','1/1/2024','12/31/2024','70','010','Fuel Surcharge - Express Import',NULL,0.5,NULL,NULL,2),</v>
      </c>
    </row>
    <row r="30" spans="1:14" x14ac:dyDescent="0.3">
      <c r="A30">
        <v>11919</v>
      </c>
      <c r="B30" t="s">
        <v>70</v>
      </c>
      <c r="C30" t="s">
        <v>71</v>
      </c>
      <c r="D30" s="7">
        <v>80</v>
      </c>
      <c r="E30" s="11">
        <v>80</v>
      </c>
      <c r="F30">
        <v>10</v>
      </c>
      <c r="G30" s="11" t="s">
        <v>95</v>
      </c>
      <c r="H30" t="s">
        <v>11</v>
      </c>
      <c r="I30" t="s">
        <v>12</v>
      </c>
      <c r="J30" s="6">
        <v>0.5</v>
      </c>
      <c r="K30" t="s">
        <v>12</v>
      </c>
      <c r="L30" t="s">
        <v>12</v>
      </c>
      <c r="M30">
        <v>2</v>
      </c>
      <c r="N30" s="3" t="str">
        <f t="shared" si="0"/>
        <v>('11919','1/1/2024','12/31/2024','80','010','Fuel Surcharge - Express Domestic',NULL,0.5,NULL,NULL,2),</v>
      </c>
    </row>
    <row r="31" spans="1:14" x14ac:dyDescent="0.3">
      <c r="A31">
        <v>11919</v>
      </c>
      <c r="B31" t="s">
        <v>70</v>
      </c>
      <c r="C31" t="s">
        <v>71</v>
      </c>
      <c r="D31" s="7">
        <v>80</v>
      </c>
      <c r="E31" s="11">
        <v>80</v>
      </c>
      <c r="F31">
        <v>10</v>
      </c>
      <c r="G31" s="11" t="s">
        <v>95</v>
      </c>
      <c r="H31" t="s">
        <v>13</v>
      </c>
      <c r="I31" t="s">
        <v>12</v>
      </c>
      <c r="J31" s="6">
        <v>0.5</v>
      </c>
      <c r="K31" t="s">
        <v>12</v>
      </c>
      <c r="L31" t="s">
        <v>12</v>
      </c>
      <c r="M31">
        <v>2</v>
      </c>
      <c r="N31" s="3" t="str">
        <f t="shared" si="0"/>
        <v>('11919','1/1/2024','12/31/2024','80','010','Fuel Surcharge - Express Export',NULL,0.5,NULL,NULL,2),</v>
      </c>
    </row>
    <row r="32" spans="1:14" x14ac:dyDescent="0.3">
      <c r="A32">
        <v>11919</v>
      </c>
      <c r="B32" t="s">
        <v>70</v>
      </c>
      <c r="C32" t="s">
        <v>71</v>
      </c>
      <c r="D32" s="7">
        <v>80</v>
      </c>
      <c r="E32" s="11">
        <v>80</v>
      </c>
      <c r="F32">
        <v>10</v>
      </c>
      <c r="G32" s="11" t="s">
        <v>95</v>
      </c>
      <c r="H32" t="s">
        <v>14</v>
      </c>
      <c r="I32" t="s">
        <v>12</v>
      </c>
      <c r="J32" s="6">
        <v>0.5</v>
      </c>
      <c r="K32" t="s">
        <v>12</v>
      </c>
      <c r="L32" t="s">
        <v>12</v>
      </c>
      <c r="M32">
        <v>2</v>
      </c>
      <c r="N32" s="3" t="str">
        <f t="shared" si="0"/>
        <v>('11919','1/1/2024','12/31/2024','80','010','Fuel Surcharge - Express Import',NULL,0.5,NULL,NULL,2),</v>
      </c>
    </row>
    <row r="33" spans="1:14" x14ac:dyDescent="0.3">
      <c r="A33">
        <v>11919</v>
      </c>
      <c r="B33" t="s">
        <v>70</v>
      </c>
      <c r="C33" t="s">
        <v>71</v>
      </c>
      <c r="D33" s="7">
        <v>83</v>
      </c>
      <c r="E33" s="11">
        <v>83</v>
      </c>
      <c r="F33">
        <v>10</v>
      </c>
      <c r="G33" s="11" t="s">
        <v>95</v>
      </c>
      <c r="H33" t="s">
        <v>11</v>
      </c>
      <c r="I33" t="s">
        <v>12</v>
      </c>
      <c r="J33" s="6">
        <v>0.5</v>
      </c>
      <c r="K33" t="s">
        <v>12</v>
      </c>
      <c r="L33" t="s">
        <v>12</v>
      </c>
      <c r="M33">
        <v>2</v>
      </c>
      <c r="N33" s="3" t="str">
        <f t="shared" si="0"/>
        <v>('11919','1/1/2024','12/31/2024','83','010','Fuel Surcharge - Express Domestic',NULL,0.5,NULL,NULL,2),</v>
      </c>
    </row>
    <row r="34" spans="1:14" x14ac:dyDescent="0.3">
      <c r="A34">
        <v>11919</v>
      </c>
      <c r="B34" t="s">
        <v>70</v>
      </c>
      <c r="C34" t="s">
        <v>71</v>
      </c>
      <c r="D34" s="7">
        <v>83</v>
      </c>
      <c r="E34" s="11">
        <v>83</v>
      </c>
      <c r="F34">
        <v>10</v>
      </c>
      <c r="G34" s="11" t="s">
        <v>95</v>
      </c>
      <c r="H34" t="s">
        <v>13</v>
      </c>
      <c r="I34" t="s">
        <v>12</v>
      </c>
      <c r="J34" s="6">
        <v>0.5</v>
      </c>
      <c r="K34" t="s">
        <v>12</v>
      </c>
      <c r="L34" t="s">
        <v>12</v>
      </c>
      <c r="M34">
        <v>2</v>
      </c>
      <c r="N34" s="3" t="str">
        <f t="shared" si="0"/>
        <v>('11919','1/1/2024','12/31/2024','83','010','Fuel Surcharge - Express Export',NULL,0.5,NULL,NULL,2),</v>
      </c>
    </row>
    <row r="35" spans="1:14" x14ac:dyDescent="0.3">
      <c r="A35">
        <v>11919</v>
      </c>
      <c r="B35" t="s">
        <v>70</v>
      </c>
      <c r="C35" t="s">
        <v>71</v>
      </c>
      <c r="D35" s="7">
        <v>83</v>
      </c>
      <c r="E35" s="11">
        <v>83</v>
      </c>
      <c r="F35">
        <v>10</v>
      </c>
      <c r="G35" s="11" t="s">
        <v>95</v>
      </c>
      <c r="H35" t="s">
        <v>14</v>
      </c>
      <c r="I35" t="s">
        <v>12</v>
      </c>
      <c r="J35" s="6">
        <v>0.5</v>
      </c>
      <c r="K35" t="s">
        <v>12</v>
      </c>
      <c r="L35" t="s">
        <v>12</v>
      </c>
      <c r="M35">
        <v>2</v>
      </c>
      <c r="N35" s="3" t="str">
        <f t="shared" si="0"/>
        <v>('11919','1/1/2024','12/31/2024','83','010','Fuel Surcharge - Express Import',NULL,0.5,NULL,NULL,2),</v>
      </c>
    </row>
    <row r="36" spans="1:14" x14ac:dyDescent="0.3">
      <c r="A36">
        <v>11919</v>
      </c>
      <c r="B36" t="s">
        <v>70</v>
      </c>
      <c r="C36" t="s">
        <v>71</v>
      </c>
      <c r="D36" s="7">
        <v>90</v>
      </c>
      <c r="E36" s="11">
        <v>90</v>
      </c>
      <c r="F36">
        <v>311</v>
      </c>
      <c r="G36" s="7">
        <v>311</v>
      </c>
      <c r="H36" t="s">
        <v>17</v>
      </c>
      <c r="I36" t="s">
        <v>12</v>
      </c>
      <c r="J36" s="6">
        <v>0.5</v>
      </c>
      <c r="K36" t="s">
        <v>12</v>
      </c>
      <c r="L36" t="s">
        <v>12</v>
      </c>
      <c r="M36">
        <v>1</v>
      </c>
      <c r="N36" s="3" t="str">
        <f t="shared" si="0"/>
        <v>('11919','1/1/2024','12/31/2024','90','311','Fuel Surcharge - Ground',NULL,0.5,NULL,NULL,1),</v>
      </c>
    </row>
    <row r="37" spans="1:14" x14ac:dyDescent="0.3">
      <c r="A37">
        <v>11919</v>
      </c>
      <c r="B37" t="s">
        <v>70</v>
      </c>
      <c r="C37" t="s">
        <v>71</v>
      </c>
      <c r="D37" s="7">
        <v>92</v>
      </c>
      <c r="E37" s="11">
        <v>92</v>
      </c>
      <c r="F37">
        <v>311</v>
      </c>
      <c r="G37" s="7">
        <v>311</v>
      </c>
      <c r="H37" t="s">
        <v>17</v>
      </c>
      <c r="I37" t="s">
        <v>12</v>
      </c>
      <c r="J37" s="6">
        <v>0.5</v>
      </c>
      <c r="K37" t="s">
        <v>12</v>
      </c>
      <c r="L37" t="s">
        <v>12</v>
      </c>
      <c r="M37">
        <v>1</v>
      </c>
      <c r="N37" s="3" t="str">
        <f t="shared" si="0"/>
        <v>('11919','1/1/2024','12/31/2024','92','311','Fuel Surcharge - Ground',NULL,0.5,NULL,NULL,1),</v>
      </c>
    </row>
    <row r="38" spans="1:14" x14ac:dyDescent="0.3">
      <c r="A38">
        <v>11919</v>
      </c>
      <c r="B38" t="s">
        <v>70</v>
      </c>
      <c r="C38" t="s">
        <v>71</v>
      </c>
      <c r="D38" s="7">
        <v>90</v>
      </c>
      <c r="E38" s="11">
        <v>90</v>
      </c>
      <c r="F38">
        <v>311</v>
      </c>
      <c r="G38" s="7">
        <v>311</v>
      </c>
      <c r="H38" t="s">
        <v>17</v>
      </c>
      <c r="I38" t="s">
        <v>12</v>
      </c>
      <c r="J38" s="6">
        <v>0.5</v>
      </c>
      <c r="K38" t="s">
        <v>12</v>
      </c>
      <c r="L38" t="s">
        <v>12</v>
      </c>
      <c r="M38">
        <v>2</v>
      </c>
      <c r="N38" s="3" t="str">
        <f t="shared" si="0"/>
        <v>('11919','1/1/2024','12/31/2024','90','311','Fuel Surcharge - Ground',NULL,0.5,NULL,NULL,2),</v>
      </c>
    </row>
    <row r="39" spans="1:14" x14ac:dyDescent="0.3">
      <c r="A39">
        <v>11919</v>
      </c>
      <c r="B39" t="s">
        <v>70</v>
      </c>
      <c r="C39" t="s">
        <v>71</v>
      </c>
      <c r="D39" s="7">
        <v>92</v>
      </c>
      <c r="E39" s="11">
        <v>92</v>
      </c>
      <c r="F39">
        <v>311</v>
      </c>
      <c r="G39" s="7">
        <v>311</v>
      </c>
      <c r="H39" t="s">
        <v>17</v>
      </c>
      <c r="I39" t="s">
        <v>12</v>
      </c>
      <c r="J39" s="6">
        <v>0.5</v>
      </c>
      <c r="K39" t="s">
        <v>12</v>
      </c>
      <c r="L39" t="s">
        <v>12</v>
      </c>
      <c r="M39">
        <v>2</v>
      </c>
      <c r="N39" s="3" t="str">
        <f t="shared" si="0"/>
        <v>('11919','1/1/2024','12/31/2024','92','311','Fuel Surcharge - Ground',NULL,0.5,NULL,NULL,2),</v>
      </c>
    </row>
    <row r="40" spans="1:14" x14ac:dyDescent="0.3">
      <c r="A40">
        <v>11919</v>
      </c>
      <c r="B40" t="s">
        <v>70</v>
      </c>
      <c r="C40" t="s">
        <v>71</v>
      </c>
      <c r="D40" s="7">
        <v>90</v>
      </c>
      <c r="E40" s="11">
        <v>90</v>
      </c>
      <c r="F40">
        <v>311</v>
      </c>
      <c r="G40" s="7">
        <v>311</v>
      </c>
      <c r="H40" t="s">
        <v>17</v>
      </c>
      <c r="I40" t="s">
        <v>12</v>
      </c>
      <c r="J40" s="6">
        <v>0.5</v>
      </c>
      <c r="K40" t="s">
        <v>12</v>
      </c>
      <c r="L40" t="s">
        <v>12</v>
      </c>
      <c r="M40">
        <v>3</v>
      </c>
      <c r="N40" s="3" t="str">
        <f t="shared" si="0"/>
        <v>('11919','1/1/2024','12/31/2024','90','311','Fuel Surcharge - Ground',NULL,0.5,NULL,NULL,3),</v>
      </c>
    </row>
    <row r="41" spans="1:14" x14ac:dyDescent="0.3">
      <c r="A41">
        <v>11919</v>
      </c>
      <c r="B41" t="s">
        <v>70</v>
      </c>
      <c r="C41" t="s">
        <v>71</v>
      </c>
      <c r="D41" s="7">
        <v>92</v>
      </c>
      <c r="E41" s="11">
        <v>92</v>
      </c>
      <c r="F41">
        <v>311</v>
      </c>
      <c r="G41" s="7">
        <v>311</v>
      </c>
      <c r="H41" t="s">
        <v>17</v>
      </c>
      <c r="I41" t="s">
        <v>12</v>
      </c>
      <c r="J41" s="6">
        <v>0.5</v>
      </c>
      <c r="K41" t="s">
        <v>12</v>
      </c>
      <c r="L41" t="s">
        <v>12</v>
      </c>
      <c r="M41">
        <v>3</v>
      </c>
      <c r="N41" s="3" t="str">
        <f t="shared" si="0"/>
        <v>('11919','1/1/2024','12/31/2024','92','311','Fuel Surcharge - Ground',NULL,0.5,NULL,NULL,3),</v>
      </c>
    </row>
    <row r="42" spans="1:14" x14ac:dyDescent="0.3">
      <c r="A42">
        <v>11919</v>
      </c>
      <c r="B42" t="s">
        <v>70</v>
      </c>
      <c r="C42" t="s">
        <v>71</v>
      </c>
      <c r="D42" s="7">
        <v>1</v>
      </c>
      <c r="E42" s="11" t="s">
        <v>91</v>
      </c>
      <c r="F42">
        <v>2</v>
      </c>
      <c r="G42" s="11" t="s">
        <v>97</v>
      </c>
      <c r="H42" t="s">
        <v>18</v>
      </c>
      <c r="I42" t="s">
        <v>12</v>
      </c>
      <c r="J42" s="6">
        <v>0.5</v>
      </c>
      <c r="K42" t="s">
        <v>12</v>
      </c>
      <c r="L42" t="s">
        <v>12</v>
      </c>
      <c r="M42" t="s">
        <v>12</v>
      </c>
      <c r="N42" s="3" t="str">
        <f>SUBSTITUTE(
    IF(
        OR(
            ROW(A42)=2,
            MOD(ROW(A42),1000)=0
        ),
        "INSERT INTO tnl_rating.dbo.accessorial_contract_rates_fdx VALUES ('"&amp;A42&amp;"','"&amp;B42&amp;"','"&amp;C42&amp;"','"&amp;E42&amp;"','"&amp;G42&amp;"','"&amp;H42&amp;"',"&amp;I42&amp;","&amp;J42&amp;","&amp;K42&amp;","&amp;L42&amp;","&amp;M42&amp;"),",
        IF(
            OR(
                A43="",
                MOD(ROW(A43),1000)=0
            ),
            "('"&amp;A42&amp;"','"&amp;B42&amp;"','"&amp;C42&amp;"','"&amp;E42&amp;"','"&amp;G42&amp;"','"&amp;H42&amp;"',"&amp;I42&amp;","&amp;J42&amp;","&amp;K42&amp;","&amp;L42&amp;","&amp;M42&amp;")",
            "('"&amp;A42&amp;"','"&amp;B42&amp;"','"&amp;C42&amp;"','"&amp;E42&amp;"','"&amp;G42&amp;"','"&amp;H42&amp;"',"&amp;I42&amp;","&amp;J42&amp;","&amp;K42&amp;","&amp;L42&amp;","&amp;M42&amp;"),"
        )
    ),
    "null",
    ""
)</f>
        <v>('11919','1/1/2024','12/31/2024','01','002','Saturday Delivery Charge',NULL,0.5,NULL,NULL,NULL),</v>
      </c>
    </row>
    <row r="43" spans="1:14" x14ac:dyDescent="0.3">
      <c r="A43">
        <v>11919</v>
      </c>
      <c r="B43" t="s">
        <v>70</v>
      </c>
      <c r="C43" t="s">
        <v>71</v>
      </c>
      <c r="D43" s="7">
        <v>3</v>
      </c>
      <c r="E43" s="11" t="s">
        <v>92</v>
      </c>
      <c r="F43">
        <v>2</v>
      </c>
      <c r="G43" s="11" t="s">
        <v>97</v>
      </c>
      <c r="H43" t="s">
        <v>18</v>
      </c>
      <c r="I43" t="s">
        <v>12</v>
      </c>
      <c r="J43" s="6">
        <v>0.5</v>
      </c>
      <c r="K43" t="s">
        <v>12</v>
      </c>
      <c r="L43" t="s">
        <v>12</v>
      </c>
      <c r="M43" t="s">
        <v>12</v>
      </c>
      <c r="N43" s="3" t="str">
        <f t="shared" si="0"/>
        <v>('11919','1/1/2024','12/31/2024','03','002','Saturday Delivery Charge',NULL,0.5,NULL,NULL,NULL),</v>
      </c>
    </row>
    <row r="44" spans="1:14" x14ac:dyDescent="0.3">
      <c r="A44">
        <v>11919</v>
      </c>
      <c r="B44" t="s">
        <v>70</v>
      </c>
      <c r="C44" t="s">
        <v>71</v>
      </c>
      <c r="D44" s="7">
        <v>5</v>
      </c>
      <c r="E44" s="11" t="s">
        <v>93</v>
      </c>
      <c r="F44">
        <v>2</v>
      </c>
      <c r="G44" s="11" t="s">
        <v>97</v>
      </c>
      <c r="H44" t="s">
        <v>18</v>
      </c>
      <c r="I44" t="s">
        <v>12</v>
      </c>
      <c r="J44" s="6">
        <v>0.5</v>
      </c>
      <c r="K44" t="s">
        <v>12</v>
      </c>
      <c r="L44" t="s">
        <v>12</v>
      </c>
      <c r="M44" t="s">
        <v>12</v>
      </c>
      <c r="N44" s="3" t="str">
        <f t="shared" si="0"/>
        <v>('11919','1/1/2024','12/31/2024','05','002','Saturday Delivery Charge',NULL,0.5,NULL,NULL,NULL),</v>
      </c>
    </row>
    <row r="45" spans="1:14" x14ac:dyDescent="0.3">
      <c r="A45">
        <v>11919</v>
      </c>
      <c r="B45" t="s">
        <v>70</v>
      </c>
      <c r="C45" t="s">
        <v>71</v>
      </c>
      <c r="D45" s="7">
        <v>20</v>
      </c>
      <c r="E45" s="11">
        <v>20</v>
      </c>
      <c r="F45">
        <v>2</v>
      </c>
      <c r="G45" s="11" t="s">
        <v>97</v>
      </c>
      <c r="H45" t="s">
        <v>18</v>
      </c>
      <c r="I45" t="s">
        <v>12</v>
      </c>
      <c r="J45" s="6">
        <v>0.5</v>
      </c>
      <c r="K45" t="s">
        <v>12</v>
      </c>
      <c r="L45" t="s">
        <v>12</v>
      </c>
      <c r="M45" t="s">
        <v>12</v>
      </c>
      <c r="N45" s="3" t="str">
        <f t="shared" si="0"/>
        <v>('11919','1/1/2024','12/31/2024','20','002','Saturday Delivery Charge',NULL,0.5,NULL,NULL,NULL),</v>
      </c>
    </row>
    <row r="46" spans="1:14" x14ac:dyDescent="0.3">
      <c r="A46">
        <v>11919</v>
      </c>
      <c r="B46" t="s">
        <v>70</v>
      </c>
      <c r="C46" t="s">
        <v>71</v>
      </c>
      <c r="D46" s="7">
        <v>49</v>
      </c>
      <c r="E46" s="11">
        <v>49</v>
      </c>
      <c r="F46">
        <v>2</v>
      </c>
      <c r="G46" s="11" t="s">
        <v>97</v>
      </c>
      <c r="H46" t="s">
        <v>18</v>
      </c>
      <c r="I46" t="s">
        <v>12</v>
      </c>
      <c r="J46" s="6">
        <v>0.5</v>
      </c>
      <c r="K46" t="s">
        <v>12</v>
      </c>
      <c r="L46" t="s">
        <v>12</v>
      </c>
      <c r="M46" t="s">
        <v>12</v>
      </c>
      <c r="N46" s="3" t="str">
        <f t="shared" si="0"/>
        <v>('11919','1/1/2024','12/31/2024','49','002','Saturday Delivery Charge',NULL,0.5,NULL,NULL,NULL),</v>
      </c>
    </row>
    <row r="47" spans="1:14" x14ac:dyDescent="0.3">
      <c r="A47">
        <v>11919</v>
      </c>
      <c r="B47" t="s">
        <v>70</v>
      </c>
      <c r="C47" t="s">
        <v>71</v>
      </c>
      <c r="D47" s="7">
        <v>1</v>
      </c>
      <c r="E47" s="11" t="s">
        <v>91</v>
      </c>
      <c r="F47">
        <v>3</v>
      </c>
      <c r="G47" s="7" t="s">
        <v>92</v>
      </c>
      <c r="H47" t="s">
        <v>19</v>
      </c>
      <c r="I47" t="s">
        <v>12</v>
      </c>
      <c r="J47" s="6">
        <v>0.5</v>
      </c>
      <c r="K47" t="s">
        <v>12</v>
      </c>
      <c r="L47" t="s">
        <v>12</v>
      </c>
      <c r="M47" t="s">
        <v>12</v>
      </c>
      <c r="N47" s="3" t="str">
        <f t="shared" si="0"/>
        <v>('11919','1/1/2024','12/31/2024','01','03','Saturday Pickup Charge',NULL,0.5,NULL,NULL,NULL),</v>
      </c>
    </row>
    <row r="48" spans="1:14" x14ac:dyDescent="0.3">
      <c r="A48">
        <v>11919</v>
      </c>
      <c r="B48" t="s">
        <v>70</v>
      </c>
      <c r="C48" t="s">
        <v>71</v>
      </c>
      <c r="D48" s="7">
        <v>3</v>
      </c>
      <c r="E48" s="11" t="s">
        <v>92</v>
      </c>
      <c r="F48">
        <v>3</v>
      </c>
      <c r="G48" s="7" t="s">
        <v>92</v>
      </c>
      <c r="H48" t="s">
        <v>19</v>
      </c>
      <c r="I48" t="s">
        <v>12</v>
      </c>
      <c r="J48" s="6">
        <v>0.5</v>
      </c>
      <c r="K48" t="s">
        <v>12</v>
      </c>
      <c r="L48" t="s">
        <v>12</v>
      </c>
      <c r="M48" t="s">
        <v>12</v>
      </c>
      <c r="N48" s="3" t="str">
        <f t="shared" si="0"/>
        <v>('11919','1/1/2024','12/31/2024','03','03','Saturday Pickup Charge',NULL,0.5,NULL,NULL,NULL),</v>
      </c>
    </row>
    <row r="49" spans="1:14" x14ac:dyDescent="0.3">
      <c r="A49">
        <v>11919</v>
      </c>
      <c r="B49" t="s">
        <v>70</v>
      </c>
      <c r="C49" t="s">
        <v>71</v>
      </c>
      <c r="D49" s="7">
        <v>5</v>
      </c>
      <c r="E49" s="11" t="s">
        <v>93</v>
      </c>
      <c r="F49">
        <v>3</v>
      </c>
      <c r="G49" s="7" t="s">
        <v>92</v>
      </c>
      <c r="H49" t="s">
        <v>19</v>
      </c>
      <c r="I49" t="s">
        <v>12</v>
      </c>
      <c r="J49" s="6">
        <v>0.5</v>
      </c>
      <c r="K49" t="s">
        <v>12</v>
      </c>
      <c r="L49" t="s">
        <v>12</v>
      </c>
      <c r="M49" t="s">
        <v>12</v>
      </c>
      <c r="N49" s="3" t="str">
        <f t="shared" si="0"/>
        <v>('11919','1/1/2024','12/31/2024','05','03','Saturday Pickup Charge',NULL,0.5,NULL,NULL,NULL),</v>
      </c>
    </row>
    <row r="50" spans="1:14" x14ac:dyDescent="0.3">
      <c r="A50">
        <v>11919</v>
      </c>
      <c r="B50" t="s">
        <v>70</v>
      </c>
      <c r="C50" t="s">
        <v>71</v>
      </c>
      <c r="D50" s="7">
        <v>20</v>
      </c>
      <c r="E50" s="11">
        <v>20</v>
      </c>
      <c r="F50">
        <v>3</v>
      </c>
      <c r="G50" s="7" t="s">
        <v>92</v>
      </c>
      <c r="H50" t="s">
        <v>19</v>
      </c>
      <c r="I50" t="s">
        <v>12</v>
      </c>
      <c r="J50" s="6">
        <v>0.5</v>
      </c>
      <c r="K50" t="s">
        <v>12</v>
      </c>
      <c r="L50" t="s">
        <v>12</v>
      </c>
      <c r="M50" t="s">
        <v>12</v>
      </c>
      <c r="N50" s="3" t="str">
        <f t="shared" si="0"/>
        <v>('11919','1/1/2024','12/31/2024','20','03','Saturday Pickup Charge',NULL,0.5,NULL,NULL,NULL),</v>
      </c>
    </row>
    <row r="51" spans="1:14" x14ac:dyDescent="0.3">
      <c r="A51">
        <v>11919</v>
      </c>
      <c r="B51" t="s">
        <v>70</v>
      </c>
      <c r="C51" t="s">
        <v>71</v>
      </c>
      <c r="D51" s="7">
        <v>49</v>
      </c>
      <c r="E51" s="11">
        <v>49</v>
      </c>
      <c r="F51">
        <v>3</v>
      </c>
      <c r="G51" s="7" t="s">
        <v>92</v>
      </c>
      <c r="H51" t="s">
        <v>19</v>
      </c>
      <c r="I51" t="s">
        <v>12</v>
      </c>
      <c r="J51" s="6">
        <v>0.5</v>
      </c>
      <c r="K51" t="s">
        <v>12</v>
      </c>
      <c r="L51" t="s">
        <v>12</v>
      </c>
      <c r="M51" t="s">
        <v>12</v>
      </c>
      <c r="N51" s="3" t="str">
        <f t="shared" si="0"/>
        <v>('11919','1/1/2024','12/31/2024','49','03','Saturday Pickup Charge',NULL,0.5,NULL,NULL,NULL),</v>
      </c>
    </row>
    <row r="52" spans="1:14" x14ac:dyDescent="0.3">
      <c r="A52">
        <v>11919</v>
      </c>
      <c r="B52" t="s">
        <v>70</v>
      </c>
      <c r="C52" t="s">
        <v>71</v>
      </c>
      <c r="D52" s="7">
        <v>1</v>
      </c>
      <c r="E52" s="11" t="s">
        <v>91</v>
      </c>
      <c r="F52">
        <v>7</v>
      </c>
      <c r="G52" s="11" t="s">
        <v>98</v>
      </c>
      <c r="H52" t="s">
        <v>20</v>
      </c>
      <c r="I52" t="s">
        <v>12</v>
      </c>
      <c r="J52" s="6">
        <v>0.4</v>
      </c>
      <c r="K52" t="s">
        <v>12</v>
      </c>
      <c r="L52" t="s">
        <v>12</v>
      </c>
      <c r="M52" t="s">
        <v>12</v>
      </c>
      <c r="N52" s="3" t="str">
        <f t="shared" si="0"/>
        <v>('11919','1/1/2024','12/31/2024','01','007','Recipient Address Correction Charge',NULL,0.4,NULL,NULL,NULL),</v>
      </c>
    </row>
    <row r="53" spans="1:14" x14ac:dyDescent="0.3">
      <c r="A53">
        <v>11919</v>
      </c>
      <c r="B53" t="s">
        <v>70</v>
      </c>
      <c r="C53" t="s">
        <v>71</v>
      </c>
      <c r="D53" s="7">
        <v>3</v>
      </c>
      <c r="E53" s="11" t="s">
        <v>92</v>
      </c>
      <c r="F53">
        <v>7</v>
      </c>
      <c r="G53" s="11" t="s">
        <v>98</v>
      </c>
      <c r="H53" t="s">
        <v>20</v>
      </c>
      <c r="I53" t="s">
        <v>12</v>
      </c>
      <c r="J53" s="6">
        <v>0.4</v>
      </c>
      <c r="K53" t="s">
        <v>12</v>
      </c>
      <c r="L53" t="s">
        <v>12</v>
      </c>
      <c r="M53" t="s">
        <v>12</v>
      </c>
      <c r="N53" s="3" t="str">
        <f t="shared" si="0"/>
        <v>('11919','1/1/2024','12/31/2024','03','007','Recipient Address Correction Charge',NULL,0.4,NULL,NULL,NULL),</v>
      </c>
    </row>
    <row r="54" spans="1:14" x14ac:dyDescent="0.3">
      <c r="A54">
        <v>11919</v>
      </c>
      <c r="B54" t="s">
        <v>70</v>
      </c>
      <c r="C54" t="s">
        <v>71</v>
      </c>
      <c r="D54" s="7">
        <v>5</v>
      </c>
      <c r="E54" s="11" t="s">
        <v>93</v>
      </c>
      <c r="F54">
        <v>7</v>
      </c>
      <c r="G54" s="11" t="s">
        <v>98</v>
      </c>
      <c r="H54" t="s">
        <v>20</v>
      </c>
      <c r="I54" t="s">
        <v>12</v>
      </c>
      <c r="J54" s="6">
        <v>0.4</v>
      </c>
      <c r="K54" t="s">
        <v>12</v>
      </c>
      <c r="L54" t="s">
        <v>12</v>
      </c>
      <c r="M54" t="s">
        <v>12</v>
      </c>
      <c r="N54" s="3" t="str">
        <f t="shared" si="0"/>
        <v>('11919','1/1/2024','12/31/2024','05','007','Recipient Address Correction Charge',NULL,0.4,NULL,NULL,NULL),</v>
      </c>
    </row>
    <row r="55" spans="1:14" x14ac:dyDescent="0.3">
      <c r="A55">
        <v>11919</v>
      </c>
      <c r="B55" t="s">
        <v>70</v>
      </c>
      <c r="C55" t="s">
        <v>71</v>
      </c>
      <c r="D55" s="7">
        <v>20</v>
      </c>
      <c r="E55" s="11">
        <v>20</v>
      </c>
      <c r="F55">
        <v>7</v>
      </c>
      <c r="G55" s="11" t="s">
        <v>98</v>
      </c>
      <c r="H55" t="s">
        <v>20</v>
      </c>
      <c r="I55" t="s">
        <v>12</v>
      </c>
      <c r="J55" s="6">
        <v>0.4</v>
      </c>
      <c r="K55" t="s">
        <v>12</v>
      </c>
      <c r="L55" t="s">
        <v>12</v>
      </c>
      <c r="M55" t="s">
        <v>12</v>
      </c>
      <c r="N55" s="3" t="str">
        <f t="shared" si="0"/>
        <v>('11919','1/1/2024','12/31/2024','20','007','Recipient Address Correction Charge',NULL,0.4,NULL,NULL,NULL),</v>
      </c>
    </row>
    <row r="56" spans="1:14" x14ac:dyDescent="0.3">
      <c r="A56">
        <v>11919</v>
      </c>
      <c r="B56" t="s">
        <v>70</v>
      </c>
      <c r="C56" t="s">
        <v>71</v>
      </c>
      <c r="D56" s="7">
        <v>49</v>
      </c>
      <c r="E56" s="11">
        <v>49</v>
      </c>
      <c r="F56">
        <v>7</v>
      </c>
      <c r="G56" s="11" t="s">
        <v>98</v>
      </c>
      <c r="H56" t="s">
        <v>20</v>
      </c>
      <c r="I56" t="s">
        <v>12</v>
      </c>
      <c r="J56" s="6">
        <v>0.4</v>
      </c>
      <c r="K56" t="s">
        <v>12</v>
      </c>
      <c r="L56" t="s">
        <v>12</v>
      </c>
      <c r="M56" t="s">
        <v>12</v>
      </c>
      <c r="N56" s="3" t="str">
        <f t="shared" si="0"/>
        <v>('11919','1/1/2024','12/31/2024','49','007','Recipient Address Correction Charge',NULL,0.4,NULL,NULL,NULL),</v>
      </c>
    </row>
    <row r="57" spans="1:14" x14ac:dyDescent="0.3">
      <c r="A57">
        <v>11919</v>
      </c>
      <c r="B57" t="s">
        <v>70</v>
      </c>
      <c r="C57" t="s">
        <v>71</v>
      </c>
      <c r="D57" s="7">
        <v>92</v>
      </c>
      <c r="E57" s="11">
        <v>92</v>
      </c>
      <c r="F57">
        <v>272</v>
      </c>
      <c r="G57" s="7">
        <v>272</v>
      </c>
      <c r="H57" t="s">
        <v>21</v>
      </c>
      <c r="I57" t="s">
        <v>12</v>
      </c>
      <c r="J57" s="6">
        <v>0.4</v>
      </c>
      <c r="K57" t="s">
        <v>12</v>
      </c>
      <c r="L57" t="s">
        <v>12</v>
      </c>
      <c r="M57" t="s">
        <v>12</v>
      </c>
      <c r="N57" s="3" t="str">
        <f t="shared" si="0"/>
        <v>('11919','1/1/2024','12/31/2024','92','272','Address Correction (Ground)',NULL,0.4,NULL,NULL,NULL),</v>
      </c>
    </row>
    <row r="58" spans="1:14" x14ac:dyDescent="0.3">
      <c r="A58">
        <v>11919</v>
      </c>
      <c r="B58" t="s">
        <v>70</v>
      </c>
      <c r="C58" t="s">
        <v>71</v>
      </c>
      <c r="D58" s="7">
        <v>92</v>
      </c>
      <c r="E58" s="11">
        <v>92</v>
      </c>
      <c r="F58">
        <v>330</v>
      </c>
      <c r="G58" s="7">
        <v>330</v>
      </c>
      <c r="H58" t="s">
        <v>22</v>
      </c>
      <c r="I58" t="s">
        <v>12</v>
      </c>
      <c r="J58" s="6">
        <v>1</v>
      </c>
      <c r="K58" t="s">
        <v>12</v>
      </c>
      <c r="L58" t="s">
        <v>12</v>
      </c>
      <c r="M58" t="s">
        <v>12</v>
      </c>
      <c r="N58" s="3" t="str">
        <f t="shared" si="0"/>
        <v>('11919','1/1/2024','12/31/2024','92','330','Return E-mail Label Surcharge',NULL,1,NULL,NULL,NULL),</v>
      </c>
    </row>
    <row r="59" spans="1:14" x14ac:dyDescent="0.3">
      <c r="A59">
        <v>11919</v>
      </c>
      <c r="B59" t="s">
        <v>70</v>
      </c>
      <c r="C59" t="s">
        <v>71</v>
      </c>
      <c r="D59" s="7">
        <v>92</v>
      </c>
      <c r="E59" s="11">
        <v>92</v>
      </c>
      <c r="F59">
        <v>347</v>
      </c>
      <c r="G59" s="7">
        <v>347</v>
      </c>
      <c r="H59" t="s">
        <v>23</v>
      </c>
      <c r="I59" t="s">
        <v>12</v>
      </c>
      <c r="J59" s="6">
        <v>1</v>
      </c>
      <c r="K59" t="s">
        <v>12</v>
      </c>
      <c r="L59" t="s">
        <v>12</v>
      </c>
      <c r="M59" t="s">
        <v>12</v>
      </c>
      <c r="N59" s="3" t="str">
        <f t="shared" si="0"/>
        <v>('11919','1/1/2024','12/31/2024','92','347','Return Printed Label Surcharge',NULL,1,NULL,NULL,NULL),</v>
      </c>
    </row>
    <row r="60" spans="1:14" x14ac:dyDescent="0.3">
      <c r="A60">
        <v>11919</v>
      </c>
      <c r="B60" t="s">
        <v>70</v>
      </c>
      <c r="C60" t="s">
        <v>71</v>
      </c>
      <c r="D60" s="7">
        <v>1</v>
      </c>
      <c r="E60" s="11" t="s">
        <v>91</v>
      </c>
      <c r="F60">
        <v>514</v>
      </c>
      <c r="G60" s="7">
        <v>514</v>
      </c>
      <c r="H60" t="s">
        <v>24</v>
      </c>
      <c r="I60" t="s">
        <v>12</v>
      </c>
      <c r="J60" s="6" t="s">
        <v>12</v>
      </c>
      <c r="K60" t="s">
        <v>12</v>
      </c>
      <c r="L60" t="s">
        <v>12</v>
      </c>
      <c r="M60" t="s">
        <v>12</v>
      </c>
      <c r="N60" s="3" t="str">
        <f t="shared" si="0"/>
        <v>('11919','1/1/2024','12/31/2024','01','514','Direct Signature Required (Express Shipments)',NULL,NULL,NULL,NULL,NULL),</v>
      </c>
    </row>
    <row r="61" spans="1:14" x14ac:dyDescent="0.3">
      <c r="A61">
        <v>11919</v>
      </c>
      <c r="B61" t="s">
        <v>70</v>
      </c>
      <c r="C61" t="s">
        <v>71</v>
      </c>
      <c r="D61" s="7">
        <v>3</v>
      </c>
      <c r="E61" s="11" t="s">
        <v>92</v>
      </c>
      <c r="F61">
        <v>514</v>
      </c>
      <c r="G61" s="7">
        <v>514</v>
      </c>
      <c r="H61" t="s">
        <v>24</v>
      </c>
      <c r="I61" t="s">
        <v>12</v>
      </c>
      <c r="J61" s="6" t="s">
        <v>12</v>
      </c>
      <c r="K61" t="s">
        <v>12</v>
      </c>
      <c r="L61" t="s">
        <v>12</v>
      </c>
      <c r="M61" t="s">
        <v>12</v>
      </c>
      <c r="N61" s="3" t="str">
        <f t="shared" si="0"/>
        <v>('11919','1/1/2024','12/31/2024','03','514','Direct Signature Required (Express Shipments)',NULL,NULL,NULL,NULL,NULL),</v>
      </c>
    </row>
    <row r="62" spans="1:14" x14ac:dyDescent="0.3">
      <c r="A62">
        <v>11919</v>
      </c>
      <c r="B62" t="s">
        <v>70</v>
      </c>
      <c r="C62" t="s">
        <v>71</v>
      </c>
      <c r="D62" s="7">
        <v>5</v>
      </c>
      <c r="E62" s="11" t="s">
        <v>93</v>
      </c>
      <c r="F62">
        <v>514</v>
      </c>
      <c r="G62" s="7">
        <v>514</v>
      </c>
      <c r="H62" t="s">
        <v>24</v>
      </c>
      <c r="I62" t="s">
        <v>12</v>
      </c>
      <c r="J62" s="6" t="s">
        <v>12</v>
      </c>
      <c r="K62" t="s">
        <v>12</v>
      </c>
      <c r="L62" t="s">
        <v>12</v>
      </c>
      <c r="M62" t="s">
        <v>12</v>
      </c>
      <c r="N62" s="3" t="str">
        <f t="shared" si="0"/>
        <v>('11919','1/1/2024','12/31/2024','05','514','Direct Signature Required (Express Shipments)',NULL,NULL,NULL,NULL,NULL),</v>
      </c>
    </row>
    <row r="63" spans="1:14" x14ac:dyDescent="0.3">
      <c r="A63">
        <v>11919</v>
      </c>
      <c r="B63" t="s">
        <v>70</v>
      </c>
      <c r="C63" t="s">
        <v>71</v>
      </c>
      <c r="D63" s="7">
        <v>20</v>
      </c>
      <c r="E63" s="11">
        <v>20</v>
      </c>
      <c r="F63">
        <v>514</v>
      </c>
      <c r="G63" s="7">
        <v>514</v>
      </c>
      <c r="H63" t="s">
        <v>24</v>
      </c>
      <c r="I63" t="s">
        <v>12</v>
      </c>
      <c r="J63" s="6" t="s">
        <v>12</v>
      </c>
      <c r="K63" t="s">
        <v>12</v>
      </c>
      <c r="L63" t="s">
        <v>12</v>
      </c>
      <c r="M63" t="s">
        <v>12</v>
      </c>
      <c r="N63" s="3" t="str">
        <f t="shared" si="0"/>
        <v>('11919','1/1/2024','12/31/2024','20','514','Direct Signature Required (Express Shipments)',NULL,NULL,NULL,NULL,NULL),</v>
      </c>
    </row>
    <row r="64" spans="1:14" x14ac:dyDescent="0.3">
      <c r="A64">
        <v>11919</v>
      </c>
      <c r="B64" t="s">
        <v>70</v>
      </c>
      <c r="C64" t="s">
        <v>71</v>
      </c>
      <c r="D64" s="7">
        <v>49</v>
      </c>
      <c r="E64" s="11">
        <v>49</v>
      </c>
      <c r="F64">
        <v>514</v>
      </c>
      <c r="G64" s="7">
        <v>514</v>
      </c>
      <c r="H64" t="s">
        <v>24</v>
      </c>
      <c r="I64" t="s">
        <v>12</v>
      </c>
      <c r="J64" s="6" t="s">
        <v>12</v>
      </c>
      <c r="K64" t="s">
        <v>12</v>
      </c>
      <c r="L64" t="s">
        <v>12</v>
      </c>
      <c r="M64" t="s">
        <v>12</v>
      </c>
      <c r="N64" s="3" t="str">
        <f t="shared" si="0"/>
        <v>('11919','1/1/2024','12/31/2024','49','514','Direct Signature Required (Express Shipments)',NULL,NULL,NULL,NULL,NULL),</v>
      </c>
    </row>
    <row r="65" spans="1:14" x14ac:dyDescent="0.3">
      <c r="A65">
        <v>11919</v>
      </c>
      <c r="B65" t="s">
        <v>70</v>
      </c>
      <c r="C65" t="s">
        <v>71</v>
      </c>
      <c r="D65" s="7">
        <v>1</v>
      </c>
      <c r="E65" s="11" t="s">
        <v>91</v>
      </c>
      <c r="F65">
        <v>515</v>
      </c>
      <c r="G65" s="7">
        <v>515</v>
      </c>
      <c r="H65" t="s">
        <v>25</v>
      </c>
      <c r="I65" t="s">
        <v>12</v>
      </c>
      <c r="J65" s="6" t="s">
        <v>12</v>
      </c>
      <c r="K65" t="s">
        <v>12</v>
      </c>
      <c r="L65" t="s">
        <v>12</v>
      </c>
      <c r="M65" t="s">
        <v>12</v>
      </c>
      <c r="N65" s="3" t="str">
        <f t="shared" si="0"/>
        <v>('11919','1/1/2024','12/31/2024','01','515','Indirect Signature Required (Express Shipments)',NULL,NULL,NULL,NULL,NULL),</v>
      </c>
    </row>
    <row r="66" spans="1:14" x14ac:dyDescent="0.3">
      <c r="A66">
        <v>11919</v>
      </c>
      <c r="B66" t="s">
        <v>70</v>
      </c>
      <c r="C66" t="s">
        <v>71</v>
      </c>
      <c r="D66" s="7">
        <v>3</v>
      </c>
      <c r="E66" s="11" t="s">
        <v>92</v>
      </c>
      <c r="F66">
        <v>515</v>
      </c>
      <c r="G66" s="7">
        <v>515</v>
      </c>
      <c r="H66" t="s">
        <v>25</v>
      </c>
      <c r="I66" t="s">
        <v>12</v>
      </c>
      <c r="J66" s="6" t="s">
        <v>12</v>
      </c>
      <c r="K66" t="s">
        <v>12</v>
      </c>
      <c r="L66" t="s">
        <v>12</v>
      </c>
      <c r="M66" t="s">
        <v>12</v>
      </c>
      <c r="N66" s="3" t="str">
        <f t="shared" si="0"/>
        <v>('11919','1/1/2024','12/31/2024','03','515','Indirect Signature Required (Express Shipments)',NULL,NULL,NULL,NULL,NULL),</v>
      </c>
    </row>
    <row r="67" spans="1:14" x14ac:dyDescent="0.3">
      <c r="A67">
        <v>11919</v>
      </c>
      <c r="B67" t="s">
        <v>70</v>
      </c>
      <c r="C67" t="s">
        <v>71</v>
      </c>
      <c r="D67" s="7">
        <v>5</v>
      </c>
      <c r="E67" s="11" t="s">
        <v>93</v>
      </c>
      <c r="F67">
        <v>515</v>
      </c>
      <c r="G67" s="7">
        <v>515</v>
      </c>
      <c r="H67" t="s">
        <v>25</v>
      </c>
      <c r="I67" t="s">
        <v>12</v>
      </c>
      <c r="J67" s="6" t="s">
        <v>12</v>
      </c>
      <c r="K67" t="s">
        <v>12</v>
      </c>
      <c r="L67" t="s">
        <v>12</v>
      </c>
      <c r="M67" t="s">
        <v>12</v>
      </c>
      <c r="N67" s="3" t="str">
        <f t="shared" ref="N67:N130" si="1">SUBSTITUTE(
    IF(
        OR(
            ROW(A67)=2,
            MOD(ROW(A67),1000)=0
        ),
        "INSERT INTO tnl_rating.dbo.accessorial_contract_rates_fdx VALUES ('"&amp;A67&amp;"','"&amp;B67&amp;"','"&amp;C67&amp;"','"&amp;E67&amp;"','"&amp;G67&amp;"','"&amp;H67&amp;"',"&amp;I67&amp;","&amp;J67&amp;","&amp;K67&amp;","&amp;L67&amp;","&amp;M67&amp;"),",
        IF(
            OR(
                A68="",
                MOD(ROW(A68),1000)=0
            ),
            "('"&amp;A67&amp;"','"&amp;B67&amp;"','"&amp;C67&amp;"','"&amp;E67&amp;"','"&amp;G67&amp;"','"&amp;H67&amp;"',"&amp;I67&amp;","&amp;J67&amp;","&amp;K67&amp;","&amp;L67&amp;","&amp;M67&amp;")",
            "('"&amp;A67&amp;"','"&amp;B67&amp;"','"&amp;C67&amp;"','"&amp;E67&amp;"','"&amp;G67&amp;"','"&amp;H67&amp;"',"&amp;I67&amp;","&amp;J67&amp;","&amp;K67&amp;","&amp;L67&amp;","&amp;M67&amp;"),"
        )
    ),
    "null",
    ""
)</f>
        <v>('11919','1/1/2024','12/31/2024','05','515','Indirect Signature Required (Express Shipments)',NULL,NULL,NULL,NULL,NULL),</v>
      </c>
    </row>
    <row r="68" spans="1:14" x14ac:dyDescent="0.3">
      <c r="A68">
        <v>11919</v>
      </c>
      <c r="B68" t="s">
        <v>70</v>
      </c>
      <c r="C68" t="s">
        <v>71</v>
      </c>
      <c r="D68" s="7">
        <v>20</v>
      </c>
      <c r="E68" s="11">
        <v>20</v>
      </c>
      <c r="F68">
        <v>515</v>
      </c>
      <c r="G68" s="7">
        <v>515</v>
      </c>
      <c r="H68" t="s">
        <v>25</v>
      </c>
      <c r="I68" t="s">
        <v>12</v>
      </c>
      <c r="J68" s="6" t="s">
        <v>12</v>
      </c>
      <c r="K68" t="s">
        <v>12</v>
      </c>
      <c r="L68" t="s">
        <v>12</v>
      </c>
      <c r="M68" t="s">
        <v>12</v>
      </c>
      <c r="N68" s="3" t="str">
        <f t="shared" si="1"/>
        <v>('11919','1/1/2024','12/31/2024','20','515','Indirect Signature Required (Express Shipments)',NULL,NULL,NULL,NULL,NULL),</v>
      </c>
    </row>
    <row r="69" spans="1:14" x14ac:dyDescent="0.3">
      <c r="A69">
        <v>11919</v>
      </c>
      <c r="B69" t="s">
        <v>70</v>
      </c>
      <c r="C69" t="s">
        <v>71</v>
      </c>
      <c r="D69" s="7">
        <v>49</v>
      </c>
      <c r="E69" s="11">
        <v>49</v>
      </c>
      <c r="F69">
        <v>515</v>
      </c>
      <c r="G69" s="7">
        <v>515</v>
      </c>
      <c r="H69" t="s">
        <v>25</v>
      </c>
      <c r="I69" t="s">
        <v>12</v>
      </c>
      <c r="J69" s="6" t="s">
        <v>12</v>
      </c>
      <c r="K69" t="s">
        <v>12</v>
      </c>
      <c r="L69" t="s">
        <v>12</v>
      </c>
      <c r="M69" t="s">
        <v>12</v>
      </c>
      <c r="N69" s="3" t="str">
        <f t="shared" si="1"/>
        <v>('11919','1/1/2024','12/31/2024','49','515','Indirect Signature Required (Express Shipments)',NULL,NULL,NULL,NULL,NULL),</v>
      </c>
    </row>
    <row r="70" spans="1:14" x14ac:dyDescent="0.3">
      <c r="A70">
        <v>11919</v>
      </c>
      <c r="B70" t="s">
        <v>70</v>
      </c>
      <c r="C70" t="s">
        <v>71</v>
      </c>
      <c r="D70" s="7">
        <v>1</v>
      </c>
      <c r="E70" s="11" t="s">
        <v>91</v>
      </c>
      <c r="F70">
        <v>516</v>
      </c>
      <c r="G70" s="7">
        <v>516</v>
      </c>
      <c r="H70" t="s">
        <v>26</v>
      </c>
      <c r="I70" t="s">
        <v>12</v>
      </c>
      <c r="J70" s="6" t="s">
        <v>12</v>
      </c>
      <c r="K70" t="s">
        <v>12</v>
      </c>
      <c r="L70" t="s">
        <v>12</v>
      </c>
      <c r="M70" t="s">
        <v>12</v>
      </c>
      <c r="N70" s="3" t="str">
        <f t="shared" si="1"/>
        <v>('11919','1/1/2024','12/31/2024','01','516','Adult Signature Required (Express Shipments)',NULL,NULL,NULL,NULL,NULL),</v>
      </c>
    </row>
    <row r="71" spans="1:14" x14ac:dyDescent="0.3">
      <c r="A71">
        <v>11919</v>
      </c>
      <c r="B71" t="s">
        <v>70</v>
      </c>
      <c r="C71" t="s">
        <v>71</v>
      </c>
      <c r="D71" s="7">
        <v>3</v>
      </c>
      <c r="E71" s="11" t="s">
        <v>92</v>
      </c>
      <c r="F71">
        <v>516</v>
      </c>
      <c r="G71" s="7">
        <v>516</v>
      </c>
      <c r="H71" t="s">
        <v>26</v>
      </c>
      <c r="I71" t="s">
        <v>12</v>
      </c>
      <c r="J71" s="6" t="s">
        <v>12</v>
      </c>
      <c r="K71" t="s">
        <v>12</v>
      </c>
      <c r="L71" t="s">
        <v>12</v>
      </c>
      <c r="M71" t="s">
        <v>12</v>
      </c>
      <c r="N71" s="3" t="str">
        <f t="shared" si="1"/>
        <v>('11919','1/1/2024','12/31/2024','03','516','Adult Signature Required (Express Shipments)',NULL,NULL,NULL,NULL,NULL),</v>
      </c>
    </row>
    <row r="72" spans="1:14" x14ac:dyDescent="0.3">
      <c r="A72">
        <v>11919</v>
      </c>
      <c r="B72" t="s">
        <v>70</v>
      </c>
      <c r="C72" t="s">
        <v>71</v>
      </c>
      <c r="D72" s="7">
        <v>5</v>
      </c>
      <c r="E72" s="11" t="s">
        <v>93</v>
      </c>
      <c r="F72">
        <v>516</v>
      </c>
      <c r="G72" s="7">
        <v>516</v>
      </c>
      <c r="H72" t="s">
        <v>26</v>
      </c>
      <c r="I72" t="s">
        <v>12</v>
      </c>
      <c r="J72" s="6" t="s">
        <v>12</v>
      </c>
      <c r="K72" t="s">
        <v>12</v>
      </c>
      <c r="L72" t="s">
        <v>12</v>
      </c>
      <c r="M72" t="s">
        <v>12</v>
      </c>
      <c r="N72" s="3" t="str">
        <f t="shared" si="1"/>
        <v>('11919','1/1/2024','12/31/2024','05','516','Adult Signature Required (Express Shipments)',NULL,NULL,NULL,NULL,NULL),</v>
      </c>
    </row>
    <row r="73" spans="1:14" x14ac:dyDescent="0.3">
      <c r="A73">
        <v>11919</v>
      </c>
      <c r="B73" t="s">
        <v>70</v>
      </c>
      <c r="C73" t="s">
        <v>71</v>
      </c>
      <c r="D73" s="7">
        <v>20</v>
      </c>
      <c r="E73" s="11">
        <v>20</v>
      </c>
      <c r="F73">
        <v>516</v>
      </c>
      <c r="G73" s="7">
        <v>516</v>
      </c>
      <c r="H73" t="s">
        <v>26</v>
      </c>
      <c r="I73" t="s">
        <v>12</v>
      </c>
      <c r="J73" s="6" t="s">
        <v>12</v>
      </c>
      <c r="K73" t="s">
        <v>12</v>
      </c>
      <c r="L73" t="s">
        <v>12</v>
      </c>
      <c r="M73" t="s">
        <v>12</v>
      </c>
      <c r="N73" s="3" t="str">
        <f t="shared" si="1"/>
        <v>('11919','1/1/2024','12/31/2024','20','516','Adult Signature Required (Express Shipments)',NULL,NULL,NULL,NULL,NULL),</v>
      </c>
    </row>
    <row r="74" spans="1:14" x14ac:dyDescent="0.3">
      <c r="A74">
        <v>11919</v>
      </c>
      <c r="B74" t="s">
        <v>70</v>
      </c>
      <c r="C74" t="s">
        <v>71</v>
      </c>
      <c r="D74" s="7">
        <v>49</v>
      </c>
      <c r="E74" s="11">
        <v>49</v>
      </c>
      <c r="F74">
        <v>516</v>
      </c>
      <c r="G74" s="7">
        <v>516</v>
      </c>
      <c r="H74" t="s">
        <v>26</v>
      </c>
      <c r="I74" t="s">
        <v>12</v>
      </c>
      <c r="J74" s="6" t="s">
        <v>12</v>
      </c>
      <c r="K74" t="s">
        <v>12</v>
      </c>
      <c r="L74" t="s">
        <v>12</v>
      </c>
      <c r="M74" t="s">
        <v>12</v>
      </c>
      <c r="N74" s="3" t="str">
        <f t="shared" si="1"/>
        <v>('11919','1/1/2024','12/31/2024','49','516','Adult Signature Required (Express Shipments)',NULL,NULL,NULL,NULL,NULL),</v>
      </c>
    </row>
    <row r="75" spans="1:14" x14ac:dyDescent="0.3">
      <c r="A75">
        <v>11919</v>
      </c>
      <c r="B75" t="s">
        <v>70</v>
      </c>
      <c r="C75" t="s">
        <v>71</v>
      </c>
      <c r="D75" s="7">
        <v>1</v>
      </c>
      <c r="E75" s="11" t="s">
        <v>91</v>
      </c>
      <c r="F75">
        <v>822</v>
      </c>
      <c r="G75" s="7">
        <v>822</v>
      </c>
      <c r="H75" t="s">
        <v>27</v>
      </c>
      <c r="I75" t="s">
        <v>12</v>
      </c>
      <c r="J75" s="6">
        <v>0.75</v>
      </c>
      <c r="K75" t="s">
        <v>12</v>
      </c>
      <c r="L75" t="s">
        <v>12</v>
      </c>
      <c r="M75" t="s">
        <v>12</v>
      </c>
      <c r="N75" s="3" t="str">
        <f>SUBSTITUTE(
    IF(
        OR(
            ROW(A75)=2,
            MOD(ROW(A75),1000)=0
        ),
        "INSERT INTO tnl_rating.dbo.accessorial_contract_rates_fdx VALUES ('"&amp;A75&amp;"','"&amp;B75&amp;"','"&amp;C75&amp;"','"&amp;E75&amp;"','"&amp;G75&amp;"','"&amp;H75&amp;"',"&amp;I75&amp;","&amp;J75&amp;","&amp;K75&amp;","&amp;L75&amp;","&amp;M75&amp;"),",
        IF(
            OR(
                A76="",
                MOD(ROW(A76),1000)=0
            ),
            "('"&amp;A75&amp;"','"&amp;B75&amp;"','"&amp;C75&amp;"','"&amp;E75&amp;"','"&amp;G75&amp;"','"&amp;H75&amp;"',"&amp;I75&amp;","&amp;J75&amp;","&amp;K75&amp;","&amp;L75&amp;","&amp;M75&amp;")",
            "('"&amp;A75&amp;"','"&amp;B75&amp;"','"&amp;C75&amp;"','"&amp;E75&amp;"','"&amp;G75&amp;"','"&amp;H75&amp;"',"&amp;I75&amp;","&amp;J75&amp;","&amp;K75&amp;","&amp;L75&amp;","&amp;M75&amp;"),"
        )
    ),
    "null",
    ""
)</f>
        <v>('11919','1/1/2024','12/31/2024','01','822','Delivery Area Surcharge - Commercial (Express)',NULL,0.75,NULL,NULL,NULL),</v>
      </c>
    </row>
    <row r="76" spans="1:14" x14ac:dyDescent="0.3">
      <c r="A76">
        <v>11919</v>
      </c>
      <c r="B76" t="s">
        <v>70</v>
      </c>
      <c r="C76" t="s">
        <v>71</v>
      </c>
      <c r="D76" s="7">
        <v>3</v>
      </c>
      <c r="E76" s="11" t="s">
        <v>92</v>
      </c>
      <c r="F76">
        <v>822</v>
      </c>
      <c r="G76" s="7">
        <v>822</v>
      </c>
      <c r="H76" t="s">
        <v>27</v>
      </c>
      <c r="I76" t="s">
        <v>12</v>
      </c>
      <c r="J76" s="6">
        <v>0.75</v>
      </c>
      <c r="K76" t="s">
        <v>12</v>
      </c>
      <c r="L76" t="s">
        <v>12</v>
      </c>
      <c r="M76" t="s">
        <v>12</v>
      </c>
      <c r="N76" s="3" t="str">
        <f t="shared" si="1"/>
        <v>('11919','1/1/2024','12/31/2024','03','822','Delivery Area Surcharge - Commercial (Express)',NULL,0.75,NULL,NULL,NULL),</v>
      </c>
    </row>
    <row r="77" spans="1:14" x14ac:dyDescent="0.3">
      <c r="A77">
        <v>11919</v>
      </c>
      <c r="B77" t="s">
        <v>70</v>
      </c>
      <c r="C77" t="s">
        <v>71</v>
      </c>
      <c r="D77" s="7">
        <v>5</v>
      </c>
      <c r="E77" s="11" t="s">
        <v>93</v>
      </c>
      <c r="F77">
        <v>822</v>
      </c>
      <c r="G77" s="7">
        <v>822</v>
      </c>
      <c r="H77" t="s">
        <v>27</v>
      </c>
      <c r="I77" t="s">
        <v>12</v>
      </c>
      <c r="J77" s="6">
        <v>0.75</v>
      </c>
      <c r="K77" t="s">
        <v>12</v>
      </c>
      <c r="L77" t="s">
        <v>12</v>
      </c>
      <c r="M77" t="s">
        <v>12</v>
      </c>
      <c r="N77" s="3" t="str">
        <f t="shared" si="1"/>
        <v>('11919','1/1/2024','12/31/2024','05','822','Delivery Area Surcharge - Commercial (Express)',NULL,0.75,NULL,NULL,NULL),</v>
      </c>
    </row>
    <row r="78" spans="1:14" x14ac:dyDescent="0.3">
      <c r="A78">
        <v>11919</v>
      </c>
      <c r="B78" t="s">
        <v>70</v>
      </c>
      <c r="C78" t="s">
        <v>71</v>
      </c>
      <c r="D78" s="7">
        <v>20</v>
      </c>
      <c r="E78" s="11">
        <v>20</v>
      </c>
      <c r="F78">
        <v>822</v>
      </c>
      <c r="G78" s="7">
        <v>822</v>
      </c>
      <c r="H78" t="s">
        <v>27</v>
      </c>
      <c r="I78" t="s">
        <v>12</v>
      </c>
      <c r="J78" s="6">
        <v>0.75</v>
      </c>
      <c r="K78" t="s">
        <v>12</v>
      </c>
      <c r="L78" t="s">
        <v>12</v>
      </c>
      <c r="M78" t="s">
        <v>12</v>
      </c>
      <c r="N78" s="3" t="str">
        <f t="shared" si="1"/>
        <v>('11919','1/1/2024','12/31/2024','20','822','Delivery Area Surcharge - Commercial (Express)',NULL,0.75,NULL,NULL,NULL),</v>
      </c>
    </row>
    <row r="79" spans="1:14" x14ac:dyDescent="0.3">
      <c r="A79">
        <v>11919</v>
      </c>
      <c r="B79" t="s">
        <v>70</v>
      </c>
      <c r="C79" t="s">
        <v>71</v>
      </c>
      <c r="D79" s="7">
        <v>49</v>
      </c>
      <c r="E79" s="11">
        <v>49</v>
      </c>
      <c r="F79">
        <v>822</v>
      </c>
      <c r="G79" s="7">
        <v>822</v>
      </c>
      <c r="H79" t="s">
        <v>27</v>
      </c>
      <c r="I79" t="s">
        <v>12</v>
      </c>
      <c r="J79" s="6">
        <v>0.75</v>
      </c>
      <c r="K79" t="s">
        <v>12</v>
      </c>
      <c r="L79" t="s">
        <v>12</v>
      </c>
      <c r="M79" t="s">
        <v>12</v>
      </c>
      <c r="N79" s="3" t="str">
        <f t="shared" si="1"/>
        <v>('11919','1/1/2024','12/31/2024','49','822','Delivery Area Surcharge - Commercial (Express)',NULL,0.75,NULL,NULL,NULL),</v>
      </c>
    </row>
    <row r="80" spans="1:14" x14ac:dyDescent="0.3">
      <c r="A80">
        <v>11919</v>
      </c>
      <c r="B80" t="s">
        <v>70</v>
      </c>
      <c r="C80" t="s">
        <v>71</v>
      </c>
      <c r="D80" s="7">
        <v>1</v>
      </c>
      <c r="E80" s="11" t="s">
        <v>91</v>
      </c>
      <c r="F80">
        <v>824</v>
      </c>
      <c r="G80" s="7">
        <v>824</v>
      </c>
      <c r="H80" t="s">
        <v>28</v>
      </c>
      <c r="I80" t="s">
        <v>12</v>
      </c>
      <c r="J80" s="6">
        <v>0.75</v>
      </c>
      <c r="K80" t="s">
        <v>12</v>
      </c>
      <c r="L80" t="s">
        <v>12</v>
      </c>
      <c r="M80" t="s">
        <v>12</v>
      </c>
      <c r="N80" s="3" t="str">
        <f t="shared" si="1"/>
        <v>('11919','1/1/2024','12/31/2024','01','824','Delivery Area Surcharge - Residential (Express)',NULL,0.75,NULL,NULL,NULL),</v>
      </c>
    </row>
    <row r="81" spans="1:14" x14ac:dyDescent="0.3">
      <c r="A81">
        <v>11919</v>
      </c>
      <c r="B81" t="s">
        <v>70</v>
      </c>
      <c r="C81" t="s">
        <v>71</v>
      </c>
      <c r="D81" s="7">
        <v>3</v>
      </c>
      <c r="E81" s="11" t="s">
        <v>92</v>
      </c>
      <c r="F81">
        <v>824</v>
      </c>
      <c r="G81" s="7">
        <v>824</v>
      </c>
      <c r="H81" t="s">
        <v>28</v>
      </c>
      <c r="I81" t="s">
        <v>12</v>
      </c>
      <c r="J81" s="6">
        <v>0.75</v>
      </c>
      <c r="K81" t="s">
        <v>12</v>
      </c>
      <c r="L81" t="s">
        <v>12</v>
      </c>
      <c r="M81" t="s">
        <v>12</v>
      </c>
      <c r="N81" s="3" t="str">
        <f t="shared" si="1"/>
        <v>('11919','1/1/2024','12/31/2024','03','824','Delivery Area Surcharge - Residential (Express)',NULL,0.75,NULL,NULL,NULL),</v>
      </c>
    </row>
    <row r="82" spans="1:14" x14ac:dyDescent="0.3">
      <c r="A82">
        <v>11919</v>
      </c>
      <c r="B82" t="s">
        <v>70</v>
      </c>
      <c r="C82" t="s">
        <v>71</v>
      </c>
      <c r="D82" s="7">
        <v>5</v>
      </c>
      <c r="E82" s="11" t="s">
        <v>93</v>
      </c>
      <c r="F82">
        <v>824</v>
      </c>
      <c r="G82" s="7">
        <v>824</v>
      </c>
      <c r="H82" t="s">
        <v>28</v>
      </c>
      <c r="I82" t="s">
        <v>12</v>
      </c>
      <c r="J82" s="6">
        <v>0.75</v>
      </c>
      <c r="K82" t="s">
        <v>12</v>
      </c>
      <c r="L82" t="s">
        <v>12</v>
      </c>
      <c r="M82" t="s">
        <v>12</v>
      </c>
      <c r="N82" s="3" t="str">
        <f t="shared" si="1"/>
        <v>('11919','1/1/2024','12/31/2024','05','824','Delivery Area Surcharge - Residential (Express)',NULL,0.75,NULL,NULL,NULL),</v>
      </c>
    </row>
    <row r="83" spans="1:14" x14ac:dyDescent="0.3">
      <c r="A83">
        <v>11919</v>
      </c>
      <c r="B83" t="s">
        <v>70</v>
      </c>
      <c r="C83" t="s">
        <v>71</v>
      </c>
      <c r="D83" s="7">
        <v>20</v>
      </c>
      <c r="E83" s="11">
        <v>20</v>
      </c>
      <c r="F83">
        <v>824</v>
      </c>
      <c r="G83" s="7">
        <v>824</v>
      </c>
      <c r="H83" t="s">
        <v>28</v>
      </c>
      <c r="I83" t="s">
        <v>12</v>
      </c>
      <c r="J83" s="6">
        <v>0.75</v>
      </c>
      <c r="K83" t="s">
        <v>12</v>
      </c>
      <c r="L83" t="s">
        <v>12</v>
      </c>
      <c r="M83" t="s">
        <v>12</v>
      </c>
      <c r="N83" s="3" t="str">
        <f t="shared" si="1"/>
        <v>('11919','1/1/2024','12/31/2024','20','824','Delivery Area Surcharge - Residential (Express)',NULL,0.75,NULL,NULL,NULL),</v>
      </c>
    </row>
    <row r="84" spans="1:14" x14ac:dyDescent="0.3">
      <c r="A84">
        <v>11919</v>
      </c>
      <c r="B84" t="s">
        <v>70</v>
      </c>
      <c r="C84" t="s">
        <v>71</v>
      </c>
      <c r="D84" s="7">
        <v>49</v>
      </c>
      <c r="E84" s="11">
        <v>49</v>
      </c>
      <c r="F84">
        <v>824</v>
      </c>
      <c r="G84" s="7">
        <v>824</v>
      </c>
      <c r="H84" t="s">
        <v>28</v>
      </c>
      <c r="I84" t="s">
        <v>12</v>
      </c>
      <c r="J84" s="6">
        <v>0.75</v>
      </c>
      <c r="K84" t="s">
        <v>12</v>
      </c>
      <c r="L84" t="s">
        <v>12</v>
      </c>
      <c r="M84" t="s">
        <v>12</v>
      </c>
      <c r="N84" s="3" t="str">
        <f t="shared" si="1"/>
        <v>('11919','1/1/2024','12/31/2024','49','824','Delivery Area Surcharge - Residential (Express)',NULL,0.75,NULL,NULL,NULL),</v>
      </c>
    </row>
    <row r="85" spans="1:14" x14ac:dyDescent="0.3">
      <c r="A85">
        <v>11919</v>
      </c>
      <c r="B85" t="s">
        <v>70</v>
      </c>
      <c r="C85" t="s">
        <v>71</v>
      </c>
      <c r="D85" s="7">
        <v>1</v>
      </c>
      <c r="E85" s="11" t="s">
        <v>91</v>
      </c>
      <c r="F85">
        <v>826</v>
      </c>
      <c r="G85" s="7">
        <v>826</v>
      </c>
      <c r="H85" t="s">
        <v>29</v>
      </c>
      <c r="I85" t="s">
        <v>12</v>
      </c>
      <c r="J85" s="6">
        <v>0.75</v>
      </c>
      <c r="K85" t="s">
        <v>12</v>
      </c>
      <c r="L85" t="s">
        <v>12</v>
      </c>
      <c r="M85" t="s">
        <v>12</v>
      </c>
      <c r="N85" s="3" t="str">
        <f t="shared" si="1"/>
        <v>('11919','1/1/2024','12/31/2024','01','826','Delivery Area Surcharge - Extended Commercial (Express)',NULL,0.75,NULL,NULL,NULL),</v>
      </c>
    </row>
    <row r="86" spans="1:14" x14ac:dyDescent="0.3">
      <c r="A86">
        <v>11919</v>
      </c>
      <c r="B86" t="s">
        <v>70</v>
      </c>
      <c r="C86" t="s">
        <v>71</v>
      </c>
      <c r="D86" s="7">
        <v>3</v>
      </c>
      <c r="E86" s="11" t="s">
        <v>92</v>
      </c>
      <c r="F86">
        <v>826</v>
      </c>
      <c r="G86" s="7">
        <v>826</v>
      </c>
      <c r="H86" t="s">
        <v>29</v>
      </c>
      <c r="I86" t="s">
        <v>12</v>
      </c>
      <c r="J86" s="6">
        <v>0.75</v>
      </c>
      <c r="K86" t="s">
        <v>12</v>
      </c>
      <c r="L86" t="s">
        <v>12</v>
      </c>
      <c r="M86" t="s">
        <v>12</v>
      </c>
      <c r="N86" s="3" t="str">
        <f t="shared" si="1"/>
        <v>('11919','1/1/2024','12/31/2024','03','826','Delivery Area Surcharge - Extended Commercial (Express)',NULL,0.75,NULL,NULL,NULL),</v>
      </c>
    </row>
    <row r="87" spans="1:14" x14ac:dyDescent="0.3">
      <c r="A87">
        <v>11919</v>
      </c>
      <c r="B87" t="s">
        <v>70</v>
      </c>
      <c r="C87" t="s">
        <v>71</v>
      </c>
      <c r="D87" s="7">
        <v>5</v>
      </c>
      <c r="E87" s="11" t="s">
        <v>93</v>
      </c>
      <c r="F87">
        <v>826</v>
      </c>
      <c r="G87" s="7">
        <v>826</v>
      </c>
      <c r="H87" t="s">
        <v>29</v>
      </c>
      <c r="I87" t="s">
        <v>12</v>
      </c>
      <c r="J87" s="6">
        <v>0.75</v>
      </c>
      <c r="K87" t="s">
        <v>12</v>
      </c>
      <c r="L87" t="s">
        <v>12</v>
      </c>
      <c r="M87" t="s">
        <v>12</v>
      </c>
      <c r="N87" s="3" t="str">
        <f t="shared" si="1"/>
        <v>('11919','1/1/2024','12/31/2024','05','826','Delivery Area Surcharge - Extended Commercial (Express)',NULL,0.75,NULL,NULL,NULL),</v>
      </c>
    </row>
    <row r="88" spans="1:14" x14ac:dyDescent="0.3">
      <c r="A88">
        <v>11919</v>
      </c>
      <c r="B88" t="s">
        <v>70</v>
      </c>
      <c r="C88" t="s">
        <v>71</v>
      </c>
      <c r="D88" s="7">
        <v>20</v>
      </c>
      <c r="E88" s="11">
        <v>20</v>
      </c>
      <c r="F88">
        <v>826</v>
      </c>
      <c r="G88" s="7">
        <v>826</v>
      </c>
      <c r="H88" t="s">
        <v>29</v>
      </c>
      <c r="I88" t="s">
        <v>12</v>
      </c>
      <c r="J88" s="6">
        <v>0.75</v>
      </c>
      <c r="K88" t="s">
        <v>12</v>
      </c>
      <c r="L88" t="s">
        <v>12</v>
      </c>
      <c r="M88" t="s">
        <v>12</v>
      </c>
      <c r="N88" s="3" t="str">
        <f t="shared" si="1"/>
        <v>('11919','1/1/2024','12/31/2024','20','826','Delivery Area Surcharge - Extended Commercial (Express)',NULL,0.75,NULL,NULL,NULL),</v>
      </c>
    </row>
    <row r="89" spans="1:14" x14ac:dyDescent="0.3">
      <c r="A89">
        <v>11919</v>
      </c>
      <c r="B89" t="s">
        <v>70</v>
      </c>
      <c r="C89" t="s">
        <v>71</v>
      </c>
      <c r="D89" s="7">
        <v>49</v>
      </c>
      <c r="E89" s="11">
        <v>49</v>
      </c>
      <c r="F89">
        <v>826</v>
      </c>
      <c r="G89" s="7">
        <v>826</v>
      </c>
      <c r="H89" t="s">
        <v>29</v>
      </c>
      <c r="I89" t="s">
        <v>12</v>
      </c>
      <c r="J89" s="6">
        <v>0.75</v>
      </c>
      <c r="K89" t="s">
        <v>12</v>
      </c>
      <c r="L89" t="s">
        <v>12</v>
      </c>
      <c r="M89" t="s">
        <v>12</v>
      </c>
      <c r="N89" s="3" t="str">
        <f t="shared" si="1"/>
        <v>('11919','1/1/2024','12/31/2024','49','826','Delivery Area Surcharge - Extended Commercial (Express)',NULL,0.75,NULL,NULL,NULL),</v>
      </c>
    </row>
    <row r="90" spans="1:14" x14ac:dyDescent="0.3">
      <c r="A90">
        <v>11919</v>
      </c>
      <c r="B90" t="s">
        <v>70</v>
      </c>
      <c r="C90" t="s">
        <v>71</v>
      </c>
      <c r="D90" s="7">
        <v>1</v>
      </c>
      <c r="E90" s="11" t="s">
        <v>91</v>
      </c>
      <c r="F90">
        <v>828</v>
      </c>
      <c r="G90" s="7">
        <v>828</v>
      </c>
      <c r="H90" t="s">
        <v>30</v>
      </c>
      <c r="I90" t="s">
        <v>12</v>
      </c>
      <c r="J90" s="6">
        <v>0.75</v>
      </c>
      <c r="K90" t="s">
        <v>12</v>
      </c>
      <c r="L90" t="s">
        <v>12</v>
      </c>
      <c r="M90" t="s">
        <v>12</v>
      </c>
      <c r="N90" s="3" t="str">
        <f t="shared" si="1"/>
        <v>('11919','1/1/2024','12/31/2024','01','828','Delivery Area Surcharge - Extended Residential (Express)',NULL,0.75,NULL,NULL,NULL),</v>
      </c>
    </row>
    <row r="91" spans="1:14" x14ac:dyDescent="0.3">
      <c r="A91">
        <v>11919</v>
      </c>
      <c r="B91" t="s">
        <v>70</v>
      </c>
      <c r="C91" t="s">
        <v>71</v>
      </c>
      <c r="D91" s="7">
        <v>3</v>
      </c>
      <c r="E91" s="11" t="s">
        <v>92</v>
      </c>
      <c r="F91">
        <v>828</v>
      </c>
      <c r="G91" s="7">
        <v>828</v>
      </c>
      <c r="H91" t="s">
        <v>30</v>
      </c>
      <c r="I91" t="s">
        <v>12</v>
      </c>
      <c r="J91" s="6">
        <v>0.75</v>
      </c>
      <c r="K91" t="s">
        <v>12</v>
      </c>
      <c r="L91" t="s">
        <v>12</v>
      </c>
      <c r="M91" t="s">
        <v>12</v>
      </c>
      <c r="N91" s="3" t="str">
        <f t="shared" si="1"/>
        <v>('11919','1/1/2024','12/31/2024','03','828','Delivery Area Surcharge - Extended Residential (Express)',NULL,0.75,NULL,NULL,NULL),</v>
      </c>
    </row>
    <row r="92" spans="1:14" x14ac:dyDescent="0.3">
      <c r="A92">
        <v>11919</v>
      </c>
      <c r="B92" t="s">
        <v>70</v>
      </c>
      <c r="C92" t="s">
        <v>71</v>
      </c>
      <c r="D92" s="7">
        <v>5</v>
      </c>
      <c r="E92" s="11" t="s">
        <v>93</v>
      </c>
      <c r="F92">
        <v>828</v>
      </c>
      <c r="G92" s="7">
        <v>828</v>
      </c>
      <c r="H92" t="s">
        <v>30</v>
      </c>
      <c r="I92" t="s">
        <v>12</v>
      </c>
      <c r="J92" s="6">
        <v>0.75</v>
      </c>
      <c r="K92" t="s">
        <v>12</v>
      </c>
      <c r="L92" t="s">
        <v>12</v>
      </c>
      <c r="M92" t="s">
        <v>12</v>
      </c>
      <c r="N92" s="3" t="str">
        <f t="shared" si="1"/>
        <v>('11919','1/1/2024','12/31/2024','05','828','Delivery Area Surcharge - Extended Residential (Express)',NULL,0.75,NULL,NULL,NULL),</v>
      </c>
    </row>
    <row r="93" spans="1:14" x14ac:dyDescent="0.3">
      <c r="A93">
        <v>11919</v>
      </c>
      <c r="B93" t="s">
        <v>70</v>
      </c>
      <c r="C93" t="s">
        <v>71</v>
      </c>
      <c r="D93" s="7">
        <v>20</v>
      </c>
      <c r="E93" s="11">
        <v>20</v>
      </c>
      <c r="F93">
        <v>828</v>
      </c>
      <c r="G93" s="7">
        <v>828</v>
      </c>
      <c r="H93" t="s">
        <v>30</v>
      </c>
      <c r="I93" t="s">
        <v>12</v>
      </c>
      <c r="J93" s="6">
        <v>0.75</v>
      </c>
      <c r="K93" t="s">
        <v>12</v>
      </c>
      <c r="L93" t="s">
        <v>12</v>
      </c>
      <c r="M93" t="s">
        <v>12</v>
      </c>
      <c r="N93" s="3" t="str">
        <f t="shared" si="1"/>
        <v>('11919','1/1/2024','12/31/2024','20','828','Delivery Area Surcharge - Extended Residential (Express)',NULL,0.75,NULL,NULL,NULL),</v>
      </c>
    </row>
    <row r="94" spans="1:14" x14ac:dyDescent="0.3">
      <c r="A94">
        <v>11919</v>
      </c>
      <c r="B94" t="s">
        <v>70</v>
      </c>
      <c r="C94" t="s">
        <v>71</v>
      </c>
      <c r="D94" s="7">
        <v>49</v>
      </c>
      <c r="E94" s="11">
        <v>49</v>
      </c>
      <c r="F94">
        <v>828</v>
      </c>
      <c r="G94" s="7">
        <v>828</v>
      </c>
      <c r="H94" t="s">
        <v>30</v>
      </c>
      <c r="I94" t="s">
        <v>12</v>
      </c>
      <c r="J94" s="6">
        <v>0.75</v>
      </c>
      <c r="K94" t="s">
        <v>12</v>
      </c>
      <c r="L94" t="s">
        <v>12</v>
      </c>
      <c r="M94" t="s">
        <v>12</v>
      </c>
      <c r="N94" s="3" t="str">
        <f t="shared" si="1"/>
        <v>('11919','1/1/2024','12/31/2024','49','828','Delivery Area Surcharge - Extended Residential (Express)',NULL,0.75,NULL,NULL,NULL),</v>
      </c>
    </row>
    <row r="95" spans="1:14" x14ac:dyDescent="0.3">
      <c r="A95">
        <v>11919</v>
      </c>
      <c r="B95" t="s">
        <v>70</v>
      </c>
      <c r="C95" t="s">
        <v>71</v>
      </c>
      <c r="D95" s="7">
        <v>92</v>
      </c>
      <c r="E95" s="11">
        <v>92</v>
      </c>
      <c r="F95">
        <v>842</v>
      </c>
      <c r="G95" s="7">
        <v>842</v>
      </c>
      <c r="H95" t="s">
        <v>31</v>
      </c>
      <c r="I95" t="s">
        <v>12</v>
      </c>
      <c r="J95" s="6">
        <v>0.75</v>
      </c>
      <c r="K95" t="s">
        <v>12</v>
      </c>
      <c r="L95" t="s">
        <v>12</v>
      </c>
      <c r="M95">
        <v>2</v>
      </c>
      <c r="N95" s="3" t="str">
        <f t="shared" si="1"/>
        <v>('11919','1/1/2024','12/31/2024','92','842','Delivery Area Surcharge - Commercial (Ground)',NULL,0.75,NULL,NULL,2),</v>
      </c>
    </row>
    <row r="96" spans="1:14" x14ac:dyDescent="0.3">
      <c r="A96">
        <v>11919</v>
      </c>
      <c r="B96" t="s">
        <v>70</v>
      </c>
      <c r="C96" t="s">
        <v>71</v>
      </c>
      <c r="D96" s="7">
        <v>92</v>
      </c>
      <c r="E96" s="11">
        <v>92</v>
      </c>
      <c r="F96">
        <v>842</v>
      </c>
      <c r="G96" s="7">
        <v>842</v>
      </c>
      <c r="H96" t="s">
        <v>31</v>
      </c>
      <c r="I96" t="s">
        <v>12</v>
      </c>
      <c r="J96" s="6">
        <v>0.75</v>
      </c>
      <c r="K96" t="s">
        <v>12</v>
      </c>
      <c r="L96" t="s">
        <v>12</v>
      </c>
      <c r="M96">
        <v>1</v>
      </c>
      <c r="N96" s="3" t="str">
        <f t="shared" si="1"/>
        <v>('11919','1/1/2024','12/31/2024','92','842','Delivery Area Surcharge - Commercial (Ground)',NULL,0.75,NULL,NULL,1),</v>
      </c>
    </row>
    <row r="97" spans="1:19" x14ac:dyDescent="0.3">
      <c r="A97">
        <v>11919</v>
      </c>
      <c r="B97" t="s">
        <v>70</v>
      </c>
      <c r="C97" t="s">
        <v>71</v>
      </c>
      <c r="D97" s="7">
        <v>92</v>
      </c>
      <c r="E97" s="11">
        <v>92</v>
      </c>
      <c r="F97">
        <v>844</v>
      </c>
      <c r="G97" s="7">
        <v>844</v>
      </c>
      <c r="H97" t="s">
        <v>32</v>
      </c>
      <c r="I97" t="s">
        <v>12</v>
      </c>
      <c r="J97" s="6">
        <v>0.75</v>
      </c>
      <c r="K97" t="s">
        <v>12</v>
      </c>
      <c r="L97" t="s">
        <v>12</v>
      </c>
      <c r="M97">
        <v>2</v>
      </c>
      <c r="N97" s="3" t="str">
        <f t="shared" si="1"/>
        <v>('11919','1/1/2024','12/31/2024','92','844','Delivery Area Surcharge - Residential (Ground)',NULL,0.75,NULL,NULL,2),</v>
      </c>
    </row>
    <row r="98" spans="1:19" s="5" customFormat="1" x14ac:dyDescent="0.3">
      <c r="A98">
        <v>11919</v>
      </c>
      <c r="B98" t="s">
        <v>70</v>
      </c>
      <c r="C98" t="s">
        <v>71</v>
      </c>
      <c r="D98" s="7">
        <v>92</v>
      </c>
      <c r="E98" s="11">
        <v>92</v>
      </c>
      <c r="F98">
        <v>844</v>
      </c>
      <c r="G98" s="7">
        <v>844</v>
      </c>
      <c r="H98" t="s">
        <v>32</v>
      </c>
      <c r="I98" t="s">
        <v>12</v>
      </c>
      <c r="J98" s="6">
        <v>0.75</v>
      </c>
      <c r="K98" t="s">
        <v>12</v>
      </c>
      <c r="L98" t="s">
        <v>12</v>
      </c>
      <c r="M98">
        <v>1</v>
      </c>
      <c r="N98" s="3" t="str">
        <f t="shared" si="1"/>
        <v>('11919','1/1/2024','12/31/2024','92','844','Delivery Area Surcharge - Residential (Ground)',NULL,0.75,NULL,NULL,1),</v>
      </c>
      <c r="O98" s="4"/>
      <c r="P98" s="4"/>
      <c r="Q98" s="4"/>
      <c r="R98" s="4"/>
      <c r="S98" s="4"/>
    </row>
    <row r="99" spans="1:19" x14ac:dyDescent="0.3">
      <c r="A99">
        <v>11919</v>
      </c>
      <c r="B99" t="s">
        <v>70</v>
      </c>
      <c r="C99" t="s">
        <v>71</v>
      </c>
      <c r="D99" s="7">
        <v>92</v>
      </c>
      <c r="E99" s="11">
        <v>92</v>
      </c>
      <c r="F99">
        <v>846</v>
      </c>
      <c r="G99" s="7">
        <v>846</v>
      </c>
      <c r="H99" t="s">
        <v>33</v>
      </c>
      <c r="I99" t="s">
        <v>12</v>
      </c>
      <c r="J99" s="6">
        <v>0.75</v>
      </c>
      <c r="K99" t="s">
        <v>12</v>
      </c>
      <c r="L99" t="s">
        <v>12</v>
      </c>
      <c r="M99">
        <v>2</v>
      </c>
      <c r="N99" s="3" t="str">
        <f t="shared" si="1"/>
        <v>('11919','1/1/2024','12/31/2024','92','846','Delivery Area Surcharge - Extended Commercial (Ground)',NULL,0.75,NULL,NULL,2),</v>
      </c>
    </row>
    <row r="100" spans="1:19" x14ac:dyDescent="0.3">
      <c r="A100">
        <v>11919</v>
      </c>
      <c r="B100" t="s">
        <v>70</v>
      </c>
      <c r="C100" t="s">
        <v>71</v>
      </c>
      <c r="D100" s="7">
        <v>92</v>
      </c>
      <c r="E100" s="11">
        <v>92</v>
      </c>
      <c r="F100">
        <v>846</v>
      </c>
      <c r="G100" s="7">
        <v>846</v>
      </c>
      <c r="H100" t="s">
        <v>33</v>
      </c>
      <c r="I100" t="s">
        <v>12</v>
      </c>
      <c r="J100" s="6">
        <v>0.75</v>
      </c>
      <c r="K100" t="s">
        <v>12</v>
      </c>
      <c r="L100" t="s">
        <v>12</v>
      </c>
      <c r="M100">
        <v>1</v>
      </c>
      <c r="N100" s="3" t="str">
        <f t="shared" si="1"/>
        <v>('11919','1/1/2024','12/31/2024','92','846','Delivery Area Surcharge - Extended Commercial (Ground)',NULL,0.75,NULL,NULL,1),</v>
      </c>
    </row>
    <row r="101" spans="1:19" x14ac:dyDescent="0.3">
      <c r="A101">
        <v>11919</v>
      </c>
      <c r="B101" t="s">
        <v>70</v>
      </c>
      <c r="C101" t="s">
        <v>71</v>
      </c>
      <c r="D101" s="7">
        <v>92</v>
      </c>
      <c r="E101" s="11">
        <v>92</v>
      </c>
      <c r="F101">
        <v>848</v>
      </c>
      <c r="G101" s="7">
        <v>848</v>
      </c>
      <c r="H101" t="s">
        <v>34</v>
      </c>
      <c r="I101" t="s">
        <v>12</v>
      </c>
      <c r="J101" s="6">
        <v>0.75</v>
      </c>
      <c r="K101" t="s">
        <v>12</v>
      </c>
      <c r="L101" t="s">
        <v>12</v>
      </c>
      <c r="M101">
        <v>2</v>
      </c>
      <c r="N101" s="3" t="str">
        <f t="shared" si="1"/>
        <v>('11919','1/1/2024','12/31/2024','92','848','Delivery Area Surcharge - Extended Residential (Ground)',NULL,0.75,NULL,NULL,2),</v>
      </c>
    </row>
    <row r="102" spans="1:19" x14ac:dyDescent="0.3">
      <c r="A102">
        <v>11919</v>
      </c>
      <c r="B102" t="s">
        <v>70</v>
      </c>
      <c r="C102" t="s">
        <v>71</v>
      </c>
      <c r="D102" s="7">
        <v>92</v>
      </c>
      <c r="E102" s="11">
        <v>92</v>
      </c>
      <c r="F102">
        <v>850</v>
      </c>
      <c r="G102" s="7">
        <v>850</v>
      </c>
      <c r="H102" t="s">
        <v>35</v>
      </c>
      <c r="I102" t="s">
        <v>12</v>
      </c>
      <c r="J102" s="6">
        <v>0.75</v>
      </c>
      <c r="K102" t="s">
        <v>12</v>
      </c>
      <c r="L102" t="s">
        <v>12</v>
      </c>
      <c r="M102" t="s">
        <v>12</v>
      </c>
      <c r="N102" s="3" t="str">
        <f t="shared" si="1"/>
        <v>('11919','1/1/2024','12/31/2024','92','850','Delivery Area Surcharge - Alaska Commercial (Ground)',NULL,0.75,NULL,NULL,NULL),</v>
      </c>
    </row>
    <row r="103" spans="1:19" x14ac:dyDescent="0.3">
      <c r="A103">
        <v>11919</v>
      </c>
      <c r="B103" t="s">
        <v>70</v>
      </c>
      <c r="C103" t="s">
        <v>71</v>
      </c>
      <c r="D103" s="7">
        <v>92</v>
      </c>
      <c r="E103" s="11">
        <v>92</v>
      </c>
      <c r="F103">
        <v>852</v>
      </c>
      <c r="G103" s="7">
        <v>852</v>
      </c>
      <c r="H103" t="s">
        <v>36</v>
      </c>
      <c r="I103" t="s">
        <v>12</v>
      </c>
      <c r="J103" s="6">
        <v>0.75</v>
      </c>
      <c r="K103" t="s">
        <v>12</v>
      </c>
      <c r="L103" t="s">
        <v>12</v>
      </c>
      <c r="M103" t="s">
        <v>12</v>
      </c>
      <c r="N103" s="3" t="str">
        <f t="shared" si="1"/>
        <v>('11919','1/1/2024','12/31/2024','92','852','Delivery Area Surcharge - Alaska Residential (Ground)',NULL,0.75,NULL,NULL,NULL),</v>
      </c>
    </row>
    <row r="104" spans="1:19" x14ac:dyDescent="0.3">
      <c r="A104">
        <v>11919</v>
      </c>
      <c r="B104" t="s">
        <v>70</v>
      </c>
      <c r="C104" t="s">
        <v>71</v>
      </c>
      <c r="D104" s="7">
        <v>92</v>
      </c>
      <c r="E104" s="11">
        <v>92</v>
      </c>
      <c r="F104">
        <v>854</v>
      </c>
      <c r="G104" s="7">
        <v>854</v>
      </c>
      <c r="H104" t="s">
        <v>37</v>
      </c>
      <c r="I104" t="s">
        <v>12</v>
      </c>
      <c r="J104" s="6">
        <v>0.75</v>
      </c>
      <c r="K104" t="s">
        <v>12</v>
      </c>
      <c r="L104" t="s">
        <v>12</v>
      </c>
      <c r="M104" t="s">
        <v>12</v>
      </c>
      <c r="N104" s="3" t="str">
        <f t="shared" si="1"/>
        <v>('11919','1/1/2024','12/31/2024','92','854','Delivery Area Surcharge - Hawaii Commercial (Ground)',NULL,0.75,NULL,NULL,NULL),</v>
      </c>
    </row>
    <row r="105" spans="1:19" x14ac:dyDescent="0.3">
      <c r="A105">
        <v>11919</v>
      </c>
      <c r="B105" t="s">
        <v>70</v>
      </c>
      <c r="C105" t="s">
        <v>71</v>
      </c>
      <c r="D105" s="7">
        <v>92</v>
      </c>
      <c r="E105" s="11">
        <v>92</v>
      </c>
      <c r="F105">
        <v>856</v>
      </c>
      <c r="G105" s="7">
        <v>856</v>
      </c>
      <c r="H105" t="s">
        <v>38</v>
      </c>
      <c r="I105" t="s">
        <v>12</v>
      </c>
      <c r="J105" s="6">
        <v>0.75</v>
      </c>
      <c r="K105" t="s">
        <v>12</v>
      </c>
      <c r="L105" t="s">
        <v>12</v>
      </c>
      <c r="M105" t="s">
        <v>12</v>
      </c>
      <c r="N105" s="3" t="str">
        <f t="shared" si="1"/>
        <v>('11919','1/1/2024','12/31/2024','92','856','Delivery Area Surcharge - Hawaii Residential (Ground)',NULL,0.75,NULL,NULL,NULL),</v>
      </c>
    </row>
    <row r="106" spans="1:19" x14ac:dyDescent="0.3">
      <c r="A106">
        <v>11919</v>
      </c>
      <c r="B106" t="s">
        <v>70</v>
      </c>
      <c r="C106" t="s">
        <v>71</v>
      </c>
      <c r="D106" s="7">
        <v>90</v>
      </c>
      <c r="E106" s="11">
        <v>90</v>
      </c>
      <c r="F106">
        <v>868</v>
      </c>
      <c r="G106" s="7">
        <v>868</v>
      </c>
      <c r="H106" t="s">
        <v>39</v>
      </c>
      <c r="I106" t="s">
        <v>12</v>
      </c>
      <c r="J106" s="6">
        <v>0.75</v>
      </c>
      <c r="K106" t="s">
        <v>12</v>
      </c>
      <c r="L106" t="s">
        <v>12</v>
      </c>
      <c r="M106" t="s">
        <v>12</v>
      </c>
      <c r="N106" s="3" t="str">
        <f t="shared" si="1"/>
        <v>('11919','1/1/2024','12/31/2024','90','868','Delivery Area Surcharge - Hawaii Residential Home Delivery',NULL,0.75,NULL,NULL,NULL),</v>
      </c>
    </row>
    <row r="107" spans="1:19" x14ac:dyDescent="0.3">
      <c r="A107">
        <v>11919</v>
      </c>
      <c r="B107" t="s">
        <v>70</v>
      </c>
      <c r="C107" t="s">
        <v>71</v>
      </c>
      <c r="D107" s="7">
        <v>90</v>
      </c>
      <c r="E107" s="11">
        <v>90</v>
      </c>
      <c r="F107">
        <v>862</v>
      </c>
      <c r="G107" s="7">
        <v>862</v>
      </c>
      <c r="H107" t="s">
        <v>40</v>
      </c>
      <c r="I107" t="s">
        <v>12</v>
      </c>
      <c r="J107" s="6">
        <v>0.75</v>
      </c>
      <c r="K107" t="s">
        <v>12</v>
      </c>
      <c r="L107" t="s">
        <v>12</v>
      </c>
      <c r="M107" t="s">
        <v>12</v>
      </c>
      <c r="N107" s="3" t="str">
        <f t="shared" si="1"/>
        <v>('11919','1/1/2024','12/31/2024','90','862','Delivery Area Surcharge - Residential Home Delivery (Ground)',NULL,0.75,NULL,NULL,NULL),</v>
      </c>
    </row>
    <row r="108" spans="1:19" x14ac:dyDescent="0.3">
      <c r="A108">
        <v>11919</v>
      </c>
      <c r="B108" t="s">
        <v>70</v>
      </c>
      <c r="C108" t="s">
        <v>71</v>
      </c>
      <c r="D108" s="7">
        <v>90</v>
      </c>
      <c r="E108" s="11">
        <v>90</v>
      </c>
      <c r="F108">
        <v>864</v>
      </c>
      <c r="G108" s="7">
        <v>864</v>
      </c>
      <c r="H108" t="s">
        <v>41</v>
      </c>
      <c r="I108" t="s">
        <v>12</v>
      </c>
      <c r="J108" s="6">
        <v>0.75</v>
      </c>
      <c r="K108" t="s">
        <v>12</v>
      </c>
      <c r="L108" t="s">
        <v>12</v>
      </c>
      <c r="M108" t="s">
        <v>12</v>
      </c>
      <c r="N108" s="3" t="str">
        <f t="shared" si="1"/>
        <v>('11919','1/1/2024','12/31/2024','90','864','Delivery Area Surcharge - Extended Residential Home Delivery (Ground)',NULL,0.75,NULL,NULL,NULL),</v>
      </c>
    </row>
    <row r="109" spans="1:19" x14ac:dyDescent="0.3">
      <c r="A109">
        <v>11919</v>
      </c>
      <c r="B109" t="s">
        <v>70</v>
      </c>
      <c r="C109" t="s">
        <v>71</v>
      </c>
      <c r="D109" s="7">
        <v>1</v>
      </c>
      <c r="E109" s="11" t="s">
        <v>91</v>
      </c>
      <c r="F109">
        <v>22</v>
      </c>
      <c r="G109" s="11" t="s">
        <v>96</v>
      </c>
      <c r="H109" t="s">
        <v>42</v>
      </c>
      <c r="I109" t="s">
        <v>12</v>
      </c>
      <c r="J109" s="6">
        <v>0.75</v>
      </c>
      <c r="K109" t="s">
        <v>12</v>
      </c>
      <c r="L109" t="s">
        <v>12</v>
      </c>
      <c r="M109" t="s">
        <v>12</v>
      </c>
      <c r="N109" s="3" t="str">
        <f t="shared" si="1"/>
        <v>('11919','1/1/2024','12/31/2024','01','022','Residential Delivery Surcharge (Express)',NULL,0.75,NULL,NULL,NULL),</v>
      </c>
    </row>
    <row r="110" spans="1:19" x14ac:dyDescent="0.3">
      <c r="A110">
        <v>11919</v>
      </c>
      <c r="B110" t="s">
        <v>70</v>
      </c>
      <c r="C110" t="s">
        <v>71</v>
      </c>
      <c r="D110" s="7">
        <v>3</v>
      </c>
      <c r="E110" s="11" t="s">
        <v>92</v>
      </c>
      <c r="F110">
        <v>22</v>
      </c>
      <c r="G110" s="11" t="s">
        <v>96</v>
      </c>
      <c r="H110" t="s">
        <v>42</v>
      </c>
      <c r="I110" t="s">
        <v>12</v>
      </c>
      <c r="J110" s="6">
        <v>0.75</v>
      </c>
      <c r="K110" t="s">
        <v>12</v>
      </c>
      <c r="L110" t="s">
        <v>12</v>
      </c>
      <c r="M110" t="s">
        <v>12</v>
      </c>
      <c r="N110" s="3" t="str">
        <f t="shared" si="1"/>
        <v>('11919','1/1/2024','12/31/2024','03','022','Residential Delivery Surcharge (Express)',NULL,0.75,NULL,NULL,NULL),</v>
      </c>
    </row>
    <row r="111" spans="1:19" x14ac:dyDescent="0.3">
      <c r="A111">
        <v>11919</v>
      </c>
      <c r="B111" t="s">
        <v>70</v>
      </c>
      <c r="C111" t="s">
        <v>71</v>
      </c>
      <c r="D111" s="7">
        <v>5</v>
      </c>
      <c r="E111" s="11" t="s">
        <v>93</v>
      </c>
      <c r="F111">
        <v>22</v>
      </c>
      <c r="G111" s="11" t="s">
        <v>96</v>
      </c>
      <c r="H111" t="s">
        <v>42</v>
      </c>
      <c r="I111" t="s">
        <v>12</v>
      </c>
      <c r="J111" s="6">
        <v>0.75</v>
      </c>
      <c r="K111" t="s">
        <v>12</v>
      </c>
      <c r="L111" t="s">
        <v>12</v>
      </c>
      <c r="M111" t="s">
        <v>12</v>
      </c>
      <c r="N111" s="3" t="str">
        <f t="shared" si="1"/>
        <v>('11919','1/1/2024','12/31/2024','05','022','Residential Delivery Surcharge (Express)',NULL,0.75,NULL,NULL,NULL),</v>
      </c>
    </row>
    <row r="112" spans="1:19" x14ac:dyDescent="0.3">
      <c r="A112">
        <v>11919</v>
      </c>
      <c r="B112" t="s">
        <v>70</v>
      </c>
      <c r="C112" t="s">
        <v>71</v>
      </c>
      <c r="D112" s="7">
        <v>6</v>
      </c>
      <c r="E112" s="11" t="s">
        <v>94</v>
      </c>
      <c r="F112">
        <v>22</v>
      </c>
      <c r="G112" s="11" t="s">
        <v>96</v>
      </c>
      <c r="H112" t="s">
        <v>42</v>
      </c>
      <c r="I112" t="s">
        <v>12</v>
      </c>
      <c r="J112" s="6">
        <v>0.75</v>
      </c>
      <c r="K112" t="s">
        <v>12</v>
      </c>
      <c r="L112" t="s">
        <v>12</v>
      </c>
      <c r="M112" t="s">
        <v>12</v>
      </c>
      <c r="N112" s="3" t="str">
        <f t="shared" si="1"/>
        <v>('11919','1/1/2024','12/31/2024','06','022','Residential Delivery Surcharge (Express)',NULL,0.75,NULL,NULL,NULL),</v>
      </c>
    </row>
    <row r="113" spans="1:14" x14ac:dyDescent="0.3">
      <c r="A113">
        <v>11919</v>
      </c>
      <c r="B113" t="s">
        <v>70</v>
      </c>
      <c r="C113" t="s">
        <v>71</v>
      </c>
      <c r="D113" s="7">
        <v>20</v>
      </c>
      <c r="E113" s="11">
        <v>20</v>
      </c>
      <c r="F113">
        <v>22</v>
      </c>
      <c r="G113" s="11" t="s">
        <v>96</v>
      </c>
      <c r="H113" t="s">
        <v>42</v>
      </c>
      <c r="I113" t="s">
        <v>12</v>
      </c>
      <c r="J113" s="6">
        <v>0.75</v>
      </c>
      <c r="K113" t="s">
        <v>12</v>
      </c>
      <c r="L113" t="s">
        <v>12</v>
      </c>
      <c r="M113" t="s">
        <v>12</v>
      </c>
      <c r="N113" s="3" t="str">
        <f t="shared" si="1"/>
        <v>('11919','1/1/2024','12/31/2024','20','022','Residential Delivery Surcharge (Express)',NULL,0.75,NULL,NULL,NULL),</v>
      </c>
    </row>
    <row r="114" spans="1:14" x14ac:dyDescent="0.3">
      <c r="A114">
        <v>11919</v>
      </c>
      <c r="B114" t="s">
        <v>70</v>
      </c>
      <c r="C114" t="s">
        <v>71</v>
      </c>
      <c r="D114" s="7">
        <v>49</v>
      </c>
      <c r="E114" s="11">
        <v>49</v>
      </c>
      <c r="F114">
        <v>22</v>
      </c>
      <c r="G114" s="11" t="s">
        <v>96</v>
      </c>
      <c r="H114" t="s">
        <v>42</v>
      </c>
      <c r="I114" t="s">
        <v>12</v>
      </c>
      <c r="J114" s="6">
        <v>0.75</v>
      </c>
      <c r="K114" t="s">
        <v>12</v>
      </c>
      <c r="L114" t="s">
        <v>12</v>
      </c>
      <c r="M114" t="s">
        <v>12</v>
      </c>
      <c r="N114" s="3" t="str">
        <f t="shared" si="1"/>
        <v>('11919','1/1/2024','12/31/2024','49','022','Residential Delivery Surcharge (Express)',NULL,0.75,NULL,NULL,NULL),</v>
      </c>
    </row>
    <row r="115" spans="1:14" x14ac:dyDescent="0.3">
      <c r="A115">
        <v>11919</v>
      </c>
      <c r="B115" t="s">
        <v>70</v>
      </c>
      <c r="C115" t="s">
        <v>71</v>
      </c>
      <c r="D115" s="7">
        <v>90</v>
      </c>
      <c r="E115" s="11">
        <v>90</v>
      </c>
      <c r="F115">
        <v>276</v>
      </c>
      <c r="G115" s="7">
        <v>276</v>
      </c>
      <c r="H115" t="s">
        <v>43</v>
      </c>
      <c r="I115" t="s">
        <v>12</v>
      </c>
      <c r="J115" s="6">
        <v>0.75</v>
      </c>
      <c r="K115" t="s">
        <v>12</v>
      </c>
      <c r="L115" t="s">
        <v>12</v>
      </c>
      <c r="M115" t="s">
        <v>12</v>
      </c>
      <c r="N115" s="3" t="str">
        <f t="shared" si="1"/>
        <v>('11919','1/1/2024','12/31/2024','90','276','Residential Delivery Fee - Home Delivery',NULL,0.75,NULL,NULL,NULL),</v>
      </c>
    </row>
    <row r="116" spans="1:14" x14ac:dyDescent="0.3">
      <c r="A116">
        <v>11919</v>
      </c>
      <c r="B116" t="s">
        <v>70</v>
      </c>
      <c r="C116" t="s">
        <v>71</v>
      </c>
      <c r="D116" s="7">
        <v>92</v>
      </c>
      <c r="E116" s="11">
        <v>92</v>
      </c>
      <c r="F116">
        <v>273</v>
      </c>
      <c r="G116" s="7">
        <v>273</v>
      </c>
      <c r="H116" t="s">
        <v>44</v>
      </c>
      <c r="I116" t="s">
        <v>12</v>
      </c>
      <c r="J116" s="10">
        <v>0</v>
      </c>
      <c r="K116" t="s">
        <v>12</v>
      </c>
      <c r="L116" t="s">
        <v>12</v>
      </c>
      <c r="M116" t="s">
        <v>12</v>
      </c>
      <c r="N116" s="3" t="str">
        <f t="shared" si="1"/>
        <v>('11919','1/1/2024','12/31/2024','92','273','Residential Delivery Fee - Ground',NULL,0,NULL,NULL,NULL),</v>
      </c>
    </row>
    <row r="117" spans="1:14" x14ac:dyDescent="0.3">
      <c r="A117">
        <v>11919</v>
      </c>
      <c r="B117" t="s">
        <v>70</v>
      </c>
      <c r="C117" t="s">
        <v>71</v>
      </c>
      <c r="D117" s="7">
        <v>90</v>
      </c>
      <c r="E117" s="11">
        <v>90</v>
      </c>
      <c r="F117">
        <v>529</v>
      </c>
      <c r="G117" s="7">
        <v>529</v>
      </c>
      <c r="H117" t="s">
        <v>45</v>
      </c>
      <c r="I117" t="s">
        <v>12</v>
      </c>
      <c r="J117" s="6">
        <v>0</v>
      </c>
      <c r="K117" t="s">
        <v>12</v>
      </c>
      <c r="L117" t="s">
        <v>12</v>
      </c>
      <c r="M117" t="s">
        <v>12</v>
      </c>
      <c r="N117" s="3" t="str">
        <f t="shared" si="1"/>
        <v>('11919','1/1/2024','12/31/2024','90','529','Direct Signature Required (Ground Shipments)',NULL,0,NULL,NULL,NULL),</v>
      </c>
    </row>
    <row r="118" spans="1:14" x14ac:dyDescent="0.3">
      <c r="A118">
        <v>11919</v>
      </c>
      <c r="B118" t="s">
        <v>70</v>
      </c>
      <c r="C118" t="s">
        <v>71</v>
      </c>
      <c r="D118" s="7">
        <v>90</v>
      </c>
      <c r="E118" s="11">
        <v>90</v>
      </c>
      <c r="F118">
        <v>530</v>
      </c>
      <c r="G118" s="7">
        <v>530</v>
      </c>
      <c r="H118" t="s">
        <v>46</v>
      </c>
      <c r="I118" t="s">
        <v>12</v>
      </c>
      <c r="J118" s="6">
        <v>0</v>
      </c>
      <c r="K118" t="s">
        <v>12</v>
      </c>
      <c r="L118" t="s">
        <v>12</v>
      </c>
      <c r="M118" t="s">
        <v>12</v>
      </c>
      <c r="N118" s="3" t="str">
        <f t="shared" si="1"/>
        <v>('11919','1/1/2024','12/31/2024','90','530','Indirect Signature Required (Ground Shipments)',NULL,0,NULL,NULL,NULL),</v>
      </c>
    </row>
    <row r="119" spans="1:14" x14ac:dyDescent="0.3">
      <c r="A119">
        <v>11919</v>
      </c>
      <c r="B119" t="s">
        <v>70</v>
      </c>
      <c r="C119" t="s">
        <v>71</v>
      </c>
      <c r="D119" s="7">
        <v>90</v>
      </c>
      <c r="E119" s="11">
        <v>90</v>
      </c>
      <c r="F119">
        <v>531</v>
      </c>
      <c r="G119" s="7">
        <v>531</v>
      </c>
      <c r="H119" t="s">
        <v>47</v>
      </c>
      <c r="I119" t="s">
        <v>12</v>
      </c>
      <c r="J119" s="6">
        <v>0</v>
      </c>
      <c r="K119" t="s">
        <v>12</v>
      </c>
      <c r="L119" t="s">
        <v>12</v>
      </c>
      <c r="M119" t="s">
        <v>12</v>
      </c>
      <c r="N119" s="3" t="str">
        <f t="shared" si="1"/>
        <v>('11919','1/1/2024','12/31/2024','90','531','Adult Signature Required (Ground Shipments)',NULL,0,NULL,NULL,NULL),</v>
      </c>
    </row>
    <row r="120" spans="1:14" x14ac:dyDescent="0.3">
      <c r="A120">
        <v>11919</v>
      </c>
      <c r="B120" t="s">
        <v>70</v>
      </c>
      <c r="C120" t="s">
        <v>71</v>
      </c>
      <c r="D120" s="7">
        <v>92</v>
      </c>
      <c r="E120" s="11">
        <v>92</v>
      </c>
      <c r="F120">
        <v>529</v>
      </c>
      <c r="G120" s="7">
        <v>529</v>
      </c>
      <c r="H120" t="s">
        <v>45</v>
      </c>
      <c r="I120" t="s">
        <v>12</v>
      </c>
      <c r="J120" s="6">
        <v>0</v>
      </c>
      <c r="K120" t="s">
        <v>12</v>
      </c>
      <c r="L120" t="s">
        <v>12</v>
      </c>
      <c r="M120" t="s">
        <v>12</v>
      </c>
      <c r="N120" s="3" t="str">
        <f t="shared" si="1"/>
        <v>('11919','1/1/2024','12/31/2024','92','529','Direct Signature Required (Ground Shipments)',NULL,0,NULL,NULL,NULL),</v>
      </c>
    </row>
    <row r="121" spans="1:14" x14ac:dyDescent="0.3">
      <c r="A121">
        <v>11919</v>
      </c>
      <c r="B121" t="s">
        <v>70</v>
      </c>
      <c r="C121" t="s">
        <v>71</v>
      </c>
      <c r="D121" s="7">
        <v>92</v>
      </c>
      <c r="E121" s="11">
        <v>92</v>
      </c>
      <c r="F121">
        <v>530</v>
      </c>
      <c r="G121" s="7">
        <v>530</v>
      </c>
      <c r="H121" t="s">
        <v>46</v>
      </c>
      <c r="I121" t="s">
        <v>12</v>
      </c>
      <c r="J121" s="6">
        <v>0</v>
      </c>
      <c r="K121" t="s">
        <v>12</v>
      </c>
      <c r="L121" t="s">
        <v>12</v>
      </c>
      <c r="M121" t="s">
        <v>12</v>
      </c>
      <c r="N121" s="3" t="str">
        <f t="shared" si="1"/>
        <v>('11919','1/1/2024','12/31/2024','92','530','Indirect Signature Required (Ground Shipments)',NULL,0,NULL,NULL,NULL),</v>
      </c>
    </row>
    <row r="122" spans="1:14" x14ac:dyDescent="0.3">
      <c r="A122">
        <v>11919</v>
      </c>
      <c r="B122" t="s">
        <v>70</v>
      </c>
      <c r="C122" t="s">
        <v>71</v>
      </c>
      <c r="D122" s="7">
        <v>92</v>
      </c>
      <c r="E122" s="11">
        <v>92</v>
      </c>
      <c r="F122">
        <v>531</v>
      </c>
      <c r="G122" s="7">
        <v>531</v>
      </c>
      <c r="H122" t="s">
        <v>47</v>
      </c>
      <c r="I122" t="s">
        <v>12</v>
      </c>
      <c r="J122" s="6">
        <v>0</v>
      </c>
      <c r="K122" t="s">
        <v>12</v>
      </c>
      <c r="L122" t="s">
        <v>12</v>
      </c>
      <c r="M122" t="s">
        <v>12</v>
      </c>
      <c r="N122" s="3" t="str">
        <f t="shared" si="1"/>
        <v>('11919','1/1/2024','12/31/2024','92','531','Adult Signature Required (Ground Shipments)',NULL,0,NULL,NULL,NULL),</v>
      </c>
    </row>
    <row r="123" spans="1:14" x14ac:dyDescent="0.3">
      <c r="A123">
        <v>11919</v>
      </c>
      <c r="B123" t="s">
        <v>70</v>
      </c>
      <c r="C123" t="s">
        <v>71</v>
      </c>
      <c r="D123" s="7">
        <v>1</v>
      </c>
      <c r="E123" s="11" t="s">
        <v>91</v>
      </c>
      <c r="F123">
        <v>213</v>
      </c>
      <c r="G123" s="7">
        <v>213</v>
      </c>
      <c r="H123" t="s">
        <v>48</v>
      </c>
      <c r="I123" t="s">
        <v>12</v>
      </c>
      <c r="J123" s="6">
        <v>0.35</v>
      </c>
      <c r="K123" t="s">
        <v>12</v>
      </c>
      <c r="L123">
        <v>2</v>
      </c>
      <c r="M123" t="s">
        <v>12</v>
      </c>
      <c r="N123" s="3" t="str">
        <f t="shared" si="1"/>
        <v>('11919','1/1/2024','12/31/2024','01','213','Oversize Package',NULL,0.35,NULL,2,NULL),</v>
      </c>
    </row>
    <row r="124" spans="1:14" x14ac:dyDescent="0.3">
      <c r="A124">
        <v>11919</v>
      </c>
      <c r="B124" t="s">
        <v>70</v>
      </c>
      <c r="C124" t="s">
        <v>71</v>
      </c>
      <c r="D124" s="7">
        <v>3</v>
      </c>
      <c r="E124" s="11" t="s">
        <v>92</v>
      </c>
      <c r="F124">
        <v>213</v>
      </c>
      <c r="G124" s="7">
        <v>213</v>
      </c>
      <c r="H124" t="s">
        <v>48</v>
      </c>
      <c r="I124" t="s">
        <v>12</v>
      </c>
      <c r="J124" s="6">
        <v>0.35</v>
      </c>
      <c r="K124" t="s">
        <v>12</v>
      </c>
      <c r="L124">
        <v>2</v>
      </c>
      <c r="M124" t="s">
        <v>12</v>
      </c>
      <c r="N124" s="3" t="str">
        <f t="shared" si="1"/>
        <v>('11919','1/1/2024','12/31/2024','03','213','Oversize Package',NULL,0.35,NULL,2,NULL),</v>
      </c>
    </row>
    <row r="125" spans="1:14" x14ac:dyDescent="0.3">
      <c r="A125">
        <v>11919</v>
      </c>
      <c r="B125" t="s">
        <v>70</v>
      </c>
      <c r="C125" t="s">
        <v>71</v>
      </c>
      <c r="D125" s="7">
        <v>5</v>
      </c>
      <c r="E125" s="11" t="s">
        <v>93</v>
      </c>
      <c r="F125">
        <v>213</v>
      </c>
      <c r="G125" s="7">
        <v>213</v>
      </c>
      <c r="H125" t="s">
        <v>48</v>
      </c>
      <c r="I125" t="s">
        <v>12</v>
      </c>
      <c r="J125" s="6">
        <v>0.35</v>
      </c>
      <c r="K125" t="s">
        <v>12</v>
      </c>
      <c r="L125">
        <v>2</v>
      </c>
      <c r="M125" t="s">
        <v>12</v>
      </c>
      <c r="N125" s="3" t="str">
        <f t="shared" si="1"/>
        <v>('11919','1/1/2024','12/31/2024','05','213','Oversize Package',NULL,0.35,NULL,2,NULL),</v>
      </c>
    </row>
    <row r="126" spans="1:14" x14ac:dyDescent="0.3">
      <c r="A126">
        <v>11919</v>
      </c>
      <c r="B126" t="s">
        <v>70</v>
      </c>
      <c r="C126" t="s">
        <v>71</v>
      </c>
      <c r="D126" s="7">
        <v>20</v>
      </c>
      <c r="E126" s="11">
        <v>20</v>
      </c>
      <c r="F126">
        <v>213</v>
      </c>
      <c r="G126" s="7">
        <v>213</v>
      </c>
      <c r="H126" t="s">
        <v>48</v>
      </c>
      <c r="I126" t="s">
        <v>12</v>
      </c>
      <c r="J126" s="6">
        <v>0.35</v>
      </c>
      <c r="K126" t="s">
        <v>12</v>
      </c>
      <c r="L126">
        <v>2</v>
      </c>
      <c r="M126" t="s">
        <v>12</v>
      </c>
      <c r="N126" s="3" t="str">
        <f t="shared" si="1"/>
        <v>('11919','1/1/2024','12/31/2024','20','213','Oversize Package',NULL,0.35,NULL,2,NULL),</v>
      </c>
    </row>
    <row r="127" spans="1:14" x14ac:dyDescent="0.3">
      <c r="A127">
        <v>11919</v>
      </c>
      <c r="B127" t="s">
        <v>70</v>
      </c>
      <c r="C127" t="s">
        <v>71</v>
      </c>
      <c r="D127" s="7">
        <v>49</v>
      </c>
      <c r="E127" s="11">
        <v>49</v>
      </c>
      <c r="F127">
        <v>213</v>
      </c>
      <c r="G127" s="7">
        <v>213</v>
      </c>
      <c r="H127" t="s">
        <v>48</v>
      </c>
      <c r="I127" t="s">
        <v>12</v>
      </c>
      <c r="J127" s="6">
        <v>0.35</v>
      </c>
      <c r="K127" t="s">
        <v>12</v>
      </c>
      <c r="L127">
        <v>2</v>
      </c>
      <c r="M127" t="s">
        <v>12</v>
      </c>
      <c r="N127" s="3" t="str">
        <f t="shared" si="1"/>
        <v>('11919','1/1/2024','12/31/2024','49','213','Oversize Package',NULL,0.35,NULL,2,NULL),</v>
      </c>
    </row>
    <row r="128" spans="1:14" x14ac:dyDescent="0.3">
      <c r="A128">
        <v>11919</v>
      </c>
      <c r="B128" t="s">
        <v>70</v>
      </c>
      <c r="C128" t="s">
        <v>71</v>
      </c>
      <c r="D128" s="7">
        <v>1</v>
      </c>
      <c r="E128" s="11" t="s">
        <v>91</v>
      </c>
      <c r="F128">
        <v>213</v>
      </c>
      <c r="G128" s="7">
        <v>213</v>
      </c>
      <c r="H128" t="s">
        <v>48</v>
      </c>
      <c r="I128" t="s">
        <v>12</v>
      </c>
      <c r="J128" s="6">
        <v>0.35</v>
      </c>
      <c r="K128" t="s">
        <v>12</v>
      </c>
      <c r="L128">
        <v>3</v>
      </c>
      <c r="M128" t="s">
        <v>12</v>
      </c>
      <c r="N128" s="3" t="str">
        <f t="shared" si="1"/>
        <v>('11919','1/1/2024','12/31/2024','01','213','Oversize Package',NULL,0.35,NULL,3,NULL),</v>
      </c>
    </row>
    <row r="129" spans="1:14" x14ac:dyDescent="0.3">
      <c r="A129">
        <v>11919</v>
      </c>
      <c r="B129" t="s">
        <v>70</v>
      </c>
      <c r="C129" t="s">
        <v>71</v>
      </c>
      <c r="D129" s="7">
        <v>3</v>
      </c>
      <c r="E129" s="11" t="s">
        <v>92</v>
      </c>
      <c r="F129">
        <v>213</v>
      </c>
      <c r="G129" s="7">
        <v>213</v>
      </c>
      <c r="H129" t="s">
        <v>48</v>
      </c>
      <c r="I129" t="s">
        <v>12</v>
      </c>
      <c r="J129" s="6">
        <v>0.35</v>
      </c>
      <c r="K129" t="s">
        <v>12</v>
      </c>
      <c r="L129">
        <v>3</v>
      </c>
      <c r="M129" t="s">
        <v>12</v>
      </c>
      <c r="N129" s="3" t="str">
        <f t="shared" si="1"/>
        <v>('11919','1/1/2024','12/31/2024','03','213','Oversize Package',NULL,0.35,NULL,3,NULL),</v>
      </c>
    </row>
    <row r="130" spans="1:14" x14ac:dyDescent="0.3">
      <c r="A130">
        <v>11919</v>
      </c>
      <c r="B130" t="s">
        <v>70</v>
      </c>
      <c r="C130" t="s">
        <v>71</v>
      </c>
      <c r="D130" s="7">
        <v>5</v>
      </c>
      <c r="E130" s="11" t="s">
        <v>93</v>
      </c>
      <c r="F130">
        <v>213</v>
      </c>
      <c r="G130" s="7">
        <v>213</v>
      </c>
      <c r="H130" t="s">
        <v>48</v>
      </c>
      <c r="I130" t="s">
        <v>12</v>
      </c>
      <c r="J130" s="6">
        <v>0.35</v>
      </c>
      <c r="K130" t="s">
        <v>12</v>
      </c>
      <c r="L130">
        <v>3</v>
      </c>
      <c r="M130" t="s">
        <v>12</v>
      </c>
      <c r="N130" s="3" t="str">
        <f t="shared" si="1"/>
        <v>('11919','1/1/2024','12/31/2024','05','213','Oversize Package',NULL,0.35,NULL,3,NULL),</v>
      </c>
    </row>
    <row r="131" spans="1:14" x14ac:dyDescent="0.3">
      <c r="A131">
        <v>11919</v>
      </c>
      <c r="B131" t="s">
        <v>70</v>
      </c>
      <c r="C131" t="s">
        <v>71</v>
      </c>
      <c r="D131" s="7">
        <v>20</v>
      </c>
      <c r="E131" s="11">
        <v>20</v>
      </c>
      <c r="F131">
        <v>213</v>
      </c>
      <c r="G131" s="7">
        <v>213</v>
      </c>
      <c r="H131" t="s">
        <v>48</v>
      </c>
      <c r="I131" t="s">
        <v>12</v>
      </c>
      <c r="J131" s="6">
        <v>0.35</v>
      </c>
      <c r="K131" t="s">
        <v>12</v>
      </c>
      <c r="L131">
        <v>3</v>
      </c>
      <c r="M131" t="s">
        <v>12</v>
      </c>
      <c r="N131" s="3" t="str">
        <f t="shared" ref="N131:N194" si="2">SUBSTITUTE(
    IF(
        OR(
            ROW(A131)=2,
            MOD(ROW(A131),1000)=0
        ),
        "INSERT INTO tnl_rating.dbo.accessorial_contract_rates_fdx VALUES ('"&amp;A131&amp;"','"&amp;B131&amp;"','"&amp;C131&amp;"','"&amp;E131&amp;"','"&amp;G131&amp;"','"&amp;H131&amp;"',"&amp;I131&amp;","&amp;J131&amp;","&amp;K131&amp;","&amp;L131&amp;","&amp;M131&amp;"),",
        IF(
            OR(
                A132="",
                MOD(ROW(A132),1000)=0
            ),
            "('"&amp;A131&amp;"','"&amp;B131&amp;"','"&amp;C131&amp;"','"&amp;E131&amp;"','"&amp;G131&amp;"','"&amp;H131&amp;"',"&amp;I131&amp;","&amp;J131&amp;","&amp;K131&amp;","&amp;L131&amp;","&amp;M131&amp;")",
            "('"&amp;A131&amp;"','"&amp;B131&amp;"','"&amp;C131&amp;"','"&amp;E131&amp;"','"&amp;G131&amp;"','"&amp;H131&amp;"',"&amp;I131&amp;","&amp;J131&amp;","&amp;K131&amp;","&amp;L131&amp;","&amp;M131&amp;"),"
        )
    ),
    "null",
    ""
)</f>
        <v>('11919','1/1/2024','12/31/2024','20','213','Oversize Package',NULL,0.35,NULL,3,NULL),</v>
      </c>
    </row>
    <row r="132" spans="1:14" x14ac:dyDescent="0.3">
      <c r="A132">
        <v>11919</v>
      </c>
      <c r="B132" t="s">
        <v>70</v>
      </c>
      <c r="C132" t="s">
        <v>71</v>
      </c>
      <c r="D132" s="7">
        <v>49</v>
      </c>
      <c r="E132" s="11">
        <v>49</v>
      </c>
      <c r="F132">
        <v>213</v>
      </c>
      <c r="G132" s="7">
        <v>213</v>
      </c>
      <c r="H132" t="s">
        <v>48</v>
      </c>
      <c r="I132" t="s">
        <v>12</v>
      </c>
      <c r="J132" s="6">
        <v>0.35</v>
      </c>
      <c r="K132" t="s">
        <v>12</v>
      </c>
      <c r="L132">
        <v>3</v>
      </c>
      <c r="M132" t="s">
        <v>12</v>
      </c>
      <c r="N132" s="3" t="str">
        <f t="shared" si="2"/>
        <v>('11919','1/1/2024','12/31/2024','49','213','Oversize Package',NULL,0.35,NULL,3,NULL),</v>
      </c>
    </row>
    <row r="133" spans="1:14" x14ac:dyDescent="0.3">
      <c r="A133">
        <v>11919</v>
      </c>
      <c r="B133" t="s">
        <v>70</v>
      </c>
      <c r="C133" t="s">
        <v>71</v>
      </c>
      <c r="D133" s="7">
        <v>1</v>
      </c>
      <c r="E133" s="11" t="s">
        <v>91</v>
      </c>
      <c r="F133">
        <v>213</v>
      </c>
      <c r="G133" s="7">
        <v>213</v>
      </c>
      <c r="H133" t="s">
        <v>48</v>
      </c>
      <c r="I133" t="s">
        <v>12</v>
      </c>
      <c r="J133" s="6">
        <v>0.35</v>
      </c>
      <c r="K133" t="s">
        <v>12</v>
      </c>
      <c r="L133">
        <v>4</v>
      </c>
      <c r="M133" t="s">
        <v>12</v>
      </c>
      <c r="N133" s="3" t="str">
        <f t="shared" si="2"/>
        <v>('11919','1/1/2024','12/31/2024','01','213','Oversize Package',NULL,0.35,NULL,4,NULL),</v>
      </c>
    </row>
    <row r="134" spans="1:14" x14ac:dyDescent="0.3">
      <c r="A134">
        <v>11919</v>
      </c>
      <c r="B134" t="s">
        <v>70</v>
      </c>
      <c r="C134" t="s">
        <v>71</v>
      </c>
      <c r="D134" s="7">
        <v>3</v>
      </c>
      <c r="E134" s="11" t="s">
        <v>92</v>
      </c>
      <c r="F134">
        <v>213</v>
      </c>
      <c r="G134" s="7">
        <v>213</v>
      </c>
      <c r="H134" t="s">
        <v>48</v>
      </c>
      <c r="I134" t="s">
        <v>12</v>
      </c>
      <c r="J134" s="6">
        <v>0.35</v>
      </c>
      <c r="K134" t="s">
        <v>12</v>
      </c>
      <c r="L134">
        <v>4</v>
      </c>
      <c r="M134" t="s">
        <v>12</v>
      </c>
      <c r="N134" s="3" t="str">
        <f t="shared" si="2"/>
        <v>('11919','1/1/2024','12/31/2024','03','213','Oversize Package',NULL,0.35,NULL,4,NULL),</v>
      </c>
    </row>
    <row r="135" spans="1:14" x14ac:dyDescent="0.3">
      <c r="A135">
        <v>11919</v>
      </c>
      <c r="B135" t="s">
        <v>70</v>
      </c>
      <c r="C135" t="s">
        <v>71</v>
      </c>
      <c r="D135" s="7">
        <v>5</v>
      </c>
      <c r="E135" s="11" t="s">
        <v>93</v>
      </c>
      <c r="F135">
        <v>213</v>
      </c>
      <c r="G135" s="7">
        <v>213</v>
      </c>
      <c r="H135" t="s">
        <v>48</v>
      </c>
      <c r="I135" t="s">
        <v>12</v>
      </c>
      <c r="J135" s="6">
        <v>0.35</v>
      </c>
      <c r="K135" t="s">
        <v>12</v>
      </c>
      <c r="L135">
        <v>4</v>
      </c>
      <c r="M135" t="s">
        <v>12</v>
      </c>
      <c r="N135" s="3" t="str">
        <f t="shared" si="2"/>
        <v>('11919','1/1/2024','12/31/2024','05','213','Oversize Package',NULL,0.35,NULL,4,NULL),</v>
      </c>
    </row>
    <row r="136" spans="1:14" x14ac:dyDescent="0.3">
      <c r="A136">
        <v>11919</v>
      </c>
      <c r="B136" t="s">
        <v>70</v>
      </c>
      <c r="C136" t="s">
        <v>71</v>
      </c>
      <c r="D136" s="7">
        <v>20</v>
      </c>
      <c r="E136" s="11">
        <v>20</v>
      </c>
      <c r="F136">
        <v>213</v>
      </c>
      <c r="G136" s="7">
        <v>213</v>
      </c>
      <c r="H136" t="s">
        <v>48</v>
      </c>
      <c r="I136" t="s">
        <v>12</v>
      </c>
      <c r="J136" s="6">
        <v>0.35</v>
      </c>
      <c r="K136" t="s">
        <v>12</v>
      </c>
      <c r="L136">
        <v>4</v>
      </c>
      <c r="M136" t="s">
        <v>12</v>
      </c>
      <c r="N136" s="3" t="str">
        <f t="shared" si="2"/>
        <v>('11919','1/1/2024','12/31/2024','20','213','Oversize Package',NULL,0.35,NULL,4,NULL),</v>
      </c>
    </row>
    <row r="137" spans="1:14" x14ac:dyDescent="0.3">
      <c r="A137">
        <v>11919</v>
      </c>
      <c r="B137" t="s">
        <v>70</v>
      </c>
      <c r="C137" t="s">
        <v>71</v>
      </c>
      <c r="D137" s="7">
        <v>49</v>
      </c>
      <c r="E137" s="11">
        <v>49</v>
      </c>
      <c r="F137">
        <v>213</v>
      </c>
      <c r="G137" s="7">
        <v>213</v>
      </c>
      <c r="H137" t="s">
        <v>48</v>
      </c>
      <c r="I137" t="s">
        <v>12</v>
      </c>
      <c r="J137" s="6">
        <v>0.35</v>
      </c>
      <c r="K137" t="s">
        <v>12</v>
      </c>
      <c r="L137">
        <v>4</v>
      </c>
      <c r="M137" t="s">
        <v>12</v>
      </c>
      <c r="N137" s="3" t="str">
        <f t="shared" si="2"/>
        <v>('11919','1/1/2024','12/31/2024','49','213','Oversize Package',NULL,0.35,NULL,4,NULL),</v>
      </c>
    </row>
    <row r="138" spans="1:14" x14ac:dyDescent="0.3">
      <c r="A138">
        <v>11919</v>
      </c>
      <c r="B138" t="s">
        <v>70</v>
      </c>
      <c r="C138" t="s">
        <v>71</v>
      </c>
      <c r="D138" s="7">
        <v>1</v>
      </c>
      <c r="E138" s="11" t="s">
        <v>91</v>
      </c>
      <c r="F138">
        <v>213</v>
      </c>
      <c r="G138" s="7">
        <v>213</v>
      </c>
      <c r="H138" t="s">
        <v>48</v>
      </c>
      <c r="I138" t="s">
        <v>12</v>
      </c>
      <c r="J138" s="6">
        <v>0.35</v>
      </c>
      <c r="K138" t="s">
        <v>12</v>
      </c>
      <c r="L138">
        <v>5</v>
      </c>
      <c r="M138" t="s">
        <v>12</v>
      </c>
      <c r="N138" s="3" t="str">
        <f t="shared" si="2"/>
        <v>('11919','1/1/2024','12/31/2024','01','213','Oversize Package',NULL,0.35,NULL,5,NULL),</v>
      </c>
    </row>
    <row r="139" spans="1:14" x14ac:dyDescent="0.3">
      <c r="A139">
        <v>11919</v>
      </c>
      <c r="B139" t="s">
        <v>70</v>
      </c>
      <c r="C139" t="s">
        <v>71</v>
      </c>
      <c r="D139" s="7">
        <v>3</v>
      </c>
      <c r="E139" s="11" t="s">
        <v>92</v>
      </c>
      <c r="F139">
        <v>213</v>
      </c>
      <c r="G139" s="7">
        <v>213</v>
      </c>
      <c r="H139" t="s">
        <v>48</v>
      </c>
      <c r="I139" t="s">
        <v>12</v>
      </c>
      <c r="J139" s="6">
        <v>0.35</v>
      </c>
      <c r="K139" t="s">
        <v>12</v>
      </c>
      <c r="L139">
        <v>5</v>
      </c>
      <c r="M139" t="s">
        <v>12</v>
      </c>
      <c r="N139" s="3" t="str">
        <f t="shared" si="2"/>
        <v>('11919','1/1/2024','12/31/2024','03','213','Oversize Package',NULL,0.35,NULL,5,NULL),</v>
      </c>
    </row>
    <row r="140" spans="1:14" x14ac:dyDescent="0.3">
      <c r="A140">
        <v>11919</v>
      </c>
      <c r="B140" t="s">
        <v>70</v>
      </c>
      <c r="C140" t="s">
        <v>71</v>
      </c>
      <c r="D140" s="7">
        <v>5</v>
      </c>
      <c r="E140" s="11" t="s">
        <v>93</v>
      </c>
      <c r="F140">
        <v>213</v>
      </c>
      <c r="G140" s="7">
        <v>213</v>
      </c>
      <c r="H140" t="s">
        <v>48</v>
      </c>
      <c r="I140" t="s">
        <v>12</v>
      </c>
      <c r="J140" s="6">
        <v>0.35</v>
      </c>
      <c r="K140" t="s">
        <v>12</v>
      </c>
      <c r="L140">
        <v>5</v>
      </c>
      <c r="M140" t="s">
        <v>12</v>
      </c>
      <c r="N140" s="3" t="str">
        <f t="shared" si="2"/>
        <v>('11919','1/1/2024','12/31/2024','05','213','Oversize Package',NULL,0.35,NULL,5,NULL),</v>
      </c>
    </row>
    <row r="141" spans="1:14" x14ac:dyDescent="0.3">
      <c r="A141">
        <v>11919</v>
      </c>
      <c r="B141" t="s">
        <v>70</v>
      </c>
      <c r="C141" t="s">
        <v>71</v>
      </c>
      <c r="D141" s="7">
        <v>20</v>
      </c>
      <c r="E141" s="11">
        <v>20</v>
      </c>
      <c r="F141">
        <v>213</v>
      </c>
      <c r="G141" s="7">
        <v>213</v>
      </c>
      <c r="H141" t="s">
        <v>48</v>
      </c>
      <c r="I141" t="s">
        <v>12</v>
      </c>
      <c r="J141" s="6">
        <v>0.35</v>
      </c>
      <c r="K141" t="s">
        <v>12</v>
      </c>
      <c r="L141">
        <v>5</v>
      </c>
      <c r="M141" t="s">
        <v>12</v>
      </c>
      <c r="N141" s="3" t="str">
        <f t="shared" si="2"/>
        <v>('11919','1/1/2024','12/31/2024','20','213','Oversize Package',NULL,0.35,NULL,5,NULL),</v>
      </c>
    </row>
    <row r="142" spans="1:14" x14ac:dyDescent="0.3">
      <c r="A142">
        <v>11919</v>
      </c>
      <c r="B142" t="s">
        <v>70</v>
      </c>
      <c r="C142" t="s">
        <v>71</v>
      </c>
      <c r="D142" s="7">
        <v>49</v>
      </c>
      <c r="E142" s="11">
        <v>49</v>
      </c>
      <c r="F142">
        <v>213</v>
      </c>
      <c r="G142" s="7">
        <v>213</v>
      </c>
      <c r="H142" t="s">
        <v>48</v>
      </c>
      <c r="I142" t="s">
        <v>12</v>
      </c>
      <c r="J142" s="6">
        <v>0.35</v>
      </c>
      <c r="K142" t="s">
        <v>12</v>
      </c>
      <c r="L142">
        <v>5</v>
      </c>
      <c r="M142" t="s">
        <v>12</v>
      </c>
      <c r="N142" s="3" t="str">
        <f t="shared" si="2"/>
        <v>('11919','1/1/2024','12/31/2024','49','213','Oversize Package',NULL,0.35,NULL,5,NULL),</v>
      </c>
    </row>
    <row r="143" spans="1:14" x14ac:dyDescent="0.3">
      <c r="A143">
        <v>11919</v>
      </c>
      <c r="B143" t="s">
        <v>70</v>
      </c>
      <c r="C143" t="s">
        <v>71</v>
      </c>
      <c r="D143" s="7">
        <v>1</v>
      </c>
      <c r="E143" s="11" t="s">
        <v>91</v>
      </c>
      <c r="F143">
        <v>213</v>
      </c>
      <c r="G143" s="7">
        <v>213</v>
      </c>
      <c r="H143" t="s">
        <v>48</v>
      </c>
      <c r="I143" t="s">
        <v>12</v>
      </c>
      <c r="J143" s="6">
        <v>0.35</v>
      </c>
      <c r="K143" t="s">
        <v>12</v>
      </c>
      <c r="L143">
        <v>6</v>
      </c>
      <c r="M143" t="s">
        <v>12</v>
      </c>
      <c r="N143" s="3" t="str">
        <f t="shared" si="2"/>
        <v>('11919','1/1/2024','12/31/2024','01','213','Oversize Package',NULL,0.35,NULL,6,NULL),</v>
      </c>
    </row>
    <row r="144" spans="1:14" x14ac:dyDescent="0.3">
      <c r="A144">
        <v>11919</v>
      </c>
      <c r="B144" t="s">
        <v>70</v>
      </c>
      <c r="C144" t="s">
        <v>71</v>
      </c>
      <c r="D144" s="7">
        <v>3</v>
      </c>
      <c r="E144" s="11" t="s">
        <v>92</v>
      </c>
      <c r="F144">
        <v>213</v>
      </c>
      <c r="G144" s="7">
        <v>213</v>
      </c>
      <c r="H144" t="s">
        <v>48</v>
      </c>
      <c r="I144" t="s">
        <v>12</v>
      </c>
      <c r="J144" s="6">
        <v>0.35</v>
      </c>
      <c r="K144" t="s">
        <v>12</v>
      </c>
      <c r="L144">
        <v>6</v>
      </c>
      <c r="M144" t="s">
        <v>12</v>
      </c>
      <c r="N144" s="3" t="str">
        <f t="shared" si="2"/>
        <v>('11919','1/1/2024','12/31/2024','03','213','Oversize Package',NULL,0.35,NULL,6,NULL),</v>
      </c>
    </row>
    <row r="145" spans="1:14" x14ac:dyDescent="0.3">
      <c r="A145">
        <v>11919</v>
      </c>
      <c r="B145" t="s">
        <v>70</v>
      </c>
      <c r="C145" t="s">
        <v>71</v>
      </c>
      <c r="D145" s="7">
        <v>5</v>
      </c>
      <c r="E145" s="11" t="s">
        <v>93</v>
      </c>
      <c r="F145">
        <v>213</v>
      </c>
      <c r="G145" s="7">
        <v>213</v>
      </c>
      <c r="H145" t="s">
        <v>48</v>
      </c>
      <c r="I145" t="s">
        <v>12</v>
      </c>
      <c r="J145" s="6">
        <v>0.35</v>
      </c>
      <c r="K145" t="s">
        <v>12</v>
      </c>
      <c r="L145">
        <v>6</v>
      </c>
      <c r="M145" t="s">
        <v>12</v>
      </c>
      <c r="N145" s="3" t="str">
        <f t="shared" si="2"/>
        <v>('11919','1/1/2024','12/31/2024','05','213','Oversize Package',NULL,0.35,NULL,6,NULL),</v>
      </c>
    </row>
    <row r="146" spans="1:14" x14ac:dyDescent="0.3">
      <c r="A146">
        <v>11919</v>
      </c>
      <c r="B146" t="s">
        <v>70</v>
      </c>
      <c r="C146" t="s">
        <v>71</v>
      </c>
      <c r="D146" s="7">
        <v>20</v>
      </c>
      <c r="E146" s="11">
        <v>20</v>
      </c>
      <c r="F146">
        <v>213</v>
      </c>
      <c r="G146" s="7">
        <v>213</v>
      </c>
      <c r="H146" t="s">
        <v>48</v>
      </c>
      <c r="I146" t="s">
        <v>12</v>
      </c>
      <c r="J146" s="6">
        <v>0.35</v>
      </c>
      <c r="K146" t="s">
        <v>12</v>
      </c>
      <c r="L146">
        <v>6</v>
      </c>
      <c r="M146" t="s">
        <v>12</v>
      </c>
      <c r="N146" s="3" t="str">
        <f t="shared" si="2"/>
        <v>('11919','1/1/2024','12/31/2024','20','213','Oversize Package',NULL,0.35,NULL,6,NULL),</v>
      </c>
    </row>
    <row r="147" spans="1:14" x14ac:dyDescent="0.3">
      <c r="A147">
        <v>11919</v>
      </c>
      <c r="B147" t="s">
        <v>70</v>
      </c>
      <c r="C147" t="s">
        <v>71</v>
      </c>
      <c r="D147" s="7">
        <v>49</v>
      </c>
      <c r="E147" s="11">
        <v>49</v>
      </c>
      <c r="F147">
        <v>213</v>
      </c>
      <c r="G147" s="7">
        <v>213</v>
      </c>
      <c r="H147" t="s">
        <v>48</v>
      </c>
      <c r="I147" t="s">
        <v>12</v>
      </c>
      <c r="J147" s="6">
        <v>0.35</v>
      </c>
      <c r="K147" t="s">
        <v>12</v>
      </c>
      <c r="L147">
        <v>6</v>
      </c>
      <c r="M147" t="s">
        <v>12</v>
      </c>
      <c r="N147" s="3" t="str">
        <f t="shared" si="2"/>
        <v>('11919','1/1/2024','12/31/2024','49','213','Oversize Package',NULL,0.35,NULL,6,NULL),</v>
      </c>
    </row>
    <row r="148" spans="1:14" x14ac:dyDescent="0.3">
      <c r="A148">
        <v>11919</v>
      </c>
      <c r="B148" t="s">
        <v>70</v>
      </c>
      <c r="C148" t="s">
        <v>71</v>
      </c>
      <c r="D148" s="7">
        <v>1</v>
      </c>
      <c r="E148" s="11" t="s">
        <v>91</v>
      </c>
      <c r="F148">
        <v>213</v>
      </c>
      <c r="G148" s="7">
        <v>213</v>
      </c>
      <c r="H148" t="s">
        <v>48</v>
      </c>
      <c r="I148" t="s">
        <v>12</v>
      </c>
      <c r="J148" s="6">
        <v>0.35</v>
      </c>
      <c r="K148" t="s">
        <v>12</v>
      </c>
      <c r="L148">
        <v>7</v>
      </c>
      <c r="M148" t="s">
        <v>12</v>
      </c>
      <c r="N148" s="3" t="str">
        <f t="shared" si="2"/>
        <v>('11919','1/1/2024','12/31/2024','01','213','Oversize Package',NULL,0.35,NULL,7,NULL),</v>
      </c>
    </row>
    <row r="149" spans="1:14" x14ac:dyDescent="0.3">
      <c r="A149">
        <v>11919</v>
      </c>
      <c r="B149" t="s">
        <v>70</v>
      </c>
      <c r="C149" t="s">
        <v>71</v>
      </c>
      <c r="D149" s="7">
        <v>3</v>
      </c>
      <c r="E149" s="11" t="s">
        <v>92</v>
      </c>
      <c r="F149">
        <v>213</v>
      </c>
      <c r="G149" s="7">
        <v>213</v>
      </c>
      <c r="H149" t="s">
        <v>48</v>
      </c>
      <c r="I149" t="s">
        <v>12</v>
      </c>
      <c r="J149" s="6">
        <v>0.35</v>
      </c>
      <c r="K149" t="s">
        <v>12</v>
      </c>
      <c r="L149">
        <v>7</v>
      </c>
      <c r="M149" t="s">
        <v>12</v>
      </c>
      <c r="N149" s="3" t="str">
        <f t="shared" si="2"/>
        <v>('11919','1/1/2024','12/31/2024','03','213','Oversize Package',NULL,0.35,NULL,7,NULL),</v>
      </c>
    </row>
    <row r="150" spans="1:14" x14ac:dyDescent="0.3">
      <c r="A150">
        <v>11919</v>
      </c>
      <c r="B150" t="s">
        <v>70</v>
      </c>
      <c r="C150" t="s">
        <v>71</v>
      </c>
      <c r="D150" s="7">
        <v>5</v>
      </c>
      <c r="E150" s="11" t="s">
        <v>93</v>
      </c>
      <c r="F150">
        <v>213</v>
      </c>
      <c r="G150" s="7">
        <v>213</v>
      </c>
      <c r="H150" t="s">
        <v>48</v>
      </c>
      <c r="I150" t="s">
        <v>12</v>
      </c>
      <c r="J150" s="6">
        <v>0.35</v>
      </c>
      <c r="K150" t="s">
        <v>12</v>
      </c>
      <c r="L150">
        <v>7</v>
      </c>
      <c r="M150" t="s">
        <v>12</v>
      </c>
      <c r="N150" s="3" t="str">
        <f t="shared" si="2"/>
        <v>('11919','1/1/2024','12/31/2024','05','213','Oversize Package',NULL,0.35,NULL,7,NULL),</v>
      </c>
    </row>
    <row r="151" spans="1:14" x14ac:dyDescent="0.3">
      <c r="A151">
        <v>11919</v>
      </c>
      <c r="B151" t="s">
        <v>70</v>
      </c>
      <c r="C151" t="s">
        <v>71</v>
      </c>
      <c r="D151" s="7">
        <v>20</v>
      </c>
      <c r="E151" s="11">
        <v>20</v>
      </c>
      <c r="F151">
        <v>213</v>
      </c>
      <c r="G151" s="7">
        <v>213</v>
      </c>
      <c r="H151" t="s">
        <v>48</v>
      </c>
      <c r="I151" t="s">
        <v>12</v>
      </c>
      <c r="J151" s="6">
        <v>0.35</v>
      </c>
      <c r="K151" t="s">
        <v>12</v>
      </c>
      <c r="L151">
        <v>7</v>
      </c>
      <c r="M151" t="s">
        <v>12</v>
      </c>
      <c r="N151" s="3" t="str">
        <f t="shared" si="2"/>
        <v>('11919','1/1/2024','12/31/2024','20','213','Oversize Package',NULL,0.35,NULL,7,NULL),</v>
      </c>
    </row>
    <row r="152" spans="1:14" x14ac:dyDescent="0.3">
      <c r="A152">
        <v>11919</v>
      </c>
      <c r="B152" t="s">
        <v>70</v>
      </c>
      <c r="C152" t="s">
        <v>71</v>
      </c>
      <c r="D152" s="7">
        <v>49</v>
      </c>
      <c r="E152" s="11">
        <v>49</v>
      </c>
      <c r="F152">
        <v>213</v>
      </c>
      <c r="G152" s="7">
        <v>213</v>
      </c>
      <c r="H152" t="s">
        <v>48</v>
      </c>
      <c r="I152" t="s">
        <v>12</v>
      </c>
      <c r="J152" s="6">
        <v>0.35</v>
      </c>
      <c r="K152" t="s">
        <v>12</v>
      </c>
      <c r="L152">
        <v>7</v>
      </c>
      <c r="M152" t="s">
        <v>12</v>
      </c>
      <c r="N152" s="3" t="str">
        <f t="shared" si="2"/>
        <v>('11919','1/1/2024','12/31/2024','49','213','Oversize Package',NULL,0.35,NULL,7,NULL),</v>
      </c>
    </row>
    <row r="153" spans="1:14" x14ac:dyDescent="0.3">
      <c r="A153">
        <v>11919</v>
      </c>
      <c r="B153" t="s">
        <v>70</v>
      </c>
      <c r="C153" t="s">
        <v>71</v>
      </c>
      <c r="D153" s="7">
        <v>1</v>
      </c>
      <c r="E153" s="11" t="s">
        <v>91</v>
      </c>
      <c r="F153">
        <v>213</v>
      </c>
      <c r="G153" s="7">
        <v>213</v>
      </c>
      <c r="H153" t="s">
        <v>48</v>
      </c>
      <c r="I153" t="s">
        <v>12</v>
      </c>
      <c r="J153" s="6">
        <v>0.35</v>
      </c>
      <c r="K153" t="s">
        <v>12</v>
      </c>
      <c r="L153">
        <v>8</v>
      </c>
      <c r="M153" t="s">
        <v>12</v>
      </c>
      <c r="N153" s="3" t="str">
        <f t="shared" si="2"/>
        <v>('11919','1/1/2024','12/31/2024','01','213','Oversize Package',NULL,0.35,NULL,8,NULL),</v>
      </c>
    </row>
    <row r="154" spans="1:14" x14ac:dyDescent="0.3">
      <c r="A154">
        <v>11919</v>
      </c>
      <c r="B154" t="s">
        <v>70</v>
      </c>
      <c r="C154" t="s">
        <v>71</v>
      </c>
      <c r="D154" s="7">
        <v>3</v>
      </c>
      <c r="E154" s="11" t="s">
        <v>92</v>
      </c>
      <c r="F154">
        <v>213</v>
      </c>
      <c r="G154" s="7">
        <v>213</v>
      </c>
      <c r="H154" t="s">
        <v>48</v>
      </c>
      <c r="I154" t="s">
        <v>12</v>
      </c>
      <c r="J154" s="6">
        <v>0.35</v>
      </c>
      <c r="K154" t="s">
        <v>12</v>
      </c>
      <c r="L154">
        <v>8</v>
      </c>
      <c r="M154" t="s">
        <v>12</v>
      </c>
      <c r="N154" s="3" t="str">
        <f t="shared" si="2"/>
        <v>('11919','1/1/2024','12/31/2024','03','213','Oversize Package',NULL,0.35,NULL,8,NULL),</v>
      </c>
    </row>
    <row r="155" spans="1:14" x14ac:dyDescent="0.3">
      <c r="A155">
        <v>11919</v>
      </c>
      <c r="B155" t="s">
        <v>70</v>
      </c>
      <c r="C155" t="s">
        <v>71</v>
      </c>
      <c r="D155" s="7">
        <v>5</v>
      </c>
      <c r="E155" s="11" t="s">
        <v>93</v>
      </c>
      <c r="F155">
        <v>213</v>
      </c>
      <c r="G155" s="7">
        <v>213</v>
      </c>
      <c r="H155" t="s">
        <v>48</v>
      </c>
      <c r="I155" t="s">
        <v>12</v>
      </c>
      <c r="J155" s="6">
        <v>0.35</v>
      </c>
      <c r="K155" t="s">
        <v>12</v>
      </c>
      <c r="L155">
        <v>8</v>
      </c>
      <c r="M155" t="s">
        <v>12</v>
      </c>
      <c r="N155" s="3" t="str">
        <f t="shared" si="2"/>
        <v>('11919','1/1/2024','12/31/2024','05','213','Oversize Package',NULL,0.35,NULL,8,NULL),</v>
      </c>
    </row>
    <row r="156" spans="1:14" x14ac:dyDescent="0.3">
      <c r="A156">
        <v>11919</v>
      </c>
      <c r="B156" t="s">
        <v>70</v>
      </c>
      <c r="C156" t="s">
        <v>71</v>
      </c>
      <c r="D156" s="7">
        <v>20</v>
      </c>
      <c r="E156" s="11">
        <v>20</v>
      </c>
      <c r="F156">
        <v>213</v>
      </c>
      <c r="G156" s="7">
        <v>213</v>
      </c>
      <c r="H156" t="s">
        <v>48</v>
      </c>
      <c r="I156" t="s">
        <v>12</v>
      </c>
      <c r="J156" s="6">
        <v>0.35</v>
      </c>
      <c r="K156" t="s">
        <v>12</v>
      </c>
      <c r="L156">
        <v>8</v>
      </c>
      <c r="M156" t="s">
        <v>12</v>
      </c>
      <c r="N156" s="3" t="str">
        <f t="shared" si="2"/>
        <v>('11919','1/1/2024','12/31/2024','20','213','Oversize Package',NULL,0.35,NULL,8,NULL),</v>
      </c>
    </row>
    <row r="157" spans="1:14" x14ac:dyDescent="0.3">
      <c r="A157">
        <v>11919</v>
      </c>
      <c r="B157" t="s">
        <v>70</v>
      </c>
      <c r="C157" t="s">
        <v>71</v>
      </c>
      <c r="D157" s="7">
        <v>49</v>
      </c>
      <c r="E157" s="11">
        <v>49</v>
      </c>
      <c r="F157">
        <v>213</v>
      </c>
      <c r="G157" s="7">
        <v>213</v>
      </c>
      <c r="H157" t="s">
        <v>48</v>
      </c>
      <c r="I157" t="s">
        <v>12</v>
      </c>
      <c r="J157" s="6">
        <v>0.35</v>
      </c>
      <c r="K157" t="s">
        <v>12</v>
      </c>
      <c r="L157">
        <v>8</v>
      </c>
      <c r="M157" t="s">
        <v>12</v>
      </c>
      <c r="N157" s="3" t="str">
        <f t="shared" si="2"/>
        <v>('11919','1/1/2024','12/31/2024','49','213','Oversize Package',NULL,0.35,NULL,8,NULL),</v>
      </c>
    </row>
    <row r="158" spans="1:14" x14ac:dyDescent="0.3">
      <c r="A158">
        <v>11919</v>
      </c>
      <c r="B158" t="s">
        <v>70</v>
      </c>
      <c r="C158" t="s">
        <v>71</v>
      </c>
      <c r="D158" s="7">
        <v>90</v>
      </c>
      <c r="E158" s="11">
        <v>90</v>
      </c>
      <c r="F158">
        <v>269</v>
      </c>
      <c r="G158" s="7">
        <v>269</v>
      </c>
      <c r="H158" t="s">
        <v>49</v>
      </c>
      <c r="I158" t="s">
        <v>12</v>
      </c>
      <c r="J158" s="6">
        <v>0.35</v>
      </c>
      <c r="K158" t="s">
        <v>12</v>
      </c>
      <c r="L158">
        <v>2</v>
      </c>
      <c r="M158">
        <v>2</v>
      </c>
      <c r="N158" s="3" t="str">
        <f t="shared" si="2"/>
        <v>('11919','1/1/2024','12/31/2024','90','269','Oversize Extra Service Fee',NULL,0.35,NULL,2,2),</v>
      </c>
    </row>
    <row r="159" spans="1:14" x14ac:dyDescent="0.3">
      <c r="A159">
        <v>11919</v>
      </c>
      <c r="B159" t="s">
        <v>70</v>
      </c>
      <c r="C159" t="s">
        <v>71</v>
      </c>
      <c r="D159" s="7">
        <v>90</v>
      </c>
      <c r="E159" s="11">
        <v>90</v>
      </c>
      <c r="F159">
        <v>269</v>
      </c>
      <c r="G159" s="7">
        <v>269</v>
      </c>
      <c r="H159" t="s">
        <v>49</v>
      </c>
      <c r="I159" t="s">
        <v>12</v>
      </c>
      <c r="J159" s="6">
        <v>0.35</v>
      </c>
      <c r="K159" t="s">
        <v>12</v>
      </c>
      <c r="L159">
        <v>3</v>
      </c>
      <c r="M159">
        <v>2</v>
      </c>
      <c r="N159" s="3" t="str">
        <f t="shared" si="2"/>
        <v>('11919','1/1/2024','12/31/2024','90','269','Oversize Extra Service Fee',NULL,0.35,NULL,3,2),</v>
      </c>
    </row>
    <row r="160" spans="1:14" x14ac:dyDescent="0.3">
      <c r="A160">
        <v>11919</v>
      </c>
      <c r="B160" t="s">
        <v>70</v>
      </c>
      <c r="C160" t="s">
        <v>71</v>
      </c>
      <c r="D160" s="7">
        <v>90</v>
      </c>
      <c r="E160" s="11">
        <v>90</v>
      </c>
      <c r="F160">
        <v>269</v>
      </c>
      <c r="G160" s="7">
        <v>269</v>
      </c>
      <c r="H160" t="s">
        <v>49</v>
      </c>
      <c r="I160" t="s">
        <v>12</v>
      </c>
      <c r="J160" s="6">
        <v>0.35</v>
      </c>
      <c r="K160" t="s">
        <v>12</v>
      </c>
      <c r="L160">
        <v>4</v>
      </c>
      <c r="M160">
        <v>2</v>
      </c>
      <c r="N160" s="3" t="str">
        <f t="shared" si="2"/>
        <v>('11919','1/1/2024','12/31/2024','90','269','Oversize Extra Service Fee',NULL,0.35,NULL,4,2),</v>
      </c>
    </row>
    <row r="161" spans="1:14" x14ac:dyDescent="0.3">
      <c r="A161">
        <v>11919</v>
      </c>
      <c r="B161" t="s">
        <v>70</v>
      </c>
      <c r="C161" t="s">
        <v>71</v>
      </c>
      <c r="D161" s="7">
        <v>90</v>
      </c>
      <c r="E161" s="11">
        <v>90</v>
      </c>
      <c r="F161">
        <v>269</v>
      </c>
      <c r="G161" s="7">
        <v>269</v>
      </c>
      <c r="H161" t="s">
        <v>49</v>
      </c>
      <c r="I161" t="s">
        <v>12</v>
      </c>
      <c r="J161" s="6">
        <v>0.35</v>
      </c>
      <c r="K161" t="s">
        <v>12</v>
      </c>
      <c r="L161">
        <v>5</v>
      </c>
      <c r="M161">
        <v>2</v>
      </c>
      <c r="N161" s="3" t="str">
        <f t="shared" si="2"/>
        <v>('11919','1/1/2024','12/31/2024','90','269','Oversize Extra Service Fee',NULL,0.35,NULL,5,2),</v>
      </c>
    </row>
    <row r="162" spans="1:14" x14ac:dyDescent="0.3">
      <c r="A162">
        <v>11919</v>
      </c>
      <c r="B162" t="s">
        <v>70</v>
      </c>
      <c r="C162" t="s">
        <v>71</v>
      </c>
      <c r="D162" s="7">
        <v>90</v>
      </c>
      <c r="E162" s="11">
        <v>90</v>
      </c>
      <c r="F162">
        <v>269</v>
      </c>
      <c r="G162" s="7">
        <v>269</v>
      </c>
      <c r="H162" t="s">
        <v>49</v>
      </c>
      <c r="I162" t="s">
        <v>12</v>
      </c>
      <c r="J162" s="6">
        <v>0.35</v>
      </c>
      <c r="K162" t="s">
        <v>12</v>
      </c>
      <c r="L162">
        <v>6</v>
      </c>
      <c r="M162">
        <v>2</v>
      </c>
      <c r="N162" s="3" t="str">
        <f t="shared" si="2"/>
        <v>('11919','1/1/2024','12/31/2024','90','269','Oversize Extra Service Fee',NULL,0.35,NULL,6,2),</v>
      </c>
    </row>
    <row r="163" spans="1:14" x14ac:dyDescent="0.3">
      <c r="A163">
        <v>11919</v>
      </c>
      <c r="B163" t="s">
        <v>70</v>
      </c>
      <c r="C163" t="s">
        <v>71</v>
      </c>
      <c r="D163" s="7">
        <v>90</v>
      </c>
      <c r="E163" s="11">
        <v>90</v>
      </c>
      <c r="F163">
        <v>269</v>
      </c>
      <c r="G163" s="7">
        <v>269</v>
      </c>
      <c r="H163" t="s">
        <v>49</v>
      </c>
      <c r="I163" t="s">
        <v>12</v>
      </c>
      <c r="J163" s="6">
        <v>0.35</v>
      </c>
      <c r="K163" t="s">
        <v>12</v>
      </c>
      <c r="L163">
        <v>7</v>
      </c>
      <c r="M163">
        <v>2</v>
      </c>
      <c r="N163" s="3" t="str">
        <f t="shared" si="2"/>
        <v>('11919','1/1/2024','12/31/2024','90','269','Oversize Extra Service Fee',NULL,0.35,NULL,7,2),</v>
      </c>
    </row>
    <row r="164" spans="1:14" x14ac:dyDescent="0.3">
      <c r="A164">
        <v>11919</v>
      </c>
      <c r="B164" t="s">
        <v>70</v>
      </c>
      <c r="C164" t="s">
        <v>71</v>
      </c>
      <c r="D164" s="7">
        <v>90</v>
      </c>
      <c r="E164" s="11">
        <v>90</v>
      </c>
      <c r="F164">
        <v>269</v>
      </c>
      <c r="G164" s="7">
        <v>269</v>
      </c>
      <c r="H164" t="s">
        <v>49</v>
      </c>
      <c r="I164" t="s">
        <v>12</v>
      </c>
      <c r="J164" s="6">
        <v>0.35</v>
      </c>
      <c r="K164" t="s">
        <v>12</v>
      </c>
      <c r="L164">
        <v>8</v>
      </c>
      <c r="M164">
        <v>2</v>
      </c>
      <c r="N164" s="3" t="str">
        <f t="shared" si="2"/>
        <v>('11919','1/1/2024','12/31/2024','90','269','Oversize Extra Service Fee',NULL,0.35,NULL,8,2),</v>
      </c>
    </row>
    <row r="165" spans="1:14" x14ac:dyDescent="0.3">
      <c r="A165">
        <v>11919</v>
      </c>
      <c r="B165" t="s">
        <v>70</v>
      </c>
      <c r="C165" t="s">
        <v>71</v>
      </c>
      <c r="D165" s="7">
        <v>92</v>
      </c>
      <c r="E165" s="11">
        <v>92</v>
      </c>
      <c r="F165">
        <v>269</v>
      </c>
      <c r="G165" s="7">
        <v>269</v>
      </c>
      <c r="H165" t="s">
        <v>49</v>
      </c>
      <c r="I165" t="s">
        <v>12</v>
      </c>
      <c r="J165" s="6">
        <v>0.35</v>
      </c>
      <c r="K165" t="s">
        <v>12</v>
      </c>
      <c r="L165">
        <v>2</v>
      </c>
      <c r="M165">
        <v>2</v>
      </c>
      <c r="N165" s="3" t="str">
        <f t="shared" si="2"/>
        <v>('11919','1/1/2024','12/31/2024','92','269','Oversize Extra Service Fee',NULL,0.35,NULL,2,2),</v>
      </c>
    </row>
    <row r="166" spans="1:14" x14ac:dyDescent="0.3">
      <c r="A166">
        <v>11919</v>
      </c>
      <c r="B166" t="s">
        <v>70</v>
      </c>
      <c r="C166" t="s">
        <v>71</v>
      </c>
      <c r="D166" s="7">
        <v>92</v>
      </c>
      <c r="E166" s="11">
        <v>92</v>
      </c>
      <c r="F166">
        <v>269</v>
      </c>
      <c r="G166" s="7">
        <v>269</v>
      </c>
      <c r="H166" t="s">
        <v>49</v>
      </c>
      <c r="I166" t="s">
        <v>12</v>
      </c>
      <c r="J166" s="6">
        <v>0.35</v>
      </c>
      <c r="K166" t="s">
        <v>12</v>
      </c>
      <c r="L166">
        <v>3</v>
      </c>
      <c r="M166">
        <v>2</v>
      </c>
      <c r="N166" s="3" t="str">
        <f t="shared" si="2"/>
        <v>('11919','1/1/2024','12/31/2024','92','269','Oversize Extra Service Fee',NULL,0.35,NULL,3,2),</v>
      </c>
    </row>
    <row r="167" spans="1:14" x14ac:dyDescent="0.3">
      <c r="A167">
        <v>11919</v>
      </c>
      <c r="B167" t="s">
        <v>70</v>
      </c>
      <c r="C167" t="s">
        <v>71</v>
      </c>
      <c r="D167" s="7">
        <v>92</v>
      </c>
      <c r="E167" s="11">
        <v>92</v>
      </c>
      <c r="F167">
        <v>269</v>
      </c>
      <c r="G167" s="7">
        <v>269</v>
      </c>
      <c r="H167" t="s">
        <v>49</v>
      </c>
      <c r="I167" t="s">
        <v>12</v>
      </c>
      <c r="J167" s="6">
        <v>0.35</v>
      </c>
      <c r="K167" t="s">
        <v>12</v>
      </c>
      <c r="L167">
        <v>4</v>
      </c>
      <c r="M167">
        <v>2</v>
      </c>
      <c r="N167" s="3" t="str">
        <f t="shared" si="2"/>
        <v>('11919','1/1/2024','12/31/2024','92','269','Oversize Extra Service Fee',NULL,0.35,NULL,4,2),</v>
      </c>
    </row>
    <row r="168" spans="1:14" x14ac:dyDescent="0.3">
      <c r="A168">
        <v>11919</v>
      </c>
      <c r="B168" t="s">
        <v>70</v>
      </c>
      <c r="C168" t="s">
        <v>71</v>
      </c>
      <c r="D168" s="7">
        <v>92</v>
      </c>
      <c r="E168" s="11">
        <v>92</v>
      </c>
      <c r="F168">
        <v>269</v>
      </c>
      <c r="G168" s="7">
        <v>269</v>
      </c>
      <c r="H168" t="s">
        <v>49</v>
      </c>
      <c r="I168" t="s">
        <v>12</v>
      </c>
      <c r="J168" s="6">
        <v>0.35</v>
      </c>
      <c r="K168" t="s">
        <v>12</v>
      </c>
      <c r="L168">
        <v>5</v>
      </c>
      <c r="M168">
        <v>2</v>
      </c>
      <c r="N168" s="3" t="str">
        <f t="shared" si="2"/>
        <v>('11919','1/1/2024','12/31/2024','92','269','Oversize Extra Service Fee',NULL,0.35,NULL,5,2),</v>
      </c>
    </row>
    <row r="169" spans="1:14" x14ac:dyDescent="0.3">
      <c r="A169">
        <v>11919</v>
      </c>
      <c r="B169" t="s">
        <v>70</v>
      </c>
      <c r="C169" t="s">
        <v>71</v>
      </c>
      <c r="D169" s="7">
        <v>92</v>
      </c>
      <c r="E169" s="11">
        <v>92</v>
      </c>
      <c r="F169">
        <v>269</v>
      </c>
      <c r="G169" s="7">
        <v>269</v>
      </c>
      <c r="H169" t="s">
        <v>49</v>
      </c>
      <c r="I169" t="s">
        <v>12</v>
      </c>
      <c r="J169" s="6">
        <v>0.35</v>
      </c>
      <c r="K169" t="s">
        <v>12</v>
      </c>
      <c r="L169">
        <v>6</v>
      </c>
      <c r="M169">
        <v>2</v>
      </c>
      <c r="N169" s="3" t="str">
        <f t="shared" si="2"/>
        <v>('11919','1/1/2024','12/31/2024','92','269','Oversize Extra Service Fee',NULL,0.35,NULL,6,2),</v>
      </c>
    </row>
    <row r="170" spans="1:14" x14ac:dyDescent="0.3">
      <c r="A170">
        <v>11919</v>
      </c>
      <c r="B170" t="s">
        <v>70</v>
      </c>
      <c r="C170" t="s">
        <v>71</v>
      </c>
      <c r="D170" s="7">
        <v>92</v>
      </c>
      <c r="E170" s="11">
        <v>92</v>
      </c>
      <c r="F170">
        <v>269</v>
      </c>
      <c r="G170" s="7">
        <v>269</v>
      </c>
      <c r="H170" t="s">
        <v>49</v>
      </c>
      <c r="I170" t="s">
        <v>12</v>
      </c>
      <c r="J170" s="6">
        <v>0.35</v>
      </c>
      <c r="K170" t="s">
        <v>12</v>
      </c>
      <c r="L170">
        <v>7</v>
      </c>
      <c r="M170">
        <v>2</v>
      </c>
      <c r="N170" s="3" t="str">
        <f t="shared" si="2"/>
        <v>('11919','1/1/2024','12/31/2024','92','269','Oversize Extra Service Fee',NULL,0.35,NULL,7,2),</v>
      </c>
    </row>
    <row r="171" spans="1:14" x14ac:dyDescent="0.3">
      <c r="A171">
        <v>11919</v>
      </c>
      <c r="B171" t="s">
        <v>70</v>
      </c>
      <c r="C171" t="s">
        <v>71</v>
      </c>
      <c r="D171" s="7">
        <v>92</v>
      </c>
      <c r="E171" s="11">
        <v>92</v>
      </c>
      <c r="F171">
        <v>269</v>
      </c>
      <c r="G171" s="7">
        <v>269</v>
      </c>
      <c r="H171" t="s">
        <v>49</v>
      </c>
      <c r="I171" t="s">
        <v>12</v>
      </c>
      <c r="J171" s="6">
        <v>0.35</v>
      </c>
      <c r="K171" t="s">
        <v>12</v>
      </c>
      <c r="L171">
        <v>8</v>
      </c>
      <c r="M171">
        <v>2</v>
      </c>
      <c r="N171" s="3" t="str">
        <f t="shared" si="2"/>
        <v>('11919','1/1/2024','12/31/2024','92','269','Oversize Extra Service Fee',NULL,0.35,NULL,8,2),</v>
      </c>
    </row>
    <row r="172" spans="1:14" x14ac:dyDescent="0.3">
      <c r="A172">
        <v>11919</v>
      </c>
      <c r="B172" t="s">
        <v>70</v>
      </c>
      <c r="C172" t="s">
        <v>71</v>
      </c>
      <c r="D172" s="7">
        <v>92</v>
      </c>
      <c r="E172" s="11">
        <v>92</v>
      </c>
      <c r="F172">
        <v>269</v>
      </c>
      <c r="G172" s="7">
        <v>269</v>
      </c>
      <c r="H172" t="s">
        <v>49</v>
      </c>
      <c r="I172" t="s">
        <v>12</v>
      </c>
      <c r="J172" s="6">
        <v>0.35</v>
      </c>
      <c r="K172" t="s">
        <v>12</v>
      </c>
      <c r="L172">
        <v>2</v>
      </c>
      <c r="M172">
        <v>1</v>
      </c>
      <c r="N172" s="3" t="str">
        <f t="shared" si="2"/>
        <v>('11919','1/1/2024','12/31/2024','92','269','Oversize Extra Service Fee',NULL,0.35,NULL,2,1),</v>
      </c>
    </row>
    <row r="173" spans="1:14" x14ac:dyDescent="0.3">
      <c r="A173">
        <v>11919</v>
      </c>
      <c r="B173" t="s">
        <v>70</v>
      </c>
      <c r="C173" t="s">
        <v>71</v>
      </c>
      <c r="D173" s="7">
        <v>92</v>
      </c>
      <c r="E173" s="11">
        <v>92</v>
      </c>
      <c r="F173">
        <v>269</v>
      </c>
      <c r="G173" s="7">
        <v>269</v>
      </c>
      <c r="H173" t="s">
        <v>49</v>
      </c>
      <c r="I173" t="s">
        <v>12</v>
      </c>
      <c r="J173" s="6">
        <v>0.35</v>
      </c>
      <c r="K173" t="s">
        <v>12</v>
      </c>
      <c r="L173">
        <v>3</v>
      </c>
      <c r="M173">
        <v>1</v>
      </c>
      <c r="N173" s="3" t="str">
        <f t="shared" si="2"/>
        <v>('11919','1/1/2024','12/31/2024','92','269','Oversize Extra Service Fee',NULL,0.35,NULL,3,1),</v>
      </c>
    </row>
    <row r="174" spans="1:14" x14ac:dyDescent="0.3">
      <c r="A174">
        <v>11919</v>
      </c>
      <c r="B174" t="s">
        <v>70</v>
      </c>
      <c r="C174" t="s">
        <v>71</v>
      </c>
      <c r="D174" s="7">
        <v>92</v>
      </c>
      <c r="E174" s="11">
        <v>92</v>
      </c>
      <c r="F174">
        <v>269</v>
      </c>
      <c r="G174" s="7">
        <v>269</v>
      </c>
      <c r="H174" t="s">
        <v>49</v>
      </c>
      <c r="I174" t="s">
        <v>12</v>
      </c>
      <c r="J174" s="6">
        <v>0.35</v>
      </c>
      <c r="K174" t="s">
        <v>12</v>
      </c>
      <c r="L174">
        <v>4</v>
      </c>
      <c r="M174">
        <v>1</v>
      </c>
      <c r="N174" s="3" t="str">
        <f t="shared" si="2"/>
        <v>('11919','1/1/2024','12/31/2024','92','269','Oversize Extra Service Fee',NULL,0.35,NULL,4,1),</v>
      </c>
    </row>
    <row r="175" spans="1:14" x14ac:dyDescent="0.3">
      <c r="A175">
        <v>11919</v>
      </c>
      <c r="B175" t="s">
        <v>70</v>
      </c>
      <c r="C175" t="s">
        <v>71</v>
      </c>
      <c r="D175" s="7">
        <v>92</v>
      </c>
      <c r="E175" s="11">
        <v>92</v>
      </c>
      <c r="F175">
        <v>269</v>
      </c>
      <c r="G175" s="7">
        <v>269</v>
      </c>
      <c r="H175" t="s">
        <v>49</v>
      </c>
      <c r="I175" t="s">
        <v>12</v>
      </c>
      <c r="J175" s="6">
        <v>0.35</v>
      </c>
      <c r="K175" t="s">
        <v>12</v>
      </c>
      <c r="L175">
        <v>5</v>
      </c>
      <c r="M175">
        <v>1</v>
      </c>
      <c r="N175" s="3" t="str">
        <f t="shared" si="2"/>
        <v>('11919','1/1/2024','12/31/2024','92','269','Oversize Extra Service Fee',NULL,0.35,NULL,5,1),</v>
      </c>
    </row>
    <row r="176" spans="1:14" x14ac:dyDescent="0.3">
      <c r="A176">
        <v>11919</v>
      </c>
      <c r="B176" t="s">
        <v>70</v>
      </c>
      <c r="C176" t="s">
        <v>71</v>
      </c>
      <c r="D176" s="7">
        <v>92</v>
      </c>
      <c r="E176" s="11">
        <v>92</v>
      </c>
      <c r="F176">
        <v>269</v>
      </c>
      <c r="G176" s="7">
        <v>269</v>
      </c>
      <c r="H176" t="s">
        <v>49</v>
      </c>
      <c r="I176" t="s">
        <v>12</v>
      </c>
      <c r="J176" s="6">
        <v>0.35</v>
      </c>
      <c r="K176" t="s">
        <v>12</v>
      </c>
      <c r="L176">
        <v>6</v>
      </c>
      <c r="M176">
        <v>1</v>
      </c>
      <c r="N176" s="3" t="str">
        <f t="shared" si="2"/>
        <v>('11919','1/1/2024','12/31/2024','92','269','Oversize Extra Service Fee',NULL,0.35,NULL,6,1),</v>
      </c>
    </row>
    <row r="177" spans="1:14" x14ac:dyDescent="0.3">
      <c r="A177">
        <v>11919</v>
      </c>
      <c r="B177" t="s">
        <v>70</v>
      </c>
      <c r="C177" t="s">
        <v>71</v>
      </c>
      <c r="D177" s="7">
        <v>92</v>
      </c>
      <c r="E177" s="11">
        <v>92</v>
      </c>
      <c r="F177">
        <v>269</v>
      </c>
      <c r="G177" s="7">
        <v>269</v>
      </c>
      <c r="H177" t="s">
        <v>49</v>
      </c>
      <c r="I177" t="s">
        <v>12</v>
      </c>
      <c r="J177" s="6">
        <v>0.35</v>
      </c>
      <c r="K177" t="s">
        <v>12</v>
      </c>
      <c r="L177">
        <v>7</v>
      </c>
      <c r="M177">
        <v>1</v>
      </c>
      <c r="N177" s="3" t="str">
        <f t="shared" si="2"/>
        <v>('11919','1/1/2024','12/31/2024','92','269','Oversize Extra Service Fee',NULL,0.35,NULL,7,1),</v>
      </c>
    </row>
    <row r="178" spans="1:14" x14ac:dyDescent="0.3">
      <c r="A178">
        <v>11919</v>
      </c>
      <c r="B178" t="s">
        <v>70</v>
      </c>
      <c r="C178" t="s">
        <v>71</v>
      </c>
      <c r="D178" s="7">
        <v>92</v>
      </c>
      <c r="E178" s="11">
        <v>92</v>
      </c>
      <c r="F178">
        <v>269</v>
      </c>
      <c r="G178" s="7">
        <v>269</v>
      </c>
      <c r="H178" t="s">
        <v>49</v>
      </c>
      <c r="I178" t="s">
        <v>12</v>
      </c>
      <c r="J178" s="6">
        <v>0.35</v>
      </c>
      <c r="K178" t="s">
        <v>12</v>
      </c>
      <c r="L178">
        <v>8</v>
      </c>
      <c r="M178">
        <v>1</v>
      </c>
      <c r="N178" s="3" t="str">
        <f t="shared" si="2"/>
        <v>('11919','1/1/2024','12/31/2024','92','269','Oversize Extra Service Fee',NULL,0.35,NULL,8,1),</v>
      </c>
    </row>
    <row r="179" spans="1:14" x14ac:dyDescent="0.3">
      <c r="A179">
        <v>11919</v>
      </c>
      <c r="B179" t="s">
        <v>70</v>
      </c>
      <c r="C179" t="s">
        <v>71</v>
      </c>
      <c r="D179" s="7">
        <v>1</v>
      </c>
      <c r="E179" s="11" t="s">
        <v>91</v>
      </c>
      <c r="F179" t="s">
        <v>50</v>
      </c>
      <c r="G179" s="7" t="s">
        <v>50</v>
      </c>
      <c r="H179" t="s">
        <v>51</v>
      </c>
      <c r="I179" t="s">
        <v>12</v>
      </c>
      <c r="J179" s="6">
        <v>0.75</v>
      </c>
      <c r="K179" t="s">
        <v>12</v>
      </c>
      <c r="L179" t="s">
        <v>12</v>
      </c>
      <c r="M179" t="s">
        <v>12</v>
      </c>
      <c r="N179" s="3" t="str">
        <f t="shared" si="2"/>
        <v>('11919','1/1/2024','12/31/2024','01','DGJ','Delivery Area Surcharge - Remote Commercial',NULL,0.75,NULL,NULL,NULL),</v>
      </c>
    </row>
    <row r="180" spans="1:14" x14ac:dyDescent="0.3">
      <c r="A180">
        <v>11919</v>
      </c>
      <c r="B180" t="s">
        <v>70</v>
      </c>
      <c r="C180" t="s">
        <v>71</v>
      </c>
      <c r="D180" s="7">
        <v>3</v>
      </c>
      <c r="E180" s="11" t="s">
        <v>92</v>
      </c>
      <c r="F180" t="s">
        <v>50</v>
      </c>
      <c r="G180" s="7" t="s">
        <v>50</v>
      </c>
      <c r="H180" t="s">
        <v>51</v>
      </c>
      <c r="I180" t="s">
        <v>12</v>
      </c>
      <c r="J180" s="6">
        <v>0.75</v>
      </c>
      <c r="K180" t="s">
        <v>12</v>
      </c>
      <c r="L180" t="s">
        <v>12</v>
      </c>
      <c r="M180" t="s">
        <v>12</v>
      </c>
      <c r="N180" s="3" t="str">
        <f t="shared" si="2"/>
        <v>('11919','1/1/2024','12/31/2024','03','DGJ','Delivery Area Surcharge - Remote Commercial',NULL,0.75,NULL,NULL,NULL),</v>
      </c>
    </row>
    <row r="181" spans="1:14" x14ac:dyDescent="0.3">
      <c r="A181">
        <v>11919</v>
      </c>
      <c r="B181" t="s">
        <v>70</v>
      </c>
      <c r="C181" t="s">
        <v>71</v>
      </c>
      <c r="D181" s="7">
        <v>5</v>
      </c>
      <c r="E181" s="11" t="s">
        <v>93</v>
      </c>
      <c r="F181" t="s">
        <v>50</v>
      </c>
      <c r="G181" s="7" t="s">
        <v>50</v>
      </c>
      <c r="H181" t="s">
        <v>51</v>
      </c>
      <c r="I181" t="s">
        <v>12</v>
      </c>
      <c r="J181" s="6">
        <v>0.75</v>
      </c>
      <c r="K181" t="s">
        <v>12</v>
      </c>
      <c r="L181" t="s">
        <v>12</v>
      </c>
      <c r="M181" t="s">
        <v>12</v>
      </c>
      <c r="N181" s="3" t="str">
        <f t="shared" si="2"/>
        <v>('11919','1/1/2024','12/31/2024','05','DGJ','Delivery Area Surcharge - Remote Commercial',NULL,0.75,NULL,NULL,NULL),</v>
      </c>
    </row>
    <row r="182" spans="1:14" x14ac:dyDescent="0.3">
      <c r="A182">
        <v>11919</v>
      </c>
      <c r="B182" t="s">
        <v>70</v>
      </c>
      <c r="C182" t="s">
        <v>71</v>
      </c>
      <c r="D182" s="7">
        <v>20</v>
      </c>
      <c r="E182" s="11">
        <v>20</v>
      </c>
      <c r="F182" t="s">
        <v>50</v>
      </c>
      <c r="G182" s="7" t="s">
        <v>50</v>
      </c>
      <c r="H182" t="s">
        <v>51</v>
      </c>
      <c r="I182" t="s">
        <v>12</v>
      </c>
      <c r="J182" s="6">
        <v>0.75</v>
      </c>
      <c r="K182" t="s">
        <v>12</v>
      </c>
      <c r="L182" t="s">
        <v>12</v>
      </c>
      <c r="M182" t="s">
        <v>12</v>
      </c>
      <c r="N182" s="3" t="str">
        <f t="shared" si="2"/>
        <v>('11919','1/1/2024','12/31/2024','20','DGJ','Delivery Area Surcharge - Remote Commercial',NULL,0.75,NULL,NULL,NULL),</v>
      </c>
    </row>
    <row r="183" spans="1:14" x14ac:dyDescent="0.3">
      <c r="A183">
        <v>11919</v>
      </c>
      <c r="B183" t="s">
        <v>70</v>
      </c>
      <c r="C183" t="s">
        <v>71</v>
      </c>
      <c r="D183" s="7">
        <v>49</v>
      </c>
      <c r="E183" s="11">
        <v>49</v>
      </c>
      <c r="F183" t="s">
        <v>50</v>
      </c>
      <c r="G183" s="7" t="s">
        <v>50</v>
      </c>
      <c r="H183" t="s">
        <v>51</v>
      </c>
      <c r="I183" t="s">
        <v>12</v>
      </c>
      <c r="J183" s="6">
        <v>0.75</v>
      </c>
      <c r="K183" t="s">
        <v>12</v>
      </c>
      <c r="L183" t="s">
        <v>12</v>
      </c>
      <c r="M183" t="s">
        <v>12</v>
      </c>
      <c r="N183" s="3" t="str">
        <f t="shared" si="2"/>
        <v>('11919','1/1/2024','12/31/2024','49','DGJ','Delivery Area Surcharge - Remote Commercial',NULL,0.75,NULL,NULL,NULL),</v>
      </c>
    </row>
    <row r="184" spans="1:14" x14ac:dyDescent="0.3">
      <c r="A184">
        <v>11919</v>
      </c>
      <c r="B184" t="s">
        <v>70</v>
      </c>
      <c r="C184" t="s">
        <v>71</v>
      </c>
      <c r="D184" s="7">
        <v>90</v>
      </c>
      <c r="E184" s="11">
        <v>90</v>
      </c>
      <c r="F184" t="s">
        <v>50</v>
      </c>
      <c r="G184" s="7" t="s">
        <v>50</v>
      </c>
      <c r="H184" t="s">
        <v>51</v>
      </c>
      <c r="I184" t="s">
        <v>12</v>
      </c>
      <c r="J184" s="6">
        <v>0.75</v>
      </c>
      <c r="K184" t="s">
        <v>12</v>
      </c>
      <c r="L184" t="s">
        <v>12</v>
      </c>
      <c r="M184" t="s">
        <v>12</v>
      </c>
      <c r="N184" s="3" t="str">
        <f t="shared" si="2"/>
        <v>('11919','1/1/2024','12/31/2024','90','DGJ','Delivery Area Surcharge - Remote Commercial',NULL,0.75,NULL,NULL,NULL),</v>
      </c>
    </row>
    <row r="185" spans="1:14" x14ac:dyDescent="0.3">
      <c r="A185">
        <v>11919</v>
      </c>
      <c r="B185" t="s">
        <v>70</v>
      </c>
      <c r="C185" t="s">
        <v>71</v>
      </c>
      <c r="D185" s="7">
        <v>92</v>
      </c>
      <c r="E185" s="11">
        <v>92</v>
      </c>
      <c r="F185" t="s">
        <v>50</v>
      </c>
      <c r="G185" s="7" t="s">
        <v>50</v>
      </c>
      <c r="H185" t="s">
        <v>51</v>
      </c>
      <c r="I185" t="s">
        <v>12</v>
      </c>
      <c r="J185" s="6">
        <v>0.75</v>
      </c>
      <c r="K185" t="s">
        <v>12</v>
      </c>
      <c r="L185" t="s">
        <v>12</v>
      </c>
      <c r="M185" t="s">
        <v>12</v>
      </c>
      <c r="N185" s="3" t="str">
        <f t="shared" si="2"/>
        <v>('11919','1/1/2024','12/31/2024','92','DGJ','Delivery Area Surcharge - Remote Commercial',NULL,0.75,NULL,NULL,NULL),</v>
      </c>
    </row>
    <row r="186" spans="1:14" x14ac:dyDescent="0.3">
      <c r="A186">
        <v>11919</v>
      </c>
      <c r="B186" t="s">
        <v>70</v>
      </c>
      <c r="C186" t="s">
        <v>71</v>
      </c>
      <c r="D186" s="7">
        <v>90</v>
      </c>
      <c r="E186" s="11">
        <v>90</v>
      </c>
      <c r="F186" t="s">
        <v>52</v>
      </c>
      <c r="G186" s="7" t="s">
        <v>52</v>
      </c>
      <c r="H186" t="s">
        <v>53</v>
      </c>
      <c r="I186" t="s">
        <v>12</v>
      </c>
      <c r="J186" s="6">
        <v>0.75</v>
      </c>
      <c r="K186" t="s">
        <v>12</v>
      </c>
      <c r="L186" t="s">
        <v>12</v>
      </c>
      <c r="M186" t="s">
        <v>12</v>
      </c>
      <c r="N186" s="3" t="str">
        <f t="shared" si="2"/>
        <v>('11919','1/1/2024','12/31/2024','90','DGL','Delivery Area Surcharge - Remote Home Delivery',NULL,0.75,NULL,NULL,NULL),</v>
      </c>
    </row>
    <row r="187" spans="1:14" x14ac:dyDescent="0.3">
      <c r="A187">
        <v>11919</v>
      </c>
      <c r="B187" t="s">
        <v>70</v>
      </c>
      <c r="C187" t="s">
        <v>71</v>
      </c>
      <c r="D187" s="7">
        <v>1</v>
      </c>
      <c r="E187" s="11" t="s">
        <v>91</v>
      </c>
      <c r="F187" t="s">
        <v>54</v>
      </c>
      <c r="G187" s="7" t="s">
        <v>54</v>
      </c>
      <c r="H187" t="s">
        <v>55</v>
      </c>
      <c r="I187" t="s">
        <v>12</v>
      </c>
      <c r="J187" s="6">
        <v>0.75</v>
      </c>
      <c r="K187" t="s">
        <v>12</v>
      </c>
      <c r="L187" t="s">
        <v>12</v>
      </c>
      <c r="M187" t="s">
        <v>12</v>
      </c>
      <c r="N187" s="3" t="str">
        <f t="shared" si="2"/>
        <v>('11919','1/1/2024','12/31/2024','01','DGH','Delivery Area Surcharge - Remote Residential',NULL,0.75,NULL,NULL,NULL),</v>
      </c>
    </row>
    <row r="188" spans="1:14" x14ac:dyDescent="0.3">
      <c r="A188">
        <v>11919</v>
      </c>
      <c r="B188" t="s">
        <v>70</v>
      </c>
      <c r="C188" t="s">
        <v>71</v>
      </c>
      <c r="D188" s="7">
        <v>3</v>
      </c>
      <c r="E188" s="11" t="s">
        <v>92</v>
      </c>
      <c r="F188" t="s">
        <v>54</v>
      </c>
      <c r="G188" s="7" t="s">
        <v>54</v>
      </c>
      <c r="H188" t="s">
        <v>55</v>
      </c>
      <c r="I188" t="s">
        <v>12</v>
      </c>
      <c r="J188" s="6">
        <v>0.75</v>
      </c>
      <c r="K188" t="s">
        <v>12</v>
      </c>
      <c r="L188" t="s">
        <v>12</v>
      </c>
      <c r="M188" t="s">
        <v>12</v>
      </c>
      <c r="N188" s="3" t="str">
        <f t="shared" si="2"/>
        <v>('11919','1/1/2024','12/31/2024','03','DGH','Delivery Area Surcharge - Remote Residential',NULL,0.75,NULL,NULL,NULL),</v>
      </c>
    </row>
    <row r="189" spans="1:14" x14ac:dyDescent="0.3">
      <c r="A189">
        <v>11919</v>
      </c>
      <c r="B189" t="s">
        <v>70</v>
      </c>
      <c r="C189" t="s">
        <v>71</v>
      </c>
      <c r="D189" s="7">
        <v>5</v>
      </c>
      <c r="E189" s="11" t="s">
        <v>93</v>
      </c>
      <c r="F189" t="s">
        <v>54</v>
      </c>
      <c r="G189" s="7" t="s">
        <v>54</v>
      </c>
      <c r="H189" t="s">
        <v>55</v>
      </c>
      <c r="I189" t="s">
        <v>12</v>
      </c>
      <c r="J189" s="6">
        <v>0.75</v>
      </c>
      <c r="K189" t="s">
        <v>12</v>
      </c>
      <c r="L189" t="s">
        <v>12</v>
      </c>
      <c r="M189" t="s">
        <v>12</v>
      </c>
      <c r="N189" s="3" t="str">
        <f t="shared" si="2"/>
        <v>('11919','1/1/2024','12/31/2024','05','DGH','Delivery Area Surcharge - Remote Residential',NULL,0.75,NULL,NULL,NULL),</v>
      </c>
    </row>
    <row r="190" spans="1:14" x14ac:dyDescent="0.3">
      <c r="A190">
        <v>11919</v>
      </c>
      <c r="B190" t="s">
        <v>70</v>
      </c>
      <c r="C190" t="s">
        <v>71</v>
      </c>
      <c r="D190" s="7">
        <v>20</v>
      </c>
      <c r="E190" s="11">
        <v>20</v>
      </c>
      <c r="F190" t="s">
        <v>54</v>
      </c>
      <c r="G190" s="7" t="s">
        <v>54</v>
      </c>
      <c r="H190" t="s">
        <v>55</v>
      </c>
      <c r="I190" t="s">
        <v>12</v>
      </c>
      <c r="J190" s="6">
        <v>0.75</v>
      </c>
      <c r="K190" t="s">
        <v>12</v>
      </c>
      <c r="L190" t="s">
        <v>12</v>
      </c>
      <c r="M190" t="s">
        <v>12</v>
      </c>
      <c r="N190" s="3" t="str">
        <f t="shared" si="2"/>
        <v>('11919','1/1/2024','12/31/2024','20','DGH','Delivery Area Surcharge - Remote Residential',NULL,0.75,NULL,NULL,NULL),</v>
      </c>
    </row>
    <row r="191" spans="1:14" x14ac:dyDescent="0.3">
      <c r="A191">
        <v>11919</v>
      </c>
      <c r="B191" t="s">
        <v>70</v>
      </c>
      <c r="C191" t="s">
        <v>71</v>
      </c>
      <c r="D191" s="7">
        <v>49</v>
      </c>
      <c r="E191" s="11">
        <v>49</v>
      </c>
      <c r="F191" t="s">
        <v>54</v>
      </c>
      <c r="G191" s="7" t="s">
        <v>54</v>
      </c>
      <c r="H191" t="s">
        <v>55</v>
      </c>
      <c r="I191" t="s">
        <v>12</v>
      </c>
      <c r="J191" s="6">
        <v>0.75</v>
      </c>
      <c r="K191" t="s">
        <v>12</v>
      </c>
      <c r="L191" t="s">
        <v>12</v>
      </c>
      <c r="M191" t="s">
        <v>12</v>
      </c>
      <c r="N191" s="3" t="str">
        <f t="shared" si="2"/>
        <v>('11919','1/1/2024','12/31/2024','49','DGH','Delivery Area Surcharge - Remote Residential',NULL,0.75,NULL,NULL,NULL),</v>
      </c>
    </row>
    <row r="192" spans="1:14" x14ac:dyDescent="0.3">
      <c r="A192">
        <v>11919</v>
      </c>
      <c r="B192" t="s">
        <v>70</v>
      </c>
      <c r="C192" t="s">
        <v>71</v>
      </c>
      <c r="D192" s="7">
        <v>92</v>
      </c>
      <c r="E192" s="11">
        <v>92</v>
      </c>
      <c r="F192" t="s">
        <v>54</v>
      </c>
      <c r="G192" s="7" t="s">
        <v>54</v>
      </c>
      <c r="H192" t="s">
        <v>55</v>
      </c>
      <c r="I192" t="s">
        <v>12</v>
      </c>
      <c r="J192" s="6">
        <v>0.75</v>
      </c>
      <c r="K192" t="s">
        <v>12</v>
      </c>
      <c r="L192" t="s">
        <v>12</v>
      </c>
      <c r="M192" t="s">
        <v>12</v>
      </c>
      <c r="N192" s="3" t="str">
        <f t="shared" si="2"/>
        <v>('11919','1/1/2024','12/31/2024','92','DGH','Delivery Area Surcharge - Remote Residential',NULL,0.75,NULL,NULL,NULL),</v>
      </c>
    </row>
    <row r="193" spans="1:14" x14ac:dyDescent="0.3">
      <c r="A193">
        <v>11919</v>
      </c>
      <c r="B193" t="s">
        <v>70</v>
      </c>
      <c r="C193" t="s">
        <v>71</v>
      </c>
      <c r="D193" s="7">
        <v>1</v>
      </c>
      <c r="E193" s="11" t="s">
        <v>91</v>
      </c>
      <c r="F193">
        <v>312</v>
      </c>
      <c r="G193" s="7">
        <v>312</v>
      </c>
      <c r="H193" t="s">
        <v>56</v>
      </c>
      <c r="I193" t="s">
        <v>12</v>
      </c>
      <c r="J193" s="6">
        <v>1</v>
      </c>
      <c r="K193" t="s">
        <v>12</v>
      </c>
      <c r="L193">
        <v>2</v>
      </c>
      <c r="M193" t="s">
        <v>12</v>
      </c>
      <c r="N193" s="3" t="str">
        <f t="shared" si="2"/>
        <v>('11919','1/1/2024','12/31/2024','01','312','Additional Handling Surcharge - Packaging (Express)',NULL,1,NULL,2,NULL),</v>
      </c>
    </row>
    <row r="194" spans="1:14" x14ac:dyDescent="0.3">
      <c r="A194">
        <v>11919</v>
      </c>
      <c r="B194" t="s">
        <v>70</v>
      </c>
      <c r="C194" t="s">
        <v>71</v>
      </c>
      <c r="D194" s="7">
        <v>1</v>
      </c>
      <c r="E194" s="11" t="s">
        <v>91</v>
      </c>
      <c r="F194">
        <v>312</v>
      </c>
      <c r="G194" s="7">
        <v>312</v>
      </c>
      <c r="H194" t="s">
        <v>56</v>
      </c>
      <c r="I194" t="s">
        <v>12</v>
      </c>
      <c r="J194" s="6">
        <v>1</v>
      </c>
      <c r="K194" t="s">
        <v>12</v>
      </c>
      <c r="L194">
        <v>3</v>
      </c>
      <c r="M194" t="s">
        <v>12</v>
      </c>
      <c r="N194" s="3" t="str">
        <f t="shared" si="2"/>
        <v>('11919','1/1/2024','12/31/2024','01','312','Additional Handling Surcharge - Packaging (Express)',NULL,1,NULL,3,NULL),</v>
      </c>
    </row>
    <row r="195" spans="1:14" x14ac:dyDescent="0.3">
      <c r="A195">
        <v>11919</v>
      </c>
      <c r="B195" t="s">
        <v>70</v>
      </c>
      <c r="C195" t="s">
        <v>71</v>
      </c>
      <c r="D195" s="7">
        <v>1</v>
      </c>
      <c r="E195" s="11" t="s">
        <v>91</v>
      </c>
      <c r="F195">
        <v>312</v>
      </c>
      <c r="G195" s="7">
        <v>312</v>
      </c>
      <c r="H195" t="s">
        <v>56</v>
      </c>
      <c r="I195" t="s">
        <v>12</v>
      </c>
      <c r="J195" s="6">
        <v>1</v>
      </c>
      <c r="K195" t="s">
        <v>12</v>
      </c>
      <c r="L195">
        <v>4</v>
      </c>
      <c r="M195" t="s">
        <v>12</v>
      </c>
      <c r="N195" s="3" t="str">
        <f t="shared" ref="N195:N258" si="3">SUBSTITUTE(
    IF(
        OR(
            ROW(A195)=2,
            MOD(ROW(A195),1000)=0
        ),
        "INSERT INTO tnl_rating.dbo.accessorial_contract_rates_fdx VALUES ('"&amp;A195&amp;"','"&amp;B195&amp;"','"&amp;C195&amp;"','"&amp;E195&amp;"','"&amp;G195&amp;"','"&amp;H195&amp;"',"&amp;I195&amp;","&amp;J195&amp;","&amp;K195&amp;","&amp;L195&amp;","&amp;M195&amp;"),",
        IF(
            OR(
                A196="",
                MOD(ROW(A196),1000)=0
            ),
            "('"&amp;A195&amp;"','"&amp;B195&amp;"','"&amp;C195&amp;"','"&amp;E195&amp;"','"&amp;G195&amp;"','"&amp;H195&amp;"',"&amp;I195&amp;","&amp;J195&amp;","&amp;K195&amp;","&amp;L195&amp;","&amp;M195&amp;")",
            "('"&amp;A195&amp;"','"&amp;B195&amp;"','"&amp;C195&amp;"','"&amp;E195&amp;"','"&amp;G195&amp;"','"&amp;H195&amp;"',"&amp;I195&amp;","&amp;J195&amp;","&amp;K195&amp;","&amp;L195&amp;","&amp;M195&amp;"),"
        )
    ),
    "null",
    ""
)</f>
        <v>('11919','1/1/2024','12/31/2024','01','312','Additional Handling Surcharge - Packaging (Express)',NULL,1,NULL,4,NULL),</v>
      </c>
    </row>
    <row r="196" spans="1:14" x14ac:dyDescent="0.3">
      <c r="A196">
        <v>11919</v>
      </c>
      <c r="B196" t="s">
        <v>70</v>
      </c>
      <c r="C196" t="s">
        <v>71</v>
      </c>
      <c r="D196" s="7">
        <v>1</v>
      </c>
      <c r="E196" s="11" t="s">
        <v>91</v>
      </c>
      <c r="F196">
        <v>312</v>
      </c>
      <c r="G196" s="7">
        <v>312</v>
      </c>
      <c r="H196" t="s">
        <v>56</v>
      </c>
      <c r="I196" t="s">
        <v>12</v>
      </c>
      <c r="J196" s="6">
        <v>1</v>
      </c>
      <c r="K196" t="s">
        <v>12</v>
      </c>
      <c r="L196">
        <v>5</v>
      </c>
      <c r="M196" t="s">
        <v>12</v>
      </c>
      <c r="N196" s="3" t="str">
        <f t="shared" si="3"/>
        <v>('11919','1/1/2024','12/31/2024','01','312','Additional Handling Surcharge - Packaging (Express)',NULL,1,NULL,5,NULL),</v>
      </c>
    </row>
    <row r="197" spans="1:14" x14ac:dyDescent="0.3">
      <c r="A197">
        <v>11919</v>
      </c>
      <c r="B197" t="s">
        <v>70</v>
      </c>
      <c r="C197" t="s">
        <v>71</v>
      </c>
      <c r="D197" s="7">
        <v>1</v>
      </c>
      <c r="E197" s="11" t="s">
        <v>91</v>
      </c>
      <c r="F197">
        <v>312</v>
      </c>
      <c r="G197" s="7">
        <v>312</v>
      </c>
      <c r="H197" t="s">
        <v>56</v>
      </c>
      <c r="I197" t="s">
        <v>12</v>
      </c>
      <c r="J197" s="6">
        <v>1</v>
      </c>
      <c r="K197" t="s">
        <v>12</v>
      </c>
      <c r="L197">
        <v>6</v>
      </c>
      <c r="M197" t="s">
        <v>12</v>
      </c>
      <c r="N197" s="3" t="str">
        <f t="shared" si="3"/>
        <v>('11919','1/1/2024','12/31/2024','01','312','Additional Handling Surcharge - Packaging (Express)',NULL,1,NULL,6,NULL),</v>
      </c>
    </row>
    <row r="198" spans="1:14" x14ac:dyDescent="0.3">
      <c r="A198">
        <v>11919</v>
      </c>
      <c r="B198" t="s">
        <v>70</v>
      </c>
      <c r="C198" t="s">
        <v>71</v>
      </c>
      <c r="D198" s="7">
        <v>1</v>
      </c>
      <c r="E198" s="11" t="s">
        <v>91</v>
      </c>
      <c r="F198">
        <v>312</v>
      </c>
      <c r="G198" s="7">
        <v>312</v>
      </c>
      <c r="H198" t="s">
        <v>56</v>
      </c>
      <c r="I198" t="s">
        <v>12</v>
      </c>
      <c r="J198" s="6">
        <v>1</v>
      </c>
      <c r="K198" t="s">
        <v>12</v>
      </c>
      <c r="L198">
        <v>7</v>
      </c>
      <c r="M198" t="s">
        <v>12</v>
      </c>
      <c r="N198" s="3" t="str">
        <f t="shared" si="3"/>
        <v>('11919','1/1/2024','12/31/2024','01','312','Additional Handling Surcharge - Packaging (Express)',NULL,1,NULL,7,NULL),</v>
      </c>
    </row>
    <row r="199" spans="1:14" x14ac:dyDescent="0.3">
      <c r="A199">
        <v>11919</v>
      </c>
      <c r="B199" t="s">
        <v>70</v>
      </c>
      <c r="C199" t="s">
        <v>71</v>
      </c>
      <c r="D199" s="7">
        <v>1</v>
      </c>
      <c r="E199" s="11" t="s">
        <v>91</v>
      </c>
      <c r="F199">
        <v>312</v>
      </c>
      <c r="G199" s="7">
        <v>312</v>
      </c>
      <c r="H199" t="s">
        <v>56</v>
      </c>
      <c r="I199" t="s">
        <v>12</v>
      </c>
      <c r="J199" s="6">
        <v>1</v>
      </c>
      <c r="K199" t="s">
        <v>12</v>
      </c>
      <c r="L199">
        <v>8</v>
      </c>
      <c r="M199" t="s">
        <v>12</v>
      </c>
      <c r="N199" s="3" t="str">
        <f t="shared" si="3"/>
        <v>('11919','1/1/2024','12/31/2024','01','312','Additional Handling Surcharge - Packaging (Express)',NULL,1,NULL,8,NULL),</v>
      </c>
    </row>
    <row r="200" spans="1:14" x14ac:dyDescent="0.3">
      <c r="A200">
        <v>11919</v>
      </c>
      <c r="B200" t="s">
        <v>70</v>
      </c>
      <c r="C200" t="s">
        <v>71</v>
      </c>
      <c r="D200" s="7">
        <v>3</v>
      </c>
      <c r="E200" s="11" t="s">
        <v>92</v>
      </c>
      <c r="F200">
        <v>312</v>
      </c>
      <c r="G200" s="7">
        <v>312</v>
      </c>
      <c r="H200" t="s">
        <v>56</v>
      </c>
      <c r="I200" t="s">
        <v>12</v>
      </c>
      <c r="J200" s="6">
        <v>1</v>
      </c>
      <c r="K200" t="s">
        <v>12</v>
      </c>
      <c r="L200">
        <v>2</v>
      </c>
      <c r="M200" t="s">
        <v>12</v>
      </c>
      <c r="N200" s="3" t="str">
        <f t="shared" si="3"/>
        <v>('11919','1/1/2024','12/31/2024','03','312','Additional Handling Surcharge - Packaging (Express)',NULL,1,NULL,2,NULL),</v>
      </c>
    </row>
    <row r="201" spans="1:14" x14ac:dyDescent="0.3">
      <c r="A201">
        <v>11919</v>
      </c>
      <c r="B201" t="s">
        <v>70</v>
      </c>
      <c r="C201" t="s">
        <v>71</v>
      </c>
      <c r="D201" s="7">
        <v>3</v>
      </c>
      <c r="E201" s="11" t="s">
        <v>92</v>
      </c>
      <c r="F201">
        <v>312</v>
      </c>
      <c r="G201" s="7">
        <v>312</v>
      </c>
      <c r="H201" t="s">
        <v>56</v>
      </c>
      <c r="I201" t="s">
        <v>12</v>
      </c>
      <c r="J201" s="6">
        <v>1</v>
      </c>
      <c r="K201" t="s">
        <v>12</v>
      </c>
      <c r="L201">
        <v>3</v>
      </c>
      <c r="M201" t="s">
        <v>12</v>
      </c>
      <c r="N201" s="3" t="str">
        <f t="shared" si="3"/>
        <v>('11919','1/1/2024','12/31/2024','03','312','Additional Handling Surcharge - Packaging (Express)',NULL,1,NULL,3,NULL),</v>
      </c>
    </row>
    <row r="202" spans="1:14" x14ac:dyDescent="0.3">
      <c r="A202">
        <v>11919</v>
      </c>
      <c r="B202" t="s">
        <v>70</v>
      </c>
      <c r="C202" t="s">
        <v>71</v>
      </c>
      <c r="D202" s="7">
        <v>3</v>
      </c>
      <c r="E202" s="11" t="s">
        <v>92</v>
      </c>
      <c r="F202">
        <v>312</v>
      </c>
      <c r="G202" s="7">
        <v>312</v>
      </c>
      <c r="H202" t="s">
        <v>56</v>
      </c>
      <c r="I202" t="s">
        <v>12</v>
      </c>
      <c r="J202" s="6">
        <v>1</v>
      </c>
      <c r="K202" t="s">
        <v>12</v>
      </c>
      <c r="L202">
        <v>4</v>
      </c>
      <c r="M202" t="s">
        <v>12</v>
      </c>
      <c r="N202" s="3" t="str">
        <f t="shared" si="3"/>
        <v>('11919','1/1/2024','12/31/2024','03','312','Additional Handling Surcharge - Packaging (Express)',NULL,1,NULL,4,NULL),</v>
      </c>
    </row>
    <row r="203" spans="1:14" x14ac:dyDescent="0.3">
      <c r="A203">
        <v>11919</v>
      </c>
      <c r="B203" t="s">
        <v>70</v>
      </c>
      <c r="C203" t="s">
        <v>71</v>
      </c>
      <c r="D203" s="7">
        <v>3</v>
      </c>
      <c r="E203" s="11" t="s">
        <v>92</v>
      </c>
      <c r="F203">
        <v>312</v>
      </c>
      <c r="G203" s="7">
        <v>312</v>
      </c>
      <c r="H203" t="s">
        <v>56</v>
      </c>
      <c r="I203" t="s">
        <v>12</v>
      </c>
      <c r="J203" s="6">
        <v>1</v>
      </c>
      <c r="K203" t="s">
        <v>12</v>
      </c>
      <c r="L203">
        <v>5</v>
      </c>
      <c r="M203" t="s">
        <v>12</v>
      </c>
      <c r="N203" s="3" t="str">
        <f t="shared" si="3"/>
        <v>('11919','1/1/2024','12/31/2024','03','312','Additional Handling Surcharge - Packaging (Express)',NULL,1,NULL,5,NULL),</v>
      </c>
    </row>
    <row r="204" spans="1:14" x14ac:dyDescent="0.3">
      <c r="A204">
        <v>11919</v>
      </c>
      <c r="B204" t="s">
        <v>70</v>
      </c>
      <c r="C204" t="s">
        <v>71</v>
      </c>
      <c r="D204" s="7">
        <v>3</v>
      </c>
      <c r="E204" s="11" t="s">
        <v>92</v>
      </c>
      <c r="F204">
        <v>312</v>
      </c>
      <c r="G204" s="7">
        <v>312</v>
      </c>
      <c r="H204" t="s">
        <v>56</v>
      </c>
      <c r="I204" t="s">
        <v>12</v>
      </c>
      <c r="J204" s="6">
        <v>1</v>
      </c>
      <c r="K204" t="s">
        <v>12</v>
      </c>
      <c r="L204">
        <v>6</v>
      </c>
      <c r="M204" t="s">
        <v>12</v>
      </c>
      <c r="N204" s="3" t="str">
        <f t="shared" si="3"/>
        <v>('11919','1/1/2024','12/31/2024','03','312','Additional Handling Surcharge - Packaging (Express)',NULL,1,NULL,6,NULL),</v>
      </c>
    </row>
    <row r="205" spans="1:14" x14ac:dyDescent="0.3">
      <c r="A205">
        <v>11919</v>
      </c>
      <c r="B205" t="s">
        <v>70</v>
      </c>
      <c r="C205" t="s">
        <v>71</v>
      </c>
      <c r="D205" s="7">
        <v>3</v>
      </c>
      <c r="E205" s="11" t="s">
        <v>92</v>
      </c>
      <c r="F205">
        <v>312</v>
      </c>
      <c r="G205" s="7">
        <v>312</v>
      </c>
      <c r="H205" t="s">
        <v>56</v>
      </c>
      <c r="I205" t="s">
        <v>12</v>
      </c>
      <c r="J205" s="6">
        <v>1</v>
      </c>
      <c r="K205" t="s">
        <v>12</v>
      </c>
      <c r="L205">
        <v>7</v>
      </c>
      <c r="M205" t="s">
        <v>12</v>
      </c>
      <c r="N205" s="3" t="str">
        <f t="shared" si="3"/>
        <v>('11919','1/1/2024','12/31/2024','03','312','Additional Handling Surcharge - Packaging (Express)',NULL,1,NULL,7,NULL),</v>
      </c>
    </row>
    <row r="206" spans="1:14" x14ac:dyDescent="0.3">
      <c r="A206">
        <v>11919</v>
      </c>
      <c r="B206" t="s">
        <v>70</v>
      </c>
      <c r="C206" t="s">
        <v>71</v>
      </c>
      <c r="D206" s="7">
        <v>3</v>
      </c>
      <c r="E206" s="11" t="s">
        <v>92</v>
      </c>
      <c r="F206">
        <v>312</v>
      </c>
      <c r="G206" s="7">
        <v>312</v>
      </c>
      <c r="H206" t="s">
        <v>56</v>
      </c>
      <c r="I206" t="s">
        <v>12</v>
      </c>
      <c r="J206" s="6">
        <v>1</v>
      </c>
      <c r="K206" t="s">
        <v>12</v>
      </c>
      <c r="L206">
        <v>8</v>
      </c>
      <c r="M206" t="s">
        <v>12</v>
      </c>
      <c r="N206" s="3" t="str">
        <f t="shared" si="3"/>
        <v>('11919','1/1/2024','12/31/2024','03','312','Additional Handling Surcharge - Packaging (Express)',NULL,1,NULL,8,NULL),</v>
      </c>
    </row>
    <row r="207" spans="1:14" x14ac:dyDescent="0.3">
      <c r="A207">
        <v>11919</v>
      </c>
      <c r="B207" t="s">
        <v>70</v>
      </c>
      <c r="C207" t="s">
        <v>71</v>
      </c>
      <c r="D207" s="7">
        <v>5</v>
      </c>
      <c r="E207" s="11" t="s">
        <v>93</v>
      </c>
      <c r="F207">
        <v>312</v>
      </c>
      <c r="G207" s="7">
        <v>312</v>
      </c>
      <c r="H207" t="s">
        <v>56</v>
      </c>
      <c r="I207" t="s">
        <v>12</v>
      </c>
      <c r="J207" s="6">
        <v>1</v>
      </c>
      <c r="K207" t="s">
        <v>12</v>
      </c>
      <c r="L207">
        <v>2</v>
      </c>
      <c r="M207" t="s">
        <v>12</v>
      </c>
      <c r="N207" s="3" t="str">
        <f t="shared" si="3"/>
        <v>('11919','1/1/2024','12/31/2024','05','312','Additional Handling Surcharge - Packaging (Express)',NULL,1,NULL,2,NULL),</v>
      </c>
    </row>
    <row r="208" spans="1:14" x14ac:dyDescent="0.3">
      <c r="A208">
        <v>11919</v>
      </c>
      <c r="B208" t="s">
        <v>70</v>
      </c>
      <c r="C208" t="s">
        <v>71</v>
      </c>
      <c r="D208" s="7">
        <v>5</v>
      </c>
      <c r="E208" s="11" t="s">
        <v>93</v>
      </c>
      <c r="F208">
        <v>312</v>
      </c>
      <c r="G208" s="7">
        <v>312</v>
      </c>
      <c r="H208" t="s">
        <v>56</v>
      </c>
      <c r="I208" t="s">
        <v>12</v>
      </c>
      <c r="J208" s="6">
        <v>1</v>
      </c>
      <c r="K208" t="s">
        <v>12</v>
      </c>
      <c r="L208">
        <v>3</v>
      </c>
      <c r="M208" t="s">
        <v>12</v>
      </c>
      <c r="N208" s="3" t="str">
        <f t="shared" si="3"/>
        <v>('11919','1/1/2024','12/31/2024','05','312','Additional Handling Surcharge - Packaging (Express)',NULL,1,NULL,3,NULL),</v>
      </c>
    </row>
    <row r="209" spans="1:14" x14ac:dyDescent="0.3">
      <c r="A209">
        <v>11919</v>
      </c>
      <c r="B209" t="s">
        <v>70</v>
      </c>
      <c r="C209" t="s">
        <v>71</v>
      </c>
      <c r="D209" s="7">
        <v>5</v>
      </c>
      <c r="E209" s="11" t="s">
        <v>93</v>
      </c>
      <c r="F209">
        <v>312</v>
      </c>
      <c r="G209" s="7">
        <v>312</v>
      </c>
      <c r="H209" t="s">
        <v>56</v>
      </c>
      <c r="I209" t="s">
        <v>12</v>
      </c>
      <c r="J209" s="6">
        <v>1</v>
      </c>
      <c r="K209" t="s">
        <v>12</v>
      </c>
      <c r="L209">
        <v>4</v>
      </c>
      <c r="M209" t="s">
        <v>12</v>
      </c>
      <c r="N209" s="3" t="str">
        <f t="shared" si="3"/>
        <v>('11919','1/1/2024','12/31/2024','05','312','Additional Handling Surcharge - Packaging (Express)',NULL,1,NULL,4,NULL),</v>
      </c>
    </row>
    <row r="210" spans="1:14" x14ac:dyDescent="0.3">
      <c r="A210">
        <v>11919</v>
      </c>
      <c r="B210" t="s">
        <v>70</v>
      </c>
      <c r="C210" t="s">
        <v>71</v>
      </c>
      <c r="D210" s="7">
        <v>5</v>
      </c>
      <c r="E210" s="11" t="s">
        <v>93</v>
      </c>
      <c r="F210">
        <v>312</v>
      </c>
      <c r="G210" s="7">
        <v>312</v>
      </c>
      <c r="H210" t="s">
        <v>56</v>
      </c>
      <c r="I210" t="s">
        <v>12</v>
      </c>
      <c r="J210" s="6">
        <v>1</v>
      </c>
      <c r="K210" t="s">
        <v>12</v>
      </c>
      <c r="L210">
        <v>5</v>
      </c>
      <c r="M210" t="s">
        <v>12</v>
      </c>
      <c r="N210" s="3" t="str">
        <f t="shared" si="3"/>
        <v>('11919','1/1/2024','12/31/2024','05','312','Additional Handling Surcharge - Packaging (Express)',NULL,1,NULL,5,NULL),</v>
      </c>
    </row>
    <row r="211" spans="1:14" x14ac:dyDescent="0.3">
      <c r="A211">
        <v>11919</v>
      </c>
      <c r="B211" t="s">
        <v>70</v>
      </c>
      <c r="C211" t="s">
        <v>71</v>
      </c>
      <c r="D211" s="7">
        <v>5</v>
      </c>
      <c r="E211" s="11" t="s">
        <v>93</v>
      </c>
      <c r="F211">
        <v>312</v>
      </c>
      <c r="G211" s="7">
        <v>312</v>
      </c>
      <c r="H211" t="s">
        <v>56</v>
      </c>
      <c r="I211" t="s">
        <v>12</v>
      </c>
      <c r="J211" s="6">
        <v>1</v>
      </c>
      <c r="K211" t="s">
        <v>12</v>
      </c>
      <c r="L211">
        <v>6</v>
      </c>
      <c r="M211" t="s">
        <v>12</v>
      </c>
      <c r="N211" s="3" t="str">
        <f t="shared" si="3"/>
        <v>('11919','1/1/2024','12/31/2024','05','312','Additional Handling Surcharge - Packaging (Express)',NULL,1,NULL,6,NULL),</v>
      </c>
    </row>
    <row r="212" spans="1:14" x14ac:dyDescent="0.3">
      <c r="A212">
        <v>11919</v>
      </c>
      <c r="B212" t="s">
        <v>70</v>
      </c>
      <c r="C212" t="s">
        <v>71</v>
      </c>
      <c r="D212" s="7">
        <v>5</v>
      </c>
      <c r="E212" s="11" t="s">
        <v>93</v>
      </c>
      <c r="F212">
        <v>312</v>
      </c>
      <c r="G212" s="7">
        <v>312</v>
      </c>
      <c r="H212" t="s">
        <v>56</v>
      </c>
      <c r="I212" t="s">
        <v>12</v>
      </c>
      <c r="J212" s="6">
        <v>1</v>
      </c>
      <c r="K212" t="s">
        <v>12</v>
      </c>
      <c r="L212">
        <v>7</v>
      </c>
      <c r="M212" t="s">
        <v>12</v>
      </c>
      <c r="N212" s="3" t="str">
        <f t="shared" si="3"/>
        <v>('11919','1/1/2024','12/31/2024','05','312','Additional Handling Surcharge - Packaging (Express)',NULL,1,NULL,7,NULL),</v>
      </c>
    </row>
    <row r="213" spans="1:14" x14ac:dyDescent="0.3">
      <c r="A213">
        <v>11919</v>
      </c>
      <c r="B213" t="s">
        <v>70</v>
      </c>
      <c r="C213" t="s">
        <v>71</v>
      </c>
      <c r="D213" s="7">
        <v>5</v>
      </c>
      <c r="E213" s="11" t="s">
        <v>93</v>
      </c>
      <c r="F213">
        <v>312</v>
      </c>
      <c r="G213" s="7">
        <v>312</v>
      </c>
      <c r="H213" t="s">
        <v>56</v>
      </c>
      <c r="I213" t="s">
        <v>12</v>
      </c>
      <c r="J213" s="6">
        <v>1</v>
      </c>
      <c r="K213" t="s">
        <v>12</v>
      </c>
      <c r="L213">
        <v>8</v>
      </c>
      <c r="M213" t="s">
        <v>12</v>
      </c>
      <c r="N213" s="3" t="str">
        <f t="shared" si="3"/>
        <v>('11919','1/1/2024','12/31/2024','05','312','Additional Handling Surcharge - Packaging (Express)',NULL,1,NULL,8,NULL),</v>
      </c>
    </row>
    <row r="214" spans="1:14" x14ac:dyDescent="0.3">
      <c r="A214">
        <v>11919</v>
      </c>
      <c r="B214" t="s">
        <v>70</v>
      </c>
      <c r="C214" t="s">
        <v>71</v>
      </c>
      <c r="D214" s="7">
        <v>20</v>
      </c>
      <c r="E214" s="11">
        <v>20</v>
      </c>
      <c r="F214">
        <v>312</v>
      </c>
      <c r="G214" s="7">
        <v>312</v>
      </c>
      <c r="H214" t="s">
        <v>56</v>
      </c>
      <c r="I214" t="s">
        <v>12</v>
      </c>
      <c r="J214" s="6">
        <v>1</v>
      </c>
      <c r="K214" t="s">
        <v>12</v>
      </c>
      <c r="L214">
        <v>2</v>
      </c>
      <c r="M214" t="s">
        <v>12</v>
      </c>
      <c r="N214" s="3" t="str">
        <f t="shared" si="3"/>
        <v>('11919','1/1/2024','12/31/2024','20','312','Additional Handling Surcharge - Packaging (Express)',NULL,1,NULL,2,NULL),</v>
      </c>
    </row>
    <row r="215" spans="1:14" x14ac:dyDescent="0.3">
      <c r="A215">
        <v>11919</v>
      </c>
      <c r="B215" t="s">
        <v>70</v>
      </c>
      <c r="C215" t="s">
        <v>71</v>
      </c>
      <c r="D215" s="7">
        <v>20</v>
      </c>
      <c r="E215" s="11">
        <v>20</v>
      </c>
      <c r="F215">
        <v>312</v>
      </c>
      <c r="G215" s="7">
        <v>312</v>
      </c>
      <c r="H215" t="s">
        <v>56</v>
      </c>
      <c r="I215" t="s">
        <v>12</v>
      </c>
      <c r="J215" s="6">
        <v>1</v>
      </c>
      <c r="K215" t="s">
        <v>12</v>
      </c>
      <c r="L215">
        <v>3</v>
      </c>
      <c r="M215" t="s">
        <v>12</v>
      </c>
      <c r="N215" s="3" t="str">
        <f t="shared" si="3"/>
        <v>('11919','1/1/2024','12/31/2024','20','312','Additional Handling Surcharge - Packaging (Express)',NULL,1,NULL,3,NULL),</v>
      </c>
    </row>
    <row r="216" spans="1:14" x14ac:dyDescent="0.3">
      <c r="A216">
        <v>11919</v>
      </c>
      <c r="B216" t="s">
        <v>70</v>
      </c>
      <c r="C216" t="s">
        <v>71</v>
      </c>
      <c r="D216" s="7">
        <v>20</v>
      </c>
      <c r="E216" s="11">
        <v>20</v>
      </c>
      <c r="F216">
        <v>312</v>
      </c>
      <c r="G216" s="7">
        <v>312</v>
      </c>
      <c r="H216" t="s">
        <v>56</v>
      </c>
      <c r="I216" t="s">
        <v>12</v>
      </c>
      <c r="J216" s="6">
        <v>1</v>
      </c>
      <c r="K216" t="s">
        <v>12</v>
      </c>
      <c r="L216">
        <v>4</v>
      </c>
      <c r="M216" t="s">
        <v>12</v>
      </c>
      <c r="N216" s="3" t="str">
        <f t="shared" si="3"/>
        <v>('11919','1/1/2024','12/31/2024','20','312','Additional Handling Surcharge - Packaging (Express)',NULL,1,NULL,4,NULL),</v>
      </c>
    </row>
    <row r="217" spans="1:14" x14ac:dyDescent="0.3">
      <c r="A217">
        <v>11919</v>
      </c>
      <c r="B217" t="s">
        <v>70</v>
      </c>
      <c r="C217" t="s">
        <v>71</v>
      </c>
      <c r="D217" s="7">
        <v>20</v>
      </c>
      <c r="E217" s="11">
        <v>20</v>
      </c>
      <c r="F217">
        <v>312</v>
      </c>
      <c r="G217" s="7">
        <v>312</v>
      </c>
      <c r="H217" t="s">
        <v>56</v>
      </c>
      <c r="I217" t="s">
        <v>12</v>
      </c>
      <c r="J217" s="6">
        <v>1</v>
      </c>
      <c r="K217" t="s">
        <v>12</v>
      </c>
      <c r="L217">
        <v>5</v>
      </c>
      <c r="M217" t="s">
        <v>12</v>
      </c>
      <c r="N217" s="3" t="str">
        <f t="shared" si="3"/>
        <v>('11919','1/1/2024','12/31/2024','20','312','Additional Handling Surcharge - Packaging (Express)',NULL,1,NULL,5,NULL),</v>
      </c>
    </row>
    <row r="218" spans="1:14" x14ac:dyDescent="0.3">
      <c r="A218">
        <v>11919</v>
      </c>
      <c r="B218" t="s">
        <v>70</v>
      </c>
      <c r="C218" t="s">
        <v>71</v>
      </c>
      <c r="D218" s="7">
        <v>20</v>
      </c>
      <c r="E218" s="11">
        <v>20</v>
      </c>
      <c r="F218">
        <v>312</v>
      </c>
      <c r="G218" s="7">
        <v>312</v>
      </c>
      <c r="H218" t="s">
        <v>56</v>
      </c>
      <c r="I218" t="s">
        <v>12</v>
      </c>
      <c r="J218" s="6">
        <v>1</v>
      </c>
      <c r="K218" t="s">
        <v>12</v>
      </c>
      <c r="L218">
        <v>6</v>
      </c>
      <c r="M218" t="s">
        <v>12</v>
      </c>
      <c r="N218" s="3" t="str">
        <f t="shared" si="3"/>
        <v>('11919','1/1/2024','12/31/2024','20','312','Additional Handling Surcharge - Packaging (Express)',NULL,1,NULL,6,NULL),</v>
      </c>
    </row>
    <row r="219" spans="1:14" x14ac:dyDescent="0.3">
      <c r="A219">
        <v>11919</v>
      </c>
      <c r="B219" t="s">
        <v>70</v>
      </c>
      <c r="C219" t="s">
        <v>71</v>
      </c>
      <c r="D219" s="7">
        <v>20</v>
      </c>
      <c r="E219" s="11">
        <v>20</v>
      </c>
      <c r="F219">
        <v>312</v>
      </c>
      <c r="G219" s="7">
        <v>312</v>
      </c>
      <c r="H219" t="s">
        <v>56</v>
      </c>
      <c r="I219" t="s">
        <v>12</v>
      </c>
      <c r="J219" s="6">
        <v>1</v>
      </c>
      <c r="K219" t="s">
        <v>12</v>
      </c>
      <c r="L219">
        <v>7</v>
      </c>
      <c r="M219" t="s">
        <v>12</v>
      </c>
      <c r="N219" s="3" t="str">
        <f t="shared" si="3"/>
        <v>('11919','1/1/2024','12/31/2024','20','312','Additional Handling Surcharge - Packaging (Express)',NULL,1,NULL,7,NULL),</v>
      </c>
    </row>
    <row r="220" spans="1:14" x14ac:dyDescent="0.3">
      <c r="A220">
        <v>11919</v>
      </c>
      <c r="B220" t="s">
        <v>70</v>
      </c>
      <c r="C220" t="s">
        <v>71</v>
      </c>
      <c r="D220" s="7">
        <v>20</v>
      </c>
      <c r="E220" s="11">
        <v>20</v>
      </c>
      <c r="F220">
        <v>312</v>
      </c>
      <c r="G220" s="7">
        <v>312</v>
      </c>
      <c r="H220" t="s">
        <v>56</v>
      </c>
      <c r="I220" t="s">
        <v>12</v>
      </c>
      <c r="J220" s="6">
        <v>1</v>
      </c>
      <c r="K220" t="s">
        <v>12</v>
      </c>
      <c r="L220">
        <v>8</v>
      </c>
      <c r="M220" t="s">
        <v>12</v>
      </c>
      <c r="N220" s="3" t="str">
        <f t="shared" si="3"/>
        <v>('11919','1/1/2024','12/31/2024','20','312','Additional Handling Surcharge - Packaging (Express)',NULL,1,NULL,8,NULL),</v>
      </c>
    </row>
    <row r="221" spans="1:14" x14ac:dyDescent="0.3">
      <c r="A221">
        <v>11919</v>
      </c>
      <c r="B221" t="s">
        <v>70</v>
      </c>
      <c r="C221" t="s">
        <v>71</v>
      </c>
      <c r="D221" s="7">
        <v>49</v>
      </c>
      <c r="E221" s="11">
        <v>49</v>
      </c>
      <c r="F221">
        <v>312</v>
      </c>
      <c r="G221" s="7">
        <v>312</v>
      </c>
      <c r="H221" t="s">
        <v>56</v>
      </c>
      <c r="I221" t="s">
        <v>12</v>
      </c>
      <c r="J221" s="6">
        <v>1</v>
      </c>
      <c r="K221" t="s">
        <v>12</v>
      </c>
      <c r="L221">
        <v>2</v>
      </c>
      <c r="M221" t="s">
        <v>12</v>
      </c>
      <c r="N221" s="3" t="str">
        <f t="shared" si="3"/>
        <v>('11919','1/1/2024','12/31/2024','49','312','Additional Handling Surcharge - Packaging (Express)',NULL,1,NULL,2,NULL),</v>
      </c>
    </row>
    <row r="222" spans="1:14" x14ac:dyDescent="0.3">
      <c r="A222">
        <v>11919</v>
      </c>
      <c r="B222" t="s">
        <v>70</v>
      </c>
      <c r="C222" t="s">
        <v>71</v>
      </c>
      <c r="D222" s="7">
        <v>49</v>
      </c>
      <c r="E222" s="11">
        <v>49</v>
      </c>
      <c r="F222">
        <v>312</v>
      </c>
      <c r="G222" s="7">
        <v>312</v>
      </c>
      <c r="H222" t="s">
        <v>56</v>
      </c>
      <c r="I222" t="s">
        <v>12</v>
      </c>
      <c r="J222" s="6">
        <v>1</v>
      </c>
      <c r="K222" t="s">
        <v>12</v>
      </c>
      <c r="L222">
        <v>3</v>
      </c>
      <c r="M222" t="s">
        <v>12</v>
      </c>
      <c r="N222" s="3" t="str">
        <f t="shared" si="3"/>
        <v>('11919','1/1/2024','12/31/2024','49','312','Additional Handling Surcharge - Packaging (Express)',NULL,1,NULL,3,NULL),</v>
      </c>
    </row>
    <row r="223" spans="1:14" x14ac:dyDescent="0.3">
      <c r="A223">
        <v>11919</v>
      </c>
      <c r="B223" t="s">
        <v>70</v>
      </c>
      <c r="C223" t="s">
        <v>71</v>
      </c>
      <c r="D223" s="7">
        <v>49</v>
      </c>
      <c r="E223" s="11">
        <v>49</v>
      </c>
      <c r="F223">
        <v>312</v>
      </c>
      <c r="G223" s="7">
        <v>312</v>
      </c>
      <c r="H223" t="s">
        <v>56</v>
      </c>
      <c r="I223" t="s">
        <v>12</v>
      </c>
      <c r="J223" s="6">
        <v>1</v>
      </c>
      <c r="K223" t="s">
        <v>12</v>
      </c>
      <c r="L223">
        <v>4</v>
      </c>
      <c r="M223" t="s">
        <v>12</v>
      </c>
      <c r="N223" s="3" t="str">
        <f t="shared" si="3"/>
        <v>('11919','1/1/2024','12/31/2024','49','312','Additional Handling Surcharge - Packaging (Express)',NULL,1,NULL,4,NULL),</v>
      </c>
    </row>
    <row r="224" spans="1:14" x14ac:dyDescent="0.3">
      <c r="A224">
        <v>11919</v>
      </c>
      <c r="B224" t="s">
        <v>70</v>
      </c>
      <c r="C224" t="s">
        <v>71</v>
      </c>
      <c r="D224" s="7">
        <v>49</v>
      </c>
      <c r="E224" s="11">
        <v>49</v>
      </c>
      <c r="F224">
        <v>312</v>
      </c>
      <c r="G224" s="7">
        <v>312</v>
      </c>
      <c r="H224" t="s">
        <v>56</v>
      </c>
      <c r="I224" t="s">
        <v>12</v>
      </c>
      <c r="J224" s="6">
        <v>1</v>
      </c>
      <c r="K224" t="s">
        <v>12</v>
      </c>
      <c r="L224">
        <v>5</v>
      </c>
      <c r="M224" t="s">
        <v>12</v>
      </c>
      <c r="N224" s="3" t="str">
        <f t="shared" si="3"/>
        <v>('11919','1/1/2024','12/31/2024','49','312','Additional Handling Surcharge - Packaging (Express)',NULL,1,NULL,5,NULL),</v>
      </c>
    </row>
    <row r="225" spans="1:14" x14ac:dyDescent="0.3">
      <c r="A225">
        <v>11919</v>
      </c>
      <c r="B225" t="s">
        <v>70</v>
      </c>
      <c r="C225" t="s">
        <v>71</v>
      </c>
      <c r="D225" s="7">
        <v>49</v>
      </c>
      <c r="E225" s="11">
        <v>49</v>
      </c>
      <c r="F225">
        <v>312</v>
      </c>
      <c r="G225" s="7">
        <v>312</v>
      </c>
      <c r="H225" t="s">
        <v>56</v>
      </c>
      <c r="I225" t="s">
        <v>12</v>
      </c>
      <c r="J225" s="6">
        <v>1</v>
      </c>
      <c r="K225" t="s">
        <v>12</v>
      </c>
      <c r="L225">
        <v>6</v>
      </c>
      <c r="M225" t="s">
        <v>12</v>
      </c>
      <c r="N225" s="3" t="str">
        <f t="shared" si="3"/>
        <v>('11919','1/1/2024','12/31/2024','49','312','Additional Handling Surcharge - Packaging (Express)',NULL,1,NULL,6,NULL),</v>
      </c>
    </row>
    <row r="226" spans="1:14" x14ac:dyDescent="0.3">
      <c r="A226">
        <v>11919</v>
      </c>
      <c r="B226" t="s">
        <v>70</v>
      </c>
      <c r="C226" t="s">
        <v>71</v>
      </c>
      <c r="D226" s="7">
        <v>49</v>
      </c>
      <c r="E226" s="11">
        <v>49</v>
      </c>
      <c r="F226">
        <v>312</v>
      </c>
      <c r="G226" s="7">
        <v>312</v>
      </c>
      <c r="H226" t="s">
        <v>56</v>
      </c>
      <c r="I226" t="s">
        <v>12</v>
      </c>
      <c r="J226" s="6">
        <v>1</v>
      </c>
      <c r="K226" t="s">
        <v>12</v>
      </c>
      <c r="L226">
        <v>7</v>
      </c>
      <c r="M226" t="s">
        <v>12</v>
      </c>
      <c r="N226" s="3" t="str">
        <f t="shared" si="3"/>
        <v>('11919','1/1/2024','12/31/2024','49','312','Additional Handling Surcharge - Packaging (Express)',NULL,1,NULL,7,NULL),</v>
      </c>
    </row>
    <row r="227" spans="1:14" x14ac:dyDescent="0.3">
      <c r="A227">
        <v>11919</v>
      </c>
      <c r="B227" t="s">
        <v>70</v>
      </c>
      <c r="C227" t="s">
        <v>71</v>
      </c>
      <c r="D227" s="7">
        <v>49</v>
      </c>
      <c r="E227" s="11">
        <v>49</v>
      </c>
      <c r="F227">
        <v>312</v>
      </c>
      <c r="G227" s="7">
        <v>312</v>
      </c>
      <c r="H227" t="s">
        <v>56</v>
      </c>
      <c r="I227" t="s">
        <v>12</v>
      </c>
      <c r="J227" s="6">
        <v>1</v>
      </c>
      <c r="K227" t="s">
        <v>12</v>
      </c>
      <c r="L227">
        <v>8</v>
      </c>
      <c r="M227" t="s">
        <v>12</v>
      </c>
      <c r="N227" s="3" t="str">
        <f t="shared" si="3"/>
        <v>('11919','1/1/2024','12/31/2024','49','312','Additional Handling Surcharge - Packaging (Express)',NULL,1,NULL,8,NULL),</v>
      </c>
    </row>
    <row r="228" spans="1:14" x14ac:dyDescent="0.3">
      <c r="A228">
        <v>11919</v>
      </c>
      <c r="B228" t="s">
        <v>70</v>
      </c>
      <c r="C228" t="s">
        <v>71</v>
      </c>
      <c r="D228" s="7">
        <v>90</v>
      </c>
      <c r="E228" s="11">
        <v>90</v>
      </c>
      <c r="F228">
        <v>685</v>
      </c>
      <c r="G228" s="7">
        <v>685</v>
      </c>
      <c r="H228" t="s">
        <v>57</v>
      </c>
      <c r="I228" t="s">
        <v>12</v>
      </c>
      <c r="J228" s="10">
        <v>0.75</v>
      </c>
      <c r="K228" t="s">
        <v>12</v>
      </c>
      <c r="L228">
        <v>2</v>
      </c>
      <c r="M228">
        <v>1</v>
      </c>
      <c r="N228" s="3" t="str">
        <f t="shared" si="3"/>
        <v>('11919','1/1/2024','12/31/2024','90','685','Additional Handling Charge - Weight (Ground)',NULL,0.75,NULL,2,1),</v>
      </c>
    </row>
    <row r="229" spans="1:14" x14ac:dyDescent="0.3">
      <c r="A229">
        <v>11919</v>
      </c>
      <c r="B229" t="s">
        <v>70</v>
      </c>
      <c r="C229" t="s">
        <v>71</v>
      </c>
      <c r="D229" s="7">
        <v>90</v>
      </c>
      <c r="E229" s="11">
        <v>90</v>
      </c>
      <c r="F229">
        <v>685</v>
      </c>
      <c r="G229" s="7">
        <v>685</v>
      </c>
      <c r="H229" t="s">
        <v>57</v>
      </c>
      <c r="I229" t="s">
        <v>12</v>
      </c>
      <c r="J229" s="10">
        <v>0.75</v>
      </c>
      <c r="K229" t="s">
        <v>12</v>
      </c>
      <c r="L229">
        <v>3</v>
      </c>
      <c r="M229">
        <v>1</v>
      </c>
      <c r="N229" s="3" t="str">
        <f t="shared" si="3"/>
        <v>('11919','1/1/2024','12/31/2024','90','685','Additional Handling Charge - Weight (Ground)',NULL,0.75,NULL,3,1),</v>
      </c>
    </row>
    <row r="230" spans="1:14" x14ac:dyDescent="0.3">
      <c r="A230">
        <v>11919</v>
      </c>
      <c r="B230" t="s">
        <v>70</v>
      </c>
      <c r="C230" t="s">
        <v>71</v>
      </c>
      <c r="D230" s="7">
        <v>90</v>
      </c>
      <c r="E230" s="11">
        <v>90</v>
      </c>
      <c r="F230">
        <v>685</v>
      </c>
      <c r="G230" s="7">
        <v>685</v>
      </c>
      <c r="H230" t="s">
        <v>57</v>
      </c>
      <c r="I230" t="s">
        <v>12</v>
      </c>
      <c r="J230" s="10">
        <v>0.75</v>
      </c>
      <c r="K230" t="s">
        <v>12</v>
      </c>
      <c r="L230">
        <v>4</v>
      </c>
      <c r="M230">
        <v>1</v>
      </c>
      <c r="N230" s="3" t="str">
        <f t="shared" si="3"/>
        <v>('11919','1/1/2024','12/31/2024','90','685','Additional Handling Charge - Weight (Ground)',NULL,0.75,NULL,4,1),</v>
      </c>
    </row>
    <row r="231" spans="1:14" x14ac:dyDescent="0.3">
      <c r="A231">
        <v>11919</v>
      </c>
      <c r="B231" t="s">
        <v>70</v>
      </c>
      <c r="C231" t="s">
        <v>71</v>
      </c>
      <c r="D231" s="7">
        <v>90</v>
      </c>
      <c r="E231" s="11">
        <v>90</v>
      </c>
      <c r="F231">
        <v>685</v>
      </c>
      <c r="G231" s="7">
        <v>685</v>
      </c>
      <c r="H231" t="s">
        <v>57</v>
      </c>
      <c r="I231" t="s">
        <v>12</v>
      </c>
      <c r="J231" s="10">
        <v>0.75</v>
      </c>
      <c r="K231" t="s">
        <v>12</v>
      </c>
      <c r="L231">
        <v>5</v>
      </c>
      <c r="M231">
        <v>1</v>
      </c>
      <c r="N231" s="3" t="str">
        <f t="shared" si="3"/>
        <v>('11919','1/1/2024','12/31/2024','90','685','Additional Handling Charge - Weight (Ground)',NULL,0.75,NULL,5,1),</v>
      </c>
    </row>
    <row r="232" spans="1:14" x14ac:dyDescent="0.3">
      <c r="A232">
        <v>11919</v>
      </c>
      <c r="B232" t="s">
        <v>70</v>
      </c>
      <c r="C232" t="s">
        <v>71</v>
      </c>
      <c r="D232" s="7">
        <v>90</v>
      </c>
      <c r="E232" s="11">
        <v>90</v>
      </c>
      <c r="F232">
        <v>685</v>
      </c>
      <c r="G232" s="7">
        <v>685</v>
      </c>
      <c r="H232" t="s">
        <v>57</v>
      </c>
      <c r="I232" t="s">
        <v>12</v>
      </c>
      <c r="J232" s="10">
        <v>0.75</v>
      </c>
      <c r="K232" t="s">
        <v>12</v>
      </c>
      <c r="L232">
        <v>6</v>
      </c>
      <c r="M232">
        <v>1</v>
      </c>
      <c r="N232" s="3" t="str">
        <f t="shared" si="3"/>
        <v>('11919','1/1/2024','12/31/2024','90','685','Additional Handling Charge - Weight (Ground)',NULL,0.75,NULL,6,1),</v>
      </c>
    </row>
    <row r="233" spans="1:14" x14ac:dyDescent="0.3">
      <c r="A233">
        <v>11919</v>
      </c>
      <c r="B233" t="s">
        <v>70</v>
      </c>
      <c r="C233" t="s">
        <v>71</v>
      </c>
      <c r="D233" s="7">
        <v>90</v>
      </c>
      <c r="E233" s="11">
        <v>90</v>
      </c>
      <c r="F233">
        <v>685</v>
      </c>
      <c r="G233" s="7">
        <v>685</v>
      </c>
      <c r="H233" t="s">
        <v>57</v>
      </c>
      <c r="I233" t="s">
        <v>12</v>
      </c>
      <c r="J233" s="10">
        <v>0.75</v>
      </c>
      <c r="K233" t="s">
        <v>12</v>
      </c>
      <c r="L233">
        <v>7</v>
      </c>
      <c r="M233">
        <v>1</v>
      </c>
      <c r="N233" s="3" t="str">
        <f t="shared" si="3"/>
        <v>('11919','1/1/2024','12/31/2024','90','685','Additional Handling Charge - Weight (Ground)',NULL,0.75,NULL,7,1),</v>
      </c>
    </row>
    <row r="234" spans="1:14" x14ac:dyDescent="0.3">
      <c r="A234">
        <v>11919</v>
      </c>
      <c r="B234" t="s">
        <v>70</v>
      </c>
      <c r="C234" t="s">
        <v>71</v>
      </c>
      <c r="D234" s="7">
        <v>90</v>
      </c>
      <c r="E234" s="11">
        <v>90</v>
      </c>
      <c r="F234">
        <v>685</v>
      </c>
      <c r="G234" s="7">
        <v>685</v>
      </c>
      <c r="H234" t="s">
        <v>57</v>
      </c>
      <c r="I234" t="s">
        <v>12</v>
      </c>
      <c r="J234" s="10">
        <v>0.75</v>
      </c>
      <c r="K234" t="s">
        <v>12</v>
      </c>
      <c r="L234">
        <v>8</v>
      </c>
      <c r="M234">
        <v>1</v>
      </c>
      <c r="N234" s="3" t="str">
        <f t="shared" si="3"/>
        <v>('11919','1/1/2024','12/31/2024','90','685','Additional Handling Charge - Weight (Ground)',NULL,0.75,NULL,8,1),</v>
      </c>
    </row>
    <row r="235" spans="1:14" x14ac:dyDescent="0.3">
      <c r="A235">
        <v>11919</v>
      </c>
      <c r="B235" t="s">
        <v>70</v>
      </c>
      <c r="C235" t="s">
        <v>71</v>
      </c>
      <c r="D235" s="7">
        <v>92</v>
      </c>
      <c r="E235" s="11">
        <v>92</v>
      </c>
      <c r="F235">
        <v>685</v>
      </c>
      <c r="G235" s="7">
        <v>685</v>
      </c>
      <c r="H235" t="s">
        <v>57</v>
      </c>
      <c r="I235" t="s">
        <v>12</v>
      </c>
      <c r="J235" s="10">
        <v>0.75</v>
      </c>
      <c r="K235" t="s">
        <v>12</v>
      </c>
      <c r="L235">
        <v>2</v>
      </c>
      <c r="M235">
        <v>1</v>
      </c>
      <c r="N235" s="3" t="str">
        <f t="shared" si="3"/>
        <v>('11919','1/1/2024','12/31/2024','92','685','Additional Handling Charge - Weight (Ground)',NULL,0.75,NULL,2,1),</v>
      </c>
    </row>
    <row r="236" spans="1:14" x14ac:dyDescent="0.3">
      <c r="A236">
        <v>11919</v>
      </c>
      <c r="B236" t="s">
        <v>70</v>
      </c>
      <c r="C236" t="s">
        <v>71</v>
      </c>
      <c r="D236" s="7">
        <v>92</v>
      </c>
      <c r="E236" s="11">
        <v>92</v>
      </c>
      <c r="F236">
        <v>685</v>
      </c>
      <c r="G236" s="7">
        <v>685</v>
      </c>
      <c r="H236" t="s">
        <v>57</v>
      </c>
      <c r="I236" t="s">
        <v>12</v>
      </c>
      <c r="J236" s="10">
        <v>0.75</v>
      </c>
      <c r="K236" t="s">
        <v>12</v>
      </c>
      <c r="L236">
        <v>3</v>
      </c>
      <c r="M236">
        <v>1</v>
      </c>
      <c r="N236" s="3" t="str">
        <f t="shared" si="3"/>
        <v>('11919','1/1/2024','12/31/2024','92','685','Additional Handling Charge - Weight (Ground)',NULL,0.75,NULL,3,1),</v>
      </c>
    </row>
    <row r="237" spans="1:14" x14ac:dyDescent="0.3">
      <c r="A237">
        <v>11919</v>
      </c>
      <c r="B237" t="s">
        <v>70</v>
      </c>
      <c r="C237" t="s">
        <v>71</v>
      </c>
      <c r="D237" s="7">
        <v>92</v>
      </c>
      <c r="E237" s="11">
        <v>92</v>
      </c>
      <c r="F237">
        <v>685</v>
      </c>
      <c r="G237" s="7">
        <v>685</v>
      </c>
      <c r="H237" t="s">
        <v>57</v>
      </c>
      <c r="I237" t="s">
        <v>12</v>
      </c>
      <c r="J237" s="10">
        <v>0.75</v>
      </c>
      <c r="K237" t="s">
        <v>12</v>
      </c>
      <c r="L237">
        <v>4</v>
      </c>
      <c r="M237">
        <v>1</v>
      </c>
      <c r="N237" s="3" t="str">
        <f t="shared" si="3"/>
        <v>('11919','1/1/2024','12/31/2024','92','685','Additional Handling Charge - Weight (Ground)',NULL,0.75,NULL,4,1),</v>
      </c>
    </row>
    <row r="238" spans="1:14" x14ac:dyDescent="0.3">
      <c r="A238">
        <v>11919</v>
      </c>
      <c r="B238" t="s">
        <v>70</v>
      </c>
      <c r="C238" t="s">
        <v>71</v>
      </c>
      <c r="D238" s="7">
        <v>92</v>
      </c>
      <c r="E238" s="11">
        <v>92</v>
      </c>
      <c r="F238">
        <v>685</v>
      </c>
      <c r="G238" s="7">
        <v>685</v>
      </c>
      <c r="H238" t="s">
        <v>57</v>
      </c>
      <c r="I238" t="s">
        <v>12</v>
      </c>
      <c r="J238" s="10">
        <v>0.75</v>
      </c>
      <c r="K238" t="s">
        <v>12</v>
      </c>
      <c r="L238">
        <v>5</v>
      </c>
      <c r="M238">
        <v>1</v>
      </c>
      <c r="N238" s="3" t="str">
        <f t="shared" si="3"/>
        <v>('11919','1/1/2024','12/31/2024','92','685','Additional Handling Charge - Weight (Ground)',NULL,0.75,NULL,5,1),</v>
      </c>
    </row>
    <row r="239" spans="1:14" x14ac:dyDescent="0.3">
      <c r="A239">
        <v>11919</v>
      </c>
      <c r="B239" t="s">
        <v>70</v>
      </c>
      <c r="C239" t="s">
        <v>71</v>
      </c>
      <c r="D239" s="7">
        <v>92</v>
      </c>
      <c r="E239" s="11">
        <v>92</v>
      </c>
      <c r="F239">
        <v>685</v>
      </c>
      <c r="G239" s="7">
        <v>685</v>
      </c>
      <c r="H239" t="s">
        <v>57</v>
      </c>
      <c r="I239" t="s">
        <v>12</v>
      </c>
      <c r="J239" s="10">
        <v>0.75</v>
      </c>
      <c r="K239" t="s">
        <v>12</v>
      </c>
      <c r="L239">
        <v>6</v>
      </c>
      <c r="M239">
        <v>1</v>
      </c>
      <c r="N239" s="3" t="str">
        <f t="shared" si="3"/>
        <v>('11919','1/1/2024','12/31/2024','92','685','Additional Handling Charge - Weight (Ground)',NULL,0.75,NULL,6,1),</v>
      </c>
    </row>
    <row r="240" spans="1:14" x14ac:dyDescent="0.3">
      <c r="A240">
        <v>11919</v>
      </c>
      <c r="B240" t="s">
        <v>70</v>
      </c>
      <c r="C240" t="s">
        <v>71</v>
      </c>
      <c r="D240" s="7">
        <v>92</v>
      </c>
      <c r="E240" s="11">
        <v>92</v>
      </c>
      <c r="F240">
        <v>685</v>
      </c>
      <c r="G240" s="7">
        <v>685</v>
      </c>
      <c r="H240" t="s">
        <v>57</v>
      </c>
      <c r="I240" t="s">
        <v>12</v>
      </c>
      <c r="J240" s="10">
        <v>0.75</v>
      </c>
      <c r="K240" t="s">
        <v>12</v>
      </c>
      <c r="L240">
        <v>7</v>
      </c>
      <c r="M240">
        <v>1</v>
      </c>
      <c r="N240" s="3" t="str">
        <f t="shared" si="3"/>
        <v>('11919','1/1/2024','12/31/2024','92','685','Additional Handling Charge - Weight (Ground)',NULL,0.75,NULL,7,1),</v>
      </c>
    </row>
    <row r="241" spans="1:14" x14ac:dyDescent="0.3">
      <c r="A241">
        <v>11919</v>
      </c>
      <c r="B241" t="s">
        <v>70</v>
      </c>
      <c r="C241" t="s">
        <v>71</v>
      </c>
      <c r="D241" s="7">
        <v>92</v>
      </c>
      <c r="E241" s="11">
        <v>92</v>
      </c>
      <c r="F241">
        <v>685</v>
      </c>
      <c r="G241" s="7">
        <v>685</v>
      </c>
      <c r="H241" t="s">
        <v>57</v>
      </c>
      <c r="I241" t="s">
        <v>12</v>
      </c>
      <c r="J241" s="10">
        <v>0.75</v>
      </c>
      <c r="K241" t="s">
        <v>12</v>
      </c>
      <c r="L241">
        <v>8</v>
      </c>
      <c r="M241">
        <v>1</v>
      </c>
      <c r="N241" s="3" t="str">
        <f t="shared" si="3"/>
        <v>('11919','1/1/2024','12/31/2024','92','685','Additional Handling Charge - Weight (Ground)',NULL,0.75,NULL,8,1),</v>
      </c>
    </row>
    <row r="242" spans="1:14" x14ac:dyDescent="0.3">
      <c r="A242">
        <v>11919</v>
      </c>
      <c r="B242" t="s">
        <v>70</v>
      </c>
      <c r="C242" t="s">
        <v>71</v>
      </c>
      <c r="D242" s="7">
        <v>90</v>
      </c>
      <c r="E242" s="11">
        <v>90</v>
      </c>
      <c r="F242">
        <v>685</v>
      </c>
      <c r="G242" s="7">
        <v>685</v>
      </c>
      <c r="H242" t="s">
        <v>57</v>
      </c>
      <c r="I242" t="s">
        <v>12</v>
      </c>
      <c r="J242" s="10">
        <v>0.75</v>
      </c>
      <c r="K242" t="s">
        <v>12</v>
      </c>
      <c r="L242">
        <v>2</v>
      </c>
      <c r="M242">
        <v>2</v>
      </c>
      <c r="N242" s="3" t="str">
        <f t="shared" si="3"/>
        <v>('11919','1/1/2024','12/31/2024','90','685','Additional Handling Charge - Weight (Ground)',NULL,0.75,NULL,2,2),</v>
      </c>
    </row>
    <row r="243" spans="1:14" x14ac:dyDescent="0.3">
      <c r="A243">
        <v>11919</v>
      </c>
      <c r="B243" t="s">
        <v>70</v>
      </c>
      <c r="C243" t="s">
        <v>71</v>
      </c>
      <c r="D243" s="7">
        <v>90</v>
      </c>
      <c r="E243" s="11">
        <v>90</v>
      </c>
      <c r="F243">
        <v>685</v>
      </c>
      <c r="G243" s="7">
        <v>685</v>
      </c>
      <c r="H243" t="s">
        <v>57</v>
      </c>
      <c r="I243" t="s">
        <v>12</v>
      </c>
      <c r="J243" s="10">
        <v>0.75</v>
      </c>
      <c r="K243" t="s">
        <v>12</v>
      </c>
      <c r="L243">
        <v>3</v>
      </c>
      <c r="M243">
        <v>2</v>
      </c>
      <c r="N243" s="3" t="str">
        <f t="shared" si="3"/>
        <v>('11919','1/1/2024','12/31/2024','90','685','Additional Handling Charge - Weight (Ground)',NULL,0.75,NULL,3,2),</v>
      </c>
    </row>
    <row r="244" spans="1:14" x14ac:dyDescent="0.3">
      <c r="A244">
        <v>11919</v>
      </c>
      <c r="B244" t="s">
        <v>70</v>
      </c>
      <c r="C244" t="s">
        <v>71</v>
      </c>
      <c r="D244" s="7">
        <v>90</v>
      </c>
      <c r="E244" s="11">
        <v>90</v>
      </c>
      <c r="F244">
        <v>685</v>
      </c>
      <c r="G244" s="7">
        <v>685</v>
      </c>
      <c r="H244" t="s">
        <v>57</v>
      </c>
      <c r="I244" t="s">
        <v>12</v>
      </c>
      <c r="J244" s="10">
        <v>0.75</v>
      </c>
      <c r="K244" t="s">
        <v>12</v>
      </c>
      <c r="L244">
        <v>4</v>
      </c>
      <c r="M244">
        <v>2</v>
      </c>
      <c r="N244" s="3" t="str">
        <f t="shared" si="3"/>
        <v>('11919','1/1/2024','12/31/2024','90','685','Additional Handling Charge - Weight (Ground)',NULL,0.75,NULL,4,2),</v>
      </c>
    </row>
    <row r="245" spans="1:14" x14ac:dyDescent="0.3">
      <c r="A245">
        <v>11919</v>
      </c>
      <c r="B245" t="s">
        <v>70</v>
      </c>
      <c r="C245" t="s">
        <v>71</v>
      </c>
      <c r="D245" s="7">
        <v>90</v>
      </c>
      <c r="E245" s="11">
        <v>90</v>
      </c>
      <c r="F245">
        <v>685</v>
      </c>
      <c r="G245" s="7">
        <v>685</v>
      </c>
      <c r="H245" t="s">
        <v>57</v>
      </c>
      <c r="I245" t="s">
        <v>12</v>
      </c>
      <c r="J245" s="10">
        <v>0.75</v>
      </c>
      <c r="K245" t="s">
        <v>12</v>
      </c>
      <c r="L245">
        <v>5</v>
      </c>
      <c r="M245">
        <v>2</v>
      </c>
      <c r="N245" s="3" t="str">
        <f t="shared" si="3"/>
        <v>('11919','1/1/2024','12/31/2024','90','685','Additional Handling Charge - Weight (Ground)',NULL,0.75,NULL,5,2),</v>
      </c>
    </row>
    <row r="246" spans="1:14" x14ac:dyDescent="0.3">
      <c r="A246">
        <v>11919</v>
      </c>
      <c r="B246" t="s">
        <v>70</v>
      </c>
      <c r="C246" t="s">
        <v>71</v>
      </c>
      <c r="D246" s="7">
        <v>90</v>
      </c>
      <c r="E246" s="11">
        <v>90</v>
      </c>
      <c r="F246">
        <v>685</v>
      </c>
      <c r="G246" s="7">
        <v>685</v>
      </c>
      <c r="H246" t="s">
        <v>57</v>
      </c>
      <c r="I246" t="s">
        <v>12</v>
      </c>
      <c r="J246" s="10">
        <v>0.75</v>
      </c>
      <c r="K246" t="s">
        <v>12</v>
      </c>
      <c r="L246">
        <v>6</v>
      </c>
      <c r="M246">
        <v>2</v>
      </c>
      <c r="N246" s="3" t="str">
        <f t="shared" si="3"/>
        <v>('11919','1/1/2024','12/31/2024','90','685','Additional Handling Charge - Weight (Ground)',NULL,0.75,NULL,6,2),</v>
      </c>
    </row>
    <row r="247" spans="1:14" x14ac:dyDescent="0.3">
      <c r="A247">
        <v>11919</v>
      </c>
      <c r="B247" t="s">
        <v>70</v>
      </c>
      <c r="C247" t="s">
        <v>71</v>
      </c>
      <c r="D247" s="7">
        <v>90</v>
      </c>
      <c r="E247" s="11">
        <v>90</v>
      </c>
      <c r="F247">
        <v>685</v>
      </c>
      <c r="G247" s="7">
        <v>685</v>
      </c>
      <c r="H247" t="s">
        <v>57</v>
      </c>
      <c r="I247" t="s">
        <v>12</v>
      </c>
      <c r="J247" s="10">
        <v>0.75</v>
      </c>
      <c r="K247" t="s">
        <v>12</v>
      </c>
      <c r="L247">
        <v>7</v>
      </c>
      <c r="M247">
        <v>2</v>
      </c>
      <c r="N247" s="3" t="str">
        <f t="shared" si="3"/>
        <v>('11919','1/1/2024','12/31/2024','90','685','Additional Handling Charge - Weight (Ground)',NULL,0.75,NULL,7,2),</v>
      </c>
    </row>
    <row r="248" spans="1:14" x14ac:dyDescent="0.3">
      <c r="A248">
        <v>11919</v>
      </c>
      <c r="B248" t="s">
        <v>70</v>
      </c>
      <c r="C248" t="s">
        <v>71</v>
      </c>
      <c r="D248" s="7">
        <v>90</v>
      </c>
      <c r="E248" s="11">
        <v>90</v>
      </c>
      <c r="F248">
        <v>685</v>
      </c>
      <c r="G248" s="7">
        <v>685</v>
      </c>
      <c r="H248" t="s">
        <v>57</v>
      </c>
      <c r="I248" t="s">
        <v>12</v>
      </c>
      <c r="J248" s="10">
        <v>0.75</v>
      </c>
      <c r="K248" t="s">
        <v>12</v>
      </c>
      <c r="L248">
        <v>8</v>
      </c>
      <c r="M248">
        <v>2</v>
      </c>
      <c r="N248" s="3" t="str">
        <f t="shared" si="3"/>
        <v>('11919','1/1/2024','12/31/2024','90','685','Additional Handling Charge - Weight (Ground)',NULL,0.75,NULL,8,2),</v>
      </c>
    </row>
    <row r="249" spans="1:14" x14ac:dyDescent="0.3">
      <c r="A249">
        <v>11919</v>
      </c>
      <c r="B249" t="s">
        <v>70</v>
      </c>
      <c r="C249" t="s">
        <v>71</v>
      </c>
      <c r="D249" s="7">
        <v>92</v>
      </c>
      <c r="E249" s="11">
        <v>92</v>
      </c>
      <c r="F249">
        <v>685</v>
      </c>
      <c r="G249" s="7">
        <v>685</v>
      </c>
      <c r="H249" t="s">
        <v>57</v>
      </c>
      <c r="I249" t="s">
        <v>12</v>
      </c>
      <c r="J249" s="10">
        <v>0.75</v>
      </c>
      <c r="K249" t="s">
        <v>12</v>
      </c>
      <c r="L249">
        <v>2</v>
      </c>
      <c r="M249">
        <v>2</v>
      </c>
      <c r="N249" s="3" t="str">
        <f t="shared" si="3"/>
        <v>('11919','1/1/2024','12/31/2024','92','685','Additional Handling Charge - Weight (Ground)',NULL,0.75,NULL,2,2),</v>
      </c>
    </row>
    <row r="250" spans="1:14" x14ac:dyDescent="0.3">
      <c r="A250">
        <v>11919</v>
      </c>
      <c r="B250" t="s">
        <v>70</v>
      </c>
      <c r="C250" t="s">
        <v>71</v>
      </c>
      <c r="D250" s="7">
        <v>92</v>
      </c>
      <c r="E250" s="11">
        <v>92</v>
      </c>
      <c r="F250">
        <v>685</v>
      </c>
      <c r="G250" s="7">
        <v>685</v>
      </c>
      <c r="H250" t="s">
        <v>57</v>
      </c>
      <c r="I250" t="s">
        <v>12</v>
      </c>
      <c r="J250" s="10">
        <v>0.75</v>
      </c>
      <c r="K250" t="s">
        <v>12</v>
      </c>
      <c r="L250">
        <v>3</v>
      </c>
      <c r="M250">
        <v>2</v>
      </c>
      <c r="N250" s="3" t="str">
        <f t="shared" si="3"/>
        <v>('11919','1/1/2024','12/31/2024','92','685','Additional Handling Charge - Weight (Ground)',NULL,0.75,NULL,3,2),</v>
      </c>
    </row>
    <row r="251" spans="1:14" x14ac:dyDescent="0.3">
      <c r="A251">
        <v>11919</v>
      </c>
      <c r="B251" t="s">
        <v>70</v>
      </c>
      <c r="C251" t="s">
        <v>71</v>
      </c>
      <c r="D251" s="7">
        <v>92</v>
      </c>
      <c r="E251" s="11">
        <v>92</v>
      </c>
      <c r="F251">
        <v>685</v>
      </c>
      <c r="G251" s="7">
        <v>685</v>
      </c>
      <c r="H251" t="s">
        <v>57</v>
      </c>
      <c r="I251" t="s">
        <v>12</v>
      </c>
      <c r="J251" s="10">
        <v>0.75</v>
      </c>
      <c r="K251" t="s">
        <v>12</v>
      </c>
      <c r="L251">
        <v>4</v>
      </c>
      <c r="M251">
        <v>2</v>
      </c>
      <c r="N251" s="3" t="str">
        <f t="shared" si="3"/>
        <v>('11919','1/1/2024','12/31/2024','92','685','Additional Handling Charge - Weight (Ground)',NULL,0.75,NULL,4,2),</v>
      </c>
    </row>
    <row r="252" spans="1:14" x14ac:dyDescent="0.3">
      <c r="A252">
        <v>11919</v>
      </c>
      <c r="B252" t="s">
        <v>70</v>
      </c>
      <c r="C252" t="s">
        <v>71</v>
      </c>
      <c r="D252" s="7">
        <v>92</v>
      </c>
      <c r="E252" s="11">
        <v>92</v>
      </c>
      <c r="F252">
        <v>685</v>
      </c>
      <c r="G252" s="7">
        <v>685</v>
      </c>
      <c r="H252" t="s">
        <v>57</v>
      </c>
      <c r="I252" t="s">
        <v>12</v>
      </c>
      <c r="J252" s="10">
        <v>0.75</v>
      </c>
      <c r="K252" t="s">
        <v>12</v>
      </c>
      <c r="L252">
        <v>5</v>
      </c>
      <c r="M252">
        <v>2</v>
      </c>
      <c r="N252" s="3" t="str">
        <f t="shared" si="3"/>
        <v>('11919','1/1/2024','12/31/2024','92','685','Additional Handling Charge - Weight (Ground)',NULL,0.75,NULL,5,2),</v>
      </c>
    </row>
    <row r="253" spans="1:14" x14ac:dyDescent="0.3">
      <c r="A253">
        <v>11919</v>
      </c>
      <c r="B253" t="s">
        <v>70</v>
      </c>
      <c r="C253" t="s">
        <v>71</v>
      </c>
      <c r="D253" s="7">
        <v>92</v>
      </c>
      <c r="E253" s="11">
        <v>92</v>
      </c>
      <c r="F253">
        <v>685</v>
      </c>
      <c r="G253" s="7">
        <v>685</v>
      </c>
      <c r="H253" t="s">
        <v>57</v>
      </c>
      <c r="I253" t="s">
        <v>12</v>
      </c>
      <c r="J253" s="10">
        <v>0.75</v>
      </c>
      <c r="K253" t="s">
        <v>12</v>
      </c>
      <c r="L253">
        <v>6</v>
      </c>
      <c r="M253">
        <v>2</v>
      </c>
      <c r="N253" s="3" t="str">
        <f t="shared" si="3"/>
        <v>('11919','1/1/2024','12/31/2024','92','685','Additional Handling Charge - Weight (Ground)',NULL,0.75,NULL,6,2),</v>
      </c>
    </row>
    <row r="254" spans="1:14" x14ac:dyDescent="0.3">
      <c r="A254">
        <v>11919</v>
      </c>
      <c r="B254" t="s">
        <v>70</v>
      </c>
      <c r="C254" t="s">
        <v>71</v>
      </c>
      <c r="D254" s="7">
        <v>92</v>
      </c>
      <c r="E254" s="11">
        <v>92</v>
      </c>
      <c r="F254">
        <v>685</v>
      </c>
      <c r="G254" s="7">
        <v>685</v>
      </c>
      <c r="H254" t="s">
        <v>57</v>
      </c>
      <c r="I254" t="s">
        <v>12</v>
      </c>
      <c r="J254" s="10">
        <v>0.75</v>
      </c>
      <c r="K254" t="s">
        <v>12</v>
      </c>
      <c r="L254">
        <v>7</v>
      </c>
      <c r="M254">
        <v>2</v>
      </c>
      <c r="N254" s="3" t="str">
        <f t="shared" si="3"/>
        <v>('11919','1/1/2024','12/31/2024','92','685','Additional Handling Charge - Weight (Ground)',NULL,0.75,NULL,7,2),</v>
      </c>
    </row>
    <row r="255" spans="1:14" x14ac:dyDescent="0.3">
      <c r="A255">
        <v>11919</v>
      </c>
      <c r="B255" t="s">
        <v>70</v>
      </c>
      <c r="C255" t="s">
        <v>71</v>
      </c>
      <c r="D255" s="7">
        <v>92</v>
      </c>
      <c r="E255" s="11">
        <v>92</v>
      </c>
      <c r="F255">
        <v>685</v>
      </c>
      <c r="G255" s="7">
        <v>685</v>
      </c>
      <c r="H255" t="s">
        <v>57</v>
      </c>
      <c r="I255" t="s">
        <v>12</v>
      </c>
      <c r="J255" s="10">
        <v>0.75</v>
      </c>
      <c r="K255" t="s">
        <v>12</v>
      </c>
      <c r="L255">
        <v>8</v>
      </c>
      <c r="M255">
        <v>2</v>
      </c>
      <c r="N255" s="3" t="str">
        <f t="shared" si="3"/>
        <v>('11919','1/1/2024','12/31/2024','92','685','Additional Handling Charge - Weight (Ground)',NULL,0.75,NULL,8,2),</v>
      </c>
    </row>
    <row r="256" spans="1:14" x14ac:dyDescent="0.3">
      <c r="A256">
        <v>11919</v>
      </c>
      <c r="B256" t="s">
        <v>70</v>
      </c>
      <c r="C256" t="s">
        <v>71</v>
      </c>
      <c r="D256" s="7">
        <v>92</v>
      </c>
      <c r="E256" s="11">
        <v>92</v>
      </c>
      <c r="F256">
        <v>685</v>
      </c>
      <c r="G256" s="7">
        <v>685</v>
      </c>
      <c r="H256" t="s">
        <v>57</v>
      </c>
      <c r="I256" t="s">
        <v>12</v>
      </c>
      <c r="J256" s="10">
        <v>0.75</v>
      </c>
      <c r="K256" t="s">
        <v>12</v>
      </c>
      <c r="L256">
        <v>17</v>
      </c>
      <c r="M256">
        <v>2</v>
      </c>
      <c r="N256" s="3" t="str">
        <f t="shared" si="3"/>
        <v>('11919','1/1/2024','12/31/2024','92','685','Additional Handling Charge - Weight (Ground)',NULL,0.75,NULL,17,2),</v>
      </c>
    </row>
    <row r="257" spans="1:14" x14ac:dyDescent="0.3">
      <c r="A257">
        <v>11919</v>
      </c>
      <c r="B257" t="s">
        <v>70</v>
      </c>
      <c r="C257" t="s">
        <v>71</v>
      </c>
      <c r="D257" s="7">
        <v>1</v>
      </c>
      <c r="E257" s="11" t="s">
        <v>91</v>
      </c>
      <c r="F257">
        <v>687</v>
      </c>
      <c r="G257" s="7">
        <v>687</v>
      </c>
      <c r="H257" t="s">
        <v>58</v>
      </c>
      <c r="I257" t="s">
        <v>12</v>
      </c>
      <c r="J257" s="6">
        <v>1</v>
      </c>
      <c r="K257" t="s">
        <v>12</v>
      </c>
      <c r="L257">
        <v>2</v>
      </c>
      <c r="M257" t="s">
        <v>12</v>
      </c>
      <c r="N257" s="3" t="str">
        <f t="shared" si="3"/>
        <v>('11919','1/1/2024','12/31/2024','01','687','Additional Handling Charge - Weight (Express)',NULL,1,NULL,2,NULL),</v>
      </c>
    </row>
    <row r="258" spans="1:14" x14ac:dyDescent="0.3">
      <c r="A258">
        <v>11919</v>
      </c>
      <c r="B258" t="s">
        <v>70</v>
      </c>
      <c r="C258" t="s">
        <v>71</v>
      </c>
      <c r="D258" s="7">
        <v>1</v>
      </c>
      <c r="E258" s="11" t="s">
        <v>91</v>
      </c>
      <c r="F258">
        <v>687</v>
      </c>
      <c r="G258" s="7">
        <v>687</v>
      </c>
      <c r="H258" t="s">
        <v>58</v>
      </c>
      <c r="I258" t="s">
        <v>12</v>
      </c>
      <c r="J258" s="6">
        <v>1</v>
      </c>
      <c r="K258" t="s">
        <v>12</v>
      </c>
      <c r="L258">
        <v>3</v>
      </c>
      <c r="M258" t="s">
        <v>12</v>
      </c>
      <c r="N258" s="3" t="str">
        <f t="shared" si="3"/>
        <v>('11919','1/1/2024','12/31/2024','01','687','Additional Handling Charge - Weight (Express)',NULL,1,NULL,3,NULL),</v>
      </c>
    </row>
    <row r="259" spans="1:14" x14ac:dyDescent="0.3">
      <c r="A259">
        <v>11919</v>
      </c>
      <c r="B259" t="s">
        <v>70</v>
      </c>
      <c r="C259" t="s">
        <v>71</v>
      </c>
      <c r="D259" s="7">
        <v>1</v>
      </c>
      <c r="E259" s="11" t="s">
        <v>91</v>
      </c>
      <c r="F259">
        <v>687</v>
      </c>
      <c r="G259" s="7">
        <v>687</v>
      </c>
      <c r="H259" t="s">
        <v>58</v>
      </c>
      <c r="I259" t="s">
        <v>12</v>
      </c>
      <c r="J259" s="6">
        <v>1</v>
      </c>
      <c r="K259" t="s">
        <v>12</v>
      </c>
      <c r="L259">
        <v>4</v>
      </c>
      <c r="M259" t="s">
        <v>12</v>
      </c>
      <c r="N259" s="3" t="str">
        <f t="shared" ref="N259:N322" si="4">SUBSTITUTE(
    IF(
        OR(
            ROW(A259)=2,
            MOD(ROW(A259),1000)=0
        ),
        "INSERT INTO tnl_rating.dbo.accessorial_contract_rates_fdx VALUES ('"&amp;A259&amp;"','"&amp;B259&amp;"','"&amp;C259&amp;"','"&amp;E259&amp;"','"&amp;G259&amp;"','"&amp;H259&amp;"',"&amp;I259&amp;","&amp;J259&amp;","&amp;K259&amp;","&amp;L259&amp;","&amp;M259&amp;"),",
        IF(
            OR(
                A260="",
                MOD(ROW(A260),1000)=0
            ),
            "('"&amp;A259&amp;"','"&amp;B259&amp;"','"&amp;C259&amp;"','"&amp;E259&amp;"','"&amp;G259&amp;"','"&amp;H259&amp;"',"&amp;I259&amp;","&amp;J259&amp;","&amp;K259&amp;","&amp;L259&amp;","&amp;M259&amp;")",
            "('"&amp;A259&amp;"','"&amp;B259&amp;"','"&amp;C259&amp;"','"&amp;E259&amp;"','"&amp;G259&amp;"','"&amp;H259&amp;"',"&amp;I259&amp;","&amp;J259&amp;","&amp;K259&amp;","&amp;L259&amp;","&amp;M259&amp;"),"
        )
    ),
    "null",
    ""
)</f>
        <v>('11919','1/1/2024','12/31/2024','01','687','Additional Handling Charge - Weight (Express)',NULL,1,NULL,4,NULL),</v>
      </c>
    </row>
    <row r="260" spans="1:14" x14ac:dyDescent="0.3">
      <c r="A260">
        <v>11919</v>
      </c>
      <c r="B260" t="s">
        <v>70</v>
      </c>
      <c r="C260" t="s">
        <v>71</v>
      </c>
      <c r="D260" s="7">
        <v>1</v>
      </c>
      <c r="E260" s="11" t="s">
        <v>91</v>
      </c>
      <c r="F260">
        <v>687</v>
      </c>
      <c r="G260" s="7">
        <v>687</v>
      </c>
      <c r="H260" t="s">
        <v>58</v>
      </c>
      <c r="I260" t="s">
        <v>12</v>
      </c>
      <c r="J260" s="6">
        <v>1</v>
      </c>
      <c r="K260" t="s">
        <v>12</v>
      </c>
      <c r="L260">
        <v>5</v>
      </c>
      <c r="M260" t="s">
        <v>12</v>
      </c>
      <c r="N260" s="3" t="str">
        <f t="shared" si="4"/>
        <v>('11919','1/1/2024','12/31/2024','01','687','Additional Handling Charge - Weight (Express)',NULL,1,NULL,5,NULL),</v>
      </c>
    </row>
    <row r="261" spans="1:14" x14ac:dyDescent="0.3">
      <c r="A261">
        <v>11919</v>
      </c>
      <c r="B261" t="s">
        <v>70</v>
      </c>
      <c r="C261" t="s">
        <v>71</v>
      </c>
      <c r="D261" s="7">
        <v>1</v>
      </c>
      <c r="E261" s="11" t="s">
        <v>91</v>
      </c>
      <c r="F261">
        <v>687</v>
      </c>
      <c r="G261" s="7">
        <v>687</v>
      </c>
      <c r="H261" t="s">
        <v>58</v>
      </c>
      <c r="I261" t="s">
        <v>12</v>
      </c>
      <c r="J261" s="6">
        <v>1</v>
      </c>
      <c r="K261" t="s">
        <v>12</v>
      </c>
      <c r="L261">
        <v>6</v>
      </c>
      <c r="M261" t="s">
        <v>12</v>
      </c>
      <c r="N261" s="3" t="str">
        <f t="shared" si="4"/>
        <v>('11919','1/1/2024','12/31/2024','01','687','Additional Handling Charge - Weight (Express)',NULL,1,NULL,6,NULL),</v>
      </c>
    </row>
    <row r="262" spans="1:14" x14ac:dyDescent="0.3">
      <c r="A262">
        <v>11919</v>
      </c>
      <c r="B262" t="s">
        <v>70</v>
      </c>
      <c r="C262" t="s">
        <v>71</v>
      </c>
      <c r="D262" s="7">
        <v>1</v>
      </c>
      <c r="E262" s="11" t="s">
        <v>91</v>
      </c>
      <c r="F262">
        <v>687</v>
      </c>
      <c r="G262" s="7">
        <v>687</v>
      </c>
      <c r="H262" t="s">
        <v>58</v>
      </c>
      <c r="I262" t="s">
        <v>12</v>
      </c>
      <c r="J262" s="6">
        <v>1</v>
      </c>
      <c r="K262" t="s">
        <v>12</v>
      </c>
      <c r="L262">
        <v>7</v>
      </c>
      <c r="M262" t="s">
        <v>12</v>
      </c>
      <c r="N262" s="3" t="str">
        <f t="shared" si="4"/>
        <v>('11919','1/1/2024','12/31/2024','01','687','Additional Handling Charge - Weight (Express)',NULL,1,NULL,7,NULL),</v>
      </c>
    </row>
    <row r="263" spans="1:14" x14ac:dyDescent="0.3">
      <c r="A263">
        <v>11919</v>
      </c>
      <c r="B263" t="s">
        <v>70</v>
      </c>
      <c r="C263" t="s">
        <v>71</v>
      </c>
      <c r="D263" s="7">
        <v>1</v>
      </c>
      <c r="E263" s="11" t="s">
        <v>91</v>
      </c>
      <c r="F263">
        <v>687</v>
      </c>
      <c r="G263" s="7">
        <v>687</v>
      </c>
      <c r="H263" t="s">
        <v>58</v>
      </c>
      <c r="I263" t="s">
        <v>12</v>
      </c>
      <c r="J263" s="6">
        <v>1</v>
      </c>
      <c r="K263" t="s">
        <v>12</v>
      </c>
      <c r="L263">
        <v>8</v>
      </c>
      <c r="M263" t="s">
        <v>12</v>
      </c>
      <c r="N263" s="3" t="str">
        <f t="shared" si="4"/>
        <v>('11919','1/1/2024','12/31/2024','01','687','Additional Handling Charge - Weight (Express)',NULL,1,NULL,8,NULL),</v>
      </c>
    </row>
    <row r="264" spans="1:14" x14ac:dyDescent="0.3">
      <c r="A264">
        <v>11919</v>
      </c>
      <c r="B264" t="s">
        <v>70</v>
      </c>
      <c r="C264" t="s">
        <v>71</v>
      </c>
      <c r="D264" s="7">
        <v>3</v>
      </c>
      <c r="E264" s="11" t="s">
        <v>92</v>
      </c>
      <c r="F264">
        <v>687</v>
      </c>
      <c r="G264" s="7">
        <v>687</v>
      </c>
      <c r="H264" t="s">
        <v>58</v>
      </c>
      <c r="I264" t="s">
        <v>12</v>
      </c>
      <c r="J264" s="6">
        <v>1</v>
      </c>
      <c r="K264" t="s">
        <v>12</v>
      </c>
      <c r="L264">
        <v>2</v>
      </c>
      <c r="M264" t="s">
        <v>12</v>
      </c>
      <c r="N264" s="3" t="str">
        <f t="shared" si="4"/>
        <v>('11919','1/1/2024','12/31/2024','03','687','Additional Handling Charge - Weight (Express)',NULL,1,NULL,2,NULL),</v>
      </c>
    </row>
    <row r="265" spans="1:14" x14ac:dyDescent="0.3">
      <c r="A265">
        <v>11919</v>
      </c>
      <c r="B265" t="s">
        <v>70</v>
      </c>
      <c r="C265" t="s">
        <v>71</v>
      </c>
      <c r="D265" s="7">
        <v>3</v>
      </c>
      <c r="E265" s="11" t="s">
        <v>92</v>
      </c>
      <c r="F265">
        <v>687</v>
      </c>
      <c r="G265" s="7">
        <v>687</v>
      </c>
      <c r="H265" t="s">
        <v>58</v>
      </c>
      <c r="I265" t="s">
        <v>12</v>
      </c>
      <c r="J265" s="6">
        <v>1</v>
      </c>
      <c r="K265" t="s">
        <v>12</v>
      </c>
      <c r="L265">
        <v>3</v>
      </c>
      <c r="M265" t="s">
        <v>12</v>
      </c>
      <c r="N265" s="3" t="str">
        <f t="shared" si="4"/>
        <v>('11919','1/1/2024','12/31/2024','03','687','Additional Handling Charge - Weight (Express)',NULL,1,NULL,3,NULL),</v>
      </c>
    </row>
    <row r="266" spans="1:14" x14ac:dyDescent="0.3">
      <c r="A266">
        <v>11919</v>
      </c>
      <c r="B266" t="s">
        <v>70</v>
      </c>
      <c r="C266" t="s">
        <v>71</v>
      </c>
      <c r="D266" s="7">
        <v>3</v>
      </c>
      <c r="E266" s="11" t="s">
        <v>92</v>
      </c>
      <c r="F266">
        <v>687</v>
      </c>
      <c r="G266" s="7">
        <v>687</v>
      </c>
      <c r="H266" t="s">
        <v>58</v>
      </c>
      <c r="I266" t="s">
        <v>12</v>
      </c>
      <c r="J266" s="6">
        <v>1</v>
      </c>
      <c r="K266" t="s">
        <v>12</v>
      </c>
      <c r="L266">
        <v>4</v>
      </c>
      <c r="M266" t="s">
        <v>12</v>
      </c>
      <c r="N266" s="3" t="str">
        <f t="shared" si="4"/>
        <v>('11919','1/1/2024','12/31/2024','03','687','Additional Handling Charge - Weight (Express)',NULL,1,NULL,4,NULL),</v>
      </c>
    </row>
    <row r="267" spans="1:14" x14ac:dyDescent="0.3">
      <c r="A267">
        <v>11919</v>
      </c>
      <c r="B267" t="s">
        <v>70</v>
      </c>
      <c r="C267" t="s">
        <v>71</v>
      </c>
      <c r="D267" s="7">
        <v>3</v>
      </c>
      <c r="E267" s="11" t="s">
        <v>92</v>
      </c>
      <c r="F267">
        <v>687</v>
      </c>
      <c r="G267" s="7">
        <v>687</v>
      </c>
      <c r="H267" t="s">
        <v>58</v>
      </c>
      <c r="I267" t="s">
        <v>12</v>
      </c>
      <c r="J267" s="6">
        <v>1</v>
      </c>
      <c r="K267" t="s">
        <v>12</v>
      </c>
      <c r="L267">
        <v>5</v>
      </c>
      <c r="M267" t="s">
        <v>12</v>
      </c>
      <c r="N267" s="3" t="str">
        <f t="shared" si="4"/>
        <v>('11919','1/1/2024','12/31/2024','03','687','Additional Handling Charge - Weight (Express)',NULL,1,NULL,5,NULL),</v>
      </c>
    </row>
    <row r="268" spans="1:14" x14ac:dyDescent="0.3">
      <c r="A268">
        <v>11919</v>
      </c>
      <c r="B268" t="s">
        <v>70</v>
      </c>
      <c r="C268" t="s">
        <v>71</v>
      </c>
      <c r="D268" s="7">
        <v>3</v>
      </c>
      <c r="E268" s="11" t="s">
        <v>92</v>
      </c>
      <c r="F268">
        <v>687</v>
      </c>
      <c r="G268" s="7">
        <v>687</v>
      </c>
      <c r="H268" t="s">
        <v>58</v>
      </c>
      <c r="I268" t="s">
        <v>12</v>
      </c>
      <c r="J268" s="6">
        <v>1</v>
      </c>
      <c r="K268" t="s">
        <v>12</v>
      </c>
      <c r="L268">
        <v>6</v>
      </c>
      <c r="M268" t="s">
        <v>12</v>
      </c>
      <c r="N268" s="3" t="str">
        <f t="shared" si="4"/>
        <v>('11919','1/1/2024','12/31/2024','03','687','Additional Handling Charge - Weight (Express)',NULL,1,NULL,6,NULL),</v>
      </c>
    </row>
    <row r="269" spans="1:14" x14ac:dyDescent="0.3">
      <c r="A269">
        <v>11919</v>
      </c>
      <c r="B269" t="s">
        <v>70</v>
      </c>
      <c r="C269" t="s">
        <v>71</v>
      </c>
      <c r="D269" s="7">
        <v>3</v>
      </c>
      <c r="E269" s="11" t="s">
        <v>92</v>
      </c>
      <c r="F269">
        <v>687</v>
      </c>
      <c r="G269" s="7">
        <v>687</v>
      </c>
      <c r="H269" t="s">
        <v>58</v>
      </c>
      <c r="I269" t="s">
        <v>12</v>
      </c>
      <c r="J269" s="6">
        <v>1</v>
      </c>
      <c r="K269" t="s">
        <v>12</v>
      </c>
      <c r="L269">
        <v>7</v>
      </c>
      <c r="M269" t="s">
        <v>12</v>
      </c>
      <c r="N269" s="3" t="str">
        <f t="shared" si="4"/>
        <v>('11919','1/1/2024','12/31/2024','03','687','Additional Handling Charge - Weight (Express)',NULL,1,NULL,7,NULL),</v>
      </c>
    </row>
    <row r="270" spans="1:14" x14ac:dyDescent="0.3">
      <c r="A270">
        <v>11919</v>
      </c>
      <c r="B270" t="s">
        <v>70</v>
      </c>
      <c r="C270" t="s">
        <v>71</v>
      </c>
      <c r="D270" s="7">
        <v>3</v>
      </c>
      <c r="E270" s="11" t="s">
        <v>92</v>
      </c>
      <c r="F270">
        <v>687</v>
      </c>
      <c r="G270" s="7">
        <v>687</v>
      </c>
      <c r="H270" t="s">
        <v>58</v>
      </c>
      <c r="I270" t="s">
        <v>12</v>
      </c>
      <c r="J270" s="6">
        <v>1</v>
      </c>
      <c r="K270" t="s">
        <v>12</v>
      </c>
      <c r="L270">
        <v>8</v>
      </c>
      <c r="M270" t="s">
        <v>12</v>
      </c>
      <c r="N270" s="3" t="str">
        <f t="shared" si="4"/>
        <v>('11919','1/1/2024','12/31/2024','03','687','Additional Handling Charge - Weight (Express)',NULL,1,NULL,8,NULL),</v>
      </c>
    </row>
    <row r="271" spans="1:14" x14ac:dyDescent="0.3">
      <c r="A271">
        <v>11919</v>
      </c>
      <c r="B271" t="s">
        <v>70</v>
      </c>
      <c r="C271" t="s">
        <v>71</v>
      </c>
      <c r="D271" s="7">
        <v>5</v>
      </c>
      <c r="E271" s="11" t="s">
        <v>93</v>
      </c>
      <c r="F271">
        <v>687</v>
      </c>
      <c r="G271" s="7">
        <v>687</v>
      </c>
      <c r="H271" t="s">
        <v>58</v>
      </c>
      <c r="I271" t="s">
        <v>12</v>
      </c>
      <c r="J271" s="6">
        <v>1</v>
      </c>
      <c r="K271" t="s">
        <v>12</v>
      </c>
      <c r="L271">
        <v>2</v>
      </c>
      <c r="M271" t="s">
        <v>12</v>
      </c>
      <c r="N271" s="3" t="str">
        <f t="shared" si="4"/>
        <v>('11919','1/1/2024','12/31/2024','05','687','Additional Handling Charge - Weight (Express)',NULL,1,NULL,2,NULL),</v>
      </c>
    </row>
    <row r="272" spans="1:14" x14ac:dyDescent="0.3">
      <c r="A272">
        <v>11919</v>
      </c>
      <c r="B272" t="s">
        <v>70</v>
      </c>
      <c r="C272" t="s">
        <v>71</v>
      </c>
      <c r="D272" s="7">
        <v>5</v>
      </c>
      <c r="E272" s="11" t="s">
        <v>93</v>
      </c>
      <c r="F272">
        <v>687</v>
      </c>
      <c r="G272" s="7">
        <v>687</v>
      </c>
      <c r="H272" t="s">
        <v>58</v>
      </c>
      <c r="I272" t="s">
        <v>12</v>
      </c>
      <c r="J272" s="6">
        <v>1</v>
      </c>
      <c r="K272" t="s">
        <v>12</v>
      </c>
      <c r="L272">
        <v>3</v>
      </c>
      <c r="M272" t="s">
        <v>12</v>
      </c>
      <c r="N272" s="3" t="str">
        <f t="shared" si="4"/>
        <v>('11919','1/1/2024','12/31/2024','05','687','Additional Handling Charge - Weight (Express)',NULL,1,NULL,3,NULL),</v>
      </c>
    </row>
    <row r="273" spans="1:14" x14ac:dyDescent="0.3">
      <c r="A273">
        <v>11919</v>
      </c>
      <c r="B273" t="s">
        <v>70</v>
      </c>
      <c r="C273" t="s">
        <v>71</v>
      </c>
      <c r="D273" s="7">
        <v>5</v>
      </c>
      <c r="E273" s="11" t="s">
        <v>93</v>
      </c>
      <c r="F273">
        <v>687</v>
      </c>
      <c r="G273" s="7">
        <v>687</v>
      </c>
      <c r="H273" t="s">
        <v>58</v>
      </c>
      <c r="I273" t="s">
        <v>12</v>
      </c>
      <c r="J273" s="6">
        <v>1</v>
      </c>
      <c r="K273" t="s">
        <v>12</v>
      </c>
      <c r="L273">
        <v>4</v>
      </c>
      <c r="M273" t="s">
        <v>12</v>
      </c>
      <c r="N273" s="3" t="str">
        <f t="shared" si="4"/>
        <v>('11919','1/1/2024','12/31/2024','05','687','Additional Handling Charge - Weight (Express)',NULL,1,NULL,4,NULL),</v>
      </c>
    </row>
    <row r="274" spans="1:14" x14ac:dyDescent="0.3">
      <c r="A274">
        <v>11919</v>
      </c>
      <c r="B274" t="s">
        <v>70</v>
      </c>
      <c r="C274" t="s">
        <v>71</v>
      </c>
      <c r="D274" s="7">
        <v>5</v>
      </c>
      <c r="E274" s="11" t="s">
        <v>93</v>
      </c>
      <c r="F274">
        <v>687</v>
      </c>
      <c r="G274" s="7">
        <v>687</v>
      </c>
      <c r="H274" t="s">
        <v>58</v>
      </c>
      <c r="I274" t="s">
        <v>12</v>
      </c>
      <c r="J274" s="6">
        <v>1</v>
      </c>
      <c r="K274" t="s">
        <v>12</v>
      </c>
      <c r="L274">
        <v>5</v>
      </c>
      <c r="M274" t="s">
        <v>12</v>
      </c>
      <c r="N274" s="3" t="str">
        <f t="shared" si="4"/>
        <v>('11919','1/1/2024','12/31/2024','05','687','Additional Handling Charge - Weight (Express)',NULL,1,NULL,5,NULL),</v>
      </c>
    </row>
    <row r="275" spans="1:14" x14ac:dyDescent="0.3">
      <c r="A275">
        <v>11919</v>
      </c>
      <c r="B275" t="s">
        <v>70</v>
      </c>
      <c r="C275" t="s">
        <v>71</v>
      </c>
      <c r="D275" s="7">
        <v>5</v>
      </c>
      <c r="E275" s="11" t="s">
        <v>93</v>
      </c>
      <c r="F275">
        <v>687</v>
      </c>
      <c r="G275" s="7">
        <v>687</v>
      </c>
      <c r="H275" t="s">
        <v>58</v>
      </c>
      <c r="I275" t="s">
        <v>12</v>
      </c>
      <c r="J275" s="6">
        <v>1</v>
      </c>
      <c r="K275" t="s">
        <v>12</v>
      </c>
      <c r="L275">
        <v>6</v>
      </c>
      <c r="M275" t="s">
        <v>12</v>
      </c>
      <c r="N275" s="3" t="str">
        <f t="shared" si="4"/>
        <v>('11919','1/1/2024','12/31/2024','05','687','Additional Handling Charge - Weight (Express)',NULL,1,NULL,6,NULL),</v>
      </c>
    </row>
    <row r="276" spans="1:14" x14ac:dyDescent="0.3">
      <c r="A276">
        <v>11919</v>
      </c>
      <c r="B276" t="s">
        <v>70</v>
      </c>
      <c r="C276" t="s">
        <v>71</v>
      </c>
      <c r="D276" s="7">
        <v>5</v>
      </c>
      <c r="E276" s="11" t="s">
        <v>93</v>
      </c>
      <c r="F276">
        <v>687</v>
      </c>
      <c r="G276" s="7">
        <v>687</v>
      </c>
      <c r="H276" t="s">
        <v>58</v>
      </c>
      <c r="I276" t="s">
        <v>12</v>
      </c>
      <c r="J276" s="6">
        <v>1</v>
      </c>
      <c r="K276" t="s">
        <v>12</v>
      </c>
      <c r="L276">
        <v>7</v>
      </c>
      <c r="M276" t="s">
        <v>12</v>
      </c>
      <c r="N276" s="3" t="str">
        <f t="shared" si="4"/>
        <v>('11919','1/1/2024','12/31/2024','05','687','Additional Handling Charge - Weight (Express)',NULL,1,NULL,7,NULL),</v>
      </c>
    </row>
    <row r="277" spans="1:14" x14ac:dyDescent="0.3">
      <c r="A277">
        <v>11919</v>
      </c>
      <c r="B277" t="s">
        <v>70</v>
      </c>
      <c r="C277" t="s">
        <v>71</v>
      </c>
      <c r="D277" s="7">
        <v>5</v>
      </c>
      <c r="E277" s="11" t="s">
        <v>93</v>
      </c>
      <c r="F277">
        <v>687</v>
      </c>
      <c r="G277" s="7">
        <v>687</v>
      </c>
      <c r="H277" t="s">
        <v>58</v>
      </c>
      <c r="I277" t="s">
        <v>12</v>
      </c>
      <c r="J277" s="6">
        <v>1</v>
      </c>
      <c r="K277" t="s">
        <v>12</v>
      </c>
      <c r="L277">
        <v>8</v>
      </c>
      <c r="M277" t="s">
        <v>12</v>
      </c>
      <c r="N277" s="3" t="str">
        <f t="shared" si="4"/>
        <v>('11919','1/1/2024','12/31/2024','05','687','Additional Handling Charge - Weight (Express)',NULL,1,NULL,8,NULL),</v>
      </c>
    </row>
    <row r="278" spans="1:14" x14ac:dyDescent="0.3">
      <c r="A278">
        <v>11919</v>
      </c>
      <c r="B278" t="s">
        <v>70</v>
      </c>
      <c r="C278" t="s">
        <v>71</v>
      </c>
      <c r="D278" s="7">
        <v>20</v>
      </c>
      <c r="E278" s="11">
        <v>20</v>
      </c>
      <c r="F278">
        <v>687</v>
      </c>
      <c r="G278" s="7">
        <v>687</v>
      </c>
      <c r="H278" t="s">
        <v>58</v>
      </c>
      <c r="I278" t="s">
        <v>12</v>
      </c>
      <c r="J278" s="6">
        <v>1</v>
      </c>
      <c r="K278" t="s">
        <v>12</v>
      </c>
      <c r="L278">
        <v>2</v>
      </c>
      <c r="M278" t="s">
        <v>12</v>
      </c>
      <c r="N278" s="3" t="str">
        <f t="shared" si="4"/>
        <v>('11919','1/1/2024','12/31/2024','20','687','Additional Handling Charge - Weight (Express)',NULL,1,NULL,2,NULL),</v>
      </c>
    </row>
    <row r="279" spans="1:14" x14ac:dyDescent="0.3">
      <c r="A279">
        <v>11919</v>
      </c>
      <c r="B279" t="s">
        <v>70</v>
      </c>
      <c r="C279" t="s">
        <v>71</v>
      </c>
      <c r="D279" s="7">
        <v>20</v>
      </c>
      <c r="E279" s="11">
        <v>20</v>
      </c>
      <c r="F279">
        <v>687</v>
      </c>
      <c r="G279" s="7">
        <v>687</v>
      </c>
      <c r="H279" t="s">
        <v>58</v>
      </c>
      <c r="I279" t="s">
        <v>12</v>
      </c>
      <c r="J279" s="6">
        <v>1</v>
      </c>
      <c r="K279" t="s">
        <v>12</v>
      </c>
      <c r="L279">
        <v>3</v>
      </c>
      <c r="M279" t="s">
        <v>12</v>
      </c>
      <c r="N279" s="3" t="str">
        <f t="shared" si="4"/>
        <v>('11919','1/1/2024','12/31/2024','20','687','Additional Handling Charge - Weight (Express)',NULL,1,NULL,3,NULL),</v>
      </c>
    </row>
    <row r="280" spans="1:14" x14ac:dyDescent="0.3">
      <c r="A280">
        <v>11919</v>
      </c>
      <c r="B280" t="s">
        <v>70</v>
      </c>
      <c r="C280" t="s">
        <v>71</v>
      </c>
      <c r="D280" s="7">
        <v>20</v>
      </c>
      <c r="E280" s="11">
        <v>20</v>
      </c>
      <c r="F280">
        <v>687</v>
      </c>
      <c r="G280" s="7">
        <v>687</v>
      </c>
      <c r="H280" t="s">
        <v>58</v>
      </c>
      <c r="I280" t="s">
        <v>12</v>
      </c>
      <c r="J280" s="6">
        <v>1</v>
      </c>
      <c r="K280" t="s">
        <v>12</v>
      </c>
      <c r="L280">
        <v>4</v>
      </c>
      <c r="M280" t="s">
        <v>12</v>
      </c>
      <c r="N280" s="3" t="str">
        <f t="shared" si="4"/>
        <v>('11919','1/1/2024','12/31/2024','20','687','Additional Handling Charge - Weight (Express)',NULL,1,NULL,4,NULL),</v>
      </c>
    </row>
    <row r="281" spans="1:14" x14ac:dyDescent="0.3">
      <c r="A281">
        <v>11919</v>
      </c>
      <c r="B281" t="s">
        <v>70</v>
      </c>
      <c r="C281" t="s">
        <v>71</v>
      </c>
      <c r="D281" s="7">
        <v>20</v>
      </c>
      <c r="E281" s="11">
        <v>20</v>
      </c>
      <c r="F281">
        <v>687</v>
      </c>
      <c r="G281" s="7">
        <v>687</v>
      </c>
      <c r="H281" t="s">
        <v>58</v>
      </c>
      <c r="I281" t="s">
        <v>12</v>
      </c>
      <c r="J281" s="6">
        <v>1</v>
      </c>
      <c r="K281" t="s">
        <v>12</v>
      </c>
      <c r="L281">
        <v>5</v>
      </c>
      <c r="M281" t="s">
        <v>12</v>
      </c>
      <c r="N281" s="3" t="str">
        <f t="shared" si="4"/>
        <v>('11919','1/1/2024','12/31/2024','20','687','Additional Handling Charge - Weight (Express)',NULL,1,NULL,5,NULL),</v>
      </c>
    </row>
    <row r="282" spans="1:14" x14ac:dyDescent="0.3">
      <c r="A282">
        <v>11919</v>
      </c>
      <c r="B282" t="s">
        <v>70</v>
      </c>
      <c r="C282" t="s">
        <v>71</v>
      </c>
      <c r="D282" s="7">
        <v>20</v>
      </c>
      <c r="E282" s="11">
        <v>20</v>
      </c>
      <c r="F282">
        <v>687</v>
      </c>
      <c r="G282" s="7">
        <v>687</v>
      </c>
      <c r="H282" t="s">
        <v>58</v>
      </c>
      <c r="I282" t="s">
        <v>12</v>
      </c>
      <c r="J282" s="6">
        <v>1</v>
      </c>
      <c r="K282" t="s">
        <v>12</v>
      </c>
      <c r="L282">
        <v>6</v>
      </c>
      <c r="M282" t="s">
        <v>12</v>
      </c>
      <c r="N282" s="3" t="str">
        <f t="shared" si="4"/>
        <v>('11919','1/1/2024','12/31/2024','20','687','Additional Handling Charge - Weight (Express)',NULL,1,NULL,6,NULL),</v>
      </c>
    </row>
    <row r="283" spans="1:14" x14ac:dyDescent="0.3">
      <c r="A283">
        <v>11919</v>
      </c>
      <c r="B283" t="s">
        <v>70</v>
      </c>
      <c r="C283" t="s">
        <v>71</v>
      </c>
      <c r="D283" s="7">
        <v>20</v>
      </c>
      <c r="E283" s="11">
        <v>20</v>
      </c>
      <c r="F283">
        <v>687</v>
      </c>
      <c r="G283" s="7">
        <v>687</v>
      </c>
      <c r="H283" t="s">
        <v>58</v>
      </c>
      <c r="I283" t="s">
        <v>12</v>
      </c>
      <c r="J283" s="6">
        <v>1</v>
      </c>
      <c r="K283" t="s">
        <v>12</v>
      </c>
      <c r="L283">
        <v>7</v>
      </c>
      <c r="M283" t="s">
        <v>12</v>
      </c>
      <c r="N283" s="3" t="str">
        <f t="shared" si="4"/>
        <v>('11919','1/1/2024','12/31/2024','20','687','Additional Handling Charge - Weight (Express)',NULL,1,NULL,7,NULL),</v>
      </c>
    </row>
    <row r="284" spans="1:14" x14ac:dyDescent="0.3">
      <c r="A284">
        <v>11919</v>
      </c>
      <c r="B284" t="s">
        <v>70</v>
      </c>
      <c r="C284" t="s">
        <v>71</v>
      </c>
      <c r="D284" s="7">
        <v>20</v>
      </c>
      <c r="E284" s="11">
        <v>20</v>
      </c>
      <c r="F284">
        <v>687</v>
      </c>
      <c r="G284" s="7">
        <v>687</v>
      </c>
      <c r="H284" t="s">
        <v>58</v>
      </c>
      <c r="I284" t="s">
        <v>12</v>
      </c>
      <c r="J284" s="6">
        <v>1</v>
      </c>
      <c r="K284" t="s">
        <v>12</v>
      </c>
      <c r="L284">
        <v>8</v>
      </c>
      <c r="M284" t="s">
        <v>12</v>
      </c>
      <c r="N284" s="3" t="str">
        <f t="shared" si="4"/>
        <v>('11919','1/1/2024','12/31/2024','20','687','Additional Handling Charge - Weight (Express)',NULL,1,NULL,8,NULL),</v>
      </c>
    </row>
    <row r="285" spans="1:14" x14ac:dyDescent="0.3">
      <c r="A285">
        <v>11919</v>
      </c>
      <c r="B285" t="s">
        <v>70</v>
      </c>
      <c r="C285" t="s">
        <v>71</v>
      </c>
      <c r="D285" s="7">
        <v>49</v>
      </c>
      <c r="E285" s="11">
        <v>49</v>
      </c>
      <c r="F285">
        <v>687</v>
      </c>
      <c r="G285" s="7">
        <v>687</v>
      </c>
      <c r="H285" t="s">
        <v>58</v>
      </c>
      <c r="I285" t="s">
        <v>12</v>
      </c>
      <c r="J285" s="6">
        <v>1</v>
      </c>
      <c r="K285" t="s">
        <v>12</v>
      </c>
      <c r="L285">
        <v>2</v>
      </c>
      <c r="M285" t="s">
        <v>12</v>
      </c>
      <c r="N285" s="3" t="str">
        <f t="shared" si="4"/>
        <v>('11919','1/1/2024','12/31/2024','49','687','Additional Handling Charge - Weight (Express)',NULL,1,NULL,2,NULL),</v>
      </c>
    </row>
    <row r="286" spans="1:14" x14ac:dyDescent="0.3">
      <c r="A286">
        <v>11919</v>
      </c>
      <c r="B286" t="s">
        <v>70</v>
      </c>
      <c r="C286" t="s">
        <v>71</v>
      </c>
      <c r="D286" s="7">
        <v>49</v>
      </c>
      <c r="E286" s="11">
        <v>49</v>
      </c>
      <c r="F286">
        <v>687</v>
      </c>
      <c r="G286" s="7">
        <v>687</v>
      </c>
      <c r="H286" t="s">
        <v>58</v>
      </c>
      <c r="I286" t="s">
        <v>12</v>
      </c>
      <c r="J286" s="6">
        <v>1</v>
      </c>
      <c r="K286" t="s">
        <v>12</v>
      </c>
      <c r="L286">
        <v>3</v>
      </c>
      <c r="M286" t="s">
        <v>12</v>
      </c>
      <c r="N286" s="3" t="str">
        <f t="shared" si="4"/>
        <v>('11919','1/1/2024','12/31/2024','49','687','Additional Handling Charge - Weight (Express)',NULL,1,NULL,3,NULL),</v>
      </c>
    </row>
    <row r="287" spans="1:14" x14ac:dyDescent="0.3">
      <c r="A287">
        <v>11919</v>
      </c>
      <c r="B287" t="s">
        <v>70</v>
      </c>
      <c r="C287" t="s">
        <v>71</v>
      </c>
      <c r="D287" s="7">
        <v>49</v>
      </c>
      <c r="E287" s="11">
        <v>49</v>
      </c>
      <c r="F287">
        <v>687</v>
      </c>
      <c r="G287" s="7">
        <v>687</v>
      </c>
      <c r="H287" t="s">
        <v>58</v>
      </c>
      <c r="I287" t="s">
        <v>12</v>
      </c>
      <c r="J287" s="6">
        <v>1</v>
      </c>
      <c r="K287" t="s">
        <v>12</v>
      </c>
      <c r="L287">
        <v>4</v>
      </c>
      <c r="M287" t="s">
        <v>12</v>
      </c>
      <c r="N287" s="3" t="str">
        <f t="shared" si="4"/>
        <v>('11919','1/1/2024','12/31/2024','49','687','Additional Handling Charge - Weight (Express)',NULL,1,NULL,4,NULL),</v>
      </c>
    </row>
    <row r="288" spans="1:14" x14ac:dyDescent="0.3">
      <c r="A288">
        <v>11919</v>
      </c>
      <c r="B288" t="s">
        <v>70</v>
      </c>
      <c r="C288" t="s">
        <v>71</v>
      </c>
      <c r="D288" s="7">
        <v>49</v>
      </c>
      <c r="E288" s="11">
        <v>49</v>
      </c>
      <c r="F288">
        <v>687</v>
      </c>
      <c r="G288" s="7">
        <v>687</v>
      </c>
      <c r="H288" t="s">
        <v>58</v>
      </c>
      <c r="I288" t="s">
        <v>12</v>
      </c>
      <c r="J288" s="6">
        <v>1</v>
      </c>
      <c r="K288" t="s">
        <v>12</v>
      </c>
      <c r="L288">
        <v>5</v>
      </c>
      <c r="M288" t="s">
        <v>12</v>
      </c>
      <c r="N288" s="3" t="str">
        <f t="shared" si="4"/>
        <v>('11919','1/1/2024','12/31/2024','49','687','Additional Handling Charge - Weight (Express)',NULL,1,NULL,5,NULL),</v>
      </c>
    </row>
    <row r="289" spans="1:14" x14ac:dyDescent="0.3">
      <c r="A289">
        <v>11919</v>
      </c>
      <c r="B289" t="s">
        <v>70</v>
      </c>
      <c r="C289" t="s">
        <v>71</v>
      </c>
      <c r="D289" s="7">
        <v>49</v>
      </c>
      <c r="E289" s="11">
        <v>49</v>
      </c>
      <c r="F289">
        <v>687</v>
      </c>
      <c r="G289" s="7">
        <v>687</v>
      </c>
      <c r="H289" t="s">
        <v>58</v>
      </c>
      <c r="I289" t="s">
        <v>12</v>
      </c>
      <c r="J289" s="6">
        <v>1</v>
      </c>
      <c r="K289" t="s">
        <v>12</v>
      </c>
      <c r="L289">
        <v>6</v>
      </c>
      <c r="M289" t="s">
        <v>12</v>
      </c>
      <c r="N289" s="3" t="str">
        <f t="shared" si="4"/>
        <v>('11919','1/1/2024','12/31/2024','49','687','Additional Handling Charge - Weight (Express)',NULL,1,NULL,6,NULL),</v>
      </c>
    </row>
    <row r="290" spans="1:14" x14ac:dyDescent="0.3">
      <c r="A290">
        <v>11919</v>
      </c>
      <c r="B290" t="s">
        <v>70</v>
      </c>
      <c r="C290" t="s">
        <v>71</v>
      </c>
      <c r="D290" s="7">
        <v>49</v>
      </c>
      <c r="E290" s="11">
        <v>49</v>
      </c>
      <c r="F290">
        <v>687</v>
      </c>
      <c r="G290" s="7">
        <v>687</v>
      </c>
      <c r="H290" t="s">
        <v>58</v>
      </c>
      <c r="I290" t="s">
        <v>12</v>
      </c>
      <c r="J290" s="6">
        <v>1</v>
      </c>
      <c r="K290" t="s">
        <v>12</v>
      </c>
      <c r="L290">
        <v>7</v>
      </c>
      <c r="M290" t="s">
        <v>12</v>
      </c>
      <c r="N290" s="3" t="str">
        <f t="shared" si="4"/>
        <v>('11919','1/1/2024','12/31/2024','49','687','Additional Handling Charge - Weight (Express)',NULL,1,NULL,7,NULL),</v>
      </c>
    </row>
    <row r="291" spans="1:14" x14ac:dyDescent="0.3">
      <c r="A291">
        <v>11919</v>
      </c>
      <c r="B291" t="s">
        <v>70</v>
      </c>
      <c r="C291" t="s">
        <v>71</v>
      </c>
      <c r="D291" s="7">
        <v>49</v>
      </c>
      <c r="E291" s="11">
        <v>49</v>
      </c>
      <c r="F291">
        <v>687</v>
      </c>
      <c r="G291" s="7">
        <v>687</v>
      </c>
      <c r="H291" t="s">
        <v>58</v>
      </c>
      <c r="I291" t="s">
        <v>12</v>
      </c>
      <c r="J291" s="6">
        <v>1</v>
      </c>
      <c r="K291" t="s">
        <v>12</v>
      </c>
      <c r="L291">
        <v>8</v>
      </c>
      <c r="M291" t="s">
        <v>12</v>
      </c>
      <c r="N291" s="3" t="str">
        <f t="shared" si="4"/>
        <v>('11919','1/1/2024','12/31/2024','49','687','Additional Handling Charge - Weight (Express)',NULL,1,NULL,8,NULL),</v>
      </c>
    </row>
    <row r="292" spans="1:14" x14ac:dyDescent="0.3">
      <c r="A292">
        <v>11919</v>
      </c>
      <c r="B292" t="s">
        <v>70</v>
      </c>
      <c r="C292" t="s">
        <v>71</v>
      </c>
      <c r="D292" s="7">
        <v>1</v>
      </c>
      <c r="E292" s="11" t="s">
        <v>91</v>
      </c>
      <c r="F292">
        <v>688</v>
      </c>
      <c r="G292" s="7">
        <v>688</v>
      </c>
      <c r="H292" t="s">
        <v>59</v>
      </c>
      <c r="I292" t="s">
        <v>12</v>
      </c>
      <c r="J292" s="6">
        <v>1</v>
      </c>
      <c r="K292" t="s">
        <v>12</v>
      </c>
      <c r="L292">
        <v>2</v>
      </c>
      <c r="M292" t="s">
        <v>12</v>
      </c>
      <c r="N292" s="3" t="str">
        <f t="shared" si="4"/>
        <v>('11919','1/1/2024','12/31/2024','01','688','Additional Handling Charge - Dimensions (Express)',NULL,1,NULL,2,NULL),</v>
      </c>
    </row>
    <row r="293" spans="1:14" x14ac:dyDescent="0.3">
      <c r="A293">
        <v>11919</v>
      </c>
      <c r="B293" t="s">
        <v>70</v>
      </c>
      <c r="C293" t="s">
        <v>71</v>
      </c>
      <c r="D293" s="7">
        <v>1</v>
      </c>
      <c r="E293" s="11" t="s">
        <v>91</v>
      </c>
      <c r="F293">
        <v>688</v>
      </c>
      <c r="G293" s="7">
        <v>688</v>
      </c>
      <c r="H293" t="s">
        <v>59</v>
      </c>
      <c r="I293" t="s">
        <v>12</v>
      </c>
      <c r="J293" s="6">
        <v>1</v>
      </c>
      <c r="K293" t="s">
        <v>12</v>
      </c>
      <c r="L293">
        <v>3</v>
      </c>
      <c r="M293" t="s">
        <v>12</v>
      </c>
      <c r="N293" s="3" t="str">
        <f t="shared" si="4"/>
        <v>('11919','1/1/2024','12/31/2024','01','688','Additional Handling Charge - Dimensions (Express)',NULL,1,NULL,3,NULL),</v>
      </c>
    </row>
    <row r="294" spans="1:14" x14ac:dyDescent="0.3">
      <c r="A294">
        <v>11919</v>
      </c>
      <c r="B294" t="s">
        <v>70</v>
      </c>
      <c r="C294" t="s">
        <v>71</v>
      </c>
      <c r="D294" s="7">
        <v>1</v>
      </c>
      <c r="E294" s="11" t="s">
        <v>91</v>
      </c>
      <c r="F294">
        <v>688</v>
      </c>
      <c r="G294" s="7">
        <v>688</v>
      </c>
      <c r="H294" t="s">
        <v>59</v>
      </c>
      <c r="I294" t="s">
        <v>12</v>
      </c>
      <c r="J294" s="6">
        <v>1</v>
      </c>
      <c r="K294" t="s">
        <v>12</v>
      </c>
      <c r="L294">
        <v>4</v>
      </c>
      <c r="M294" t="s">
        <v>12</v>
      </c>
      <c r="N294" s="3" t="str">
        <f t="shared" si="4"/>
        <v>('11919','1/1/2024','12/31/2024','01','688','Additional Handling Charge - Dimensions (Express)',NULL,1,NULL,4,NULL),</v>
      </c>
    </row>
    <row r="295" spans="1:14" x14ac:dyDescent="0.3">
      <c r="A295">
        <v>11919</v>
      </c>
      <c r="B295" t="s">
        <v>70</v>
      </c>
      <c r="C295" t="s">
        <v>71</v>
      </c>
      <c r="D295" s="7">
        <v>1</v>
      </c>
      <c r="E295" s="11" t="s">
        <v>91</v>
      </c>
      <c r="F295">
        <v>688</v>
      </c>
      <c r="G295" s="7">
        <v>688</v>
      </c>
      <c r="H295" t="s">
        <v>59</v>
      </c>
      <c r="I295" t="s">
        <v>12</v>
      </c>
      <c r="J295" s="6">
        <v>1</v>
      </c>
      <c r="K295" t="s">
        <v>12</v>
      </c>
      <c r="L295">
        <v>5</v>
      </c>
      <c r="M295" t="s">
        <v>12</v>
      </c>
      <c r="N295" s="3" t="str">
        <f t="shared" si="4"/>
        <v>('11919','1/1/2024','12/31/2024','01','688','Additional Handling Charge - Dimensions (Express)',NULL,1,NULL,5,NULL),</v>
      </c>
    </row>
    <row r="296" spans="1:14" x14ac:dyDescent="0.3">
      <c r="A296">
        <v>11919</v>
      </c>
      <c r="B296" t="s">
        <v>70</v>
      </c>
      <c r="C296" t="s">
        <v>71</v>
      </c>
      <c r="D296" s="7">
        <v>1</v>
      </c>
      <c r="E296" s="11" t="s">
        <v>91</v>
      </c>
      <c r="F296">
        <v>688</v>
      </c>
      <c r="G296" s="7">
        <v>688</v>
      </c>
      <c r="H296" t="s">
        <v>59</v>
      </c>
      <c r="I296" t="s">
        <v>12</v>
      </c>
      <c r="J296" s="6">
        <v>1</v>
      </c>
      <c r="K296" t="s">
        <v>12</v>
      </c>
      <c r="L296">
        <v>6</v>
      </c>
      <c r="M296" t="s">
        <v>12</v>
      </c>
      <c r="N296" s="3" t="str">
        <f t="shared" si="4"/>
        <v>('11919','1/1/2024','12/31/2024','01','688','Additional Handling Charge - Dimensions (Express)',NULL,1,NULL,6,NULL),</v>
      </c>
    </row>
    <row r="297" spans="1:14" x14ac:dyDescent="0.3">
      <c r="A297">
        <v>11919</v>
      </c>
      <c r="B297" t="s">
        <v>70</v>
      </c>
      <c r="C297" t="s">
        <v>71</v>
      </c>
      <c r="D297" s="7">
        <v>1</v>
      </c>
      <c r="E297" s="11" t="s">
        <v>91</v>
      </c>
      <c r="F297">
        <v>688</v>
      </c>
      <c r="G297" s="7">
        <v>688</v>
      </c>
      <c r="H297" t="s">
        <v>59</v>
      </c>
      <c r="I297" t="s">
        <v>12</v>
      </c>
      <c r="J297" s="6">
        <v>1</v>
      </c>
      <c r="K297" t="s">
        <v>12</v>
      </c>
      <c r="L297">
        <v>7</v>
      </c>
      <c r="M297" t="s">
        <v>12</v>
      </c>
      <c r="N297" s="3" t="str">
        <f t="shared" si="4"/>
        <v>('11919','1/1/2024','12/31/2024','01','688','Additional Handling Charge - Dimensions (Express)',NULL,1,NULL,7,NULL),</v>
      </c>
    </row>
    <row r="298" spans="1:14" x14ac:dyDescent="0.3">
      <c r="A298">
        <v>11919</v>
      </c>
      <c r="B298" t="s">
        <v>70</v>
      </c>
      <c r="C298" t="s">
        <v>71</v>
      </c>
      <c r="D298" s="7">
        <v>1</v>
      </c>
      <c r="E298" s="11" t="s">
        <v>91</v>
      </c>
      <c r="F298">
        <v>688</v>
      </c>
      <c r="G298" s="7">
        <v>688</v>
      </c>
      <c r="H298" t="s">
        <v>59</v>
      </c>
      <c r="I298" t="s">
        <v>12</v>
      </c>
      <c r="J298" s="6">
        <v>1</v>
      </c>
      <c r="K298" t="s">
        <v>12</v>
      </c>
      <c r="L298">
        <v>8</v>
      </c>
      <c r="M298" t="s">
        <v>12</v>
      </c>
      <c r="N298" s="3" t="str">
        <f t="shared" si="4"/>
        <v>('11919','1/1/2024','12/31/2024','01','688','Additional Handling Charge - Dimensions (Express)',NULL,1,NULL,8,NULL),</v>
      </c>
    </row>
    <row r="299" spans="1:14" x14ac:dyDescent="0.3">
      <c r="A299">
        <v>11919</v>
      </c>
      <c r="B299" t="s">
        <v>70</v>
      </c>
      <c r="C299" t="s">
        <v>71</v>
      </c>
      <c r="D299" s="7">
        <v>3</v>
      </c>
      <c r="E299" s="11" t="s">
        <v>92</v>
      </c>
      <c r="F299">
        <v>688</v>
      </c>
      <c r="G299" s="7">
        <v>688</v>
      </c>
      <c r="H299" t="s">
        <v>59</v>
      </c>
      <c r="I299" t="s">
        <v>12</v>
      </c>
      <c r="J299" s="6">
        <v>1</v>
      </c>
      <c r="K299" t="s">
        <v>12</v>
      </c>
      <c r="L299">
        <v>2</v>
      </c>
      <c r="M299" t="s">
        <v>12</v>
      </c>
      <c r="N299" s="3" t="str">
        <f t="shared" si="4"/>
        <v>('11919','1/1/2024','12/31/2024','03','688','Additional Handling Charge - Dimensions (Express)',NULL,1,NULL,2,NULL),</v>
      </c>
    </row>
    <row r="300" spans="1:14" x14ac:dyDescent="0.3">
      <c r="A300">
        <v>11919</v>
      </c>
      <c r="B300" t="s">
        <v>70</v>
      </c>
      <c r="C300" t="s">
        <v>71</v>
      </c>
      <c r="D300" s="7">
        <v>3</v>
      </c>
      <c r="E300" s="11" t="s">
        <v>92</v>
      </c>
      <c r="F300">
        <v>688</v>
      </c>
      <c r="G300" s="7">
        <v>688</v>
      </c>
      <c r="H300" t="s">
        <v>59</v>
      </c>
      <c r="I300" t="s">
        <v>12</v>
      </c>
      <c r="J300" s="6">
        <v>1</v>
      </c>
      <c r="K300" t="s">
        <v>12</v>
      </c>
      <c r="L300">
        <v>3</v>
      </c>
      <c r="M300" t="s">
        <v>12</v>
      </c>
      <c r="N300" s="3" t="str">
        <f t="shared" si="4"/>
        <v>('11919','1/1/2024','12/31/2024','03','688','Additional Handling Charge - Dimensions (Express)',NULL,1,NULL,3,NULL),</v>
      </c>
    </row>
    <row r="301" spans="1:14" x14ac:dyDescent="0.3">
      <c r="A301">
        <v>11919</v>
      </c>
      <c r="B301" t="s">
        <v>70</v>
      </c>
      <c r="C301" t="s">
        <v>71</v>
      </c>
      <c r="D301" s="7">
        <v>3</v>
      </c>
      <c r="E301" s="11" t="s">
        <v>92</v>
      </c>
      <c r="F301">
        <v>688</v>
      </c>
      <c r="G301" s="7">
        <v>688</v>
      </c>
      <c r="H301" t="s">
        <v>59</v>
      </c>
      <c r="I301" t="s">
        <v>12</v>
      </c>
      <c r="J301" s="6">
        <v>1</v>
      </c>
      <c r="K301" t="s">
        <v>12</v>
      </c>
      <c r="L301">
        <v>4</v>
      </c>
      <c r="M301" t="s">
        <v>12</v>
      </c>
      <c r="N301" s="3" t="str">
        <f t="shared" si="4"/>
        <v>('11919','1/1/2024','12/31/2024','03','688','Additional Handling Charge - Dimensions (Express)',NULL,1,NULL,4,NULL),</v>
      </c>
    </row>
    <row r="302" spans="1:14" x14ac:dyDescent="0.3">
      <c r="A302">
        <v>11919</v>
      </c>
      <c r="B302" t="s">
        <v>70</v>
      </c>
      <c r="C302" t="s">
        <v>71</v>
      </c>
      <c r="D302" s="7">
        <v>3</v>
      </c>
      <c r="E302" s="11" t="s">
        <v>92</v>
      </c>
      <c r="F302">
        <v>688</v>
      </c>
      <c r="G302" s="7">
        <v>688</v>
      </c>
      <c r="H302" t="s">
        <v>59</v>
      </c>
      <c r="I302" t="s">
        <v>12</v>
      </c>
      <c r="J302" s="6">
        <v>1</v>
      </c>
      <c r="K302" t="s">
        <v>12</v>
      </c>
      <c r="L302">
        <v>5</v>
      </c>
      <c r="M302" t="s">
        <v>12</v>
      </c>
      <c r="N302" s="3" t="str">
        <f t="shared" si="4"/>
        <v>('11919','1/1/2024','12/31/2024','03','688','Additional Handling Charge - Dimensions (Express)',NULL,1,NULL,5,NULL),</v>
      </c>
    </row>
    <row r="303" spans="1:14" x14ac:dyDescent="0.3">
      <c r="A303">
        <v>11919</v>
      </c>
      <c r="B303" t="s">
        <v>70</v>
      </c>
      <c r="C303" t="s">
        <v>71</v>
      </c>
      <c r="D303" s="7">
        <v>3</v>
      </c>
      <c r="E303" s="11" t="s">
        <v>92</v>
      </c>
      <c r="F303">
        <v>688</v>
      </c>
      <c r="G303" s="7">
        <v>688</v>
      </c>
      <c r="H303" t="s">
        <v>59</v>
      </c>
      <c r="I303" t="s">
        <v>12</v>
      </c>
      <c r="J303" s="6">
        <v>1</v>
      </c>
      <c r="K303" t="s">
        <v>12</v>
      </c>
      <c r="L303">
        <v>6</v>
      </c>
      <c r="M303" t="s">
        <v>12</v>
      </c>
      <c r="N303" s="3" t="str">
        <f t="shared" si="4"/>
        <v>('11919','1/1/2024','12/31/2024','03','688','Additional Handling Charge - Dimensions (Express)',NULL,1,NULL,6,NULL),</v>
      </c>
    </row>
    <row r="304" spans="1:14" x14ac:dyDescent="0.3">
      <c r="A304">
        <v>11919</v>
      </c>
      <c r="B304" t="s">
        <v>70</v>
      </c>
      <c r="C304" t="s">
        <v>71</v>
      </c>
      <c r="D304" s="7">
        <v>3</v>
      </c>
      <c r="E304" s="11" t="s">
        <v>92</v>
      </c>
      <c r="F304">
        <v>688</v>
      </c>
      <c r="G304" s="7">
        <v>688</v>
      </c>
      <c r="H304" t="s">
        <v>59</v>
      </c>
      <c r="I304" t="s">
        <v>12</v>
      </c>
      <c r="J304" s="6">
        <v>1</v>
      </c>
      <c r="K304" t="s">
        <v>12</v>
      </c>
      <c r="L304">
        <v>7</v>
      </c>
      <c r="M304" t="s">
        <v>12</v>
      </c>
      <c r="N304" s="3" t="str">
        <f t="shared" si="4"/>
        <v>('11919','1/1/2024','12/31/2024','03','688','Additional Handling Charge - Dimensions (Express)',NULL,1,NULL,7,NULL),</v>
      </c>
    </row>
    <row r="305" spans="1:14" x14ac:dyDescent="0.3">
      <c r="A305">
        <v>11919</v>
      </c>
      <c r="B305" t="s">
        <v>70</v>
      </c>
      <c r="C305" t="s">
        <v>71</v>
      </c>
      <c r="D305" s="7">
        <v>3</v>
      </c>
      <c r="E305" s="11" t="s">
        <v>92</v>
      </c>
      <c r="F305">
        <v>688</v>
      </c>
      <c r="G305" s="7">
        <v>688</v>
      </c>
      <c r="H305" t="s">
        <v>59</v>
      </c>
      <c r="I305" t="s">
        <v>12</v>
      </c>
      <c r="J305" s="6">
        <v>1</v>
      </c>
      <c r="K305" t="s">
        <v>12</v>
      </c>
      <c r="L305">
        <v>8</v>
      </c>
      <c r="M305" t="s">
        <v>12</v>
      </c>
      <c r="N305" s="3" t="str">
        <f t="shared" si="4"/>
        <v>('11919','1/1/2024','12/31/2024','03','688','Additional Handling Charge - Dimensions (Express)',NULL,1,NULL,8,NULL),</v>
      </c>
    </row>
    <row r="306" spans="1:14" x14ac:dyDescent="0.3">
      <c r="A306">
        <v>11919</v>
      </c>
      <c r="B306" t="s">
        <v>70</v>
      </c>
      <c r="C306" t="s">
        <v>71</v>
      </c>
      <c r="D306" s="7">
        <v>5</v>
      </c>
      <c r="E306" s="11" t="s">
        <v>93</v>
      </c>
      <c r="F306">
        <v>688</v>
      </c>
      <c r="G306" s="7">
        <v>688</v>
      </c>
      <c r="H306" t="s">
        <v>59</v>
      </c>
      <c r="I306" t="s">
        <v>12</v>
      </c>
      <c r="J306" s="6">
        <v>1</v>
      </c>
      <c r="K306" t="s">
        <v>12</v>
      </c>
      <c r="L306">
        <v>2</v>
      </c>
      <c r="M306" t="s">
        <v>12</v>
      </c>
      <c r="N306" s="3" t="str">
        <f t="shared" si="4"/>
        <v>('11919','1/1/2024','12/31/2024','05','688','Additional Handling Charge - Dimensions (Express)',NULL,1,NULL,2,NULL),</v>
      </c>
    </row>
    <row r="307" spans="1:14" x14ac:dyDescent="0.3">
      <c r="A307">
        <v>11919</v>
      </c>
      <c r="B307" t="s">
        <v>70</v>
      </c>
      <c r="C307" t="s">
        <v>71</v>
      </c>
      <c r="D307" s="7">
        <v>5</v>
      </c>
      <c r="E307" s="11" t="s">
        <v>93</v>
      </c>
      <c r="F307">
        <v>688</v>
      </c>
      <c r="G307" s="7">
        <v>688</v>
      </c>
      <c r="H307" t="s">
        <v>59</v>
      </c>
      <c r="I307" t="s">
        <v>12</v>
      </c>
      <c r="J307" s="6">
        <v>1</v>
      </c>
      <c r="K307" t="s">
        <v>12</v>
      </c>
      <c r="L307">
        <v>3</v>
      </c>
      <c r="M307" t="s">
        <v>12</v>
      </c>
      <c r="N307" s="3" t="str">
        <f t="shared" si="4"/>
        <v>('11919','1/1/2024','12/31/2024','05','688','Additional Handling Charge - Dimensions (Express)',NULL,1,NULL,3,NULL),</v>
      </c>
    </row>
    <row r="308" spans="1:14" x14ac:dyDescent="0.3">
      <c r="A308">
        <v>11919</v>
      </c>
      <c r="B308" t="s">
        <v>70</v>
      </c>
      <c r="C308" t="s">
        <v>71</v>
      </c>
      <c r="D308" s="7">
        <v>5</v>
      </c>
      <c r="E308" s="11" t="s">
        <v>93</v>
      </c>
      <c r="F308">
        <v>688</v>
      </c>
      <c r="G308" s="7">
        <v>688</v>
      </c>
      <c r="H308" t="s">
        <v>59</v>
      </c>
      <c r="I308" t="s">
        <v>12</v>
      </c>
      <c r="J308" s="6">
        <v>1</v>
      </c>
      <c r="K308" t="s">
        <v>12</v>
      </c>
      <c r="L308">
        <v>4</v>
      </c>
      <c r="M308" t="s">
        <v>12</v>
      </c>
      <c r="N308" s="3" t="str">
        <f t="shared" si="4"/>
        <v>('11919','1/1/2024','12/31/2024','05','688','Additional Handling Charge - Dimensions (Express)',NULL,1,NULL,4,NULL),</v>
      </c>
    </row>
    <row r="309" spans="1:14" x14ac:dyDescent="0.3">
      <c r="A309">
        <v>11919</v>
      </c>
      <c r="B309" t="s">
        <v>70</v>
      </c>
      <c r="C309" t="s">
        <v>71</v>
      </c>
      <c r="D309" s="7">
        <v>5</v>
      </c>
      <c r="E309" s="11" t="s">
        <v>93</v>
      </c>
      <c r="F309">
        <v>688</v>
      </c>
      <c r="G309" s="7">
        <v>688</v>
      </c>
      <c r="H309" t="s">
        <v>59</v>
      </c>
      <c r="I309" t="s">
        <v>12</v>
      </c>
      <c r="J309" s="6">
        <v>1</v>
      </c>
      <c r="K309" t="s">
        <v>12</v>
      </c>
      <c r="L309">
        <v>5</v>
      </c>
      <c r="M309" t="s">
        <v>12</v>
      </c>
      <c r="N309" s="3" t="str">
        <f t="shared" si="4"/>
        <v>('11919','1/1/2024','12/31/2024','05','688','Additional Handling Charge - Dimensions (Express)',NULL,1,NULL,5,NULL),</v>
      </c>
    </row>
    <row r="310" spans="1:14" x14ac:dyDescent="0.3">
      <c r="A310">
        <v>11919</v>
      </c>
      <c r="B310" t="s">
        <v>70</v>
      </c>
      <c r="C310" t="s">
        <v>71</v>
      </c>
      <c r="D310" s="7">
        <v>5</v>
      </c>
      <c r="E310" s="11" t="s">
        <v>93</v>
      </c>
      <c r="F310">
        <v>688</v>
      </c>
      <c r="G310" s="7">
        <v>688</v>
      </c>
      <c r="H310" t="s">
        <v>59</v>
      </c>
      <c r="I310" t="s">
        <v>12</v>
      </c>
      <c r="J310" s="6">
        <v>1</v>
      </c>
      <c r="K310" t="s">
        <v>12</v>
      </c>
      <c r="L310">
        <v>6</v>
      </c>
      <c r="M310" t="s">
        <v>12</v>
      </c>
      <c r="N310" s="3" t="str">
        <f t="shared" si="4"/>
        <v>('11919','1/1/2024','12/31/2024','05','688','Additional Handling Charge - Dimensions (Express)',NULL,1,NULL,6,NULL),</v>
      </c>
    </row>
    <row r="311" spans="1:14" x14ac:dyDescent="0.3">
      <c r="A311">
        <v>11919</v>
      </c>
      <c r="B311" t="s">
        <v>70</v>
      </c>
      <c r="C311" t="s">
        <v>71</v>
      </c>
      <c r="D311" s="7">
        <v>5</v>
      </c>
      <c r="E311" s="11" t="s">
        <v>93</v>
      </c>
      <c r="F311">
        <v>688</v>
      </c>
      <c r="G311" s="7">
        <v>688</v>
      </c>
      <c r="H311" t="s">
        <v>59</v>
      </c>
      <c r="I311" t="s">
        <v>12</v>
      </c>
      <c r="J311" s="6">
        <v>1</v>
      </c>
      <c r="K311" t="s">
        <v>12</v>
      </c>
      <c r="L311">
        <v>7</v>
      </c>
      <c r="M311" t="s">
        <v>12</v>
      </c>
      <c r="N311" s="3" t="str">
        <f t="shared" si="4"/>
        <v>('11919','1/1/2024','12/31/2024','05','688','Additional Handling Charge - Dimensions (Express)',NULL,1,NULL,7,NULL),</v>
      </c>
    </row>
    <row r="312" spans="1:14" x14ac:dyDescent="0.3">
      <c r="A312">
        <v>11919</v>
      </c>
      <c r="B312" t="s">
        <v>70</v>
      </c>
      <c r="C312" t="s">
        <v>71</v>
      </c>
      <c r="D312" s="7">
        <v>5</v>
      </c>
      <c r="E312" s="11" t="s">
        <v>93</v>
      </c>
      <c r="F312">
        <v>688</v>
      </c>
      <c r="G312" s="7">
        <v>688</v>
      </c>
      <c r="H312" t="s">
        <v>59</v>
      </c>
      <c r="I312" t="s">
        <v>12</v>
      </c>
      <c r="J312" s="6">
        <v>1</v>
      </c>
      <c r="K312" t="s">
        <v>12</v>
      </c>
      <c r="L312">
        <v>8</v>
      </c>
      <c r="M312" t="s">
        <v>12</v>
      </c>
      <c r="N312" s="3" t="str">
        <f t="shared" si="4"/>
        <v>('11919','1/1/2024','12/31/2024','05','688','Additional Handling Charge - Dimensions (Express)',NULL,1,NULL,8,NULL),</v>
      </c>
    </row>
    <row r="313" spans="1:14" x14ac:dyDescent="0.3">
      <c r="A313">
        <v>11919</v>
      </c>
      <c r="B313" t="s">
        <v>70</v>
      </c>
      <c r="C313" t="s">
        <v>71</v>
      </c>
      <c r="D313" s="7">
        <v>20</v>
      </c>
      <c r="E313" s="11">
        <v>20</v>
      </c>
      <c r="F313">
        <v>688</v>
      </c>
      <c r="G313" s="7">
        <v>688</v>
      </c>
      <c r="H313" t="s">
        <v>59</v>
      </c>
      <c r="I313" t="s">
        <v>12</v>
      </c>
      <c r="J313" s="6">
        <v>1</v>
      </c>
      <c r="K313" t="s">
        <v>12</v>
      </c>
      <c r="L313">
        <v>2</v>
      </c>
      <c r="M313" t="s">
        <v>12</v>
      </c>
      <c r="N313" s="3" t="str">
        <f t="shared" si="4"/>
        <v>('11919','1/1/2024','12/31/2024','20','688','Additional Handling Charge - Dimensions (Express)',NULL,1,NULL,2,NULL),</v>
      </c>
    </row>
    <row r="314" spans="1:14" x14ac:dyDescent="0.3">
      <c r="A314">
        <v>11919</v>
      </c>
      <c r="B314" t="s">
        <v>70</v>
      </c>
      <c r="C314" t="s">
        <v>71</v>
      </c>
      <c r="D314" s="7">
        <v>20</v>
      </c>
      <c r="E314" s="11">
        <v>20</v>
      </c>
      <c r="F314">
        <v>688</v>
      </c>
      <c r="G314" s="7">
        <v>688</v>
      </c>
      <c r="H314" t="s">
        <v>59</v>
      </c>
      <c r="I314" t="s">
        <v>12</v>
      </c>
      <c r="J314" s="6">
        <v>1</v>
      </c>
      <c r="K314" t="s">
        <v>12</v>
      </c>
      <c r="L314">
        <v>3</v>
      </c>
      <c r="M314" t="s">
        <v>12</v>
      </c>
      <c r="N314" s="3" t="str">
        <f t="shared" si="4"/>
        <v>('11919','1/1/2024','12/31/2024','20','688','Additional Handling Charge - Dimensions (Express)',NULL,1,NULL,3,NULL),</v>
      </c>
    </row>
    <row r="315" spans="1:14" x14ac:dyDescent="0.3">
      <c r="A315">
        <v>11919</v>
      </c>
      <c r="B315" t="s">
        <v>70</v>
      </c>
      <c r="C315" t="s">
        <v>71</v>
      </c>
      <c r="D315" s="7">
        <v>20</v>
      </c>
      <c r="E315" s="11">
        <v>20</v>
      </c>
      <c r="F315">
        <v>688</v>
      </c>
      <c r="G315" s="7">
        <v>688</v>
      </c>
      <c r="H315" t="s">
        <v>59</v>
      </c>
      <c r="I315" t="s">
        <v>12</v>
      </c>
      <c r="J315" s="6">
        <v>1</v>
      </c>
      <c r="K315" t="s">
        <v>12</v>
      </c>
      <c r="L315">
        <v>4</v>
      </c>
      <c r="M315" t="s">
        <v>12</v>
      </c>
      <c r="N315" s="3" t="str">
        <f t="shared" si="4"/>
        <v>('11919','1/1/2024','12/31/2024','20','688','Additional Handling Charge - Dimensions (Express)',NULL,1,NULL,4,NULL),</v>
      </c>
    </row>
    <row r="316" spans="1:14" x14ac:dyDescent="0.3">
      <c r="A316">
        <v>11919</v>
      </c>
      <c r="B316" t="s">
        <v>70</v>
      </c>
      <c r="C316" t="s">
        <v>71</v>
      </c>
      <c r="D316" s="7">
        <v>20</v>
      </c>
      <c r="E316" s="11">
        <v>20</v>
      </c>
      <c r="F316">
        <v>688</v>
      </c>
      <c r="G316" s="7">
        <v>688</v>
      </c>
      <c r="H316" t="s">
        <v>59</v>
      </c>
      <c r="I316" t="s">
        <v>12</v>
      </c>
      <c r="J316" s="6">
        <v>1</v>
      </c>
      <c r="K316" t="s">
        <v>12</v>
      </c>
      <c r="L316">
        <v>5</v>
      </c>
      <c r="M316" t="s">
        <v>12</v>
      </c>
      <c r="N316" s="3" t="str">
        <f t="shared" si="4"/>
        <v>('11919','1/1/2024','12/31/2024','20','688','Additional Handling Charge - Dimensions (Express)',NULL,1,NULL,5,NULL),</v>
      </c>
    </row>
    <row r="317" spans="1:14" x14ac:dyDescent="0.3">
      <c r="A317">
        <v>11919</v>
      </c>
      <c r="B317" t="s">
        <v>70</v>
      </c>
      <c r="C317" t="s">
        <v>71</v>
      </c>
      <c r="D317" s="7">
        <v>20</v>
      </c>
      <c r="E317" s="11">
        <v>20</v>
      </c>
      <c r="F317">
        <v>688</v>
      </c>
      <c r="G317" s="7">
        <v>688</v>
      </c>
      <c r="H317" t="s">
        <v>59</v>
      </c>
      <c r="I317" t="s">
        <v>12</v>
      </c>
      <c r="J317" s="6">
        <v>1</v>
      </c>
      <c r="K317" t="s">
        <v>12</v>
      </c>
      <c r="L317">
        <v>6</v>
      </c>
      <c r="M317" t="s">
        <v>12</v>
      </c>
      <c r="N317" s="3" t="str">
        <f t="shared" si="4"/>
        <v>('11919','1/1/2024','12/31/2024','20','688','Additional Handling Charge - Dimensions (Express)',NULL,1,NULL,6,NULL),</v>
      </c>
    </row>
    <row r="318" spans="1:14" x14ac:dyDescent="0.3">
      <c r="A318">
        <v>11919</v>
      </c>
      <c r="B318" t="s">
        <v>70</v>
      </c>
      <c r="C318" t="s">
        <v>71</v>
      </c>
      <c r="D318" s="7">
        <v>20</v>
      </c>
      <c r="E318" s="11">
        <v>20</v>
      </c>
      <c r="F318">
        <v>688</v>
      </c>
      <c r="G318" s="7">
        <v>688</v>
      </c>
      <c r="H318" t="s">
        <v>59</v>
      </c>
      <c r="I318" t="s">
        <v>12</v>
      </c>
      <c r="J318" s="6">
        <v>1</v>
      </c>
      <c r="K318" t="s">
        <v>12</v>
      </c>
      <c r="L318">
        <v>7</v>
      </c>
      <c r="M318" t="s">
        <v>12</v>
      </c>
      <c r="N318" s="3" t="str">
        <f t="shared" si="4"/>
        <v>('11919','1/1/2024','12/31/2024','20','688','Additional Handling Charge - Dimensions (Express)',NULL,1,NULL,7,NULL),</v>
      </c>
    </row>
    <row r="319" spans="1:14" x14ac:dyDescent="0.3">
      <c r="A319">
        <v>11919</v>
      </c>
      <c r="B319" t="s">
        <v>70</v>
      </c>
      <c r="C319" t="s">
        <v>71</v>
      </c>
      <c r="D319" s="7">
        <v>20</v>
      </c>
      <c r="E319" s="11">
        <v>20</v>
      </c>
      <c r="F319">
        <v>688</v>
      </c>
      <c r="G319" s="7">
        <v>688</v>
      </c>
      <c r="H319" t="s">
        <v>59</v>
      </c>
      <c r="I319" t="s">
        <v>12</v>
      </c>
      <c r="J319" s="6">
        <v>1</v>
      </c>
      <c r="K319" t="s">
        <v>12</v>
      </c>
      <c r="L319">
        <v>8</v>
      </c>
      <c r="M319" t="s">
        <v>12</v>
      </c>
      <c r="N319" s="3" t="str">
        <f t="shared" si="4"/>
        <v>('11919','1/1/2024','12/31/2024','20','688','Additional Handling Charge - Dimensions (Express)',NULL,1,NULL,8,NULL),</v>
      </c>
    </row>
    <row r="320" spans="1:14" x14ac:dyDescent="0.3">
      <c r="A320">
        <v>11919</v>
      </c>
      <c r="B320" t="s">
        <v>70</v>
      </c>
      <c r="C320" t="s">
        <v>71</v>
      </c>
      <c r="D320" s="7">
        <v>49</v>
      </c>
      <c r="E320" s="11">
        <v>49</v>
      </c>
      <c r="F320">
        <v>688</v>
      </c>
      <c r="G320" s="7">
        <v>688</v>
      </c>
      <c r="H320" t="s">
        <v>59</v>
      </c>
      <c r="I320" t="s">
        <v>12</v>
      </c>
      <c r="J320" s="6">
        <v>1</v>
      </c>
      <c r="K320" t="s">
        <v>12</v>
      </c>
      <c r="L320">
        <v>2</v>
      </c>
      <c r="M320" t="s">
        <v>12</v>
      </c>
      <c r="N320" s="3" t="str">
        <f t="shared" si="4"/>
        <v>('11919','1/1/2024','12/31/2024','49','688','Additional Handling Charge - Dimensions (Express)',NULL,1,NULL,2,NULL),</v>
      </c>
    </row>
    <row r="321" spans="1:14" x14ac:dyDescent="0.3">
      <c r="A321">
        <v>11919</v>
      </c>
      <c r="B321" t="s">
        <v>70</v>
      </c>
      <c r="C321" t="s">
        <v>71</v>
      </c>
      <c r="D321" s="7">
        <v>49</v>
      </c>
      <c r="E321" s="11">
        <v>49</v>
      </c>
      <c r="F321">
        <v>688</v>
      </c>
      <c r="G321" s="7">
        <v>688</v>
      </c>
      <c r="H321" t="s">
        <v>59</v>
      </c>
      <c r="I321" t="s">
        <v>12</v>
      </c>
      <c r="J321" s="6">
        <v>1</v>
      </c>
      <c r="K321" t="s">
        <v>12</v>
      </c>
      <c r="L321">
        <v>3</v>
      </c>
      <c r="M321" t="s">
        <v>12</v>
      </c>
      <c r="N321" s="3" t="str">
        <f t="shared" si="4"/>
        <v>('11919','1/1/2024','12/31/2024','49','688','Additional Handling Charge - Dimensions (Express)',NULL,1,NULL,3,NULL),</v>
      </c>
    </row>
    <row r="322" spans="1:14" x14ac:dyDescent="0.3">
      <c r="A322">
        <v>11919</v>
      </c>
      <c r="B322" t="s">
        <v>70</v>
      </c>
      <c r="C322" t="s">
        <v>71</v>
      </c>
      <c r="D322" s="7">
        <v>49</v>
      </c>
      <c r="E322" s="11">
        <v>49</v>
      </c>
      <c r="F322">
        <v>688</v>
      </c>
      <c r="G322" s="7">
        <v>688</v>
      </c>
      <c r="H322" t="s">
        <v>59</v>
      </c>
      <c r="I322" t="s">
        <v>12</v>
      </c>
      <c r="J322" s="6">
        <v>1</v>
      </c>
      <c r="K322" t="s">
        <v>12</v>
      </c>
      <c r="L322">
        <v>4</v>
      </c>
      <c r="M322" t="s">
        <v>12</v>
      </c>
      <c r="N322" s="3" t="str">
        <f t="shared" si="4"/>
        <v>('11919','1/1/2024','12/31/2024','49','688','Additional Handling Charge - Dimensions (Express)',NULL,1,NULL,4,NULL),</v>
      </c>
    </row>
    <row r="323" spans="1:14" x14ac:dyDescent="0.3">
      <c r="A323">
        <v>11919</v>
      </c>
      <c r="B323" t="s">
        <v>70</v>
      </c>
      <c r="C323" t="s">
        <v>71</v>
      </c>
      <c r="D323" s="7">
        <v>49</v>
      </c>
      <c r="E323" s="11">
        <v>49</v>
      </c>
      <c r="F323">
        <v>688</v>
      </c>
      <c r="G323" s="7">
        <v>688</v>
      </c>
      <c r="H323" t="s">
        <v>59</v>
      </c>
      <c r="I323" t="s">
        <v>12</v>
      </c>
      <c r="J323" s="6">
        <v>1</v>
      </c>
      <c r="K323" t="s">
        <v>12</v>
      </c>
      <c r="L323">
        <v>5</v>
      </c>
      <c r="M323" t="s">
        <v>12</v>
      </c>
      <c r="N323" s="3" t="str">
        <f t="shared" ref="N323:N386" si="5">SUBSTITUTE(
    IF(
        OR(
            ROW(A323)=2,
            MOD(ROW(A323),1000)=0
        ),
        "INSERT INTO tnl_rating.dbo.accessorial_contract_rates_fdx VALUES ('"&amp;A323&amp;"','"&amp;B323&amp;"','"&amp;C323&amp;"','"&amp;E323&amp;"','"&amp;G323&amp;"','"&amp;H323&amp;"',"&amp;I323&amp;","&amp;J323&amp;","&amp;K323&amp;","&amp;L323&amp;","&amp;M323&amp;"),",
        IF(
            OR(
                A324="",
                MOD(ROW(A324),1000)=0
            ),
            "('"&amp;A323&amp;"','"&amp;B323&amp;"','"&amp;C323&amp;"','"&amp;E323&amp;"','"&amp;G323&amp;"','"&amp;H323&amp;"',"&amp;I323&amp;","&amp;J323&amp;","&amp;K323&amp;","&amp;L323&amp;","&amp;M323&amp;")",
            "('"&amp;A323&amp;"','"&amp;B323&amp;"','"&amp;C323&amp;"','"&amp;E323&amp;"','"&amp;G323&amp;"','"&amp;H323&amp;"',"&amp;I323&amp;","&amp;J323&amp;","&amp;K323&amp;","&amp;L323&amp;","&amp;M323&amp;"),"
        )
    ),
    "null",
    ""
)</f>
        <v>('11919','1/1/2024','12/31/2024','49','688','Additional Handling Charge - Dimensions (Express)',NULL,1,NULL,5,NULL),</v>
      </c>
    </row>
    <row r="324" spans="1:14" x14ac:dyDescent="0.3">
      <c r="A324">
        <v>11919</v>
      </c>
      <c r="B324" t="s">
        <v>70</v>
      </c>
      <c r="C324" t="s">
        <v>71</v>
      </c>
      <c r="D324" s="7">
        <v>49</v>
      </c>
      <c r="E324" s="11">
        <v>49</v>
      </c>
      <c r="F324">
        <v>688</v>
      </c>
      <c r="G324" s="7">
        <v>688</v>
      </c>
      <c r="H324" t="s">
        <v>59</v>
      </c>
      <c r="I324" t="s">
        <v>12</v>
      </c>
      <c r="J324" s="6">
        <v>1</v>
      </c>
      <c r="K324" t="s">
        <v>12</v>
      </c>
      <c r="L324">
        <v>6</v>
      </c>
      <c r="M324" t="s">
        <v>12</v>
      </c>
      <c r="N324" s="3" t="str">
        <f t="shared" si="5"/>
        <v>('11919','1/1/2024','12/31/2024','49','688','Additional Handling Charge - Dimensions (Express)',NULL,1,NULL,6,NULL),</v>
      </c>
    </row>
    <row r="325" spans="1:14" x14ac:dyDescent="0.3">
      <c r="A325">
        <v>11919</v>
      </c>
      <c r="B325" t="s">
        <v>70</v>
      </c>
      <c r="C325" t="s">
        <v>71</v>
      </c>
      <c r="D325" s="7">
        <v>49</v>
      </c>
      <c r="E325" s="11">
        <v>49</v>
      </c>
      <c r="F325">
        <v>688</v>
      </c>
      <c r="G325" s="7">
        <v>688</v>
      </c>
      <c r="H325" t="s">
        <v>59</v>
      </c>
      <c r="I325" t="s">
        <v>12</v>
      </c>
      <c r="J325" s="6">
        <v>1</v>
      </c>
      <c r="K325" t="s">
        <v>12</v>
      </c>
      <c r="L325">
        <v>7</v>
      </c>
      <c r="M325" t="s">
        <v>12</v>
      </c>
      <c r="N325" s="3" t="str">
        <f t="shared" si="5"/>
        <v>('11919','1/1/2024','12/31/2024','49','688','Additional Handling Charge - Dimensions (Express)',NULL,1,NULL,7,NULL),</v>
      </c>
    </row>
    <row r="326" spans="1:14" x14ac:dyDescent="0.3">
      <c r="A326">
        <v>11919</v>
      </c>
      <c r="B326" t="s">
        <v>70</v>
      </c>
      <c r="C326" t="s">
        <v>71</v>
      </c>
      <c r="D326" s="7">
        <v>49</v>
      </c>
      <c r="E326" s="11">
        <v>49</v>
      </c>
      <c r="F326">
        <v>688</v>
      </c>
      <c r="G326" s="7">
        <v>688</v>
      </c>
      <c r="H326" t="s">
        <v>59</v>
      </c>
      <c r="I326" t="s">
        <v>12</v>
      </c>
      <c r="J326" s="6">
        <v>1</v>
      </c>
      <c r="K326" t="s">
        <v>12</v>
      </c>
      <c r="L326">
        <v>8</v>
      </c>
      <c r="M326" t="s">
        <v>12</v>
      </c>
      <c r="N326" s="3" t="str">
        <f t="shared" si="5"/>
        <v>('11919','1/1/2024','12/31/2024','49','688','Additional Handling Charge - Dimensions (Express)',NULL,1,NULL,8,NULL),</v>
      </c>
    </row>
    <row r="327" spans="1:14" x14ac:dyDescent="0.3">
      <c r="A327">
        <v>11919</v>
      </c>
      <c r="B327" t="s">
        <v>70</v>
      </c>
      <c r="C327" t="s">
        <v>71</v>
      </c>
      <c r="D327" s="7">
        <v>92</v>
      </c>
      <c r="E327" s="11">
        <v>92</v>
      </c>
      <c r="F327">
        <v>495</v>
      </c>
      <c r="G327" s="7">
        <v>495</v>
      </c>
      <c r="H327" t="s">
        <v>60</v>
      </c>
      <c r="I327" t="s">
        <v>12</v>
      </c>
      <c r="J327" s="6">
        <v>0</v>
      </c>
      <c r="K327" t="s">
        <v>12</v>
      </c>
      <c r="L327" t="s">
        <v>12</v>
      </c>
      <c r="M327" t="s">
        <v>12</v>
      </c>
      <c r="N327" s="3" t="str">
        <f t="shared" si="5"/>
        <v>('11919','1/1/2024','12/31/2024','92','495','Unauthorized Oversize',NULL,0,NULL,NULL,NULL),</v>
      </c>
    </row>
    <row r="328" spans="1:14" x14ac:dyDescent="0.3">
      <c r="A328">
        <v>11919</v>
      </c>
      <c r="B328" t="s">
        <v>70</v>
      </c>
      <c r="C328" t="s">
        <v>71</v>
      </c>
      <c r="D328" s="7">
        <v>1</v>
      </c>
      <c r="E328" s="11" t="s">
        <v>91</v>
      </c>
      <c r="F328" t="s">
        <v>61</v>
      </c>
      <c r="G328" s="7" t="s">
        <v>61</v>
      </c>
      <c r="H328" t="s">
        <v>62</v>
      </c>
      <c r="I328" t="s">
        <v>12</v>
      </c>
      <c r="J328" s="6">
        <v>0</v>
      </c>
      <c r="K328" t="s">
        <v>12</v>
      </c>
      <c r="L328" t="s">
        <v>12</v>
      </c>
      <c r="M328" t="s">
        <v>12</v>
      </c>
      <c r="N328" s="3" t="str">
        <f t="shared" si="5"/>
        <v>('11919','1/1/2024','12/31/2024','01','CTL','Peak - Additional Handling Surcharge',NULL,0,NULL,NULL,NULL),</v>
      </c>
    </row>
    <row r="329" spans="1:14" x14ac:dyDescent="0.3">
      <c r="A329">
        <v>11919</v>
      </c>
      <c r="B329" t="s">
        <v>70</v>
      </c>
      <c r="C329" t="s">
        <v>71</v>
      </c>
      <c r="D329" s="7">
        <v>3</v>
      </c>
      <c r="E329" s="11" t="s">
        <v>92</v>
      </c>
      <c r="F329" t="s">
        <v>61</v>
      </c>
      <c r="G329" s="7" t="s">
        <v>61</v>
      </c>
      <c r="H329" t="s">
        <v>62</v>
      </c>
      <c r="I329" t="s">
        <v>12</v>
      </c>
      <c r="J329" s="6">
        <v>0</v>
      </c>
      <c r="K329" t="s">
        <v>12</v>
      </c>
      <c r="L329" t="s">
        <v>12</v>
      </c>
      <c r="M329" t="s">
        <v>12</v>
      </c>
      <c r="N329" s="3" t="str">
        <f t="shared" si="5"/>
        <v>('11919','1/1/2024','12/31/2024','03','CTL','Peak - Additional Handling Surcharge',NULL,0,NULL,NULL,NULL),</v>
      </c>
    </row>
    <row r="330" spans="1:14" x14ac:dyDescent="0.3">
      <c r="A330">
        <v>11919</v>
      </c>
      <c r="B330" t="s">
        <v>70</v>
      </c>
      <c r="C330" t="s">
        <v>71</v>
      </c>
      <c r="D330" s="7">
        <v>5</v>
      </c>
      <c r="E330" s="11" t="s">
        <v>93</v>
      </c>
      <c r="F330" t="s">
        <v>61</v>
      </c>
      <c r="G330" s="7" t="s">
        <v>61</v>
      </c>
      <c r="H330" t="s">
        <v>62</v>
      </c>
      <c r="I330" t="s">
        <v>12</v>
      </c>
      <c r="J330" s="6">
        <v>0</v>
      </c>
      <c r="K330" t="s">
        <v>12</v>
      </c>
      <c r="L330" t="s">
        <v>12</v>
      </c>
      <c r="M330" t="s">
        <v>12</v>
      </c>
      <c r="N330" s="3" t="str">
        <f t="shared" si="5"/>
        <v>('11919','1/1/2024','12/31/2024','05','CTL','Peak - Additional Handling Surcharge',NULL,0,NULL,NULL,NULL),</v>
      </c>
    </row>
    <row r="331" spans="1:14" x14ac:dyDescent="0.3">
      <c r="A331">
        <v>11919</v>
      </c>
      <c r="B331" t="s">
        <v>70</v>
      </c>
      <c r="C331" t="s">
        <v>71</v>
      </c>
      <c r="D331" s="7">
        <v>20</v>
      </c>
      <c r="E331" s="11">
        <v>20</v>
      </c>
      <c r="F331" t="s">
        <v>61</v>
      </c>
      <c r="G331" s="7" t="s">
        <v>61</v>
      </c>
      <c r="H331" t="s">
        <v>62</v>
      </c>
      <c r="I331" t="s">
        <v>12</v>
      </c>
      <c r="J331" s="6">
        <v>0</v>
      </c>
      <c r="K331" t="s">
        <v>12</v>
      </c>
      <c r="L331" t="s">
        <v>12</v>
      </c>
      <c r="M331" t="s">
        <v>12</v>
      </c>
      <c r="N331" s="3" t="str">
        <f t="shared" si="5"/>
        <v>('11919','1/1/2024','12/31/2024','20','CTL','Peak - Additional Handling Surcharge',NULL,0,NULL,NULL,NULL),</v>
      </c>
    </row>
    <row r="332" spans="1:14" x14ac:dyDescent="0.3">
      <c r="A332">
        <v>11919</v>
      </c>
      <c r="B332" t="s">
        <v>70</v>
      </c>
      <c r="C332" t="s">
        <v>71</v>
      </c>
      <c r="D332" s="7">
        <v>49</v>
      </c>
      <c r="E332" s="11">
        <v>49</v>
      </c>
      <c r="F332" t="s">
        <v>61</v>
      </c>
      <c r="G332" s="7" t="s">
        <v>61</v>
      </c>
      <c r="H332" t="s">
        <v>62</v>
      </c>
      <c r="I332" t="s">
        <v>12</v>
      </c>
      <c r="J332" s="6">
        <v>0</v>
      </c>
      <c r="K332" t="s">
        <v>12</v>
      </c>
      <c r="L332" t="s">
        <v>12</v>
      </c>
      <c r="M332" t="s">
        <v>12</v>
      </c>
      <c r="N332" s="3" t="str">
        <f t="shared" si="5"/>
        <v>('11919','1/1/2024','12/31/2024','49','CTL','Peak - Additional Handling Surcharge',NULL,0,NULL,NULL,NULL),</v>
      </c>
    </row>
    <row r="333" spans="1:14" x14ac:dyDescent="0.3">
      <c r="A333">
        <v>11919</v>
      </c>
      <c r="B333" t="s">
        <v>70</v>
      </c>
      <c r="C333" t="s">
        <v>71</v>
      </c>
      <c r="D333" s="7">
        <v>90</v>
      </c>
      <c r="E333" s="11">
        <v>90</v>
      </c>
      <c r="F333" t="s">
        <v>61</v>
      </c>
      <c r="G333" s="7" t="s">
        <v>61</v>
      </c>
      <c r="H333" t="s">
        <v>62</v>
      </c>
      <c r="I333" t="s">
        <v>12</v>
      </c>
      <c r="J333" s="6">
        <v>0</v>
      </c>
      <c r="K333" t="s">
        <v>12</v>
      </c>
      <c r="L333" t="s">
        <v>12</v>
      </c>
      <c r="M333">
        <v>2</v>
      </c>
      <c r="N333" s="3" t="str">
        <f t="shared" si="5"/>
        <v>('11919','1/1/2024','12/31/2024','90','CTL','Peak - Additional Handling Surcharge',NULL,0,NULL,NULL,2),</v>
      </c>
    </row>
    <row r="334" spans="1:14" x14ac:dyDescent="0.3">
      <c r="A334">
        <v>11919</v>
      </c>
      <c r="B334" t="s">
        <v>70</v>
      </c>
      <c r="C334" t="s">
        <v>71</v>
      </c>
      <c r="D334" s="7">
        <v>92</v>
      </c>
      <c r="E334" s="11">
        <v>92</v>
      </c>
      <c r="F334" t="s">
        <v>61</v>
      </c>
      <c r="G334" s="7" t="s">
        <v>61</v>
      </c>
      <c r="H334" t="s">
        <v>62</v>
      </c>
      <c r="I334" t="s">
        <v>12</v>
      </c>
      <c r="J334" s="6">
        <v>0</v>
      </c>
      <c r="K334" t="s">
        <v>12</v>
      </c>
      <c r="L334" t="s">
        <v>12</v>
      </c>
      <c r="M334">
        <v>2</v>
      </c>
      <c r="N334" s="3" t="str">
        <f t="shared" si="5"/>
        <v>('11919','1/1/2024','12/31/2024','92','CTL','Peak - Additional Handling Surcharge',NULL,0,NULL,NULL,2),</v>
      </c>
    </row>
    <row r="335" spans="1:14" x14ac:dyDescent="0.3">
      <c r="A335">
        <v>11919</v>
      </c>
      <c r="B335" t="s">
        <v>70</v>
      </c>
      <c r="C335" t="s">
        <v>71</v>
      </c>
      <c r="D335" s="7">
        <v>92</v>
      </c>
      <c r="E335" s="11">
        <v>92</v>
      </c>
      <c r="F335" t="s">
        <v>61</v>
      </c>
      <c r="G335" s="7" t="s">
        <v>61</v>
      </c>
      <c r="H335" t="s">
        <v>62</v>
      </c>
      <c r="I335" t="s">
        <v>12</v>
      </c>
      <c r="J335" s="6">
        <v>0</v>
      </c>
      <c r="K335" t="s">
        <v>12</v>
      </c>
      <c r="L335" t="s">
        <v>12</v>
      </c>
      <c r="M335">
        <v>1</v>
      </c>
      <c r="N335" s="3" t="str">
        <f t="shared" si="5"/>
        <v>('11919','1/1/2024','12/31/2024','92','CTL','Peak - Additional Handling Surcharge',NULL,0,NULL,NULL,1),</v>
      </c>
    </row>
    <row r="336" spans="1:14" x14ac:dyDescent="0.3">
      <c r="A336">
        <v>11919</v>
      </c>
      <c r="B336" t="s">
        <v>70</v>
      </c>
      <c r="C336" t="s">
        <v>71</v>
      </c>
      <c r="D336" s="7">
        <v>90</v>
      </c>
      <c r="E336" s="11">
        <v>90</v>
      </c>
      <c r="F336" t="s">
        <v>61</v>
      </c>
      <c r="G336" s="7" t="s">
        <v>61</v>
      </c>
      <c r="H336" t="s">
        <v>62</v>
      </c>
      <c r="I336" t="s">
        <v>12</v>
      </c>
      <c r="J336" s="6">
        <v>0</v>
      </c>
      <c r="K336" t="s">
        <v>12</v>
      </c>
      <c r="L336" t="s">
        <v>12</v>
      </c>
      <c r="M336">
        <v>1</v>
      </c>
      <c r="N336" s="3" t="str">
        <f t="shared" si="5"/>
        <v>('11919','1/1/2024','12/31/2024','90','CTL','Peak - Additional Handling Surcharge',NULL,0,NULL,NULL,1),</v>
      </c>
    </row>
    <row r="337" spans="1:14" x14ac:dyDescent="0.3">
      <c r="A337">
        <v>11919</v>
      </c>
      <c r="B337" t="s">
        <v>70</v>
      </c>
      <c r="C337" t="s">
        <v>71</v>
      </c>
      <c r="D337" s="7">
        <v>92</v>
      </c>
      <c r="E337" s="11">
        <v>92</v>
      </c>
      <c r="F337">
        <v>924</v>
      </c>
      <c r="G337" s="7">
        <v>924</v>
      </c>
      <c r="H337" t="s">
        <v>63</v>
      </c>
      <c r="I337" t="s">
        <v>12</v>
      </c>
      <c r="J337" s="6">
        <v>1</v>
      </c>
      <c r="K337" t="s">
        <v>12</v>
      </c>
      <c r="L337" t="s">
        <v>12</v>
      </c>
      <c r="M337" t="s">
        <v>12</v>
      </c>
      <c r="N337" s="3" t="str">
        <f t="shared" si="5"/>
        <v>('11919','1/1/2024','12/31/2024','92','924','Return Pickup Fee (Ground)',NULL,1,NULL,NULL,NULL),</v>
      </c>
    </row>
    <row r="338" spans="1:14" x14ac:dyDescent="0.3">
      <c r="A338">
        <v>11919</v>
      </c>
      <c r="B338" t="s">
        <v>70</v>
      </c>
      <c r="C338" t="s">
        <v>71</v>
      </c>
      <c r="D338" s="7">
        <v>1</v>
      </c>
      <c r="E338" s="11" t="s">
        <v>91</v>
      </c>
      <c r="F338" t="s">
        <v>64</v>
      </c>
      <c r="G338" s="7" t="s">
        <v>64</v>
      </c>
      <c r="H338" t="s">
        <v>65</v>
      </c>
      <c r="I338" t="s">
        <v>12</v>
      </c>
      <c r="J338" s="6">
        <v>0.35</v>
      </c>
      <c r="K338" t="s">
        <v>12</v>
      </c>
      <c r="L338" t="s">
        <v>12</v>
      </c>
      <c r="M338" t="s">
        <v>12</v>
      </c>
      <c r="N338" s="3" t="str">
        <f t="shared" si="5"/>
        <v>('11919','1/1/2024','12/31/2024','01','CTM','Peak - Oversize Charge',NULL,0.35,NULL,NULL,NULL),</v>
      </c>
    </row>
    <row r="339" spans="1:14" x14ac:dyDescent="0.3">
      <c r="A339">
        <v>11919</v>
      </c>
      <c r="B339" t="s">
        <v>70</v>
      </c>
      <c r="C339" t="s">
        <v>71</v>
      </c>
      <c r="D339" s="7">
        <v>3</v>
      </c>
      <c r="E339" s="11" t="s">
        <v>92</v>
      </c>
      <c r="F339" t="s">
        <v>64</v>
      </c>
      <c r="G339" s="7" t="s">
        <v>64</v>
      </c>
      <c r="H339" t="s">
        <v>65</v>
      </c>
      <c r="I339" t="s">
        <v>12</v>
      </c>
      <c r="J339" s="6">
        <v>0.35</v>
      </c>
      <c r="K339" t="s">
        <v>12</v>
      </c>
      <c r="L339" t="s">
        <v>12</v>
      </c>
      <c r="M339" t="s">
        <v>12</v>
      </c>
      <c r="N339" s="3" t="str">
        <f t="shared" si="5"/>
        <v>('11919','1/1/2024','12/31/2024','03','CTM','Peak - Oversize Charge',NULL,0.35,NULL,NULL,NULL),</v>
      </c>
    </row>
    <row r="340" spans="1:14" x14ac:dyDescent="0.3">
      <c r="A340">
        <v>11919</v>
      </c>
      <c r="B340" t="s">
        <v>70</v>
      </c>
      <c r="C340" t="s">
        <v>71</v>
      </c>
      <c r="D340" s="7">
        <v>5</v>
      </c>
      <c r="E340" s="11" t="s">
        <v>93</v>
      </c>
      <c r="F340" t="s">
        <v>64</v>
      </c>
      <c r="G340" s="7" t="s">
        <v>64</v>
      </c>
      <c r="H340" t="s">
        <v>65</v>
      </c>
      <c r="I340" t="s">
        <v>12</v>
      </c>
      <c r="J340" s="6">
        <v>0.35</v>
      </c>
      <c r="K340" t="s">
        <v>12</v>
      </c>
      <c r="L340" t="s">
        <v>12</v>
      </c>
      <c r="M340" t="s">
        <v>12</v>
      </c>
      <c r="N340" s="3" t="str">
        <f t="shared" si="5"/>
        <v>('11919','1/1/2024','12/31/2024','05','CTM','Peak - Oversize Charge',NULL,0.35,NULL,NULL,NULL),</v>
      </c>
    </row>
    <row r="341" spans="1:14" x14ac:dyDescent="0.3">
      <c r="A341">
        <v>11919</v>
      </c>
      <c r="B341" t="s">
        <v>70</v>
      </c>
      <c r="C341" t="s">
        <v>71</v>
      </c>
      <c r="D341" s="7">
        <v>20</v>
      </c>
      <c r="E341" s="11">
        <v>20</v>
      </c>
      <c r="F341" t="s">
        <v>64</v>
      </c>
      <c r="G341" s="7" t="s">
        <v>64</v>
      </c>
      <c r="H341" t="s">
        <v>65</v>
      </c>
      <c r="I341" t="s">
        <v>12</v>
      </c>
      <c r="J341" s="6">
        <v>0.35</v>
      </c>
      <c r="K341" t="s">
        <v>12</v>
      </c>
      <c r="L341" t="s">
        <v>12</v>
      </c>
      <c r="M341" t="s">
        <v>12</v>
      </c>
      <c r="N341" s="3" t="str">
        <f t="shared" si="5"/>
        <v>('11919','1/1/2024','12/31/2024','20','CTM','Peak - Oversize Charge',NULL,0.35,NULL,NULL,NULL),</v>
      </c>
    </row>
    <row r="342" spans="1:14" x14ac:dyDescent="0.3">
      <c r="A342">
        <v>11919</v>
      </c>
      <c r="B342" t="s">
        <v>70</v>
      </c>
      <c r="C342" t="s">
        <v>71</v>
      </c>
      <c r="D342" s="7">
        <v>49</v>
      </c>
      <c r="E342" s="11">
        <v>49</v>
      </c>
      <c r="F342" t="s">
        <v>64</v>
      </c>
      <c r="G342" s="7" t="s">
        <v>64</v>
      </c>
      <c r="H342" t="s">
        <v>65</v>
      </c>
      <c r="I342" t="s">
        <v>12</v>
      </c>
      <c r="J342" s="6">
        <v>0.35</v>
      </c>
      <c r="K342" t="s">
        <v>12</v>
      </c>
      <c r="L342" t="s">
        <v>12</v>
      </c>
      <c r="M342" t="s">
        <v>12</v>
      </c>
      <c r="N342" s="3" t="str">
        <f t="shared" si="5"/>
        <v>('11919','1/1/2024','12/31/2024','49','CTM','Peak - Oversize Charge',NULL,0.35,NULL,NULL,NULL),</v>
      </c>
    </row>
    <row r="343" spans="1:14" x14ac:dyDescent="0.3">
      <c r="A343">
        <v>11919</v>
      </c>
      <c r="B343" t="s">
        <v>70</v>
      </c>
      <c r="C343" t="s">
        <v>71</v>
      </c>
      <c r="D343" s="7">
        <v>92</v>
      </c>
      <c r="E343" s="11">
        <v>92</v>
      </c>
      <c r="F343" t="s">
        <v>64</v>
      </c>
      <c r="G343" s="7" t="s">
        <v>64</v>
      </c>
      <c r="H343" t="s">
        <v>65</v>
      </c>
      <c r="I343" t="s">
        <v>12</v>
      </c>
      <c r="J343" s="6">
        <v>0.35</v>
      </c>
      <c r="K343" t="s">
        <v>12</v>
      </c>
      <c r="L343" t="s">
        <v>12</v>
      </c>
      <c r="M343">
        <v>1</v>
      </c>
      <c r="N343" s="3" t="str">
        <f t="shared" si="5"/>
        <v>('11919','1/1/2024','12/31/2024','92','CTM','Peak - Oversize Charge',NULL,0.35,NULL,NULL,1),</v>
      </c>
    </row>
    <row r="344" spans="1:14" x14ac:dyDescent="0.3">
      <c r="A344">
        <v>11919</v>
      </c>
      <c r="B344" t="s">
        <v>70</v>
      </c>
      <c r="C344" t="s">
        <v>71</v>
      </c>
      <c r="D344" s="7">
        <v>90</v>
      </c>
      <c r="E344" s="11">
        <v>90</v>
      </c>
      <c r="F344" t="s">
        <v>64</v>
      </c>
      <c r="G344" s="7" t="s">
        <v>64</v>
      </c>
      <c r="H344" t="s">
        <v>65</v>
      </c>
      <c r="I344" t="s">
        <v>12</v>
      </c>
      <c r="J344" s="6">
        <v>0.35</v>
      </c>
      <c r="K344" t="s">
        <v>12</v>
      </c>
      <c r="L344" t="s">
        <v>12</v>
      </c>
      <c r="M344">
        <v>2</v>
      </c>
      <c r="N344" s="3" t="str">
        <f t="shared" si="5"/>
        <v>('11919','1/1/2024','12/31/2024','90','CTM','Peak - Oversize Charge',NULL,0.35,NULL,NULL,2),</v>
      </c>
    </row>
    <row r="345" spans="1:14" x14ac:dyDescent="0.3">
      <c r="A345">
        <v>11919</v>
      </c>
      <c r="B345" t="s">
        <v>70</v>
      </c>
      <c r="C345" t="s">
        <v>71</v>
      </c>
      <c r="D345" s="7">
        <v>92</v>
      </c>
      <c r="E345" s="11">
        <v>92</v>
      </c>
      <c r="F345" t="s">
        <v>64</v>
      </c>
      <c r="G345" s="7" t="s">
        <v>64</v>
      </c>
      <c r="H345" t="s">
        <v>65</v>
      </c>
      <c r="I345" t="s">
        <v>12</v>
      </c>
      <c r="J345" s="6">
        <v>0.35</v>
      </c>
      <c r="K345" t="s">
        <v>12</v>
      </c>
      <c r="L345" t="s">
        <v>12</v>
      </c>
      <c r="M345">
        <v>2</v>
      </c>
      <c r="N345" s="3" t="str">
        <f t="shared" si="5"/>
        <v>('11919','1/1/2024','12/31/2024','92','CTM','Peak - Oversize Charge',NULL,0.35,NULL,NULL,2),</v>
      </c>
    </row>
    <row r="346" spans="1:14" x14ac:dyDescent="0.3">
      <c r="A346">
        <v>11919</v>
      </c>
      <c r="B346" t="s">
        <v>70</v>
      </c>
      <c r="C346" t="s">
        <v>71</v>
      </c>
      <c r="D346" s="7">
        <v>1</v>
      </c>
      <c r="E346" s="11" t="s">
        <v>91</v>
      </c>
      <c r="F346">
        <v>834</v>
      </c>
      <c r="G346" s="7">
        <v>834</v>
      </c>
      <c r="H346" t="s">
        <v>66</v>
      </c>
      <c r="I346" t="s">
        <v>12</v>
      </c>
      <c r="J346" s="6">
        <v>0</v>
      </c>
      <c r="K346" t="s">
        <v>12</v>
      </c>
      <c r="L346" t="s">
        <v>12</v>
      </c>
      <c r="M346" t="s">
        <v>12</v>
      </c>
      <c r="N346" s="3" t="str">
        <f t="shared" si="5"/>
        <v>('11919','1/1/2024','12/31/2024','01','834','Delivery Area Surcharge - Hawaii Commercial (Express)',NULL,0,NULL,NULL,NULL),</v>
      </c>
    </row>
    <row r="347" spans="1:14" x14ac:dyDescent="0.3">
      <c r="A347">
        <v>11919</v>
      </c>
      <c r="B347" t="s">
        <v>70</v>
      </c>
      <c r="C347" t="s">
        <v>71</v>
      </c>
      <c r="D347" s="7">
        <v>3</v>
      </c>
      <c r="E347" s="11" t="s">
        <v>92</v>
      </c>
      <c r="F347">
        <v>834</v>
      </c>
      <c r="G347" s="7">
        <v>834</v>
      </c>
      <c r="H347" t="s">
        <v>66</v>
      </c>
      <c r="I347" t="s">
        <v>12</v>
      </c>
      <c r="J347" s="6">
        <v>0</v>
      </c>
      <c r="K347" t="s">
        <v>12</v>
      </c>
      <c r="L347" t="s">
        <v>12</v>
      </c>
      <c r="M347" t="s">
        <v>12</v>
      </c>
      <c r="N347" s="3" t="str">
        <f t="shared" si="5"/>
        <v>('11919','1/1/2024','12/31/2024','03','834','Delivery Area Surcharge - Hawaii Commercial (Express)',NULL,0,NULL,NULL,NULL),</v>
      </c>
    </row>
    <row r="348" spans="1:14" x14ac:dyDescent="0.3">
      <c r="A348">
        <v>11919</v>
      </c>
      <c r="B348" t="s">
        <v>70</v>
      </c>
      <c r="C348" t="s">
        <v>71</v>
      </c>
      <c r="D348" s="7">
        <v>5</v>
      </c>
      <c r="E348" s="11" t="s">
        <v>93</v>
      </c>
      <c r="F348">
        <v>834</v>
      </c>
      <c r="G348" s="7">
        <v>834</v>
      </c>
      <c r="H348" t="s">
        <v>66</v>
      </c>
      <c r="I348" t="s">
        <v>12</v>
      </c>
      <c r="J348" s="6">
        <v>0</v>
      </c>
      <c r="K348" t="s">
        <v>12</v>
      </c>
      <c r="L348" t="s">
        <v>12</v>
      </c>
      <c r="M348" t="s">
        <v>12</v>
      </c>
      <c r="N348" s="3" t="str">
        <f t="shared" si="5"/>
        <v>('11919','1/1/2024','12/31/2024','05','834','Delivery Area Surcharge - Hawaii Commercial (Express)',NULL,0,NULL,NULL,NULL),</v>
      </c>
    </row>
    <row r="349" spans="1:14" x14ac:dyDescent="0.3">
      <c r="A349">
        <v>11919</v>
      </c>
      <c r="B349" t="s">
        <v>70</v>
      </c>
      <c r="C349" t="s">
        <v>71</v>
      </c>
      <c r="D349" s="7">
        <v>20</v>
      </c>
      <c r="E349" s="11">
        <v>20</v>
      </c>
      <c r="F349">
        <v>834</v>
      </c>
      <c r="G349" s="7">
        <v>834</v>
      </c>
      <c r="H349" t="s">
        <v>66</v>
      </c>
      <c r="I349" t="s">
        <v>12</v>
      </c>
      <c r="J349" s="6">
        <v>0</v>
      </c>
      <c r="K349" t="s">
        <v>12</v>
      </c>
      <c r="L349" t="s">
        <v>12</v>
      </c>
      <c r="M349" t="s">
        <v>12</v>
      </c>
      <c r="N349" s="3" t="str">
        <f t="shared" si="5"/>
        <v>('11919','1/1/2024','12/31/2024','20','834','Delivery Area Surcharge - Hawaii Commercial (Express)',NULL,0,NULL,NULL,NULL),</v>
      </c>
    </row>
    <row r="350" spans="1:14" x14ac:dyDescent="0.3">
      <c r="A350">
        <v>11919</v>
      </c>
      <c r="B350" t="s">
        <v>70</v>
      </c>
      <c r="C350" t="s">
        <v>71</v>
      </c>
      <c r="D350" s="7">
        <v>49</v>
      </c>
      <c r="E350" s="11">
        <v>49</v>
      </c>
      <c r="F350">
        <v>834</v>
      </c>
      <c r="G350" s="7">
        <v>834</v>
      </c>
      <c r="H350" t="s">
        <v>66</v>
      </c>
      <c r="I350" t="s">
        <v>12</v>
      </c>
      <c r="J350" s="6">
        <v>0</v>
      </c>
      <c r="K350" t="s">
        <v>12</v>
      </c>
      <c r="L350" t="s">
        <v>12</v>
      </c>
      <c r="M350" t="s">
        <v>12</v>
      </c>
      <c r="N350" s="3" t="str">
        <f t="shared" si="5"/>
        <v>('11919','1/1/2024','12/31/2024','49','834','Delivery Area Surcharge - Hawaii Commercial (Express)',NULL,0,NULL,NULL,NULL),</v>
      </c>
    </row>
    <row r="351" spans="1:14" x14ac:dyDescent="0.3">
      <c r="A351">
        <v>11919</v>
      </c>
      <c r="B351" t="s">
        <v>70</v>
      </c>
      <c r="C351" t="s">
        <v>71</v>
      </c>
      <c r="D351" s="7">
        <v>1</v>
      </c>
      <c r="E351" s="11" t="s">
        <v>91</v>
      </c>
      <c r="F351">
        <v>830</v>
      </c>
      <c r="G351" s="7">
        <v>830</v>
      </c>
      <c r="H351" t="s">
        <v>67</v>
      </c>
      <c r="I351" t="s">
        <v>12</v>
      </c>
      <c r="J351" s="6">
        <v>0</v>
      </c>
      <c r="K351" t="s">
        <v>12</v>
      </c>
      <c r="L351" t="s">
        <v>12</v>
      </c>
      <c r="M351" t="s">
        <v>12</v>
      </c>
      <c r="N351" s="3" t="str">
        <f t="shared" si="5"/>
        <v>('11919','1/1/2024','12/31/2024','01','830','Delivery Area Surcharge - Alaska Commercial (Express)',NULL,0,NULL,NULL,NULL),</v>
      </c>
    </row>
    <row r="352" spans="1:14" x14ac:dyDescent="0.3">
      <c r="A352">
        <v>11919</v>
      </c>
      <c r="B352" t="s">
        <v>70</v>
      </c>
      <c r="C352" t="s">
        <v>71</v>
      </c>
      <c r="D352" s="7">
        <v>3</v>
      </c>
      <c r="E352" s="11" t="s">
        <v>92</v>
      </c>
      <c r="F352">
        <v>830</v>
      </c>
      <c r="G352" s="7">
        <v>830</v>
      </c>
      <c r="H352" t="s">
        <v>67</v>
      </c>
      <c r="I352" t="s">
        <v>12</v>
      </c>
      <c r="J352" s="6">
        <v>0</v>
      </c>
      <c r="K352" t="s">
        <v>12</v>
      </c>
      <c r="L352" t="s">
        <v>12</v>
      </c>
      <c r="M352" t="s">
        <v>12</v>
      </c>
      <c r="N352" s="3" t="str">
        <f t="shared" si="5"/>
        <v>('11919','1/1/2024','12/31/2024','03','830','Delivery Area Surcharge - Alaska Commercial (Express)',NULL,0,NULL,NULL,NULL),</v>
      </c>
    </row>
    <row r="353" spans="1:14" x14ac:dyDescent="0.3">
      <c r="A353">
        <v>11919</v>
      </c>
      <c r="B353" t="s">
        <v>70</v>
      </c>
      <c r="C353" t="s">
        <v>71</v>
      </c>
      <c r="D353" s="7">
        <v>5</v>
      </c>
      <c r="E353" s="11" t="s">
        <v>93</v>
      </c>
      <c r="F353">
        <v>830</v>
      </c>
      <c r="G353" s="7">
        <v>830</v>
      </c>
      <c r="H353" t="s">
        <v>67</v>
      </c>
      <c r="I353" t="s">
        <v>12</v>
      </c>
      <c r="J353" s="6">
        <v>0</v>
      </c>
      <c r="K353" t="s">
        <v>12</v>
      </c>
      <c r="L353" t="s">
        <v>12</v>
      </c>
      <c r="M353" t="s">
        <v>12</v>
      </c>
      <c r="N353" s="3" t="str">
        <f t="shared" si="5"/>
        <v>('11919','1/1/2024','12/31/2024','05','830','Delivery Area Surcharge - Alaska Commercial (Express)',NULL,0,NULL,NULL,NULL),</v>
      </c>
    </row>
    <row r="354" spans="1:14" x14ac:dyDescent="0.3">
      <c r="A354">
        <v>11919</v>
      </c>
      <c r="B354" t="s">
        <v>70</v>
      </c>
      <c r="C354" t="s">
        <v>71</v>
      </c>
      <c r="D354" s="7">
        <v>20</v>
      </c>
      <c r="E354" s="11">
        <v>20</v>
      </c>
      <c r="F354">
        <v>830</v>
      </c>
      <c r="G354" s="7">
        <v>830</v>
      </c>
      <c r="H354" t="s">
        <v>67</v>
      </c>
      <c r="I354" t="s">
        <v>12</v>
      </c>
      <c r="J354" s="6">
        <v>0</v>
      </c>
      <c r="K354" t="s">
        <v>12</v>
      </c>
      <c r="L354" t="s">
        <v>12</v>
      </c>
      <c r="M354" t="s">
        <v>12</v>
      </c>
      <c r="N354" s="3" t="str">
        <f t="shared" si="5"/>
        <v>('11919','1/1/2024','12/31/2024','20','830','Delivery Area Surcharge - Alaska Commercial (Express)',NULL,0,NULL,NULL,NULL),</v>
      </c>
    </row>
    <row r="355" spans="1:14" x14ac:dyDescent="0.3">
      <c r="A355">
        <v>11919</v>
      </c>
      <c r="B355" t="s">
        <v>70</v>
      </c>
      <c r="C355" t="s">
        <v>71</v>
      </c>
      <c r="D355" s="7">
        <v>49</v>
      </c>
      <c r="E355" s="11">
        <v>49</v>
      </c>
      <c r="F355">
        <v>830</v>
      </c>
      <c r="G355" s="7">
        <v>830</v>
      </c>
      <c r="H355" t="s">
        <v>67</v>
      </c>
      <c r="I355" t="s">
        <v>12</v>
      </c>
      <c r="J355" s="6">
        <v>0</v>
      </c>
      <c r="K355" t="s">
        <v>12</v>
      </c>
      <c r="L355" t="s">
        <v>12</v>
      </c>
      <c r="M355" t="s">
        <v>12</v>
      </c>
      <c r="N355" s="3" t="str">
        <f t="shared" si="5"/>
        <v>('11919','1/1/2024','12/31/2024','49','830','Delivery Area Surcharge - Alaska Commercial (Express)',NULL,0,NULL,NULL,NULL),</v>
      </c>
    </row>
    <row r="356" spans="1:14" x14ac:dyDescent="0.3">
      <c r="A356">
        <v>11919</v>
      </c>
      <c r="B356" t="s">
        <v>70</v>
      </c>
      <c r="C356" t="s">
        <v>71</v>
      </c>
      <c r="D356" s="7">
        <v>90</v>
      </c>
      <c r="E356" s="11">
        <v>90</v>
      </c>
      <c r="F356">
        <v>268</v>
      </c>
      <c r="G356" s="7">
        <v>268</v>
      </c>
      <c r="H356" t="s">
        <v>68</v>
      </c>
      <c r="I356" t="s">
        <v>12</v>
      </c>
      <c r="J356" s="6">
        <v>0.75</v>
      </c>
      <c r="K356" t="s">
        <v>12</v>
      </c>
      <c r="L356">
        <v>2</v>
      </c>
      <c r="M356">
        <v>2</v>
      </c>
      <c r="N356" s="3" t="str">
        <f t="shared" si="5"/>
        <v>('11919','1/1/2024','12/31/2024','90','268','Additional Handling',NULL,0.75,NULL,2,2),</v>
      </c>
    </row>
    <row r="357" spans="1:14" x14ac:dyDescent="0.3">
      <c r="A357">
        <v>11919</v>
      </c>
      <c r="B357" t="s">
        <v>70</v>
      </c>
      <c r="C357" t="s">
        <v>71</v>
      </c>
      <c r="D357" s="7">
        <v>90</v>
      </c>
      <c r="E357" s="11">
        <v>90</v>
      </c>
      <c r="F357">
        <v>268</v>
      </c>
      <c r="G357" s="7">
        <v>268</v>
      </c>
      <c r="H357" t="s">
        <v>68</v>
      </c>
      <c r="I357" t="s">
        <v>12</v>
      </c>
      <c r="J357" s="6">
        <v>0.75</v>
      </c>
      <c r="K357" t="s">
        <v>12</v>
      </c>
      <c r="L357">
        <v>3</v>
      </c>
      <c r="M357">
        <v>2</v>
      </c>
      <c r="N357" s="3" t="str">
        <f t="shared" si="5"/>
        <v>('11919','1/1/2024','12/31/2024','90','268','Additional Handling',NULL,0.75,NULL,3,2),</v>
      </c>
    </row>
    <row r="358" spans="1:14" x14ac:dyDescent="0.3">
      <c r="A358">
        <v>11919</v>
      </c>
      <c r="B358" t="s">
        <v>70</v>
      </c>
      <c r="C358" t="s">
        <v>71</v>
      </c>
      <c r="D358" s="7">
        <v>90</v>
      </c>
      <c r="E358" s="11">
        <v>90</v>
      </c>
      <c r="F358">
        <v>268</v>
      </c>
      <c r="G358" s="7">
        <v>268</v>
      </c>
      <c r="H358" t="s">
        <v>68</v>
      </c>
      <c r="I358" t="s">
        <v>12</v>
      </c>
      <c r="J358" s="6">
        <v>0.75</v>
      </c>
      <c r="K358" t="s">
        <v>12</v>
      </c>
      <c r="L358">
        <v>4</v>
      </c>
      <c r="M358">
        <v>2</v>
      </c>
      <c r="N358" s="3" t="str">
        <f t="shared" si="5"/>
        <v>('11919','1/1/2024','12/31/2024','90','268','Additional Handling',NULL,0.75,NULL,4,2),</v>
      </c>
    </row>
    <row r="359" spans="1:14" x14ac:dyDescent="0.3">
      <c r="A359">
        <v>11919</v>
      </c>
      <c r="B359" t="s">
        <v>70</v>
      </c>
      <c r="C359" t="s">
        <v>71</v>
      </c>
      <c r="D359" s="7">
        <v>90</v>
      </c>
      <c r="E359" s="11">
        <v>90</v>
      </c>
      <c r="F359">
        <v>268</v>
      </c>
      <c r="G359" s="7">
        <v>268</v>
      </c>
      <c r="H359" t="s">
        <v>68</v>
      </c>
      <c r="I359" t="s">
        <v>12</v>
      </c>
      <c r="J359" s="6">
        <v>0.75</v>
      </c>
      <c r="K359" t="s">
        <v>12</v>
      </c>
      <c r="L359">
        <v>5</v>
      </c>
      <c r="M359">
        <v>2</v>
      </c>
      <c r="N359" s="3" t="str">
        <f t="shared" si="5"/>
        <v>('11919','1/1/2024','12/31/2024','90','268','Additional Handling',NULL,0.75,NULL,5,2),</v>
      </c>
    </row>
    <row r="360" spans="1:14" x14ac:dyDescent="0.3">
      <c r="A360">
        <v>11919</v>
      </c>
      <c r="B360" t="s">
        <v>70</v>
      </c>
      <c r="C360" t="s">
        <v>71</v>
      </c>
      <c r="D360" s="7">
        <v>90</v>
      </c>
      <c r="E360" s="11">
        <v>90</v>
      </c>
      <c r="F360">
        <v>268</v>
      </c>
      <c r="G360" s="7">
        <v>268</v>
      </c>
      <c r="H360" t="s">
        <v>68</v>
      </c>
      <c r="I360" t="s">
        <v>12</v>
      </c>
      <c r="J360" s="6">
        <v>0.75</v>
      </c>
      <c r="K360" t="s">
        <v>12</v>
      </c>
      <c r="L360">
        <v>6</v>
      </c>
      <c r="M360">
        <v>2</v>
      </c>
      <c r="N360" s="3" t="str">
        <f t="shared" si="5"/>
        <v>('11919','1/1/2024','12/31/2024','90','268','Additional Handling',NULL,0.75,NULL,6,2),</v>
      </c>
    </row>
    <row r="361" spans="1:14" x14ac:dyDescent="0.3">
      <c r="A361">
        <v>11919</v>
      </c>
      <c r="B361" t="s">
        <v>70</v>
      </c>
      <c r="C361" t="s">
        <v>71</v>
      </c>
      <c r="D361" s="7">
        <v>90</v>
      </c>
      <c r="E361" s="11">
        <v>90</v>
      </c>
      <c r="F361">
        <v>268</v>
      </c>
      <c r="G361" s="7">
        <v>268</v>
      </c>
      <c r="H361" t="s">
        <v>68</v>
      </c>
      <c r="I361" t="s">
        <v>12</v>
      </c>
      <c r="J361" s="6">
        <v>0.75</v>
      </c>
      <c r="K361" t="s">
        <v>12</v>
      </c>
      <c r="L361">
        <v>7</v>
      </c>
      <c r="M361">
        <v>2</v>
      </c>
      <c r="N361" s="3" t="str">
        <f t="shared" si="5"/>
        <v>('11919','1/1/2024','12/31/2024','90','268','Additional Handling',NULL,0.75,NULL,7,2),</v>
      </c>
    </row>
    <row r="362" spans="1:14" x14ac:dyDescent="0.3">
      <c r="A362">
        <v>11919</v>
      </c>
      <c r="B362" t="s">
        <v>70</v>
      </c>
      <c r="C362" t="s">
        <v>71</v>
      </c>
      <c r="D362" s="7">
        <v>90</v>
      </c>
      <c r="E362" s="11">
        <v>90</v>
      </c>
      <c r="F362">
        <v>268</v>
      </c>
      <c r="G362" s="7">
        <v>268</v>
      </c>
      <c r="H362" t="s">
        <v>68</v>
      </c>
      <c r="I362" t="s">
        <v>12</v>
      </c>
      <c r="J362" s="6">
        <v>0.75</v>
      </c>
      <c r="K362" t="s">
        <v>12</v>
      </c>
      <c r="L362">
        <v>8</v>
      </c>
      <c r="M362">
        <v>2</v>
      </c>
      <c r="N362" s="3" t="str">
        <f t="shared" si="5"/>
        <v>('11919','1/1/2024','12/31/2024','90','268','Additional Handling',NULL,0.75,NULL,8,2),</v>
      </c>
    </row>
    <row r="363" spans="1:14" x14ac:dyDescent="0.3">
      <c r="A363">
        <v>11919</v>
      </c>
      <c r="B363" t="s">
        <v>70</v>
      </c>
      <c r="C363" t="s">
        <v>71</v>
      </c>
      <c r="D363" s="7">
        <v>92</v>
      </c>
      <c r="E363" s="11">
        <v>92</v>
      </c>
      <c r="F363">
        <v>268</v>
      </c>
      <c r="G363" s="7">
        <v>268</v>
      </c>
      <c r="H363" t="s">
        <v>68</v>
      </c>
      <c r="I363" t="s">
        <v>12</v>
      </c>
      <c r="J363" s="6">
        <v>0.75</v>
      </c>
      <c r="K363" t="s">
        <v>12</v>
      </c>
      <c r="L363">
        <v>2</v>
      </c>
      <c r="M363">
        <v>2</v>
      </c>
      <c r="N363" s="3" t="str">
        <f t="shared" si="5"/>
        <v>('11919','1/1/2024','12/31/2024','92','268','Additional Handling',NULL,0.75,NULL,2,2),</v>
      </c>
    </row>
    <row r="364" spans="1:14" x14ac:dyDescent="0.3">
      <c r="A364">
        <v>11919</v>
      </c>
      <c r="B364" t="s">
        <v>70</v>
      </c>
      <c r="C364" t="s">
        <v>71</v>
      </c>
      <c r="D364" s="7">
        <v>92</v>
      </c>
      <c r="E364" s="11">
        <v>92</v>
      </c>
      <c r="F364">
        <v>268</v>
      </c>
      <c r="G364" s="7">
        <v>268</v>
      </c>
      <c r="H364" t="s">
        <v>68</v>
      </c>
      <c r="I364" t="s">
        <v>12</v>
      </c>
      <c r="J364" s="6">
        <v>0.75</v>
      </c>
      <c r="K364" t="s">
        <v>12</v>
      </c>
      <c r="L364">
        <v>3</v>
      </c>
      <c r="M364">
        <v>2</v>
      </c>
      <c r="N364" s="3" t="str">
        <f t="shared" si="5"/>
        <v>('11919','1/1/2024','12/31/2024','92','268','Additional Handling',NULL,0.75,NULL,3,2),</v>
      </c>
    </row>
    <row r="365" spans="1:14" x14ac:dyDescent="0.3">
      <c r="A365">
        <v>11919</v>
      </c>
      <c r="B365" t="s">
        <v>70</v>
      </c>
      <c r="C365" t="s">
        <v>71</v>
      </c>
      <c r="D365" s="7">
        <v>92</v>
      </c>
      <c r="E365" s="11">
        <v>92</v>
      </c>
      <c r="F365">
        <v>268</v>
      </c>
      <c r="G365" s="7">
        <v>268</v>
      </c>
      <c r="H365" t="s">
        <v>68</v>
      </c>
      <c r="I365" t="s">
        <v>12</v>
      </c>
      <c r="J365" s="6">
        <v>0.75</v>
      </c>
      <c r="K365" t="s">
        <v>12</v>
      </c>
      <c r="L365">
        <v>4</v>
      </c>
      <c r="M365">
        <v>2</v>
      </c>
      <c r="N365" s="3" t="str">
        <f t="shared" si="5"/>
        <v>('11919','1/1/2024','12/31/2024','92','268','Additional Handling',NULL,0.75,NULL,4,2),</v>
      </c>
    </row>
    <row r="366" spans="1:14" x14ac:dyDescent="0.3">
      <c r="A366">
        <v>11919</v>
      </c>
      <c r="B366" t="s">
        <v>70</v>
      </c>
      <c r="C366" t="s">
        <v>71</v>
      </c>
      <c r="D366" s="7">
        <v>92</v>
      </c>
      <c r="E366" s="11">
        <v>92</v>
      </c>
      <c r="F366">
        <v>268</v>
      </c>
      <c r="G366" s="7">
        <v>268</v>
      </c>
      <c r="H366" t="s">
        <v>68</v>
      </c>
      <c r="I366" t="s">
        <v>12</v>
      </c>
      <c r="J366" s="6">
        <v>0.75</v>
      </c>
      <c r="K366" t="s">
        <v>12</v>
      </c>
      <c r="L366">
        <v>5</v>
      </c>
      <c r="M366">
        <v>2</v>
      </c>
      <c r="N366" s="3" t="str">
        <f t="shared" si="5"/>
        <v>('11919','1/1/2024','12/31/2024','92','268','Additional Handling',NULL,0.75,NULL,5,2),</v>
      </c>
    </row>
    <row r="367" spans="1:14" x14ac:dyDescent="0.3">
      <c r="A367">
        <v>11919</v>
      </c>
      <c r="B367" t="s">
        <v>70</v>
      </c>
      <c r="C367" t="s">
        <v>71</v>
      </c>
      <c r="D367" s="7">
        <v>92</v>
      </c>
      <c r="E367" s="11">
        <v>92</v>
      </c>
      <c r="F367">
        <v>268</v>
      </c>
      <c r="G367" s="7">
        <v>268</v>
      </c>
      <c r="H367" t="s">
        <v>68</v>
      </c>
      <c r="I367" t="s">
        <v>12</v>
      </c>
      <c r="J367" s="6">
        <v>0.75</v>
      </c>
      <c r="K367" t="s">
        <v>12</v>
      </c>
      <c r="L367">
        <v>6</v>
      </c>
      <c r="M367">
        <v>2</v>
      </c>
      <c r="N367" s="3" t="str">
        <f t="shared" si="5"/>
        <v>('11919','1/1/2024','12/31/2024','92','268','Additional Handling',NULL,0.75,NULL,6,2),</v>
      </c>
    </row>
    <row r="368" spans="1:14" x14ac:dyDescent="0.3">
      <c r="A368">
        <v>11919</v>
      </c>
      <c r="B368" t="s">
        <v>70</v>
      </c>
      <c r="C368" t="s">
        <v>71</v>
      </c>
      <c r="D368" s="7">
        <v>92</v>
      </c>
      <c r="E368" s="11">
        <v>92</v>
      </c>
      <c r="F368">
        <v>268</v>
      </c>
      <c r="G368" s="7">
        <v>268</v>
      </c>
      <c r="H368" t="s">
        <v>68</v>
      </c>
      <c r="I368" t="s">
        <v>12</v>
      </c>
      <c r="J368" s="6">
        <v>0.75</v>
      </c>
      <c r="K368" t="s">
        <v>12</v>
      </c>
      <c r="L368">
        <v>7</v>
      </c>
      <c r="M368">
        <v>2</v>
      </c>
      <c r="N368" s="3" t="str">
        <f t="shared" si="5"/>
        <v>('11919','1/1/2024','12/31/2024','92','268','Additional Handling',NULL,0.75,NULL,7,2),</v>
      </c>
    </row>
    <row r="369" spans="1:14" x14ac:dyDescent="0.3">
      <c r="A369">
        <v>11919</v>
      </c>
      <c r="B369" t="s">
        <v>70</v>
      </c>
      <c r="C369" t="s">
        <v>71</v>
      </c>
      <c r="D369" s="7">
        <v>92</v>
      </c>
      <c r="E369" s="11">
        <v>92</v>
      </c>
      <c r="F369">
        <v>268</v>
      </c>
      <c r="G369" s="7">
        <v>268</v>
      </c>
      <c r="H369" t="s">
        <v>68</v>
      </c>
      <c r="I369" t="s">
        <v>12</v>
      </c>
      <c r="J369" s="6">
        <v>0.75</v>
      </c>
      <c r="K369" t="s">
        <v>12</v>
      </c>
      <c r="L369">
        <v>8</v>
      </c>
      <c r="M369">
        <v>2</v>
      </c>
      <c r="N369" s="3" t="str">
        <f t="shared" si="5"/>
        <v>('11919','1/1/2024','12/31/2024','92','268','Additional Handling',NULL,0.75,NULL,8,2),</v>
      </c>
    </row>
    <row r="370" spans="1:14" x14ac:dyDescent="0.3">
      <c r="A370">
        <v>11919</v>
      </c>
      <c r="B370" t="s">
        <v>70</v>
      </c>
      <c r="C370" t="s">
        <v>71</v>
      </c>
      <c r="D370" s="7">
        <v>90</v>
      </c>
      <c r="E370" s="11">
        <v>90</v>
      </c>
      <c r="F370">
        <v>686</v>
      </c>
      <c r="G370" s="7">
        <v>686</v>
      </c>
      <c r="H370" t="s">
        <v>69</v>
      </c>
      <c r="I370" t="s">
        <v>12</v>
      </c>
      <c r="J370" s="6">
        <v>1</v>
      </c>
      <c r="K370" t="s">
        <v>12</v>
      </c>
      <c r="L370">
        <v>2</v>
      </c>
      <c r="M370">
        <v>2</v>
      </c>
      <c r="N370" s="3" t="str">
        <f t="shared" si="5"/>
        <v>('11919','1/1/2024','12/31/2024','90','686','Additional Handling Charge - Dimensions (Ground)',NULL,1,NULL,2,2),</v>
      </c>
    </row>
    <row r="371" spans="1:14" x14ac:dyDescent="0.3">
      <c r="A371">
        <v>11919</v>
      </c>
      <c r="B371" t="s">
        <v>70</v>
      </c>
      <c r="C371" t="s">
        <v>71</v>
      </c>
      <c r="D371" s="7">
        <v>90</v>
      </c>
      <c r="E371" s="11">
        <v>90</v>
      </c>
      <c r="F371">
        <v>686</v>
      </c>
      <c r="G371" s="7">
        <v>686</v>
      </c>
      <c r="H371" t="s">
        <v>69</v>
      </c>
      <c r="I371" t="s">
        <v>12</v>
      </c>
      <c r="J371" s="6">
        <v>1</v>
      </c>
      <c r="K371" t="s">
        <v>12</v>
      </c>
      <c r="L371">
        <v>3</v>
      </c>
      <c r="M371">
        <v>2</v>
      </c>
      <c r="N371" s="3" t="str">
        <f t="shared" si="5"/>
        <v>('11919','1/1/2024','12/31/2024','90','686','Additional Handling Charge - Dimensions (Ground)',NULL,1,NULL,3,2),</v>
      </c>
    </row>
    <row r="372" spans="1:14" x14ac:dyDescent="0.3">
      <c r="A372">
        <v>11919</v>
      </c>
      <c r="B372" t="s">
        <v>70</v>
      </c>
      <c r="C372" t="s">
        <v>71</v>
      </c>
      <c r="D372" s="7">
        <v>90</v>
      </c>
      <c r="E372" s="11">
        <v>90</v>
      </c>
      <c r="F372">
        <v>686</v>
      </c>
      <c r="G372" s="7">
        <v>686</v>
      </c>
      <c r="H372" t="s">
        <v>69</v>
      </c>
      <c r="I372" t="s">
        <v>12</v>
      </c>
      <c r="J372" s="6">
        <v>1</v>
      </c>
      <c r="K372" t="s">
        <v>12</v>
      </c>
      <c r="L372">
        <v>4</v>
      </c>
      <c r="M372">
        <v>2</v>
      </c>
      <c r="N372" s="3" t="str">
        <f t="shared" si="5"/>
        <v>('11919','1/1/2024','12/31/2024','90','686','Additional Handling Charge - Dimensions (Ground)',NULL,1,NULL,4,2),</v>
      </c>
    </row>
    <row r="373" spans="1:14" x14ac:dyDescent="0.3">
      <c r="A373">
        <v>11919</v>
      </c>
      <c r="B373" t="s">
        <v>70</v>
      </c>
      <c r="C373" t="s">
        <v>71</v>
      </c>
      <c r="D373" s="7">
        <v>90</v>
      </c>
      <c r="E373" s="11">
        <v>90</v>
      </c>
      <c r="F373">
        <v>686</v>
      </c>
      <c r="G373" s="7">
        <v>686</v>
      </c>
      <c r="H373" t="s">
        <v>69</v>
      </c>
      <c r="I373" t="s">
        <v>12</v>
      </c>
      <c r="J373" s="6">
        <v>1</v>
      </c>
      <c r="K373" t="s">
        <v>12</v>
      </c>
      <c r="L373">
        <v>5</v>
      </c>
      <c r="M373">
        <v>2</v>
      </c>
      <c r="N373" s="3" t="str">
        <f t="shared" si="5"/>
        <v>('11919','1/1/2024','12/31/2024','90','686','Additional Handling Charge - Dimensions (Ground)',NULL,1,NULL,5,2),</v>
      </c>
    </row>
    <row r="374" spans="1:14" x14ac:dyDescent="0.3">
      <c r="A374">
        <v>11919</v>
      </c>
      <c r="B374" t="s">
        <v>70</v>
      </c>
      <c r="C374" t="s">
        <v>71</v>
      </c>
      <c r="D374" s="7">
        <v>90</v>
      </c>
      <c r="E374" s="11">
        <v>90</v>
      </c>
      <c r="F374">
        <v>686</v>
      </c>
      <c r="G374" s="7">
        <v>686</v>
      </c>
      <c r="H374" t="s">
        <v>69</v>
      </c>
      <c r="I374" t="s">
        <v>12</v>
      </c>
      <c r="J374" s="6">
        <v>1</v>
      </c>
      <c r="K374" t="s">
        <v>12</v>
      </c>
      <c r="L374">
        <v>6</v>
      </c>
      <c r="M374">
        <v>2</v>
      </c>
      <c r="N374" s="3" t="str">
        <f t="shared" si="5"/>
        <v>('11919','1/1/2024','12/31/2024','90','686','Additional Handling Charge - Dimensions (Ground)',NULL,1,NULL,6,2),</v>
      </c>
    </row>
    <row r="375" spans="1:14" x14ac:dyDescent="0.3">
      <c r="A375">
        <v>11919</v>
      </c>
      <c r="B375" t="s">
        <v>70</v>
      </c>
      <c r="C375" t="s">
        <v>71</v>
      </c>
      <c r="D375" s="7">
        <v>90</v>
      </c>
      <c r="E375" s="11">
        <v>90</v>
      </c>
      <c r="F375">
        <v>686</v>
      </c>
      <c r="G375" s="7">
        <v>686</v>
      </c>
      <c r="H375" t="s">
        <v>69</v>
      </c>
      <c r="I375" t="s">
        <v>12</v>
      </c>
      <c r="J375" s="6">
        <v>1</v>
      </c>
      <c r="K375" t="s">
        <v>12</v>
      </c>
      <c r="L375">
        <v>7</v>
      </c>
      <c r="M375">
        <v>2</v>
      </c>
      <c r="N375" s="3" t="str">
        <f t="shared" si="5"/>
        <v>('11919','1/1/2024','12/31/2024','90','686','Additional Handling Charge - Dimensions (Ground)',NULL,1,NULL,7,2),</v>
      </c>
    </row>
    <row r="376" spans="1:14" x14ac:dyDescent="0.3">
      <c r="A376">
        <v>11919</v>
      </c>
      <c r="B376" t="s">
        <v>70</v>
      </c>
      <c r="C376" t="s">
        <v>71</v>
      </c>
      <c r="D376" s="7">
        <v>90</v>
      </c>
      <c r="E376" s="11">
        <v>90</v>
      </c>
      <c r="F376">
        <v>686</v>
      </c>
      <c r="G376" s="7">
        <v>686</v>
      </c>
      <c r="H376" t="s">
        <v>69</v>
      </c>
      <c r="I376" t="s">
        <v>12</v>
      </c>
      <c r="J376" s="6">
        <v>1</v>
      </c>
      <c r="K376" t="s">
        <v>12</v>
      </c>
      <c r="L376">
        <v>8</v>
      </c>
      <c r="M376">
        <v>2</v>
      </c>
      <c r="N376" s="3" t="str">
        <f t="shared" si="5"/>
        <v>('11919','1/1/2024','12/31/2024','90','686','Additional Handling Charge - Dimensions (Ground)',NULL,1,NULL,8,2),</v>
      </c>
    </row>
    <row r="377" spans="1:14" x14ac:dyDescent="0.3">
      <c r="A377">
        <v>11919</v>
      </c>
      <c r="B377" t="s">
        <v>70</v>
      </c>
      <c r="C377" t="s">
        <v>71</v>
      </c>
      <c r="D377" s="7">
        <v>92</v>
      </c>
      <c r="E377" s="11">
        <v>92</v>
      </c>
      <c r="F377">
        <v>686</v>
      </c>
      <c r="G377" s="7">
        <v>686</v>
      </c>
      <c r="H377" t="s">
        <v>69</v>
      </c>
      <c r="I377" t="s">
        <v>12</v>
      </c>
      <c r="J377" s="6">
        <v>1</v>
      </c>
      <c r="K377" t="s">
        <v>12</v>
      </c>
      <c r="L377">
        <v>2</v>
      </c>
      <c r="M377">
        <v>2</v>
      </c>
      <c r="N377" s="3" t="str">
        <f t="shared" si="5"/>
        <v>('11919','1/1/2024','12/31/2024','92','686','Additional Handling Charge - Dimensions (Ground)',NULL,1,NULL,2,2),</v>
      </c>
    </row>
    <row r="378" spans="1:14" x14ac:dyDescent="0.3">
      <c r="A378">
        <v>11919</v>
      </c>
      <c r="B378" t="s">
        <v>70</v>
      </c>
      <c r="C378" t="s">
        <v>71</v>
      </c>
      <c r="D378" s="7">
        <v>92</v>
      </c>
      <c r="E378" s="11">
        <v>92</v>
      </c>
      <c r="F378">
        <v>686</v>
      </c>
      <c r="G378" s="7">
        <v>686</v>
      </c>
      <c r="H378" t="s">
        <v>69</v>
      </c>
      <c r="I378" t="s">
        <v>12</v>
      </c>
      <c r="J378" s="6">
        <v>1</v>
      </c>
      <c r="K378" t="s">
        <v>12</v>
      </c>
      <c r="L378">
        <v>3</v>
      </c>
      <c r="M378">
        <v>2</v>
      </c>
      <c r="N378" s="3" t="str">
        <f t="shared" si="5"/>
        <v>('11919','1/1/2024','12/31/2024','92','686','Additional Handling Charge - Dimensions (Ground)',NULL,1,NULL,3,2),</v>
      </c>
    </row>
    <row r="379" spans="1:14" x14ac:dyDescent="0.3">
      <c r="A379">
        <v>11919</v>
      </c>
      <c r="B379" t="s">
        <v>70</v>
      </c>
      <c r="C379" t="s">
        <v>71</v>
      </c>
      <c r="D379" s="7">
        <v>92</v>
      </c>
      <c r="E379" s="11">
        <v>92</v>
      </c>
      <c r="F379">
        <v>686</v>
      </c>
      <c r="G379" s="7">
        <v>686</v>
      </c>
      <c r="H379" t="s">
        <v>69</v>
      </c>
      <c r="I379" t="s">
        <v>12</v>
      </c>
      <c r="J379" s="6">
        <v>1</v>
      </c>
      <c r="K379" t="s">
        <v>12</v>
      </c>
      <c r="L379">
        <v>4</v>
      </c>
      <c r="M379">
        <v>2</v>
      </c>
      <c r="N379" s="3" t="str">
        <f t="shared" si="5"/>
        <v>('11919','1/1/2024','12/31/2024','92','686','Additional Handling Charge - Dimensions (Ground)',NULL,1,NULL,4,2),</v>
      </c>
    </row>
    <row r="380" spans="1:14" x14ac:dyDescent="0.3">
      <c r="A380">
        <v>11919</v>
      </c>
      <c r="B380" t="s">
        <v>70</v>
      </c>
      <c r="C380" t="s">
        <v>71</v>
      </c>
      <c r="D380" s="7">
        <v>92</v>
      </c>
      <c r="E380" s="11">
        <v>92</v>
      </c>
      <c r="F380">
        <v>686</v>
      </c>
      <c r="G380" s="7">
        <v>686</v>
      </c>
      <c r="H380" t="s">
        <v>69</v>
      </c>
      <c r="I380" t="s">
        <v>12</v>
      </c>
      <c r="J380" s="6">
        <v>1</v>
      </c>
      <c r="K380" t="s">
        <v>12</v>
      </c>
      <c r="L380">
        <v>5</v>
      </c>
      <c r="M380">
        <v>2</v>
      </c>
      <c r="N380" s="3" t="str">
        <f t="shared" si="5"/>
        <v>('11919','1/1/2024','12/31/2024','92','686','Additional Handling Charge - Dimensions (Ground)',NULL,1,NULL,5,2),</v>
      </c>
    </row>
    <row r="381" spans="1:14" x14ac:dyDescent="0.3">
      <c r="A381">
        <v>11919</v>
      </c>
      <c r="B381" t="s">
        <v>70</v>
      </c>
      <c r="C381" t="s">
        <v>71</v>
      </c>
      <c r="D381" s="7">
        <v>92</v>
      </c>
      <c r="E381" s="11">
        <v>92</v>
      </c>
      <c r="F381">
        <v>686</v>
      </c>
      <c r="G381" s="7">
        <v>686</v>
      </c>
      <c r="H381" t="s">
        <v>69</v>
      </c>
      <c r="I381" t="s">
        <v>12</v>
      </c>
      <c r="J381" s="6">
        <v>1</v>
      </c>
      <c r="K381" t="s">
        <v>12</v>
      </c>
      <c r="L381">
        <v>6</v>
      </c>
      <c r="M381">
        <v>2</v>
      </c>
      <c r="N381" s="3" t="str">
        <f t="shared" si="5"/>
        <v>('11919','1/1/2024','12/31/2024','92','686','Additional Handling Charge - Dimensions (Ground)',NULL,1,NULL,6,2),</v>
      </c>
    </row>
    <row r="382" spans="1:14" x14ac:dyDescent="0.3">
      <c r="A382">
        <v>11919</v>
      </c>
      <c r="B382" t="s">
        <v>70</v>
      </c>
      <c r="C382" t="s">
        <v>71</v>
      </c>
      <c r="D382" s="7">
        <v>92</v>
      </c>
      <c r="E382" s="11">
        <v>92</v>
      </c>
      <c r="F382">
        <v>686</v>
      </c>
      <c r="G382" s="7">
        <v>686</v>
      </c>
      <c r="H382" t="s">
        <v>69</v>
      </c>
      <c r="I382" t="s">
        <v>12</v>
      </c>
      <c r="J382" s="6">
        <v>1</v>
      </c>
      <c r="K382" t="s">
        <v>12</v>
      </c>
      <c r="L382">
        <v>7</v>
      </c>
      <c r="M382">
        <v>2</v>
      </c>
      <c r="N382" s="3" t="str">
        <f t="shared" si="5"/>
        <v>('11919','1/1/2024','12/31/2024','92','686','Additional Handling Charge - Dimensions (Ground)',NULL,1,NULL,7,2),</v>
      </c>
    </row>
    <row r="383" spans="1:14" x14ac:dyDescent="0.3">
      <c r="A383">
        <v>11919</v>
      </c>
      <c r="B383" t="s">
        <v>70</v>
      </c>
      <c r="C383" t="s">
        <v>71</v>
      </c>
      <c r="D383" s="7">
        <v>92</v>
      </c>
      <c r="E383" s="11">
        <v>92</v>
      </c>
      <c r="F383">
        <v>686</v>
      </c>
      <c r="G383" s="7">
        <v>686</v>
      </c>
      <c r="H383" t="s">
        <v>69</v>
      </c>
      <c r="I383" t="s">
        <v>12</v>
      </c>
      <c r="J383" s="6">
        <v>1</v>
      </c>
      <c r="K383" t="s">
        <v>12</v>
      </c>
      <c r="L383">
        <v>8</v>
      </c>
      <c r="M383">
        <v>2</v>
      </c>
      <c r="N383" s="3" t="str">
        <f t="shared" si="5"/>
        <v>('11919','1/1/2024','12/31/2024','92','686','Additional Handling Charge - Dimensions (Ground)',NULL,1,NULL,8,2),</v>
      </c>
    </row>
    <row r="384" spans="1:14" x14ac:dyDescent="0.3">
      <c r="A384">
        <v>11919</v>
      </c>
      <c r="B384" t="s">
        <v>70</v>
      </c>
      <c r="C384" t="s">
        <v>71</v>
      </c>
      <c r="D384" s="7">
        <v>90</v>
      </c>
      <c r="E384" s="11">
        <v>90</v>
      </c>
      <c r="F384">
        <v>268</v>
      </c>
      <c r="G384" s="7">
        <v>268</v>
      </c>
      <c r="H384" t="s">
        <v>68</v>
      </c>
      <c r="I384" t="s">
        <v>12</v>
      </c>
      <c r="J384" s="6">
        <v>0.75</v>
      </c>
      <c r="K384" t="s">
        <v>12</v>
      </c>
      <c r="L384">
        <v>2</v>
      </c>
      <c r="M384">
        <v>1</v>
      </c>
      <c r="N384" s="3" t="str">
        <f t="shared" si="5"/>
        <v>('11919','1/1/2024','12/31/2024','90','268','Additional Handling',NULL,0.75,NULL,2,1),</v>
      </c>
    </row>
    <row r="385" spans="1:14" x14ac:dyDescent="0.3">
      <c r="A385">
        <v>11919</v>
      </c>
      <c r="B385" t="s">
        <v>70</v>
      </c>
      <c r="C385" t="s">
        <v>71</v>
      </c>
      <c r="D385" s="7">
        <v>90</v>
      </c>
      <c r="E385" s="11">
        <v>90</v>
      </c>
      <c r="F385">
        <v>268</v>
      </c>
      <c r="G385" s="7">
        <v>268</v>
      </c>
      <c r="H385" t="s">
        <v>68</v>
      </c>
      <c r="I385" t="s">
        <v>12</v>
      </c>
      <c r="J385" s="6">
        <v>0.75</v>
      </c>
      <c r="K385" t="s">
        <v>12</v>
      </c>
      <c r="L385">
        <v>3</v>
      </c>
      <c r="M385">
        <v>1</v>
      </c>
      <c r="N385" s="3" t="str">
        <f t="shared" si="5"/>
        <v>('11919','1/1/2024','12/31/2024','90','268','Additional Handling',NULL,0.75,NULL,3,1),</v>
      </c>
    </row>
    <row r="386" spans="1:14" x14ac:dyDescent="0.3">
      <c r="A386">
        <v>11919</v>
      </c>
      <c r="B386" t="s">
        <v>70</v>
      </c>
      <c r="C386" t="s">
        <v>71</v>
      </c>
      <c r="D386" s="7">
        <v>90</v>
      </c>
      <c r="E386" s="11">
        <v>90</v>
      </c>
      <c r="F386">
        <v>268</v>
      </c>
      <c r="G386" s="7">
        <v>268</v>
      </c>
      <c r="H386" t="s">
        <v>68</v>
      </c>
      <c r="I386" t="s">
        <v>12</v>
      </c>
      <c r="J386" s="6">
        <v>0.75</v>
      </c>
      <c r="K386" t="s">
        <v>12</v>
      </c>
      <c r="L386">
        <v>4</v>
      </c>
      <c r="M386">
        <v>1</v>
      </c>
      <c r="N386" s="3" t="str">
        <f t="shared" si="5"/>
        <v>('11919','1/1/2024','12/31/2024','90','268','Additional Handling',NULL,0.75,NULL,4,1),</v>
      </c>
    </row>
    <row r="387" spans="1:14" x14ac:dyDescent="0.3">
      <c r="A387">
        <v>11919</v>
      </c>
      <c r="B387" t="s">
        <v>70</v>
      </c>
      <c r="C387" t="s">
        <v>71</v>
      </c>
      <c r="D387" s="7">
        <v>90</v>
      </c>
      <c r="E387" s="11">
        <v>90</v>
      </c>
      <c r="F387">
        <v>268</v>
      </c>
      <c r="G387" s="7">
        <v>268</v>
      </c>
      <c r="H387" t="s">
        <v>68</v>
      </c>
      <c r="I387" t="s">
        <v>12</v>
      </c>
      <c r="J387" s="6">
        <v>0.75</v>
      </c>
      <c r="K387" t="s">
        <v>12</v>
      </c>
      <c r="L387">
        <v>5</v>
      </c>
      <c r="M387">
        <v>1</v>
      </c>
      <c r="N387" s="3" t="str">
        <f t="shared" ref="N387:N411" si="6">SUBSTITUTE(
    IF(
        OR(
            ROW(A387)=2,
            MOD(ROW(A387),1000)=0
        ),
        "INSERT INTO tnl_rating.dbo.accessorial_contract_rates_fdx VALUES ('"&amp;A387&amp;"','"&amp;B387&amp;"','"&amp;C387&amp;"','"&amp;E387&amp;"','"&amp;G387&amp;"','"&amp;H387&amp;"',"&amp;I387&amp;","&amp;J387&amp;","&amp;K387&amp;","&amp;L387&amp;","&amp;M387&amp;"),",
        IF(
            OR(
                A388="",
                MOD(ROW(A388),1000)=0
            ),
            "('"&amp;A387&amp;"','"&amp;B387&amp;"','"&amp;C387&amp;"','"&amp;E387&amp;"','"&amp;G387&amp;"','"&amp;H387&amp;"',"&amp;I387&amp;","&amp;J387&amp;","&amp;K387&amp;","&amp;L387&amp;","&amp;M387&amp;")",
            "('"&amp;A387&amp;"','"&amp;B387&amp;"','"&amp;C387&amp;"','"&amp;E387&amp;"','"&amp;G387&amp;"','"&amp;H387&amp;"',"&amp;I387&amp;","&amp;J387&amp;","&amp;K387&amp;","&amp;L387&amp;","&amp;M387&amp;"),"
        )
    ),
    "null",
    ""
)</f>
        <v>('11919','1/1/2024','12/31/2024','90','268','Additional Handling',NULL,0.75,NULL,5,1),</v>
      </c>
    </row>
    <row r="388" spans="1:14" x14ac:dyDescent="0.3">
      <c r="A388">
        <v>11919</v>
      </c>
      <c r="B388" t="s">
        <v>70</v>
      </c>
      <c r="C388" t="s">
        <v>71</v>
      </c>
      <c r="D388" s="7">
        <v>90</v>
      </c>
      <c r="E388" s="11">
        <v>90</v>
      </c>
      <c r="F388">
        <v>268</v>
      </c>
      <c r="G388" s="7">
        <v>268</v>
      </c>
      <c r="H388" t="s">
        <v>68</v>
      </c>
      <c r="I388" t="s">
        <v>12</v>
      </c>
      <c r="J388" s="6">
        <v>0.75</v>
      </c>
      <c r="K388" t="s">
        <v>12</v>
      </c>
      <c r="L388">
        <v>6</v>
      </c>
      <c r="M388">
        <v>1</v>
      </c>
      <c r="N388" s="3" t="str">
        <f t="shared" si="6"/>
        <v>('11919','1/1/2024','12/31/2024','90','268','Additional Handling',NULL,0.75,NULL,6,1),</v>
      </c>
    </row>
    <row r="389" spans="1:14" x14ac:dyDescent="0.3">
      <c r="A389">
        <v>11919</v>
      </c>
      <c r="B389" t="s">
        <v>70</v>
      </c>
      <c r="C389" t="s">
        <v>71</v>
      </c>
      <c r="D389" s="7">
        <v>90</v>
      </c>
      <c r="E389" s="11">
        <v>90</v>
      </c>
      <c r="F389">
        <v>268</v>
      </c>
      <c r="G389" s="7">
        <v>268</v>
      </c>
      <c r="H389" t="s">
        <v>68</v>
      </c>
      <c r="I389" t="s">
        <v>12</v>
      </c>
      <c r="J389" s="6">
        <v>0.75</v>
      </c>
      <c r="K389" t="s">
        <v>12</v>
      </c>
      <c r="L389">
        <v>7</v>
      </c>
      <c r="M389">
        <v>1</v>
      </c>
      <c r="N389" s="3" t="str">
        <f t="shared" si="6"/>
        <v>('11919','1/1/2024','12/31/2024','90','268','Additional Handling',NULL,0.75,NULL,7,1),</v>
      </c>
    </row>
    <row r="390" spans="1:14" x14ac:dyDescent="0.3">
      <c r="A390">
        <v>11919</v>
      </c>
      <c r="B390" t="s">
        <v>70</v>
      </c>
      <c r="C390" t="s">
        <v>71</v>
      </c>
      <c r="D390" s="7">
        <v>90</v>
      </c>
      <c r="E390" s="11">
        <v>90</v>
      </c>
      <c r="F390">
        <v>268</v>
      </c>
      <c r="G390" s="7">
        <v>268</v>
      </c>
      <c r="H390" t="s">
        <v>68</v>
      </c>
      <c r="I390" t="s">
        <v>12</v>
      </c>
      <c r="J390" s="6">
        <v>0.75</v>
      </c>
      <c r="K390" t="s">
        <v>12</v>
      </c>
      <c r="L390">
        <v>8</v>
      </c>
      <c r="M390">
        <v>1</v>
      </c>
      <c r="N390" s="3" t="str">
        <f t="shared" si="6"/>
        <v>('11919','1/1/2024','12/31/2024','90','268','Additional Handling',NULL,0.75,NULL,8,1),</v>
      </c>
    </row>
    <row r="391" spans="1:14" x14ac:dyDescent="0.3">
      <c r="A391">
        <v>11919</v>
      </c>
      <c r="B391" t="s">
        <v>70</v>
      </c>
      <c r="C391" t="s">
        <v>71</v>
      </c>
      <c r="D391" s="7">
        <v>92</v>
      </c>
      <c r="E391" s="11">
        <v>92</v>
      </c>
      <c r="F391">
        <v>268</v>
      </c>
      <c r="G391" s="7">
        <v>268</v>
      </c>
      <c r="H391" t="s">
        <v>68</v>
      </c>
      <c r="I391" t="s">
        <v>12</v>
      </c>
      <c r="J391" s="6">
        <v>0.75</v>
      </c>
      <c r="K391" t="s">
        <v>12</v>
      </c>
      <c r="L391">
        <v>2</v>
      </c>
      <c r="M391">
        <v>1</v>
      </c>
      <c r="N391" s="3" t="str">
        <f t="shared" si="6"/>
        <v>('11919','1/1/2024','12/31/2024','92','268','Additional Handling',NULL,0.75,NULL,2,1),</v>
      </c>
    </row>
    <row r="392" spans="1:14" x14ac:dyDescent="0.3">
      <c r="A392">
        <v>11919</v>
      </c>
      <c r="B392" t="s">
        <v>70</v>
      </c>
      <c r="C392" t="s">
        <v>71</v>
      </c>
      <c r="D392" s="7">
        <v>92</v>
      </c>
      <c r="E392" s="11">
        <v>92</v>
      </c>
      <c r="F392">
        <v>268</v>
      </c>
      <c r="G392" s="7">
        <v>268</v>
      </c>
      <c r="H392" t="s">
        <v>68</v>
      </c>
      <c r="I392" t="s">
        <v>12</v>
      </c>
      <c r="J392" s="6">
        <v>0.75</v>
      </c>
      <c r="K392" t="s">
        <v>12</v>
      </c>
      <c r="L392">
        <v>3</v>
      </c>
      <c r="M392">
        <v>1</v>
      </c>
      <c r="N392" s="3" t="str">
        <f t="shared" si="6"/>
        <v>('11919','1/1/2024','12/31/2024','92','268','Additional Handling',NULL,0.75,NULL,3,1),</v>
      </c>
    </row>
    <row r="393" spans="1:14" x14ac:dyDescent="0.3">
      <c r="A393">
        <v>11919</v>
      </c>
      <c r="B393" t="s">
        <v>70</v>
      </c>
      <c r="C393" t="s">
        <v>71</v>
      </c>
      <c r="D393" s="7">
        <v>92</v>
      </c>
      <c r="E393" s="11">
        <v>92</v>
      </c>
      <c r="F393">
        <v>268</v>
      </c>
      <c r="G393" s="7">
        <v>268</v>
      </c>
      <c r="H393" t="s">
        <v>68</v>
      </c>
      <c r="I393" t="s">
        <v>12</v>
      </c>
      <c r="J393" s="6">
        <v>0.75</v>
      </c>
      <c r="K393" t="s">
        <v>12</v>
      </c>
      <c r="L393">
        <v>4</v>
      </c>
      <c r="M393">
        <v>1</v>
      </c>
      <c r="N393" s="3" t="str">
        <f t="shared" si="6"/>
        <v>('11919','1/1/2024','12/31/2024','92','268','Additional Handling',NULL,0.75,NULL,4,1),</v>
      </c>
    </row>
    <row r="394" spans="1:14" x14ac:dyDescent="0.3">
      <c r="A394">
        <v>11919</v>
      </c>
      <c r="B394" t="s">
        <v>70</v>
      </c>
      <c r="C394" t="s">
        <v>71</v>
      </c>
      <c r="D394" s="7">
        <v>92</v>
      </c>
      <c r="E394" s="11">
        <v>92</v>
      </c>
      <c r="F394">
        <v>268</v>
      </c>
      <c r="G394" s="7">
        <v>268</v>
      </c>
      <c r="H394" t="s">
        <v>68</v>
      </c>
      <c r="I394" t="s">
        <v>12</v>
      </c>
      <c r="J394" s="6">
        <v>0.75</v>
      </c>
      <c r="K394" t="s">
        <v>12</v>
      </c>
      <c r="L394">
        <v>5</v>
      </c>
      <c r="M394">
        <v>1</v>
      </c>
      <c r="N394" s="3" t="str">
        <f t="shared" si="6"/>
        <v>('11919','1/1/2024','12/31/2024','92','268','Additional Handling',NULL,0.75,NULL,5,1),</v>
      </c>
    </row>
    <row r="395" spans="1:14" x14ac:dyDescent="0.3">
      <c r="A395">
        <v>11919</v>
      </c>
      <c r="B395" t="s">
        <v>70</v>
      </c>
      <c r="C395" t="s">
        <v>71</v>
      </c>
      <c r="D395" s="7">
        <v>92</v>
      </c>
      <c r="E395" s="11">
        <v>92</v>
      </c>
      <c r="F395">
        <v>268</v>
      </c>
      <c r="G395" s="7">
        <v>268</v>
      </c>
      <c r="H395" t="s">
        <v>68</v>
      </c>
      <c r="I395" t="s">
        <v>12</v>
      </c>
      <c r="J395" s="6">
        <v>0.75</v>
      </c>
      <c r="K395" t="s">
        <v>12</v>
      </c>
      <c r="L395">
        <v>6</v>
      </c>
      <c r="M395">
        <v>1</v>
      </c>
      <c r="N395" s="3" t="str">
        <f t="shared" si="6"/>
        <v>('11919','1/1/2024','12/31/2024','92','268','Additional Handling',NULL,0.75,NULL,6,1),</v>
      </c>
    </row>
    <row r="396" spans="1:14" x14ac:dyDescent="0.3">
      <c r="A396">
        <v>11919</v>
      </c>
      <c r="B396" t="s">
        <v>70</v>
      </c>
      <c r="C396" t="s">
        <v>71</v>
      </c>
      <c r="D396" s="7">
        <v>92</v>
      </c>
      <c r="E396" s="11">
        <v>92</v>
      </c>
      <c r="F396">
        <v>268</v>
      </c>
      <c r="G396" s="7">
        <v>268</v>
      </c>
      <c r="H396" t="s">
        <v>68</v>
      </c>
      <c r="I396" t="s">
        <v>12</v>
      </c>
      <c r="J396" s="6">
        <v>0.75</v>
      </c>
      <c r="K396" t="s">
        <v>12</v>
      </c>
      <c r="L396">
        <v>7</v>
      </c>
      <c r="M396">
        <v>1</v>
      </c>
      <c r="N396" s="3" t="str">
        <f t="shared" si="6"/>
        <v>('11919','1/1/2024','12/31/2024','92','268','Additional Handling',NULL,0.75,NULL,7,1),</v>
      </c>
    </row>
    <row r="397" spans="1:14" x14ac:dyDescent="0.3">
      <c r="A397">
        <v>11919</v>
      </c>
      <c r="B397" t="s">
        <v>70</v>
      </c>
      <c r="C397" t="s">
        <v>71</v>
      </c>
      <c r="D397" s="7">
        <v>92</v>
      </c>
      <c r="E397" s="11">
        <v>92</v>
      </c>
      <c r="F397">
        <v>268</v>
      </c>
      <c r="G397" s="7">
        <v>268</v>
      </c>
      <c r="H397" t="s">
        <v>68</v>
      </c>
      <c r="I397" t="s">
        <v>12</v>
      </c>
      <c r="J397" s="6">
        <v>0.75</v>
      </c>
      <c r="K397" t="s">
        <v>12</v>
      </c>
      <c r="L397">
        <v>8</v>
      </c>
      <c r="M397">
        <v>1</v>
      </c>
      <c r="N397" s="3" t="str">
        <f t="shared" si="6"/>
        <v>('11919','1/1/2024','12/31/2024','92','268','Additional Handling',NULL,0.75,NULL,8,1),</v>
      </c>
    </row>
    <row r="398" spans="1:14" x14ac:dyDescent="0.3">
      <c r="A398">
        <v>11919</v>
      </c>
      <c r="B398" t="s">
        <v>70</v>
      </c>
      <c r="C398" t="s">
        <v>71</v>
      </c>
      <c r="D398" s="7">
        <v>90</v>
      </c>
      <c r="E398" s="11">
        <v>90</v>
      </c>
      <c r="F398">
        <v>686</v>
      </c>
      <c r="G398" s="7">
        <v>686</v>
      </c>
      <c r="H398" t="s">
        <v>69</v>
      </c>
      <c r="I398" t="s">
        <v>12</v>
      </c>
      <c r="J398" s="6">
        <v>1</v>
      </c>
      <c r="K398" t="s">
        <v>12</v>
      </c>
      <c r="L398">
        <v>2</v>
      </c>
      <c r="M398">
        <v>1</v>
      </c>
      <c r="N398" s="3" t="str">
        <f t="shared" si="6"/>
        <v>('11919','1/1/2024','12/31/2024','90','686','Additional Handling Charge - Dimensions (Ground)',NULL,1,NULL,2,1),</v>
      </c>
    </row>
    <row r="399" spans="1:14" x14ac:dyDescent="0.3">
      <c r="A399">
        <v>11919</v>
      </c>
      <c r="B399" t="s">
        <v>70</v>
      </c>
      <c r="C399" t="s">
        <v>71</v>
      </c>
      <c r="D399" s="7">
        <v>90</v>
      </c>
      <c r="E399" s="11">
        <v>90</v>
      </c>
      <c r="F399">
        <v>686</v>
      </c>
      <c r="G399" s="7">
        <v>686</v>
      </c>
      <c r="H399" t="s">
        <v>69</v>
      </c>
      <c r="I399" t="s">
        <v>12</v>
      </c>
      <c r="J399" s="6">
        <v>1</v>
      </c>
      <c r="K399" t="s">
        <v>12</v>
      </c>
      <c r="L399">
        <v>3</v>
      </c>
      <c r="M399">
        <v>1</v>
      </c>
      <c r="N399" s="3" t="str">
        <f t="shared" si="6"/>
        <v>('11919','1/1/2024','12/31/2024','90','686','Additional Handling Charge - Dimensions (Ground)',NULL,1,NULL,3,1),</v>
      </c>
    </row>
    <row r="400" spans="1:14" x14ac:dyDescent="0.3">
      <c r="A400">
        <v>11919</v>
      </c>
      <c r="B400" t="s">
        <v>70</v>
      </c>
      <c r="C400" t="s">
        <v>71</v>
      </c>
      <c r="D400" s="7">
        <v>90</v>
      </c>
      <c r="E400" s="11">
        <v>90</v>
      </c>
      <c r="F400">
        <v>686</v>
      </c>
      <c r="G400" s="7">
        <v>686</v>
      </c>
      <c r="H400" t="s">
        <v>69</v>
      </c>
      <c r="I400" t="s">
        <v>12</v>
      </c>
      <c r="J400" s="6">
        <v>1</v>
      </c>
      <c r="K400" t="s">
        <v>12</v>
      </c>
      <c r="L400">
        <v>4</v>
      </c>
      <c r="M400">
        <v>1</v>
      </c>
      <c r="N400" s="3" t="str">
        <f t="shared" si="6"/>
        <v>('11919','1/1/2024','12/31/2024','90','686','Additional Handling Charge - Dimensions (Ground)',NULL,1,NULL,4,1),</v>
      </c>
    </row>
    <row r="401" spans="1:14" x14ac:dyDescent="0.3">
      <c r="A401">
        <v>11919</v>
      </c>
      <c r="B401" t="s">
        <v>70</v>
      </c>
      <c r="C401" t="s">
        <v>71</v>
      </c>
      <c r="D401" s="7">
        <v>90</v>
      </c>
      <c r="E401" s="11">
        <v>90</v>
      </c>
      <c r="F401">
        <v>686</v>
      </c>
      <c r="G401" s="7">
        <v>686</v>
      </c>
      <c r="H401" t="s">
        <v>69</v>
      </c>
      <c r="I401" t="s">
        <v>12</v>
      </c>
      <c r="J401" s="6">
        <v>1</v>
      </c>
      <c r="K401" t="s">
        <v>12</v>
      </c>
      <c r="L401">
        <v>5</v>
      </c>
      <c r="M401">
        <v>1</v>
      </c>
      <c r="N401" s="3" t="str">
        <f t="shared" si="6"/>
        <v>('11919','1/1/2024','12/31/2024','90','686','Additional Handling Charge - Dimensions (Ground)',NULL,1,NULL,5,1),</v>
      </c>
    </row>
    <row r="402" spans="1:14" x14ac:dyDescent="0.3">
      <c r="A402">
        <v>11919</v>
      </c>
      <c r="B402" t="s">
        <v>70</v>
      </c>
      <c r="C402" t="s">
        <v>71</v>
      </c>
      <c r="D402" s="7">
        <v>90</v>
      </c>
      <c r="E402" s="11">
        <v>90</v>
      </c>
      <c r="F402">
        <v>686</v>
      </c>
      <c r="G402" s="7">
        <v>686</v>
      </c>
      <c r="H402" t="s">
        <v>69</v>
      </c>
      <c r="I402" t="s">
        <v>12</v>
      </c>
      <c r="J402" s="6">
        <v>1</v>
      </c>
      <c r="K402" t="s">
        <v>12</v>
      </c>
      <c r="L402">
        <v>6</v>
      </c>
      <c r="M402">
        <v>1</v>
      </c>
      <c r="N402" s="3" t="str">
        <f t="shared" si="6"/>
        <v>('11919','1/1/2024','12/31/2024','90','686','Additional Handling Charge - Dimensions (Ground)',NULL,1,NULL,6,1),</v>
      </c>
    </row>
    <row r="403" spans="1:14" x14ac:dyDescent="0.3">
      <c r="A403">
        <v>11919</v>
      </c>
      <c r="B403" t="s">
        <v>70</v>
      </c>
      <c r="C403" t="s">
        <v>71</v>
      </c>
      <c r="D403" s="7">
        <v>90</v>
      </c>
      <c r="E403" s="11">
        <v>90</v>
      </c>
      <c r="F403">
        <v>686</v>
      </c>
      <c r="G403" s="7">
        <v>686</v>
      </c>
      <c r="H403" t="s">
        <v>69</v>
      </c>
      <c r="I403" t="s">
        <v>12</v>
      </c>
      <c r="J403" s="6">
        <v>1</v>
      </c>
      <c r="K403" t="s">
        <v>12</v>
      </c>
      <c r="L403">
        <v>7</v>
      </c>
      <c r="M403">
        <v>1</v>
      </c>
      <c r="N403" s="3" t="str">
        <f t="shared" si="6"/>
        <v>('11919','1/1/2024','12/31/2024','90','686','Additional Handling Charge - Dimensions (Ground)',NULL,1,NULL,7,1),</v>
      </c>
    </row>
    <row r="404" spans="1:14" x14ac:dyDescent="0.3">
      <c r="A404">
        <v>11919</v>
      </c>
      <c r="B404" t="s">
        <v>70</v>
      </c>
      <c r="C404" t="s">
        <v>71</v>
      </c>
      <c r="D404" s="7">
        <v>90</v>
      </c>
      <c r="E404" s="11">
        <v>90</v>
      </c>
      <c r="F404">
        <v>686</v>
      </c>
      <c r="G404" s="7">
        <v>686</v>
      </c>
      <c r="H404" t="s">
        <v>69</v>
      </c>
      <c r="I404" t="s">
        <v>12</v>
      </c>
      <c r="J404" s="6">
        <v>1</v>
      </c>
      <c r="K404" t="s">
        <v>12</v>
      </c>
      <c r="L404">
        <v>8</v>
      </c>
      <c r="M404">
        <v>1</v>
      </c>
      <c r="N404" s="3" t="str">
        <f t="shared" si="6"/>
        <v>('11919','1/1/2024','12/31/2024','90','686','Additional Handling Charge - Dimensions (Ground)',NULL,1,NULL,8,1),</v>
      </c>
    </row>
    <row r="405" spans="1:14" x14ac:dyDescent="0.3">
      <c r="A405">
        <v>11919</v>
      </c>
      <c r="B405" t="s">
        <v>70</v>
      </c>
      <c r="C405" t="s">
        <v>71</v>
      </c>
      <c r="D405" s="7">
        <v>92</v>
      </c>
      <c r="E405" s="11">
        <v>92</v>
      </c>
      <c r="F405">
        <v>686</v>
      </c>
      <c r="G405" s="7">
        <v>686</v>
      </c>
      <c r="H405" t="s">
        <v>69</v>
      </c>
      <c r="I405" t="s">
        <v>12</v>
      </c>
      <c r="J405" s="6">
        <v>1</v>
      </c>
      <c r="K405" t="s">
        <v>12</v>
      </c>
      <c r="L405">
        <v>2</v>
      </c>
      <c r="M405">
        <v>1</v>
      </c>
      <c r="N405" s="3" t="str">
        <f t="shared" si="6"/>
        <v>('11919','1/1/2024','12/31/2024','92','686','Additional Handling Charge - Dimensions (Ground)',NULL,1,NULL,2,1),</v>
      </c>
    </row>
    <row r="406" spans="1:14" x14ac:dyDescent="0.3">
      <c r="A406">
        <v>11919</v>
      </c>
      <c r="B406" t="s">
        <v>70</v>
      </c>
      <c r="C406" t="s">
        <v>71</v>
      </c>
      <c r="D406" s="7">
        <v>92</v>
      </c>
      <c r="E406" s="11">
        <v>92</v>
      </c>
      <c r="F406">
        <v>686</v>
      </c>
      <c r="G406" s="7">
        <v>686</v>
      </c>
      <c r="H406" t="s">
        <v>69</v>
      </c>
      <c r="I406" t="s">
        <v>12</v>
      </c>
      <c r="J406" s="6">
        <v>1</v>
      </c>
      <c r="K406" t="s">
        <v>12</v>
      </c>
      <c r="L406">
        <v>3</v>
      </c>
      <c r="M406">
        <v>1</v>
      </c>
      <c r="N406" s="3" t="str">
        <f t="shared" si="6"/>
        <v>('11919','1/1/2024','12/31/2024','92','686','Additional Handling Charge - Dimensions (Ground)',NULL,1,NULL,3,1),</v>
      </c>
    </row>
    <row r="407" spans="1:14" x14ac:dyDescent="0.3">
      <c r="A407">
        <v>11919</v>
      </c>
      <c r="B407" t="s">
        <v>70</v>
      </c>
      <c r="C407" t="s">
        <v>71</v>
      </c>
      <c r="D407" s="7">
        <v>92</v>
      </c>
      <c r="E407" s="11">
        <v>92</v>
      </c>
      <c r="F407">
        <v>686</v>
      </c>
      <c r="G407" s="7">
        <v>686</v>
      </c>
      <c r="H407" t="s">
        <v>69</v>
      </c>
      <c r="I407" t="s">
        <v>12</v>
      </c>
      <c r="J407" s="6">
        <v>1</v>
      </c>
      <c r="K407" t="s">
        <v>12</v>
      </c>
      <c r="L407">
        <v>4</v>
      </c>
      <c r="M407">
        <v>1</v>
      </c>
      <c r="N407" s="3" t="str">
        <f t="shared" si="6"/>
        <v>('11919','1/1/2024','12/31/2024','92','686','Additional Handling Charge - Dimensions (Ground)',NULL,1,NULL,4,1),</v>
      </c>
    </row>
    <row r="408" spans="1:14" x14ac:dyDescent="0.3">
      <c r="A408">
        <v>11919</v>
      </c>
      <c r="B408" t="s">
        <v>70</v>
      </c>
      <c r="C408" t="s">
        <v>71</v>
      </c>
      <c r="D408" s="7">
        <v>92</v>
      </c>
      <c r="E408" s="11">
        <v>92</v>
      </c>
      <c r="F408">
        <v>686</v>
      </c>
      <c r="G408" s="7">
        <v>686</v>
      </c>
      <c r="H408" t="s">
        <v>69</v>
      </c>
      <c r="I408" t="s">
        <v>12</v>
      </c>
      <c r="J408" s="6">
        <v>1</v>
      </c>
      <c r="K408" t="s">
        <v>12</v>
      </c>
      <c r="L408">
        <v>5</v>
      </c>
      <c r="M408">
        <v>1</v>
      </c>
      <c r="N408" s="3" t="str">
        <f t="shared" si="6"/>
        <v>('11919','1/1/2024','12/31/2024','92','686','Additional Handling Charge - Dimensions (Ground)',NULL,1,NULL,5,1),</v>
      </c>
    </row>
    <row r="409" spans="1:14" x14ac:dyDescent="0.3">
      <c r="A409">
        <v>11919</v>
      </c>
      <c r="B409" t="s">
        <v>70</v>
      </c>
      <c r="C409" t="s">
        <v>71</v>
      </c>
      <c r="D409" s="7">
        <v>92</v>
      </c>
      <c r="E409" s="11">
        <v>92</v>
      </c>
      <c r="F409">
        <v>686</v>
      </c>
      <c r="G409" s="7">
        <v>686</v>
      </c>
      <c r="H409" t="s">
        <v>69</v>
      </c>
      <c r="I409" t="s">
        <v>12</v>
      </c>
      <c r="J409" s="6">
        <v>1</v>
      </c>
      <c r="K409" t="s">
        <v>12</v>
      </c>
      <c r="L409">
        <v>6</v>
      </c>
      <c r="M409">
        <v>1</v>
      </c>
      <c r="N409" s="3" t="str">
        <f t="shared" si="6"/>
        <v>('11919','1/1/2024','12/31/2024','92','686','Additional Handling Charge - Dimensions (Ground)',NULL,1,NULL,6,1),</v>
      </c>
    </row>
    <row r="410" spans="1:14" x14ac:dyDescent="0.3">
      <c r="A410">
        <v>11919</v>
      </c>
      <c r="B410" t="s">
        <v>70</v>
      </c>
      <c r="C410" t="s">
        <v>71</v>
      </c>
      <c r="D410" s="7">
        <v>92</v>
      </c>
      <c r="E410" s="11">
        <v>92</v>
      </c>
      <c r="F410">
        <v>686</v>
      </c>
      <c r="G410" s="7">
        <v>686</v>
      </c>
      <c r="H410" t="s">
        <v>69</v>
      </c>
      <c r="I410" t="s">
        <v>12</v>
      </c>
      <c r="J410" s="6">
        <v>1</v>
      </c>
      <c r="K410" t="s">
        <v>12</v>
      </c>
      <c r="L410">
        <v>7</v>
      </c>
      <c r="M410">
        <v>1</v>
      </c>
      <c r="N410" s="3" t="str">
        <f t="shared" si="6"/>
        <v>('11919','1/1/2024','12/31/2024','92','686','Additional Handling Charge - Dimensions (Ground)',NULL,1,NULL,7,1),</v>
      </c>
    </row>
    <row r="411" spans="1:14" x14ac:dyDescent="0.3">
      <c r="A411">
        <v>11919</v>
      </c>
      <c r="B411" t="s">
        <v>70</v>
      </c>
      <c r="C411" t="s">
        <v>71</v>
      </c>
      <c r="D411" s="7">
        <v>92</v>
      </c>
      <c r="E411" s="11">
        <v>92</v>
      </c>
      <c r="F411">
        <v>686</v>
      </c>
      <c r="G411" s="7">
        <v>686</v>
      </c>
      <c r="H411" t="s">
        <v>69</v>
      </c>
      <c r="I411" t="s">
        <v>12</v>
      </c>
      <c r="J411" s="6">
        <v>1</v>
      </c>
      <c r="K411" t="s">
        <v>12</v>
      </c>
      <c r="L411">
        <v>8</v>
      </c>
      <c r="M411">
        <v>1</v>
      </c>
      <c r="N411" s="3" t="str">
        <f t="shared" si="6"/>
        <v>('11919','1/1/2024','12/31/2024','92','686','Additional Handling Charge - Dimensions (Ground)',NULL,1,NULL,8,1)</v>
      </c>
    </row>
  </sheetData>
  <autoFilter ref="A1:N411" xr:uid="{C5DACA9D-9F4A-4DC4-835E-1E6577FDFB12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B0A35-91E2-4DAC-A714-CB69484391A9}">
  <dimension ref="A1:E20"/>
  <sheetViews>
    <sheetView workbookViewId="0">
      <selection activeCell="A6" sqref="A6"/>
    </sheetView>
  </sheetViews>
  <sheetFormatPr defaultRowHeight="14.4" x14ac:dyDescent="0.3"/>
  <sheetData>
    <row r="1" spans="1:5" x14ac:dyDescent="0.3">
      <c r="E1" t="s">
        <v>74</v>
      </c>
    </row>
    <row r="2" spans="1:5" x14ac:dyDescent="0.3">
      <c r="E2" t="s">
        <v>73</v>
      </c>
    </row>
    <row r="3" spans="1:5" x14ac:dyDescent="0.3">
      <c r="E3" t="s">
        <v>75</v>
      </c>
    </row>
    <row r="5" spans="1:5" x14ac:dyDescent="0.3">
      <c r="B5" t="s">
        <v>76</v>
      </c>
    </row>
    <row r="6" spans="1:5" x14ac:dyDescent="0.3">
      <c r="A6" t="s">
        <v>0</v>
      </c>
    </row>
    <row r="7" spans="1:5" x14ac:dyDescent="0.3">
      <c r="A7" s="9">
        <v>11764</v>
      </c>
      <c r="B7" t="s">
        <v>77</v>
      </c>
    </row>
    <row r="8" spans="1:5" x14ac:dyDescent="0.3">
      <c r="A8" s="9">
        <v>11829</v>
      </c>
      <c r="B8" t="s">
        <v>78</v>
      </c>
    </row>
    <row r="9" spans="1:5" x14ac:dyDescent="0.3">
      <c r="A9" s="9">
        <v>11832</v>
      </c>
      <c r="B9" t="s">
        <v>79</v>
      </c>
    </row>
    <row r="10" spans="1:5" x14ac:dyDescent="0.3">
      <c r="A10" s="9">
        <v>11835</v>
      </c>
      <c r="B10" t="s">
        <v>90</v>
      </c>
    </row>
    <row r="11" spans="1:5" x14ac:dyDescent="0.3">
      <c r="A11" s="9">
        <v>11840</v>
      </c>
      <c r="B11" t="s">
        <v>80</v>
      </c>
    </row>
    <row r="12" spans="1:5" x14ac:dyDescent="0.3">
      <c r="A12" s="9">
        <v>11841</v>
      </c>
      <c r="B12" t="s">
        <v>81</v>
      </c>
    </row>
    <row r="13" spans="1:5" x14ac:dyDescent="0.3">
      <c r="A13" s="9">
        <v>11842</v>
      </c>
      <c r="B13" t="s">
        <v>82</v>
      </c>
    </row>
    <row r="14" spans="1:5" x14ac:dyDescent="0.3">
      <c r="A14" s="9">
        <v>11843</v>
      </c>
      <c r="B14" t="s">
        <v>83</v>
      </c>
    </row>
    <row r="15" spans="1:5" x14ac:dyDescent="0.3">
      <c r="A15" s="9">
        <v>11844</v>
      </c>
      <c r="B15" t="s">
        <v>84</v>
      </c>
    </row>
    <row r="16" spans="1:5" x14ac:dyDescent="0.3">
      <c r="A16" s="9">
        <v>11845</v>
      </c>
      <c r="B16" t="s">
        <v>85</v>
      </c>
    </row>
    <row r="17" spans="1:2" x14ac:dyDescent="0.3">
      <c r="A17" s="9">
        <v>11846</v>
      </c>
      <c r="B17" t="s">
        <v>86</v>
      </c>
    </row>
    <row r="18" spans="1:2" x14ac:dyDescent="0.3">
      <c r="A18" s="9">
        <v>11847</v>
      </c>
      <c r="B18" t="s">
        <v>87</v>
      </c>
    </row>
    <row r="19" spans="1:2" x14ac:dyDescent="0.3">
      <c r="A19" s="9">
        <v>11848</v>
      </c>
      <c r="B19" t="s">
        <v>88</v>
      </c>
    </row>
    <row r="20" spans="1:2" x14ac:dyDescent="0.3">
      <c r="A20" s="9">
        <v>11857</v>
      </c>
      <c r="B20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8AC5F-B1E6-419F-97AB-ED8BE5587372}">
  <dimension ref="A2"/>
  <sheetViews>
    <sheetView topLeftCell="A2" workbookViewId="0">
      <selection activeCell="A7" sqref="A7"/>
    </sheetView>
  </sheetViews>
  <sheetFormatPr defaultRowHeight="14.4" x14ac:dyDescent="0.3"/>
  <cols>
    <col min="1" max="1" width="98.33203125" customWidth="1"/>
  </cols>
  <sheetData>
    <row r="2" spans="1:1" ht="409.6" x14ac:dyDescent="0.3">
      <c r="A2" s="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Rate Load</vt:lpstr>
      <vt:lpstr>Copy to Other ChildIDs</vt:lpstr>
      <vt:lpstr>formulas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Davidson</dc:creator>
  <cp:lastModifiedBy>Ryan Davidson</cp:lastModifiedBy>
  <dcterms:created xsi:type="dcterms:W3CDTF">2024-03-13T14:38:37Z</dcterms:created>
  <dcterms:modified xsi:type="dcterms:W3CDTF">2024-04-24T17:57:29Z</dcterms:modified>
</cp:coreProperties>
</file>