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eckert/Desktop/"/>
    </mc:Choice>
  </mc:AlternateContent>
  <xr:revisionPtr revIDLastSave="0" documentId="8_{1FFB6223-7793-4A47-BA76-6BDA8563930F}" xr6:coauthVersionLast="45" xr6:coauthVersionMax="45" xr10:uidLastSave="{00000000-0000-0000-0000-000000000000}"/>
  <bookViews>
    <workbookView xWindow="5580" yWindow="2960" windowWidth="27640" windowHeight="16940" xr2:uid="{311742F0-5A6C-FA4B-BA9A-8234480F94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7" i="1"/>
  <c r="D17" i="1" s="1"/>
  <c r="C18" i="1"/>
  <c r="D18" i="1" s="1"/>
  <c r="C26" i="1"/>
  <c r="D26" i="1" s="1"/>
  <c r="C27" i="1"/>
  <c r="D27" i="1" s="1"/>
  <c r="C28" i="1"/>
  <c r="D28" i="1" s="1"/>
  <c r="C29" i="1"/>
  <c r="D29" i="1" s="1"/>
  <c r="C2" i="1"/>
  <c r="D2" i="1" s="1"/>
</calcChain>
</file>

<file path=xl/sharedStrings.xml><?xml version="1.0" encoding="utf-8"?>
<sst xmlns="http://schemas.openxmlformats.org/spreadsheetml/2006/main" count="67" uniqueCount="40">
  <si>
    <t>Sample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</si>
  <si>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</si>
  <si>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</si>
  <si>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</si>
  <si>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</si>
  <si>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</si>
  <si>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</si>
  <si>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</si>
  <si>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</si>
  <si>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</si>
  <si>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</si>
  <si>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</si>
  <si>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</si>
  <si>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</si>
  <si>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</si>
  <si>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</si>
  <si>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</si>
  <si>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</si>
  <si>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</si>
  <si>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</si>
  <si>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</si>
  <si>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</si>
  <si>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</si>
  <si>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</si>
  <si>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</si>
  <si>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</si>
  <si>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</si>
  <si>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</si>
  <si>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</si>
  <si>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</si>
  <si>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</si>
  <si>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</si>
  <si>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</si>
  <si>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Out of range</t>
  </si>
  <si>
    <t>µL DNA</t>
  </si>
  <si>
    <t>µL H2O</t>
  </si>
  <si>
    <t>Total vol. (µL)</t>
  </si>
  <si>
    <t>Sample conc. (ng/µL)</t>
  </si>
  <si>
    <t>Target Conc. (ng/µL)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</si>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</sst>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8"/>
      <color theme="1"/>
      <name val="Helvetica"/>
      <family val="2"/>
    </font>
    <font>
      <sz val="8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65A6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2" fontId="2" fillId="0" borderId="5" xfId="0" applyNumberFormat="1" applyFont="1" applyFill="1" applyBorder="1"/>
    <xf numFmtId="0" fontId="2" fillId="0" borderId="5" xfId="0" applyFont="1" applyFill="1" applyBorder="1"/>
    <xf numFmtId="0" fontId="2" fillId="0" borderId="11" xfId="0" applyFont="1" applyFill="1" applyBorder="1"/>
    <xf numFmtId="0" fontId="2" fillId="0" borderId="6" xfId="0" applyFont="1" applyFill="1" applyBorder="1"/>
    <xf numFmtId="0" fontId="2" fillId="0" borderId="12" xfId="0" applyFont="1" applyFill="1" applyBorder="1"/>
    <xf numFmtId="0" fontId="2" fillId="3" borderId="3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right" vertical="center"/>
    </xf>
    <xf numFmtId="2" fontId="2" fillId="3" borderId="5" xfId="0" applyNumberFormat="1" applyFont="1" applyFill="1" applyBorder="1"/>
    <xf numFmtId="0" fontId="2" fillId="3" borderId="6" xfId="0" applyFont="1" applyFill="1" applyBorder="1"/>
    <xf numFmtId="0" fontId="2" fillId="3" borderId="12" xfId="0" applyFont="1" applyFill="1" applyBorder="1"/>
    <xf numFmtId="0" fontId="2" fillId="3" borderId="6" xfId="0" applyFont="1" applyFill="1" applyBorder="1" applyAlignment="1">
      <alignment horizontal="left" vertical="center"/>
    </xf>
    <xf numFmtId="0" fontId="2" fillId="3" borderId="5" xfId="0" applyFont="1" applyFill="1" applyBorder="1"/>
    <xf numFmtId="0" fontId="2" fillId="3" borderId="4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4" xfId="0" applyFont="1" applyFill="1" applyBorder="1"/>
    <xf numFmtId="0" fontId="2" fillId="3" borderId="7" xfId="0" applyFont="1" applyFill="1" applyBorder="1"/>
    <xf numFmtId="0" fontId="2" fillId="3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5A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94D4-1C33-4449-BAA1-0DC2F9BDE9DC}">
  <sheetPr>
    <pageSetUpPr fitToPage="1"/>
  </sheetPr>
  <dimension ref="A1:F33"/>
  <sheetViews>
    <sheetView tabSelected="1" workbookViewId="0">
      <selection activeCell="E40" sqref="E40"/>
    </sheetView>
  </sheetViews>
  <sheetFormatPr baseColWidth="10" defaultRowHeight="16"/>
  <cols>
    <col min="1" max="1" width="6.5" bestFit="1" customWidth="1"/>
    <col min="2" max="2" width="14.33203125" bestFit="1" customWidth="1"/>
    <col min="3" max="4" width="6.83203125" customWidth="1"/>
    <col min="5" max="5" width="9.5" bestFit="1" customWidth="1"/>
    <col min="6" max="6" width="13.83203125" bestFit="1" customWidth="1"/>
  </cols>
  <sheetData>
    <row r="1" spans="1:6" ht="13" customHeight="1" thickBot="1">
      <c r="A1" s="1" t="s">
        <v>0</v>
      </c>
      <c r="B1" s="2" t="s">
        <v>37</v>
      </c>
      <c r="C1" s="7" t="s">
        <v>34</v>
      </c>
      <c r="D1" s="7" t="s">
        <v>35</v>
      </c>
      <c r="E1" s="7" t="s">
        <v>36</v>
      </c>
      <c r="F1" s="8" t="s">
        <v>38</v>
      </c>
    </row>
    <row r="2" spans="1:6" ht="13" customHeight="1" thickTop="1">
      <c r="A2" s="3" t="s">
        <v>1</v>
      </c>
      <c r="B2" s="4">
        <v>348</v>
      </c>
      <c r="C2" s="9">
        <f>(E2*F2)/B2</f>
        <v>3.5919540229885056</v>
      </c>
      <c r="D2" s="9">
        <f>E2-C2</f>
        <v>21.408045977011493</v>
      </c>
      <c r="E2" s="10">
        <v>25</v>
      </c>
      <c r="F2" s="11">
        <v>50</v>
      </c>
    </row>
    <row r="3" spans="1:6" ht="13" customHeight="1">
      <c r="A3" s="5" t="s">
        <v>2</v>
      </c>
      <c r="B3" s="6">
        <v>146</v>
      </c>
      <c r="C3" s="9">
        <f t="shared" ref="C3:C33" si="0">(E3*F3)/B3</f>
        <v>8.5616438356164384</v>
      </c>
      <c r="D3" s="9">
        <f t="shared" ref="D3:D33" si="1">E3-C3</f>
        <v>16.438356164383563</v>
      </c>
      <c r="E3" s="12">
        <v>25</v>
      </c>
      <c r="F3" s="13">
        <v>50</v>
      </c>
    </row>
    <row r="4" spans="1:6" ht="13" customHeight="1">
      <c r="A4" s="5" t="s">
        <v>3</v>
      </c>
      <c r="B4" s="6">
        <v>290</v>
      </c>
      <c r="C4" s="9">
        <f t="shared" si="0"/>
        <v>4.3103448275862073</v>
      </c>
      <c r="D4" s="9">
        <f t="shared" si="1"/>
        <v>20.689655172413794</v>
      </c>
      <c r="E4" s="12">
        <v>25</v>
      </c>
      <c r="F4" s="13">
        <v>50</v>
      </c>
    </row>
    <row r="5" spans="1:6" ht="13" customHeight="1">
      <c r="A5" s="5" t="s">
        <v>4</v>
      </c>
      <c r="B5" s="6">
        <v>284</v>
      </c>
      <c r="C5" s="9">
        <f t="shared" si="0"/>
        <v>4.401408450704225</v>
      </c>
      <c r="D5" s="9">
        <f t="shared" si="1"/>
        <v>20.598591549295776</v>
      </c>
      <c r="E5" s="12">
        <v>25</v>
      </c>
      <c r="F5" s="13">
        <v>50</v>
      </c>
    </row>
    <row r="6" spans="1:6" ht="13" customHeight="1">
      <c r="A6" s="5" t="s">
        <v>5</v>
      </c>
      <c r="B6" s="6">
        <v>832</v>
      </c>
      <c r="C6" s="9">
        <f t="shared" si="0"/>
        <v>1.5024038461538463</v>
      </c>
      <c r="D6" s="9">
        <f t="shared" si="1"/>
        <v>23.497596153846153</v>
      </c>
      <c r="E6" s="12">
        <v>25</v>
      </c>
      <c r="F6" s="13">
        <v>50</v>
      </c>
    </row>
    <row r="7" spans="1:6" ht="13" customHeight="1">
      <c r="A7" s="5" t="s">
        <v>6</v>
      </c>
      <c r="B7" s="6">
        <v>458</v>
      </c>
      <c r="C7" s="9">
        <f t="shared" si="0"/>
        <v>2.7292576419213974</v>
      </c>
      <c r="D7" s="9">
        <f t="shared" si="1"/>
        <v>22.270742358078603</v>
      </c>
      <c r="E7" s="12">
        <v>25</v>
      </c>
      <c r="F7" s="13">
        <v>50</v>
      </c>
    </row>
    <row r="8" spans="1:6" ht="13" customHeight="1">
      <c r="A8" s="5" t="s">
        <v>7</v>
      </c>
      <c r="B8" s="6">
        <v>740</v>
      </c>
      <c r="C8" s="9">
        <f t="shared" si="0"/>
        <v>1.6891891891891893</v>
      </c>
      <c r="D8" s="9">
        <f t="shared" si="1"/>
        <v>23.310810810810811</v>
      </c>
      <c r="E8" s="12">
        <v>25</v>
      </c>
      <c r="F8" s="13">
        <v>50</v>
      </c>
    </row>
    <row r="9" spans="1:6" ht="13" customHeight="1">
      <c r="A9" s="5" t="s">
        <v>8</v>
      </c>
      <c r="B9" s="6">
        <v>880</v>
      </c>
      <c r="C9" s="9">
        <f t="shared" si="0"/>
        <v>1.4204545454545454</v>
      </c>
      <c r="D9" s="9">
        <f t="shared" si="1"/>
        <v>23.579545454545453</v>
      </c>
      <c r="E9" s="12">
        <v>25</v>
      </c>
      <c r="F9" s="13">
        <v>50</v>
      </c>
    </row>
    <row r="10" spans="1:6" ht="13" customHeight="1">
      <c r="A10" s="5" t="s">
        <v>9</v>
      </c>
      <c r="B10" s="6">
        <v>476</v>
      </c>
      <c r="C10" s="9">
        <f t="shared" si="0"/>
        <v>2.6260504201680672</v>
      </c>
      <c r="D10" s="9">
        <f t="shared" si="1"/>
        <v>22.373949579831933</v>
      </c>
      <c r="E10" s="12">
        <v>25</v>
      </c>
      <c r="F10" s="13">
        <v>50</v>
      </c>
    </row>
    <row r="11" spans="1:6" ht="13" customHeight="1">
      <c r="A11" s="5" t="s">
        <v>10</v>
      </c>
      <c r="B11" s="6">
        <v>248</v>
      </c>
      <c r="C11" s="9">
        <f t="shared" si="0"/>
        <v>5.040322580645161</v>
      </c>
      <c r="D11" s="9">
        <f t="shared" si="1"/>
        <v>19.95967741935484</v>
      </c>
      <c r="E11" s="12">
        <v>25</v>
      </c>
      <c r="F11" s="13">
        <v>50</v>
      </c>
    </row>
    <row r="12" spans="1:6" ht="13" customHeight="1">
      <c r="A12" s="5" t="s">
        <v>11</v>
      </c>
      <c r="B12" s="6">
        <v>390</v>
      </c>
      <c r="C12" s="9">
        <f t="shared" si="0"/>
        <v>3.2051282051282053</v>
      </c>
      <c r="D12" s="9">
        <f t="shared" si="1"/>
        <v>21.794871794871796</v>
      </c>
      <c r="E12" s="12">
        <v>25</v>
      </c>
      <c r="F12" s="13">
        <v>50</v>
      </c>
    </row>
    <row r="13" spans="1:6" ht="13" customHeight="1">
      <c r="A13" s="5" t="s">
        <v>12</v>
      </c>
      <c r="B13" s="6">
        <v>474</v>
      </c>
      <c r="C13" s="9">
        <f t="shared" si="0"/>
        <v>2.6371308016877637</v>
      </c>
      <c r="D13" s="9">
        <f t="shared" si="1"/>
        <v>22.362869198312236</v>
      </c>
      <c r="E13" s="12">
        <v>25</v>
      </c>
      <c r="F13" s="13">
        <v>50</v>
      </c>
    </row>
    <row r="14" spans="1:6" ht="13" customHeight="1">
      <c r="A14" s="14" t="s">
        <v>13</v>
      </c>
      <c r="B14" s="15">
        <v>24.6</v>
      </c>
      <c r="C14" s="16">
        <f t="shared" si="0"/>
        <v>25.40650406504065</v>
      </c>
      <c r="D14" s="16">
        <f t="shared" si="1"/>
        <v>-0.40650406504065018</v>
      </c>
      <c r="E14" s="17">
        <v>25</v>
      </c>
      <c r="F14" s="18">
        <v>25</v>
      </c>
    </row>
    <row r="15" spans="1:6" ht="13" customHeight="1">
      <c r="A15" s="14" t="s">
        <v>14</v>
      </c>
      <c r="B15" s="15">
        <v>4.96</v>
      </c>
      <c r="C15" s="16" t="s">
        <v>39</v>
      </c>
      <c r="D15" s="16" t="s">
        <v>39</v>
      </c>
      <c r="E15" s="17">
        <v>25</v>
      </c>
      <c r="F15" s="18">
        <v>25</v>
      </c>
    </row>
    <row r="16" spans="1:6" ht="13" customHeight="1">
      <c r="A16" s="14" t="s">
        <v>15</v>
      </c>
      <c r="B16" s="15">
        <v>2.78</v>
      </c>
      <c r="C16" s="16" t="s">
        <v>39</v>
      </c>
      <c r="D16" s="16" t="s">
        <v>39</v>
      </c>
      <c r="E16" s="17">
        <v>25</v>
      </c>
      <c r="F16" s="18">
        <v>25</v>
      </c>
    </row>
    <row r="17" spans="1:6" ht="13" customHeight="1">
      <c r="A17" s="14" t="s">
        <v>16</v>
      </c>
      <c r="B17" s="15">
        <v>35</v>
      </c>
      <c r="C17" s="16">
        <f t="shared" si="0"/>
        <v>17.857142857142858</v>
      </c>
      <c r="D17" s="16">
        <f t="shared" si="1"/>
        <v>7.1428571428571423</v>
      </c>
      <c r="E17" s="17">
        <v>25</v>
      </c>
      <c r="F17" s="18">
        <v>25</v>
      </c>
    </row>
    <row r="18" spans="1:6" ht="13" customHeight="1">
      <c r="A18" s="14" t="s">
        <v>17</v>
      </c>
      <c r="B18" s="15">
        <v>35.4</v>
      </c>
      <c r="C18" s="16">
        <f t="shared" si="0"/>
        <v>17.655367231638419</v>
      </c>
      <c r="D18" s="16">
        <f t="shared" si="1"/>
        <v>7.3446327683615813</v>
      </c>
      <c r="E18" s="17">
        <v>25</v>
      </c>
      <c r="F18" s="18">
        <v>25</v>
      </c>
    </row>
    <row r="19" spans="1:6" ht="13" customHeight="1">
      <c r="A19" s="14" t="s">
        <v>18</v>
      </c>
      <c r="B19" s="15">
        <v>2.9</v>
      </c>
      <c r="C19" s="16" t="s">
        <v>39</v>
      </c>
      <c r="D19" s="16" t="s">
        <v>39</v>
      </c>
      <c r="E19" s="17">
        <v>25</v>
      </c>
      <c r="F19" s="18">
        <v>25</v>
      </c>
    </row>
    <row r="20" spans="1:6" ht="13" customHeight="1">
      <c r="A20" s="14" t="s">
        <v>19</v>
      </c>
      <c r="B20" s="15">
        <v>6.36</v>
      </c>
      <c r="C20" s="16" t="s">
        <v>39</v>
      </c>
      <c r="D20" s="16" t="s">
        <v>39</v>
      </c>
      <c r="E20" s="17">
        <v>25</v>
      </c>
      <c r="F20" s="18">
        <v>25</v>
      </c>
    </row>
    <row r="21" spans="1:6" ht="13" customHeight="1">
      <c r="A21" s="14" t="s">
        <v>20</v>
      </c>
      <c r="B21" s="15">
        <v>3.14</v>
      </c>
      <c r="C21" s="16" t="s">
        <v>39</v>
      </c>
      <c r="D21" s="16" t="s">
        <v>39</v>
      </c>
      <c r="E21" s="17">
        <v>25</v>
      </c>
      <c r="F21" s="18">
        <v>25</v>
      </c>
    </row>
    <row r="22" spans="1:6" ht="13" customHeight="1">
      <c r="A22" s="14" t="s">
        <v>21</v>
      </c>
      <c r="B22" s="15">
        <v>22.8</v>
      </c>
      <c r="C22" s="16" t="s">
        <v>39</v>
      </c>
      <c r="D22" s="16" t="s">
        <v>39</v>
      </c>
      <c r="E22" s="17">
        <v>25</v>
      </c>
      <c r="F22" s="18">
        <v>25</v>
      </c>
    </row>
    <row r="23" spans="1:6" ht="13" customHeight="1">
      <c r="A23" s="14" t="s">
        <v>22</v>
      </c>
      <c r="B23" s="15">
        <v>30.6</v>
      </c>
      <c r="C23" s="16" t="s">
        <v>39</v>
      </c>
      <c r="D23" s="16" t="s">
        <v>39</v>
      </c>
      <c r="E23" s="17">
        <v>25</v>
      </c>
      <c r="F23" s="18">
        <v>25</v>
      </c>
    </row>
    <row r="24" spans="1:6" ht="13" customHeight="1">
      <c r="A24" s="14" t="s">
        <v>23</v>
      </c>
      <c r="B24" s="15">
        <v>18.600000000000001</v>
      </c>
      <c r="C24" s="16" t="s">
        <v>39</v>
      </c>
      <c r="D24" s="16" t="s">
        <v>39</v>
      </c>
      <c r="E24" s="17">
        <v>25</v>
      </c>
      <c r="F24" s="18">
        <v>25</v>
      </c>
    </row>
    <row r="25" spans="1:6" ht="13" customHeight="1">
      <c r="A25" s="14" t="s">
        <v>24</v>
      </c>
      <c r="B25" s="15">
        <v>10.9</v>
      </c>
      <c r="C25" s="16" t="s">
        <v>39</v>
      </c>
      <c r="D25" s="16" t="s">
        <v>39</v>
      </c>
      <c r="E25" s="17">
        <v>25</v>
      </c>
      <c r="F25" s="18">
        <v>25</v>
      </c>
    </row>
    <row r="26" spans="1:6" ht="13" customHeight="1">
      <c r="A26" s="5" t="s">
        <v>25</v>
      </c>
      <c r="B26" s="6">
        <v>168</v>
      </c>
      <c r="C26" s="9">
        <f t="shared" si="0"/>
        <v>7.4404761904761907</v>
      </c>
      <c r="D26" s="9">
        <f t="shared" si="1"/>
        <v>17.55952380952381</v>
      </c>
      <c r="E26" s="12">
        <v>25</v>
      </c>
      <c r="F26" s="13">
        <v>50</v>
      </c>
    </row>
    <row r="27" spans="1:6" ht="13" customHeight="1">
      <c r="A27" s="5" t="s">
        <v>26</v>
      </c>
      <c r="B27" s="6">
        <v>96</v>
      </c>
      <c r="C27" s="9">
        <f t="shared" si="0"/>
        <v>13.020833333333334</v>
      </c>
      <c r="D27" s="9">
        <f t="shared" si="1"/>
        <v>11.979166666666666</v>
      </c>
      <c r="E27" s="12">
        <v>25</v>
      </c>
      <c r="F27" s="13">
        <v>50</v>
      </c>
    </row>
    <row r="28" spans="1:6" ht="13" customHeight="1">
      <c r="A28" s="5" t="s">
        <v>27</v>
      </c>
      <c r="B28" s="6">
        <v>172</v>
      </c>
      <c r="C28" s="9">
        <f t="shared" si="0"/>
        <v>7.2674418604651159</v>
      </c>
      <c r="D28" s="9">
        <f t="shared" si="1"/>
        <v>17.732558139534884</v>
      </c>
      <c r="E28" s="12">
        <v>25</v>
      </c>
      <c r="F28" s="13">
        <v>50</v>
      </c>
    </row>
    <row r="29" spans="1:6" ht="13" customHeight="1">
      <c r="A29" s="5" t="s">
        <v>28</v>
      </c>
      <c r="B29" s="6">
        <v>181</v>
      </c>
      <c r="C29" s="9">
        <f t="shared" si="0"/>
        <v>6.9060773480662982</v>
      </c>
      <c r="D29" s="9">
        <f t="shared" si="1"/>
        <v>18.093922651933703</v>
      </c>
      <c r="E29" s="12">
        <v>25</v>
      </c>
      <c r="F29" s="13">
        <v>50</v>
      </c>
    </row>
    <row r="30" spans="1:6" ht="13" customHeight="1">
      <c r="A30" s="14" t="s">
        <v>29</v>
      </c>
      <c r="B30" s="19" t="s">
        <v>33</v>
      </c>
      <c r="C30" s="20" t="s">
        <v>39</v>
      </c>
      <c r="D30" s="20" t="s">
        <v>39</v>
      </c>
      <c r="E30" s="17">
        <v>25</v>
      </c>
      <c r="F30" s="18">
        <v>25</v>
      </c>
    </row>
    <row r="31" spans="1:6" ht="13" customHeight="1">
      <c r="A31" s="14" t="s">
        <v>30</v>
      </c>
      <c r="B31" s="15">
        <v>2.2000000000000002</v>
      </c>
      <c r="C31" s="16" t="s">
        <v>39</v>
      </c>
      <c r="D31" s="16" t="s">
        <v>39</v>
      </c>
      <c r="E31" s="17">
        <v>25</v>
      </c>
      <c r="F31" s="18">
        <v>25</v>
      </c>
    </row>
    <row r="32" spans="1:6" ht="13" customHeight="1">
      <c r="A32" s="14" t="s">
        <v>31</v>
      </c>
      <c r="B32" s="19" t="s">
        <v>33</v>
      </c>
      <c r="C32" s="20" t="s">
        <v>39</v>
      </c>
      <c r="D32" s="20" t="s">
        <v>39</v>
      </c>
      <c r="E32" s="17">
        <v>25</v>
      </c>
      <c r="F32" s="18">
        <v>25</v>
      </c>
    </row>
    <row r="33" spans="1:6" ht="13" customHeight="1" thickBot="1">
      <c r="A33" s="21" t="s">
        <v>32</v>
      </c>
      <c r="B33" s="22" t="s">
        <v>33</v>
      </c>
      <c r="C33" s="23" t="s">
        <v>39</v>
      </c>
      <c r="D33" s="23" t="s">
        <v>39</v>
      </c>
      <c r="E33" s="24">
        <v>25</v>
      </c>
      <c r="F33" s="25">
        <v>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Eckert</dc:creator>
  <cp:lastModifiedBy>Ryan Eckert</cp:lastModifiedBy>
  <cp:lastPrinted>2020-05-22T15:32:58Z</cp:lastPrinted>
  <dcterms:created xsi:type="dcterms:W3CDTF">2020-05-22T15:18:04Z</dcterms:created>
  <dcterms:modified xsi:type="dcterms:W3CDTF">2020-05-26T22:08:26Z</dcterms:modified>
</cp:coreProperties>
</file>