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yanzin\Desktop\Projetos\DesafioBrokenDataBase\RelatorioVendas\"/>
    </mc:Choice>
  </mc:AlternateContent>
  <xr:revisionPtr revIDLastSave="0" documentId="13_ncr:1_{27A1031D-EFB6-4D80-8A2C-72BF6B819DD9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Analise" sheetId="2" r:id="rId1"/>
    <sheet name="DataBase" sheetId="1" r:id="rId2"/>
  </sheets>
  <calcPr calcId="191029"/>
  <pivotCaches>
    <pivotCache cacheId="11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<sst xmlns="http://schemas.openxmlformats.org/spreadsheetml/2006/main" count="441" uniqueCount="78">
  <si>
    <t>id</t>
  </si>
  <si>
    <t>data</t>
  </si>
  <si>
    <t>marca_id</t>
  </si>
  <si>
    <t>marca_nome</t>
  </si>
  <si>
    <t>quant_vendas</t>
  </si>
  <si>
    <t>valor_venda</t>
  </si>
  <si>
    <t>modelo_carro</t>
  </si>
  <si>
    <t>Fiat</t>
  </si>
  <si>
    <t>Mobi</t>
  </si>
  <si>
    <t>argo</t>
  </si>
  <si>
    <t>Uno</t>
  </si>
  <si>
    <t>Volkswagen</t>
  </si>
  <si>
    <t>Up</t>
  </si>
  <si>
    <t>Kia</t>
  </si>
  <si>
    <t>Picanto</t>
  </si>
  <si>
    <t>Gol</t>
  </si>
  <si>
    <t>Mitsubishi</t>
  </si>
  <si>
    <t>Lancer</t>
  </si>
  <si>
    <t>Kombi</t>
  </si>
  <si>
    <t xml:space="preserve">Chevrolet </t>
  </si>
  <si>
    <t>onix</t>
  </si>
  <si>
    <t>JaC Motors</t>
  </si>
  <si>
    <t>E-J7</t>
  </si>
  <si>
    <t>Renault</t>
  </si>
  <si>
    <t>Captur</t>
  </si>
  <si>
    <t>Palio</t>
  </si>
  <si>
    <t>Toyota</t>
  </si>
  <si>
    <t>Yaris</t>
  </si>
  <si>
    <t>Nissan</t>
  </si>
  <si>
    <t>March</t>
  </si>
  <si>
    <t>L200</t>
  </si>
  <si>
    <t>Cerato</t>
  </si>
  <si>
    <t>E-JS1</t>
  </si>
  <si>
    <t>Duster</t>
  </si>
  <si>
    <t xml:space="preserve">Peugeot </t>
  </si>
  <si>
    <t>Subaru</t>
  </si>
  <si>
    <t>Forester</t>
  </si>
  <si>
    <t>J5</t>
  </si>
  <si>
    <t>Sandero</t>
  </si>
  <si>
    <t>Eclipse</t>
  </si>
  <si>
    <t>XV</t>
  </si>
  <si>
    <t>Polo</t>
  </si>
  <si>
    <t>J2</t>
  </si>
  <si>
    <t>Clio</t>
  </si>
  <si>
    <t>T-Cross</t>
  </si>
  <si>
    <t>Pajero</t>
  </si>
  <si>
    <t>Cronos</t>
  </si>
  <si>
    <t>Sandero RS</t>
  </si>
  <si>
    <t>Corolla</t>
  </si>
  <si>
    <t>Jetta</t>
  </si>
  <si>
    <t>WRX</t>
  </si>
  <si>
    <t>Saveiro</t>
  </si>
  <si>
    <t>Brz</t>
  </si>
  <si>
    <t>Rio</t>
  </si>
  <si>
    <t>Total Geral</t>
  </si>
  <si>
    <t>Soma de Valor total</t>
  </si>
  <si>
    <t>Total de Vendas</t>
  </si>
  <si>
    <t>Marcas</t>
  </si>
  <si>
    <t>marcas</t>
  </si>
  <si>
    <t>Soma de quant_vendas</t>
  </si>
  <si>
    <t>Quant. Vendas</t>
  </si>
  <si>
    <t>Média Vendas</t>
  </si>
  <si>
    <t>ValorTotal</t>
  </si>
  <si>
    <t>Soma de Media</t>
  </si>
  <si>
    <t>QuantVendas</t>
  </si>
  <si>
    <t>Modelo</t>
  </si>
  <si>
    <t>Ordenado por Quantidade de vendas</t>
  </si>
  <si>
    <t>Ordenado por Valor</t>
  </si>
  <si>
    <t>Venda Unit.</t>
  </si>
  <si>
    <t>Modelos</t>
  </si>
  <si>
    <t>Receita total</t>
  </si>
  <si>
    <t>Vendas Anual</t>
  </si>
  <si>
    <t>Média Mensal</t>
  </si>
  <si>
    <t>NºVenda</t>
  </si>
  <si>
    <t>Media Por Venda</t>
  </si>
  <si>
    <t>NºVendas</t>
  </si>
  <si>
    <t>Valor Venda</t>
  </si>
  <si>
    <t>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</si>
</sst>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R$&quot;\ #,##0.00"/>
    <numFmt numFmtId="170" formatCode="&quot;R$&quot;\ #,##0"/>
  </numFmts>
  <fonts count="2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20"/>
      <color theme="1"/>
      <name val="Aptos Narrow"/>
      <family val="2"/>
      <scheme val="minor"/>
    </font>
    <font>
      <b/>
      <sz val="20"/>
      <color theme="0"/>
      <name val="Aptos Narrow"/>
      <family val="2"/>
      <scheme val="minor"/>
    </font>
    <font>
      <b/>
      <sz val="20"/>
      <color theme="1"/>
      <name val="Aptos Narrow"/>
      <family val="2"/>
      <scheme val="minor"/>
    </font>
    <font>
      <sz val="20"/>
      <color theme="0"/>
      <name val="Aptos Narrow"/>
      <family val="2"/>
      <scheme val="minor"/>
    </font>
    <font>
      <sz val="20"/>
      <color theme="1" tint="0.499984740745262"/>
      <name val="Aptos Narrow"/>
      <family val="2"/>
      <scheme val="minor"/>
    </font>
    <font>
      <sz val="22"/>
      <color theme="1"/>
      <name val="Aptos Narrow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A7A7"/>
        <bgColor indexed="64"/>
      </patternFill>
    </fill>
    <fill>
      <patternFill patternType="solid">
        <fgColor rgb="FFCBEDBD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/>
        <bgColor theme="1" tint="0.34998626667073579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theme="0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5">
    <xf numFmtId="0" fontId="0" fillId="0" borderId="0" xfId="0"/>
    <xf numFmtId="14" fontId="0" fillId="0" borderId="0" xfId="0" applyNumberFormat="1"/>
    <xf numFmtId="0" fontId="18" fillId="0" borderId="0" xfId="0" pivotButton="1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8" fillId="0" borderId="10" xfId="0" applyFont="1" applyBorder="1" applyAlignment="1">
      <alignment horizontal="center" vertical="center"/>
    </xf>
    <xf numFmtId="164" fontId="18" fillId="0" borderId="10" xfId="0" applyNumberFormat="1" applyFont="1" applyBorder="1" applyAlignment="1">
      <alignment horizontal="center" vertical="center"/>
    </xf>
    <xf numFmtId="0" fontId="18" fillId="33" borderId="10" xfId="0" applyFont="1" applyFill="1" applyBorder="1" applyAlignment="1">
      <alignment horizontal="center" vertical="center"/>
    </xf>
    <xf numFmtId="164" fontId="18" fillId="33" borderId="10" xfId="0" applyNumberFormat="1" applyFont="1" applyFill="1" applyBorder="1" applyAlignment="1">
      <alignment horizontal="center" vertical="center"/>
    </xf>
    <xf numFmtId="0" fontId="18" fillId="34" borderId="10" xfId="0" applyFont="1" applyFill="1" applyBorder="1" applyAlignment="1">
      <alignment horizontal="center" vertical="center"/>
    </xf>
    <xf numFmtId="164" fontId="18" fillId="34" borderId="10" xfId="0" applyNumberFormat="1" applyFont="1" applyFill="1" applyBorder="1" applyAlignment="1">
      <alignment horizontal="center" vertical="center"/>
    </xf>
    <xf numFmtId="0" fontId="18" fillId="35" borderId="0" xfId="0" applyFont="1" applyFill="1" applyAlignment="1">
      <alignment horizontal="center" vertical="center"/>
    </xf>
    <xf numFmtId="164" fontId="18" fillId="35" borderId="0" xfId="0" applyNumberFormat="1" applyFont="1" applyFill="1" applyAlignment="1">
      <alignment horizontal="center" vertical="center"/>
    </xf>
    <xf numFmtId="0" fontId="18" fillId="0" borderId="0" xfId="0" applyNumberFormat="1" applyFont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21" fillId="36" borderId="0" xfId="0" applyFont="1" applyFill="1" applyAlignment="1">
      <alignment horizontal="center" vertical="center"/>
    </xf>
    <xf numFmtId="0" fontId="21" fillId="36" borderId="11" xfId="0" applyFont="1" applyFill="1" applyBorder="1" applyAlignment="1">
      <alignment horizontal="center" vertical="center"/>
    </xf>
    <xf numFmtId="0" fontId="18" fillId="37" borderId="0" xfId="0" applyFont="1" applyFill="1" applyAlignment="1">
      <alignment horizontal="center" vertical="center"/>
    </xf>
    <xf numFmtId="0" fontId="18" fillId="37" borderId="0" xfId="0" applyNumberFormat="1" applyFont="1" applyFill="1" applyAlignment="1">
      <alignment horizontal="center" vertical="center"/>
    </xf>
    <xf numFmtId="2" fontId="18" fillId="37" borderId="0" xfId="0" applyNumberFormat="1" applyFont="1" applyFill="1" applyAlignment="1">
      <alignment horizontal="center" vertical="center"/>
    </xf>
    <xf numFmtId="0" fontId="21" fillId="38" borderId="12" xfId="0" applyFont="1" applyFill="1" applyBorder="1" applyAlignment="1">
      <alignment horizontal="center" vertical="center"/>
    </xf>
    <xf numFmtId="0" fontId="21" fillId="38" borderId="12" xfId="0" applyNumberFormat="1" applyFont="1" applyFill="1" applyBorder="1" applyAlignment="1">
      <alignment horizontal="center" vertical="center"/>
    </xf>
    <xf numFmtId="0" fontId="21" fillId="39" borderId="0" xfId="0" applyFont="1" applyFill="1" applyAlignment="1">
      <alignment horizontal="center" vertical="center"/>
    </xf>
    <xf numFmtId="170" fontId="18" fillId="37" borderId="0" xfId="0" applyNumberFormat="1" applyFont="1" applyFill="1" applyAlignment="1">
      <alignment horizontal="center" vertical="center"/>
    </xf>
    <xf numFmtId="170" fontId="21" fillId="38" borderId="12" xfId="0" applyNumberFormat="1" applyFont="1" applyFill="1" applyBorder="1" applyAlignment="1">
      <alignment horizontal="center" vertical="center"/>
    </xf>
    <xf numFmtId="170" fontId="22" fillId="38" borderId="12" xfId="0" applyNumberFormat="1" applyFont="1" applyFill="1" applyBorder="1" applyAlignment="1">
      <alignment horizontal="center" vertical="center"/>
    </xf>
    <xf numFmtId="0" fontId="18" fillId="35" borderId="0" xfId="0" applyNumberFormat="1" applyFont="1" applyFill="1" applyAlignment="1">
      <alignment horizontal="center" vertical="center"/>
    </xf>
    <xf numFmtId="170" fontId="18" fillId="35" borderId="0" xfId="0" applyNumberFormat="1" applyFont="1" applyFill="1" applyAlignment="1">
      <alignment horizontal="center" vertical="center"/>
    </xf>
    <xf numFmtId="0" fontId="18" fillId="40" borderId="10" xfId="0" applyFont="1" applyFill="1" applyBorder="1" applyAlignment="1">
      <alignment horizontal="center" vertical="center"/>
    </xf>
    <xf numFmtId="0" fontId="18" fillId="40" borderId="10" xfId="0" applyNumberFormat="1" applyFont="1" applyFill="1" applyBorder="1" applyAlignment="1">
      <alignment horizontal="center" vertical="center"/>
    </xf>
    <xf numFmtId="170" fontId="18" fillId="40" borderId="10" xfId="0" applyNumberFormat="1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horizontal="center" vertical="center"/>
    </xf>
    <xf numFmtId="0" fontId="21" fillId="0" borderId="0" xfId="0" applyNumberFormat="1" applyFont="1" applyFill="1" applyBorder="1" applyAlignment="1">
      <alignment horizontal="center" vertical="center"/>
    </xf>
    <xf numFmtId="170" fontId="21" fillId="0" borderId="0" xfId="0" applyNumberFormat="1" applyFont="1" applyFill="1" applyBorder="1" applyAlignment="1">
      <alignment horizontal="center" vertical="center"/>
    </xf>
    <xf numFmtId="170" fontId="22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/>
    <xf numFmtId="0" fontId="19" fillId="36" borderId="11" xfId="0" applyFont="1" applyFill="1" applyBorder="1" applyAlignment="1">
      <alignment horizontal="center" vertical="center"/>
    </xf>
    <xf numFmtId="0" fontId="18" fillId="0" borderId="13" xfId="0" applyFont="1" applyBorder="1" applyAlignment="1">
      <alignment horizontal="center" vertical="center"/>
    </xf>
    <xf numFmtId="164" fontId="18" fillId="0" borderId="13" xfId="0" applyNumberFormat="1" applyFont="1" applyBorder="1" applyAlignment="1">
      <alignment horizontal="center" vertical="center"/>
    </xf>
    <xf numFmtId="0" fontId="18" fillId="34" borderId="14" xfId="0" applyFont="1" applyFill="1" applyBorder="1" applyAlignment="1">
      <alignment horizontal="center" vertical="center"/>
    </xf>
    <xf numFmtId="164" fontId="18" fillId="34" borderId="14" xfId="0" applyNumberFormat="1" applyFont="1" applyFill="1" applyBorder="1" applyAlignment="1">
      <alignment horizontal="center" vertical="center"/>
    </xf>
    <xf numFmtId="0" fontId="18" fillId="37" borderId="15" xfId="0" applyNumberFormat="1" applyFont="1" applyFill="1" applyBorder="1" applyAlignment="1">
      <alignment horizontal="center" vertical="center"/>
    </xf>
    <xf numFmtId="2" fontId="18" fillId="37" borderId="15" xfId="0" applyNumberFormat="1" applyFont="1" applyFill="1" applyBorder="1" applyAlignment="1">
      <alignment horizontal="center" vertical="center"/>
    </xf>
    <xf numFmtId="0" fontId="19" fillId="36" borderId="11" xfId="0" applyFont="1" applyFill="1" applyBorder="1" applyAlignment="1">
      <alignment horizontal="center" vertical="center" wrapText="1"/>
    </xf>
    <xf numFmtId="0" fontId="23" fillId="0" borderId="0" xfId="0" applyFont="1" applyAlignment="1">
      <alignment horizontal="center"/>
    </xf>
  </cellXfs>
  <cellStyles count="42">
    <cellStyle name="20% - Cor1" xfId="19" builtinId="30" customBuiltin="1"/>
    <cellStyle name="20% - Cor2" xfId="23" builtinId="34" customBuiltin="1"/>
    <cellStyle name="20% - Cor3" xfId="27" builtinId="38" customBuiltin="1"/>
    <cellStyle name="20% - Cor4" xfId="31" builtinId="42" customBuiltin="1"/>
    <cellStyle name="20% - Cor5" xfId="35" builtinId="46" customBuiltin="1"/>
    <cellStyle name="20% - Cor6" xfId="39" builtinId="50" customBuiltin="1"/>
    <cellStyle name="40% - Cor1" xfId="20" builtinId="31" customBuiltin="1"/>
    <cellStyle name="40% - Cor2" xfId="24" builtinId="35" customBuiltin="1"/>
    <cellStyle name="40% - Cor3" xfId="28" builtinId="39" customBuiltin="1"/>
    <cellStyle name="40% - Cor4" xfId="32" builtinId="43" customBuiltin="1"/>
    <cellStyle name="40% - Cor5" xfId="36" builtinId="47" customBuiltin="1"/>
    <cellStyle name="40% - Cor6" xfId="40" builtinId="51" customBuiltin="1"/>
    <cellStyle name="60% - Cor1" xfId="21" builtinId="32" customBuiltin="1"/>
    <cellStyle name="60% - Cor2" xfId="25" builtinId="36" customBuiltin="1"/>
    <cellStyle name="60% - Cor3" xfId="29" builtinId="40" customBuiltin="1"/>
    <cellStyle name="60% - Cor4" xfId="33" builtinId="44" customBuiltin="1"/>
    <cellStyle name="60% - Cor5" xfId="37" builtinId="48" customBuiltin="1"/>
    <cellStyle name="60% - Cor6" xfId="41" builtinId="52" customBuiltin="1"/>
    <cellStyle name="Cabeçalho 1" xfId="2" builtinId="16" customBuiltin="1"/>
    <cellStyle name="Cabeçalho 2" xfId="3" builtinId="17" customBuiltin="1"/>
    <cellStyle name="Cabeçalho 3" xfId="4" builtinId="18" customBuiltin="1"/>
    <cellStyle name="Cabeçalho 4" xfId="5" builtinId="19" customBuiltin="1"/>
    <cellStyle name="Cálculo" xfId="11" builtinId="22" customBuiltin="1"/>
    <cellStyle name="Célula Ligada" xfId="12" builtinId="24" customBuiltin="1"/>
    <cellStyle name="Cor1" xfId="18" builtinId="29" customBuiltin="1"/>
    <cellStyle name="Cor2" xfId="22" builtinId="33" customBuiltin="1"/>
    <cellStyle name="Cor3" xfId="26" builtinId="37" customBuiltin="1"/>
    <cellStyle name="Cor4" xfId="30" builtinId="41" customBuiltin="1"/>
    <cellStyle name="Cor5" xfId="34" builtinId="45" customBuiltin="1"/>
    <cellStyle name="Cor6" xfId="38" builtinId="49" customBuiltin="1"/>
    <cellStyle name="Correto" xfId="6" builtinId="26" customBuiltin="1"/>
    <cellStyle name="Entrada" xfId="9" builtinId="20" customBuiltin="1"/>
    <cellStyle name="Incorreto" xfId="7" builtinId="27" customBuiltin="1"/>
    <cellStyle name="Neutro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otal" xfId="17" builtinId="25" customBuiltin="1"/>
    <cellStyle name="Verificar Célula" xfId="13" builtinId="23" customBuiltin="1"/>
  </cellStyles>
  <dxfs count="286">
    <dxf>
      <border>
        <top style="thin">
          <color theme="0"/>
        </top>
      </border>
    </dxf>
    <dxf>
      <border>
        <top style="thin">
          <color theme="0"/>
        </top>
      </border>
    </dxf>
    <dxf>
      <font>
        <sz val="20"/>
      </font>
    </dxf>
    <dxf>
      <font>
        <sz val="20"/>
      </font>
    </dxf>
    <dxf>
      <font>
        <sz val="20"/>
      </font>
    </dxf>
    <dxf>
      <font>
        <sz val="20"/>
      </font>
    </dxf>
    <dxf>
      <font>
        <sz val="20"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numFmt numFmtId="164" formatCode="&quot;R$&quot;\ #,##0.00"/>
    </dxf>
    <dxf>
      <numFmt numFmtId="164" formatCode="&quot;R$&quot;\ #,##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CBEDBD"/>
        </patternFill>
      </fill>
    </dxf>
    <dxf>
      <fill>
        <patternFill>
          <bgColor rgb="FFCBEDBD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ont>
        <color theme="0"/>
      </font>
      <fill>
        <patternFill>
          <fgColor theme="1" tint="0.34998626667073579"/>
        </patternFill>
      </fill>
    </dxf>
    <dxf>
      <font>
        <color theme="0"/>
      </font>
      <fill>
        <patternFill>
          <fgColor theme="1" tint="0.34998626667073579"/>
        </patternFill>
      </fill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font>
        <sz val="20"/>
      </font>
    </dxf>
    <dxf>
      <font>
        <sz val="20"/>
      </font>
    </dxf>
    <dxf>
      <font>
        <sz val="20"/>
      </font>
    </dxf>
    <dxf>
      <font>
        <sz val="20"/>
      </font>
    </dxf>
    <dxf>
      <font>
        <sz val="20"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numFmt numFmtId="164" formatCode="&quot;R$&quot;\ #,##0.00"/>
    </dxf>
    <dxf>
      <numFmt numFmtId="164" formatCode="&quot;R$&quot;\ #,##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CBEDBD"/>
        </patternFill>
      </fill>
    </dxf>
    <dxf>
      <fill>
        <patternFill>
          <bgColor rgb="FFCBEDBD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ont>
        <color theme="0"/>
      </font>
      <fill>
        <patternFill>
          <fgColor theme="1" tint="0.34998626667073579"/>
        </patternFill>
      </fill>
    </dxf>
    <dxf>
      <font>
        <color theme="0"/>
      </font>
      <fill>
        <patternFill>
          <fgColor theme="1" tint="0.34998626667073579"/>
        </patternFill>
      </fill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medium">
          <color theme="0"/>
        </bottom>
      </border>
    </dxf>
    <dxf>
      <border>
        <bottom style="medium">
          <color theme="0"/>
        </bottom>
      </border>
    </dxf>
    <dxf>
      <font>
        <sz val="20"/>
      </font>
    </dxf>
    <dxf>
      <font>
        <sz val="20"/>
      </font>
    </dxf>
    <dxf>
      <font>
        <sz val="20"/>
      </font>
    </dxf>
    <dxf>
      <font>
        <sz val="20"/>
      </font>
    </dxf>
    <dxf>
      <font>
        <sz val="20"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numFmt numFmtId="164" formatCode="&quot;R$&quot;\ #,##0.00"/>
    </dxf>
    <dxf>
      <numFmt numFmtId="164" formatCode="&quot;R$&quot;\ #,##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CBEDBD"/>
        </patternFill>
      </fill>
    </dxf>
    <dxf>
      <fill>
        <patternFill>
          <bgColor rgb="FFCBEDBD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ont>
        <color theme="0"/>
      </font>
      <fill>
        <patternFill>
          <fgColor theme="1" tint="0.34998626667073579"/>
        </patternFill>
      </fill>
    </dxf>
    <dxf>
      <font>
        <color theme="0"/>
      </font>
      <fill>
        <patternFill>
          <fgColor theme="1" tint="0.34998626667073579"/>
        </patternFill>
      </fill>
    </dxf>
    <dxf>
      <font>
        <sz val="20"/>
      </font>
    </dxf>
    <dxf>
      <font>
        <sz val="20"/>
      </font>
    </dxf>
    <dxf>
      <font>
        <sz val="20"/>
      </font>
    </dxf>
    <dxf>
      <font>
        <sz val="20"/>
      </font>
    </dxf>
    <dxf>
      <font>
        <sz val="20"/>
      </font>
    </dxf>
    <dxf>
      <font>
        <sz val="20"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numFmt numFmtId="0" formatCode="General"/>
    </dxf>
    <dxf>
      <numFmt numFmtId="0" formatCode="General"/>
    </dxf>
    <dxf>
      <fill>
        <patternFill>
          <fgColor indexed="64"/>
          <bgColor theme="1" tint="0.34998626667073579"/>
        </patternFill>
      </fill>
    </dxf>
    <dxf>
      <fill>
        <patternFill>
          <fgColor indexed="64"/>
          <bgColor theme="1" tint="0.34998626667073579"/>
        </patternFill>
      </fill>
    </dxf>
    <dxf>
      <fill>
        <patternFill>
          <fgColor indexed="64"/>
          <bgColor theme="1" tint="0.34998626667073579"/>
        </patternFill>
      </fill>
    </dxf>
    <dxf>
      <font>
        <sz val="20"/>
      </font>
    </dxf>
    <dxf>
      <font>
        <sz val="20"/>
      </font>
    </dxf>
    <dxf>
      <font>
        <sz val="20"/>
      </font>
    </dxf>
    <dxf>
      <font>
        <sz val="20"/>
      </font>
    </dxf>
    <dxf>
      <font>
        <sz val="20"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numFmt numFmtId="164" formatCode="&quot;R$&quot;\ #,##0.00"/>
    </dxf>
    <dxf>
      <numFmt numFmtId="164" formatCode="&quot;R$&quot;\ #,##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ont>
        <color theme="0"/>
      </font>
      <fill>
        <patternFill>
          <fgColor theme="1" tint="0.34998626667073579"/>
        </patternFill>
      </fill>
    </dxf>
    <dxf>
      <font>
        <color theme="0"/>
      </font>
      <fill>
        <patternFill>
          <fgColor theme="1" tint="0.34998626667073579"/>
        </patternFill>
      </fill>
    </dxf>
    <dxf>
      <fill>
        <patternFill>
          <fgColor indexed="64"/>
          <bgColor theme="1" tint="0.34998626667073579"/>
        </patternFill>
      </fill>
    </dxf>
    <dxf>
      <fill>
        <patternFill>
          <fgColor indexed="64"/>
          <bgColor theme="1" tint="0.34998626667073579"/>
        </patternFill>
      </fill>
    </dxf>
    <dxf>
      <numFmt numFmtId="170" formatCode="&quot;R$&quot;\ #,##0"/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ont>
        <color theme="0"/>
      </font>
    </dxf>
    <dxf>
      <font>
        <color theme="0"/>
      </font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numFmt numFmtId="0" formatCode="General"/>
    </dxf>
    <dxf>
      <fill>
        <patternFill>
          <fgColor indexed="64"/>
          <bgColor theme="1" tint="0.34998626667073579"/>
        </patternFill>
      </fill>
    </dxf>
    <dxf>
      <fill>
        <patternFill>
          <fgColor indexed="64"/>
          <bgColor theme="1" tint="0.34998626667073579"/>
        </patternFill>
      </fill>
    </dxf>
    <dxf>
      <font>
        <sz val="20"/>
      </font>
    </dxf>
    <dxf>
      <font>
        <sz val="20"/>
      </font>
    </dxf>
    <dxf>
      <font>
        <sz val="20"/>
      </font>
    </dxf>
    <dxf>
      <font>
        <sz val="20"/>
      </font>
    </dxf>
    <dxf>
      <font>
        <sz val="20"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numFmt numFmtId="164" formatCode="&quot;R$&quot;\ #,##0.00"/>
    </dxf>
    <dxf>
      <numFmt numFmtId="164" formatCode="&quot;R$&quot;\ #,##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ont>
        <color theme="0"/>
      </font>
      <fill>
        <patternFill>
          <fgColor theme="1" tint="0.34998626667073579"/>
        </patternFill>
      </fill>
    </dxf>
    <dxf>
      <font>
        <color theme="0"/>
      </font>
      <fill>
        <patternFill>
          <fgColor theme="1" tint="0.34998626667073579"/>
        </patternFill>
      </fill>
    </dxf>
    <dxf>
      <numFmt numFmtId="170" formatCode="&quot;R$&quot;\ #,##0"/>
    </dxf>
    <dxf>
      <font>
        <color theme="1" tint="0.499984740745262"/>
      </font>
    </dxf>
    <dxf>
      <numFmt numFmtId="164" formatCode="&quot;R$&quot;\ #,##0.00"/>
    </dxf>
    <dxf>
      <border>
        <bottom style="thin">
          <color theme="0"/>
        </bottom>
      </border>
    </dxf>
    <dxf>
      <numFmt numFmtId="164" formatCode="&quot;R$&quot;\ #,##0.00"/>
    </dxf>
    <dxf>
      <font>
        <color theme="0"/>
      </font>
      <fill>
        <patternFill patternType="solid">
          <fgColor indexed="64"/>
          <bgColor theme="1" tint="0.34998626667073579"/>
        </patternFill>
      </fill>
    </dxf>
    <dxf>
      <font>
        <color theme="0"/>
      </font>
      <fill>
        <patternFill patternType="solid">
          <fgColor indexed="64"/>
          <bgColor theme="1" tint="0.34998626667073579"/>
        </patternFill>
      </fill>
    </dxf>
    <dxf>
      <numFmt numFmtId="2" formatCode="0.00"/>
    </dxf>
    <dxf>
      <font>
        <sz val="20"/>
      </font>
    </dxf>
    <dxf>
      <font>
        <sz val="20"/>
      </font>
    </dxf>
    <dxf>
      <font>
        <sz val="20"/>
      </font>
    </dxf>
    <dxf>
      <font>
        <sz val="20"/>
      </font>
    </dxf>
    <dxf>
      <font>
        <sz val="20"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numFmt numFmtId="164" formatCode="&quot;R$&quot;\ #,##0.00"/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numFmt numFmtId="0" formatCode="General"/>
    </dxf>
    <dxf>
      <font>
        <b/>
      </font>
      <fill>
        <patternFill>
          <fgColor theme="4" tint="0.79998168889431442"/>
          <bgColor theme="4" tint="0.79998168889431442"/>
        </patternFill>
      </fill>
    </dxf>
    <dxf>
      <font>
        <color theme="0"/>
      </font>
    </dxf>
    <dxf>
      <font>
        <color theme="0"/>
      </font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border>
        <bottom style="thin">
          <color theme="0"/>
        </bottom>
      </border>
    </dxf>
    <dxf>
      <border>
        <bottom style="thin">
          <color theme="0"/>
        </bottom>
      </border>
    </dxf>
    <dxf>
      <fill>
        <patternFill patternType="solid">
          <bgColor theme="2" tint="-9.9978637043366805E-2"/>
        </patternFill>
      </fill>
    </dxf>
    <dxf>
      <fill>
        <patternFill patternType="solid">
          <bgColor theme="2" tint="-9.9978637043366805E-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border>
        <top style="thin">
          <color theme="0"/>
        </top>
        <bottom style="thin">
          <color theme="0"/>
        </bottom>
      </border>
    </dxf>
    <dxf>
      <border>
        <top style="thin">
          <color theme="0"/>
        </top>
        <bottom style="thin">
          <color theme="0"/>
        </bottom>
      </border>
    </dxf>
    <dxf>
      <font>
        <color theme="0"/>
      </font>
    </dxf>
    <dxf>
      <font>
        <color theme="0"/>
      </font>
    </dxf>
    <dxf>
      <numFmt numFmtId="0" formatCode="General"/>
    </dxf>
    <dxf>
      <font>
        <color theme="0"/>
      </font>
      <fill>
        <patternFill patternType="solid">
          <fgColor indexed="64"/>
          <bgColor theme="1" tint="0.34998626667073579"/>
        </patternFill>
      </fill>
    </dxf>
    <dxf>
      <font>
        <sz val="20"/>
      </font>
    </dxf>
    <dxf>
      <font>
        <sz val="20"/>
      </font>
    </dxf>
    <dxf>
      <font>
        <sz val="20"/>
      </font>
    </dxf>
    <dxf>
      <font>
        <sz val="20"/>
      </font>
    </dxf>
    <dxf>
      <font>
        <sz val="20"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numFmt numFmtId="164" formatCode="&quot;R$&quot;\ #,##0.00"/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numFmt numFmtId="0" formatCode="General"/>
    </dxf>
    <dxf>
      <font>
        <b/>
      </font>
      <fill>
        <patternFill>
          <fgColor theme="4" tint="0.79998168889431442"/>
          <bgColor theme="4" tint="0.79998168889431442"/>
        </patternFill>
      </fill>
    </dxf>
    <dxf>
      <font>
        <color theme="0"/>
      </font>
    </dxf>
    <dxf>
      <font>
        <color theme="0"/>
      </font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border>
        <bottom style="thin">
          <color theme="0"/>
        </bottom>
      </border>
    </dxf>
    <dxf>
      <border>
        <bottom style="thin">
          <color theme="0"/>
        </bottom>
      </border>
    </dxf>
    <dxf>
      <fill>
        <patternFill patternType="solid">
          <bgColor theme="2" tint="-9.9978637043366805E-2"/>
        </patternFill>
      </fill>
    </dxf>
    <dxf>
      <fill>
        <patternFill patternType="solid">
          <bgColor theme="2" tint="-9.9978637043366805E-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border>
        <top style="thin">
          <color theme="0"/>
        </top>
        <bottom style="thin">
          <color theme="0"/>
        </bottom>
      </border>
    </dxf>
    <dxf>
      <border>
        <top style="thin">
          <color theme="0"/>
        </top>
        <bottom style="thin">
          <color theme="0"/>
        </bottom>
      </border>
    </dxf>
    <dxf>
      <font>
        <color theme="0"/>
      </font>
    </dxf>
    <dxf>
      <font>
        <color theme="0"/>
      </font>
    </dxf>
    <dxf>
      <numFmt numFmtId="0" formatCode="General"/>
    </dxf>
    <dxf>
      <numFmt numFmtId="19" formatCode="dd/mm/yyyy"/>
    </dxf>
  </dxfs>
  <tableStyles count="0" defaultTableStyle="TableStyleMedium2" defaultPivotStyle="PivotStyleLight16"/>
  <colors>
    <mruColors>
      <color rgb="FFCBEDBD"/>
      <color rgb="FFFFA7A7"/>
      <color rgb="FFFF858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[ExcelRelatorioVendas.xlsx]Analise!Tabela Dinâmica1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2800"/>
              <a:t>Volume de venda por marca</a:t>
            </a:r>
          </a:p>
        </c:rich>
      </c:tx>
      <c:layout>
        <c:manualLayout>
          <c:xMode val="edge"/>
          <c:yMode val="edge"/>
          <c:x val="0.14720270973782365"/>
          <c:y val="1.51945944636845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3.30538289412299E-3"/>
          <c:y val="0.17859060715136815"/>
          <c:w val="0.85"/>
          <c:h val="0.7835670020414115"/>
        </c:manualLayout>
      </c:layout>
      <c:pie3DChart>
        <c:varyColors val="1"/>
        <c:ser>
          <c:idx val="0"/>
          <c:order val="0"/>
          <c:tx>
            <c:strRef>
              <c:f>Analise!$B$1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A70-4877-B1D1-3A39964758E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A70-4877-B1D1-3A39964758E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A70-4877-B1D1-3A39964758E9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A70-4877-B1D1-3A39964758E9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A70-4877-B1D1-3A39964758E9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7A70-4877-B1D1-3A39964758E9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7A70-4877-B1D1-3A39964758E9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7A70-4877-B1D1-3A39964758E9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7A70-4877-B1D1-3A39964758E9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7A70-4877-B1D1-3A39964758E9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7A70-4877-B1D1-3A39964758E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Analise!$A$2:$A$13</c:f>
              <c:strCache>
                <c:ptCount val="11"/>
                <c:pt idx="0">
                  <c:v>Fiat</c:v>
                </c:pt>
                <c:pt idx="1">
                  <c:v>Volkswagen</c:v>
                </c:pt>
                <c:pt idx="2">
                  <c:v>Kia</c:v>
                </c:pt>
                <c:pt idx="3">
                  <c:v>Peugeot </c:v>
                </c:pt>
                <c:pt idx="4">
                  <c:v>Toyota</c:v>
                </c:pt>
                <c:pt idx="5">
                  <c:v>Renault</c:v>
                </c:pt>
                <c:pt idx="6">
                  <c:v>Subaru</c:v>
                </c:pt>
                <c:pt idx="7">
                  <c:v>Mitsubishi</c:v>
                </c:pt>
                <c:pt idx="8">
                  <c:v>Chevrolet </c:v>
                </c:pt>
                <c:pt idx="9">
                  <c:v>JaC Motors</c:v>
                </c:pt>
                <c:pt idx="10">
                  <c:v>Nissan</c:v>
                </c:pt>
              </c:strCache>
            </c:strRef>
          </c:cat>
          <c:val>
            <c:numRef>
              <c:f>Analise!$B$2:$B$13</c:f>
              <c:numCache>
                <c:formatCode>General</c:formatCode>
                <c:ptCount val="11"/>
                <c:pt idx="0">
                  <c:v>433</c:v>
                </c:pt>
                <c:pt idx="1">
                  <c:v>395</c:v>
                </c:pt>
                <c:pt idx="2">
                  <c:v>345</c:v>
                </c:pt>
                <c:pt idx="3">
                  <c:v>104</c:v>
                </c:pt>
                <c:pt idx="4">
                  <c:v>63</c:v>
                </c:pt>
                <c:pt idx="5">
                  <c:v>57</c:v>
                </c:pt>
                <c:pt idx="6">
                  <c:v>52</c:v>
                </c:pt>
                <c:pt idx="7">
                  <c:v>38</c:v>
                </c:pt>
                <c:pt idx="8">
                  <c:v>33</c:v>
                </c:pt>
                <c:pt idx="9">
                  <c:v>26</c:v>
                </c:pt>
                <c:pt idx="10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8F4-4692-84B3-2993CDECDC97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126299778584289"/>
          <c:y val="0.21316486585915756"/>
          <c:w val="0.15285410047053963"/>
          <c:h val="0.610696649188874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629480</xdr:colOff>
      <xdr:row>93</xdr:row>
      <xdr:rowOff>160684</xdr:rowOff>
    </xdr:from>
    <xdr:to>
      <xdr:col>3</xdr:col>
      <xdr:colOff>11593</xdr:colOff>
      <xdr:row>98</xdr:row>
      <xdr:rowOff>115957</xdr:rowOff>
    </xdr:to>
    <xdr:cxnSp macro="">
      <xdr:nvCxnSpPr>
        <xdr:cNvPr id="36" name="Conexão: Curva 35">
          <a:extLst>
            <a:ext uri="{FF2B5EF4-FFF2-40B4-BE49-F238E27FC236}">
              <a16:creationId xmlns:a16="http://schemas.microsoft.com/office/drawing/2014/main" id="{C126F5BB-AF33-4367-BB26-F03EBE8FF701}"/>
            </a:ext>
          </a:extLst>
        </xdr:cNvPr>
        <xdr:cNvCxnSpPr/>
      </xdr:nvCxnSpPr>
      <xdr:spPr>
        <a:xfrm rot="5400000" flipH="1" flipV="1">
          <a:off x="4927323" y="19551101"/>
          <a:ext cx="1611795" cy="1461048"/>
        </a:xfrm>
        <a:prstGeom prst="curvedConnector3">
          <a:avLst>
            <a:gd name="adj1" fmla="val 99846"/>
          </a:avLst>
        </a:prstGeom>
        <a:ln w="57150">
          <a:solidFill>
            <a:schemeClr val="tx1">
              <a:lumMod val="95000"/>
              <a:lumOff val="5000"/>
            </a:schemeClr>
          </a:solidFill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14007</xdr:colOff>
      <xdr:row>0</xdr:row>
      <xdr:rowOff>7844</xdr:rowOff>
    </xdr:from>
    <xdr:to>
      <xdr:col>6</xdr:col>
      <xdr:colOff>485775</xdr:colOff>
      <xdr:row>13</xdr:row>
      <xdr:rowOff>9524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680F821-6BF1-A601-9F69-AC3C5962DA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769284</xdr:colOff>
      <xdr:row>92</xdr:row>
      <xdr:rowOff>322167</xdr:rowOff>
    </xdr:from>
    <xdr:to>
      <xdr:col>10</xdr:col>
      <xdr:colOff>679418</xdr:colOff>
      <xdr:row>98</xdr:row>
      <xdr:rowOff>90547</xdr:rowOff>
    </xdr:to>
    <xdr:pic>
      <xdr:nvPicPr>
        <xdr:cNvPr id="8" name="Imagem 7" descr="Uma imagem com texto, Tipo de letra, captura de ecrã, algebra&#10;&#10;Descrição gerada automaticamente">
          <a:extLst>
            <a:ext uri="{FF2B5EF4-FFF2-40B4-BE49-F238E27FC236}">
              <a16:creationId xmlns:a16="http://schemas.microsoft.com/office/drawing/2014/main" id="{5FFB54C0-529C-9741-25A9-D03E1E9785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27434" y="19419792"/>
          <a:ext cx="6225209" cy="1757422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93</xdr:row>
      <xdr:rowOff>224118</xdr:rowOff>
    </xdr:from>
    <xdr:to>
      <xdr:col>3</xdr:col>
      <xdr:colOff>11206</xdr:colOff>
      <xdr:row>97</xdr:row>
      <xdr:rowOff>179294</xdr:rowOff>
    </xdr:to>
    <xdr:cxnSp macro="">
      <xdr:nvCxnSpPr>
        <xdr:cNvPr id="4" name="Conexão: Curva 3">
          <a:extLst>
            <a:ext uri="{FF2B5EF4-FFF2-40B4-BE49-F238E27FC236}">
              <a16:creationId xmlns:a16="http://schemas.microsoft.com/office/drawing/2014/main" id="{272DEFDB-270D-6DED-7B48-1E1E3C21320F}"/>
            </a:ext>
          </a:extLst>
        </xdr:cNvPr>
        <xdr:cNvCxnSpPr/>
      </xdr:nvCxnSpPr>
      <xdr:spPr>
        <a:xfrm>
          <a:off x="4373217" y="19539161"/>
          <a:ext cx="2090141" cy="1280394"/>
        </a:xfrm>
        <a:prstGeom prst="curvedConnector3">
          <a:avLst/>
        </a:prstGeom>
        <a:ln w="57150"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94</xdr:row>
      <xdr:rowOff>190500</xdr:rowOff>
    </xdr:from>
    <xdr:to>
      <xdr:col>3</xdr:col>
      <xdr:colOff>24847</xdr:colOff>
      <xdr:row>96</xdr:row>
      <xdr:rowOff>182217</xdr:rowOff>
    </xdr:to>
    <xdr:cxnSp macro="">
      <xdr:nvCxnSpPr>
        <xdr:cNvPr id="5" name="Conexão: Curva 4">
          <a:extLst>
            <a:ext uri="{FF2B5EF4-FFF2-40B4-BE49-F238E27FC236}">
              <a16:creationId xmlns:a16="http://schemas.microsoft.com/office/drawing/2014/main" id="{303B8BE8-7308-4E2F-B833-A3899ED12348}"/>
            </a:ext>
          </a:extLst>
        </xdr:cNvPr>
        <xdr:cNvCxnSpPr/>
      </xdr:nvCxnSpPr>
      <xdr:spPr>
        <a:xfrm>
          <a:off x="4373217" y="19836848"/>
          <a:ext cx="1905000" cy="654326"/>
        </a:xfrm>
        <a:prstGeom prst="curvedConnector3">
          <a:avLst>
            <a:gd name="adj1" fmla="val 60869"/>
          </a:avLst>
        </a:prstGeom>
        <a:ln w="57150">
          <a:solidFill>
            <a:schemeClr val="accent6">
              <a:lumMod val="50000"/>
            </a:schemeClr>
          </a:solidFill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3313</xdr:colOff>
      <xdr:row>95</xdr:row>
      <xdr:rowOff>177249</xdr:rowOff>
    </xdr:from>
    <xdr:to>
      <xdr:col>3</xdr:col>
      <xdr:colOff>16565</xdr:colOff>
      <xdr:row>95</xdr:row>
      <xdr:rowOff>182218</xdr:rowOff>
    </xdr:to>
    <xdr:cxnSp macro="">
      <xdr:nvCxnSpPr>
        <xdr:cNvPr id="14" name="Conexão: Curva 13">
          <a:extLst>
            <a:ext uri="{FF2B5EF4-FFF2-40B4-BE49-F238E27FC236}">
              <a16:creationId xmlns:a16="http://schemas.microsoft.com/office/drawing/2014/main" id="{42EF3F59-C1AA-4384-922A-48B8EDD94F6B}"/>
            </a:ext>
          </a:extLst>
        </xdr:cNvPr>
        <xdr:cNvCxnSpPr/>
      </xdr:nvCxnSpPr>
      <xdr:spPr>
        <a:xfrm>
          <a:off x="4376530" y="20154901"/>
          <a:ext cx="2092187" cy="4969"/>
        </a:xfrm>
        <a:prstGeom prst="curvedConnector3">
          <a:avLst>
            <a:gd name="adj1" fmla="val 50000"/>
          </a:avLst>
        </a:prstGeom>
        <a:ln w="57150">
          <a:solidFill>
            <a:schemeClr val="tx2">
              <a:lumMod val="50000"/>
              <a:lumOff val="50000"/>
            </a:schemeClr>
          </a:solidFill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9525</xdr:colOff>
      <xdr:row>96</xdr:row>
      <xdr:rowOff>200025</xdr:rowOff>
    </xdr:from>
    <xdr:to>
      <xdr:col>3</xdr:col>
      <xdr:colOff>8283</xdr:colOff>
      <xdr:row>100</xdr:row>
      <xdr:rowOff>173935</xdr:rowOff>
    </xdr:to>
    <xdr:cxnSp macro="">
      <xdr:nvCxnSpPr>
        <xdr:cNvPr id="16" name="Conexão: Curva 15">
          <a:extLst>
            <a:ext uri="{FF2B5EF4-FFF2-40B4-BE49-F238E27FC236}">
              <a16:creationId xmlns:a16="http://schemas.microsoft.com/office/drawing/2014/main" id="{12F74042-5712-4EC4-BD83-357565A87ED3}"/>
            </a:ext>
          </a:extLst>
        </xdr:cNvPr>
        <xdr:cNvCxnSpPr/>
      </xdr:nvCxnSpPr>
      <xdr:spPr>
        <a:xfrm>
          <a:off x="2876550" y="20631150"/>
          <a:ext cx="1589433" cy="1307410"/>
        </a:xfrm>
        <a:prstGeom prst="curvedConnector3">
          <a:avLst>
            <a:gd name="adj1" fmla="val 50000"/>
          </a:avLst>
        </a:prstGeom>
        <a:ln w="57150">
          <a:solidFill>
            <a:schemeClr val="accent5">
              <a:lumMod val="60000"/>
              <a:lumOff val="40000"/>
            </a:schemeClr>
          </a:solidFill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1656</xdr:colOff>
      <xdr:row>97</xdr:row>
      <xdr:rowOff>183876</xdr:rowOff>
    </xdr:from>
    <xdr:to>
      <xdr:col>3</xdr:col>
      <xdr:colOff>0</xdr:colOff>
      <xdr:row>99</xdr:row>
      <xdr:rowOff>165652</xdr:rowOff>
    </xdr:to>
    <xdr:cxnSp macro="">
      <xdr:nvCxnSpPr>
        <xdr:cNvPr id="18" name="Conexão: Curva 17">
          <a:extLst>
            <a:ext uri="{FF2B5EF4-FFF2-40B4-BE49-F238E27FC236}">
              <a16:creationId xmlns:a16="http://schemas.microsoft.com/office/drawing/2014/main" id="{CE3EF57F-33CB-487F-B24B-CE5332844401}"/>
            </a:ext>
          </a:extLst>
        </xdr:cNvPr>
        <xdr:cNvCxnSpPr/>
      </xdr:nvCxnSpPr>
      <xdr:spPr>
        <a:xfrm>
          <a:off x="4374873" y="20824137"/>
          <a:ext cx="2077279" cy="644385"/>
        </a:xfrm>
        <a:prstGeom prst="curvedConnector3">
          <a:avLst>
            <a:gd name="adj1" fmla="val 65949"/>
          </a:avLst>
        </a:prstGeom>
        <a:ln w="57150">
          <a:solidFill>
            <a:schemeClr val="tx1">
              <a:lumMod val="75000"/>
              <a:lumOff val="25000"/>
            </a:schemeClr>
          </a:solidFill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1658</xdr:colOff>
      <xdr:row>98</xdr:row>
      <xdr:rowOff>183876</xdr:rowOff>
    </xdr:from>
    <xdr:to>
      <xdr:col>3</xdr:col>
      <xdr:colOff>8283</xdr:colOff>
      <xdr:row>101</xdr:row>
      <xdr:rowOff>173935</xdr:rowOff>
    </xdr:to>
    <xdr:cxnSp macro="">
      <xdr:nvCxnSpPr>
        <xdr:cNvPr id="21" name="Conexão: Curva 20">
          <a:extLst>
            <a:ext uri="{FF2B5EF4-FFF2-40B4-BE49-F238E27FC236}">
              <a16:creationId xmlns:a16="http://schemas.microsoft.com/office/drawing/2014/main" id="{7A9805AE-899C-45EC-8B74-5A1F71B2114F}"/>
            </a:ext>
          </a:extLst>
        </xdr:cNvPr>
        <xdr:cNvCxnSpPr/>
      </xdr:nvCxnSpPr>
      <xdr:spPr>
        <a:xfrm>
          <a:off x="4374875" y="21155441"/>
          <a:ext cx="2085560" cy="983972"/>
        </a:xfrm>
        <a:prstGeom prst="curvedConnector3">
          <a:avLst>
            <a:gd name="adj1" fmla="val 50000"/>
          </a:avLst>
        </a:prstGeom>
        <a:ln w="57150">
          <a:solidFill>
            <a:srgbClr val="C00000"/>
          </a:solidFill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4</xdr:colOff>
      <xdr:row>98</xdr:row>
      <xdr:rowOff>95251</xdr:rowOff>
    </xdr:from>
    <xdr:to>
      <xdr:col>2</xdr:col>
      <xdr:colOff>631031</xdr:colOff>
      <xdr:row>100</xdr:row>
      <xdr:rowOff>173936</xdr:rowOff>
    </xdr:to>
    <xdr:cxnSp macro="">
      <xdr:nvCxnSpPr>
        <xdr:cNvPr id="52" name="Conexão: Curva 51">
          <a:extLst>
            <a:ext uri="{FF2B5EF4-FFF2-40B4-BE49-F238E27FC236}">
              <a16:creationId xmlns:a16="http://schemas.microsoft.com/office/drawing/2014/main" id="{7E59F059-A846-429E-9B29-A030860A5C17}"/>
            </a:ext>
          </a:extLst>
        </xdr:cNvPr>
        <xdr:cNvCxnSpPr/>
      </xdr:nvCxnSpPr>
      <xdr:spPr>
        <a:xfrm rot="5400000" flipH="1" flipV="1">
          <a:off x="4318347" y="21250330"/>
          <a:ext cx="745435" cy="631027"/>
        </a:xfrm>
        <a:prstGeom prst="curvedConnector3">
          <a:avLst>
            <a:gd name="adj1" fmla="val 486"/>
          </a:avLst>
        </a:prstGeom>
        <a:ln w="57150">
          <a:solidFill>
            <a:schemeClr val="tx1">
              <a:lumMod val="95000"/>
              <a:lumOff val="5000"/>
            </a:schemeClr>
          </a:solidFill>
          <a:headEnd type="none" w="med" len="med"/>
          <a:tailEnd type="none" w="med" len="med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yanzin" refreshedDate="45310.782889814815" createdVersion="8" refreshedVersion="8" minRefreshableVersion="3" recordCount="132" xr:uid="{C4020F81-9765-4B46-BE73-BCF8A24317FF}">
  <cacheSource type="worksheet">
    <worksheetSource name="TabelaVendas"/>
  </cacheSource>
  <cacheFields count="12">
    <cacheField name="id" numFmtId="0">
      <sharedItems containsSemiMixedTypes="0" containsString="0" containsNumber="1" containsInteger="1" minValue="1" maxValue="132"/>
    </cacheField>
    <cacheField name="data" numFmtId="14">
      <sharedItems containsSemiMixedTypes="0" containsNonDate="0" containsDate="1" containsString="0" minDate="2022-01-01T00:00:00" maxDate="2022-12-02T00:00:00" count="12">
        <d v="2022-01-01T00:00:00"/>
        <d v="2022-02-01T00:00:00"/>
        <d v="2022-03-01T00:00:00"/>
        <d v="2022-04-01T00:00:00"/>
        <d v="2022-05-01T00:00:00"/>
        <d v="2022-06-01T00:00:00"/>
        <d v="2022-07-01T00:00:00"/>
        <d v="2022-08-01T00:00:00"/>
        <d v="2022-09-01T00:00:00"/>
        <d v="2022-10-01T00:00:00"/>
        <d v="2022-11-01T00:00:00"/>
        <d v="2022-12-01T00:00:00"/>
      </sharedItems>
      <fieldGroup par="9"/>
    </cacheField>
    <cacheField name="marca_id" numFmtId="0">
      <sharedItems containsSemiMixedTypes="0" containsString="0" containsNumber="1" containsInteger="1" minValue="1" maxValue="11"/>
    </cacheField>
    <cacheField name="marca_nome" numFmtId="0">
      <sharedItems count="11">
        <s v="Fiat"/>
        <s v="Volkswagen"/>
        <s v="Kia"/>
        <s v="Mitsubishi"/>
        <s v="Chevrolet "/>
        <s v="JaC Motors"/>
        <s v="Renault"/>
        <s v="Toyota"/>
        <s v="Nissan"/>
        <s v="Peugeot "/>
        <s v="Subaru"/>
      </sharedItems>
    </cacheField>
    <cacheField name="quant_vendas" numFmtId="0">
      <sharedItems containsSemiMixedTypes="0" containsString="0" containsNumber="1" containsInteger="1" minValue="1" maxValue="52"/>
    </cacheField>
    <cacheField name="valor_venda" numFmtId="0">
      <sharedItems containsSemiMixedTypes="0" containsString="0" containsNumber="1" containsInteger="1" minValue="8000" maxValue="360000"/>
    </cacheField>
    <cacheField name="modelo_carro" numFmtId="0">
      <sharedItems containsMixedTypes="1" containsNumber="1" containsInteger="1" minValue="206" maxValue="2008" count="40">
        <s v="Mobi"/>
        <s v="argo"/>
        <s v="Uno"/>
        <s v="Up"/>
        <s v="Picanto"/>
        <s v="Gol"/>
        <s v="Lancer"/>
        <s v="Kombi"/>
        <s v="onix"/>
        <s v="E-J7"/>
        <s v="Captur"/>
        <s v="Palio"/>
        <s v="Yaris"/>
        <s v="March"/>
        <s v="L200"/>
        <s v="Cerato"/>
        <s v="E-JS1"/>
        <s v="Duster"/>
        <n v="208"/>
        <s v="Forester"/>
        <s v="J5"/>
        <s v="Sandero"/>
        <s v="Eclipse"/>
        <s v="XV"/>
        <s v="Polo"/>
        <s v="J2"/>
        <s v="Clio"/>
        <s v="T-Cross"/>
        <s v="Pajero"/>
        <s v="Cronos"/>
        <s v="Sandero RS"/>
        <n v="2008"/>
        <s v="Corolla"/>
        <s v="Jetta"/>
        <s v="WRX"/>
        <s v="Saveiro"/>
        <n v="307"/>
        <s v="Brz"/>
        <n v="206"/>
        <s v="Rio"/>
      </sharedItems>
    </cacheField>
    <cacheField name="Valor total" numFmtId="0" formula="valor_venda*quant_vendas" databaseField="0"/>
    <cacheField name="Dias (data})" numFmtId="0" databaseField="0">
      <fieldGroup base="1">
        <rangePr groupBy="days" startDate="2022-01-01T00:00:00" endDate="2022-12-02T00:00:00"/>
        <groupItems count="368">
          <s v="&lt;01/01/2022"/>
          <s v="01/jan"/>
          <s v="02/jan"/>
          <s v="03/jan"/>
          <s v="04/jan"/>
          <s v="05/jan"/>
          <s v="06/jan"/>
          <s v="07/jan"/>
          <s v="08/jan"/>
          <s v="09/jan"/>
          <s v="10/jan"/>
          <s v="11/jan"/>
          <s v="12/jan"/>
          <s v="13/jan"/>
          <s v="14/jan"/>
          <s v="15/jan"/>
          <s v="16/jan"/>
          <s v="17/jan"/>
          <s v="18/jan"/>
          <s v="19/jan"/>
          <s v="20/jan"/>
          <s v="21/jan"/>
          <s v="22/jan"/>
          <s v="23/jan"/>
          <s v="24/jan"/>
          <s v="25/jan"/>
          <s v="26/jan"/>
          <s v="27/jan"/>
          <s v="28/jan"/>
          <s v="29/jan"/>
          <s v="30/jan"/>
          <s v="31/jan"/>
          <s v="01/fev"/>
          <s v="02/fev"/>
          <s v="03/fev"/>
          <s v="04/fev"/>
          <s v="05/fev"/>
          <s v="06/fev"/>
          <s v="07/fev"/>
          <s v="08/fev"/>
          <s v="09/fev"/>
          <s v="10/fev"/>
          <s v="11/fev"/>
          <s v="12/fev"/>
          <s v="13/fev"/>
          <s v="14/fev"/>
          <s v="15/fev"/>
          <s v="16/fev"/>
          <s v="17/fev"/>
          <s v="18/fev"/>
          <s v="19/fev"/>
          <s v="20/fev"/>
          <s v="21/fev"/>
          <s v="22/fev"/>
          <s v="23/fev"/>
          <s v="24/fev"/>
          <s v="25/fev"/>
          <s v="26/fev"/>
          <s v="27/fev"/>
          <s v="28/fev"/>
          <s v="29/fev"/>
          <s v="01/mar"/>
          <s v="02/mar"/>
          <s v="03/mar"/>
          <s v="04/mar"/>
          <s v="05/mar"/>
          <s v="06/mar"/>
          <s v="07/mar"/>
          <s v="08/mar"/>
          <s v="09/mar"/>
          <s v="10/mar"/>
          <s v="11/mar"/>
          <s v="12/mar"/>
          <s v="13/mar"/>
          <s v="14/mar"/>
          <s v="15/mar"/>
          <s v="16/mar"/>
          <s v="17/mar"/>
          <s v="18/mar"/>
          <s v="19/mar"/>
          <s v="20/mar"/>
          <s v="21/mar"/>
          <s v="22/mar"/>
          <s v="23/mar"/>
          <s v="24/mar"/>
          <s v="25/mar"/>
          <s v="26/mar"/>
          <s v="27/mar"/>
          <s v="28/mar"/>
          <s v="29/mar"/>
          <s v="30/mar"/>
          <s v="31/mar"/>
          <s v="01/abr"/>
          <s v="02/abr"/>
          <s v="03/abr"/>
          <s v="04/abr"/>
          <s v="05/abr"/>
          <s v="06/abr"/>
          <s v="07/abr"/>
          <s v="08/abr"/>
          <s v="09/abr"/>
          <s v="10/abr"/>
          <s v="11/abr"/>
          <s v="12/abr"/>
          <s v="13/abr"/>
          <s v="14/abr"/>
          <s v="15/abr"/>
          <s v="16/abr"/>
          <s v="17/abr"/>
          <s v="18/abr"/>
          <s v="19/abr"/>
          <s v="20/abr"/>
          <s v="21/abr"/>
          <s v="22/abr"/>
          <s v="23/abr"/>
          <s v="24/abr"/>
          <s v="25/abr"/>
          <s v="26/abr"/>
          <s v="27/abr"/>
          <s v="28/abr"/>
          <s v="29/abr"/>
          <s v="30/abr"/>
          <s v="01/mai"/>
          <s v="02/mai"/>
          <s v="03/mai"/>
          <s v="04/mai"/>
          <s v="05/mai"/>
          <s v="06/mai"/>
          <s v="07/mai"/>
          <s v="08/mai"/>
          <s v="09/mai"/>
          <s v="10/mai"/>
          <s v="11/mai"/>
          <s v="12/mai"/>
          <s v="13/mai"/>
          <s v="14/mai"/>
          <s v="15/mai"/>
          <s v="16/mai"/>
          <s v="17/mai"/>
          <s v="18/mai"/>
          <s v="19/mai"/>
          <s v="20/mai"/>
          <s v="21/mai"/>
          <s v="22/mai"/>
          <s v="23/mai"/>
          <s v="24/mai"/>
          <s v="25/mai"/>
          <s v="26/mai"/>
          <s v="27/mai"/>
          <s v="28/mai"/>
          <s v="29/mai"/>
          <s v="30/mai"/>
          <s v="31/mai"/>
          <s v="01/jun"/>
          <s v="02/jun"/>
          <s v="03/jun"/>
          <s v="04/jun"/>
          <s v="05/jun"/>
          <s v="06/jun"/>
          <s v="07/jun"/>
          <s v="08/jun"/>
          <s v="09/jun"/>
          <s v="10/jun"/>
          <s v="11/jun"/>
          <s v="12/jun"/>
          <s v="13/jun"/>
          <s v="14/jun"/>
          <s v="15/jun"/>
          <s v="16/jun"/>
          <s v="17/jun"/>
          <s v="18/jun"/>
          <s v="19/jun"/>
          <s v="20/jun"/>
          <s v="21/jun"/>
          <s v="22/jun"/>
          <s v="23/jun"/>
          <s v="24/jun"/>
          <s v="25/jun"/>
          <s v="26/jun"/>
          <s v="27/jun"/>
          <s v="28/jun"/>
          <s v="29/jun"/>
          <s v="30/jun"/>
          <s v="01/jul"/>
          <s v="02/jul"/>
          <s v="03/jul"/>
          <s v="04/jul"/>
          <s v="05/jul"/>
          <s v="06/jul"/>
          <s v="07/jul"/>
          <s v="08/jul"/>
          <s v="09/jul"/>
          <s v="10/jul"/>
          <s v="11/jul"/>
          <s v="12/jul"/>
          <s v="13/jul"/>
          <s v="14/jul"/>
          <s v="15/jul"/>
          <s v="16/jul"/>
          <s v="17/jul"/>
          <s v="18/jul"/>
          <s v="19/jul"/>
          <s v="20/jul"/>
          <s v="21/jul"/>
          <s v="22/jul"/>
          <s v="23/jul"/>
          <s v="24/jul"/>
          <s v="25/jul"/>
          <s v="26/jul"/>
          <s v="27/jul"/>
          <s v="28/jul"/>
          <s v="29/jul"/>
          <s v="30/jul"/>
          <s v="31/jul"/>
          <s v="01/ago"/>
          <s v="02/ago"/>
          <s v="03/ago"/>
          <s v="04/ago"/>
          <s v="05/ago"/>
          <s v="06/ago"/>
          <s v="07/ago"/>
          <s v="08/ago"/>
          <s v="09/ago"/>
          <s v="10/ago"/>
          <s v="11/ago"/>
          <s v="12/ago"/>
          <s v="13/ago"/>
          <s v="14/ago"/>
          <s v="15/ago"/>
          <s v="16/ago"/>
          <s v="17/ago"/>
          <s v="18/ago"/>
          <s v="19/ago"/>
          <s v="20/ago"/>
          <s v="21/ago"/>
          <s v="22/ago"/>
          <s v="23/ago"/>
          <s v="24/ago"/>
          <s v="25/ago"/>
          <s v="26/ago"/>
          <s v="27/ago"/>
          <s v="28/ago"/>
          <s v="29/ago"/>
          <s v="30/ago"/>
          <s v="31/ago"/>
          <s v="01/set"/>
          <s v="02/set"/>
          <s v="03/set"/>
          <s v="04/set"/>
          <s v="05/set"/>
          <s v="06/set"/>
          <s v="07/set"/>
          <s v="08/set"/>
          <s v="09/set"/>
          <s v="10/set"/>
          <s v="11/set"/>
          <s v="12/set"/>
          <s v="13/set"/>
          <s v="14/set"/>
          <s v="15/set"/>
          <s v="16/set"/>
          <s v="17/set"/>
          <s v="18/set"/>
          <s v="19/set"/>
          <s v="20/set"/>
          <s v="21/set"/>
          <s v="22/set"/>
          <s v="23/set"/>
          <s v="24/set"/>
          <s v="25/set"/>
          <s v="26/set"/>
          <s v="27/set"/>
          <s v="28/set"/>
          <s v="29/set"/>
          <s v="30/set"/>
          <s v="01/out"/>
          <s v="02/out"/>
          <s v="03/out"/>
          <s v="04/out"/>
          <s v="05/out"/>
          <s v="06/out"/>
          <s v="07/out"/>
          <s v="08/out"/>
          <s v="09/out"/>
          <s v="10/out"/>
          <s v="11/out"/>
          <s v="12/out"/>
          <s v="13/out"/>
          <s v="14/out"/>
          <s v="15/out"/>
          <s v="16/out"/>
          <s v="17/out"/>
          <s v="18/out"/>
          <s v="19/out"/>
          <s v="20/out"/>
          <s v="21/out"/>
          <s v="22/out"/>
          <s v="23/out"/>
          <s v="24/out"/>
          <s v="25/out"/>
          <s v="26/out"/>
          <s v="27/out"/>
          <s v="28/out"/>
          <s v="29/out"/>
          <s v="30/out"/>
          <s v="31/out"/>
          <s v="01/nov"/>
          <s v="02/nov"/>
          <s v="03/nov"/>
          <s v="04/nov"/>
          <s v="05/nov"/>
          <s v="06/nov"/>
          <s v="07/nov"/>
          <s v="08/nov"/>
          <s v="09/nov"/>
          <s v="10/nov"/>
          <s v="11/nov"/>
          <s v="12/nov"/>
          <s v="13/nov"/>
          <s v="14/nov"/>
          <s v="15/nov"/>
          <s v="16/nov"/>
          <s v="17/nov"/>
          <s v="18/nov"/>
          <s v="19/nov"/>
          <s v="20/nov"/>
          <s v="21/nov"/>
          <s v="22/nov"/>
          <s v="23/nov"/>
          <s v="24/nov"/>
          <s v="25/nov"/>
          <s v="26/nov"/>
          <s v="27/nov"/>
          <s v="28/nov"/>
          <s v="29/nov"/>
          <s v="30/nov"/>
          <s v="01/dez"/>
          <s v="02/dez"/>
          <s v="03/dez"/>
          <s v="04/dez"/>
          <s v="05/dez"/>
          <s v="06/dez"/>
          <s v="07/dez"/>
          <s v="08/dez"/>
          <s v="09/dez"/>
          <s v="10/dez"/>
          <s v="11/dez"/>
          <s v="12/dez"/>
          <s v="13/dez"/>
          <s v="14/dez"/>
          <s v="15/dez"/>
          <s v="16/dez"/>
          <s v="17/dez"/>
          <s v="18/dez"/>
          <s v="19/dez"/>
          <s v="20/dez"/>
          <s v="21/dez"/>
          <s v="22/dez"/>
          <s v="23/dez"/>
          <s v="24/dez"/>
          <s v="25/dez"/>
          <s v="26/dez"/>
          <s v="27/dez"/>
          <s v="28/dez"/>
          <s v="29/dez"/>
          <s v="30/dez"/>
          <s v="31/dez"/>
          <s v="&gt;02/12/2022"/>
        </groupItems>
      </fieldGroup>
    </cacheField>
    <cacheField name="Meses (data)" numFmtId="0" databaseField="0">
      <fieldGroup base="1">
        <rangePr groupBy="months" startDate="2022-01-01T00:00:00" endDate="2022-12-02T00:00:00"/>
        <groupItems count="14">
          <s v="&lt;01/01/2022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02/12/2022"/>
        </groupItems>
      </fieldGroup>
    </cacheField>
    <cacheField name="MediaVendas" numFmtId="0" formula="quant_vendas /12" databaseField="0"/>
    <cacheField name="Media" numFmtId="0" formula="'Valor total' /quant_vendas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2">
  <r>
    <n v="1"/>
    <x v="0"/>
    <n v="1"/>
    <x v="0"/>
    <n v="40"/>
    <n v="29000"/>
    <x v="0"/>
  </r>
  <r>
    <n v="2"/>
    <x v="0"/>
    <n v="1"/>
    <x v="0"/>
    <n v="2"/>
    <n v="49000"/>
    <x v="1"/>
  </r>
  <r>
    <n v="3"/>
    <x v="0"/>
    <n v="1"/>
    <x v="0"/>
    <n v="3"/>
    <n v="19000"/>
    <x v="2"/>
  </r>
  <r>
    <n v="4"/>
    <x v="0"/>
    <n v="2"/>
    <x v="1"/>
    <n v="35"/>
    <n v="35000"/>
    <x v="3"/>
  </r>
  <r>
    <n v="5"/>
    <x v="0"/>
    <n v="3"/>
    <x v="2"/>
    <n v="42"/>
    <n v="32000"/>
    <x v="4"/>
  </r>
  <r>
    <n v="6"/>
    <x v="0"/>
    <n v="2"/>
    <x v="1"/>
    <n v="2"/>
    <n v="40000"/>
    <x v="5"/>
  </r>
  <r>
    <n v="7"/>
    <x v="0"/>
    <n v="7"/>
    <x v="3"/>
    <n v="4"/>
    <n v="60000"/>
    <x v="6"/>
  </r>
  <r>
    <n v="8"/>
    <x v="0"/>
    <n v="2"/>
    <x v="1"/>
    <n v="1"/>
    <n v="35000"/>
    <x v="7"/>
  </r>
  <r>
    <n v="9"/>
    <x v="0"/>
    <n v="9"/>
    <x v="4"/>
    <n v="2"/>
    <n v="45200"/>
    <x v="8"/>
  </r>
  <r>
    <n v="10"/>
    <x v="0"/>
    <n v="10"/>
    <x v="5"/>
    <n v="1"/>
    <n v="270000"/>
    <x v="9"/>
  </r>
  <r>
    <n v="11"/>
    <x v="0"/>
    <n v="11"/>
    <x v="6"/>
    <n v="5"/>
    <n v="70000"/>
    <x v="10"/>
  </r>
  <r>
    <n v="12"/>
    <x v="1"/>
    <n v="1"/>
    <x v="0"/>
    <n v="1"/>
    <n v="8000"/>
    <x v="11"/>
  </r>
  <r>
    <n v="13"/>
    <x v="1"/>
    <n v="2"/>
    <x v="1"/>
    <n v="40"/>
    <n v="35000"/>
    <x v="3"/>
  </r>
  <r>
    <n v="14"/>
    <x v="1"/>
    <n v="1"/>
    <x v="0"/>
    <n v="52"/>
    <n v="29000"/>
    <x v="0"/>
  </r>
  <r>
    <n v="15"/>
    <x v="1"/>
    <n v="3"/>
    <x v="2"/>
    <n v="30"/>
    <n v="36000"/>
    <x v="4"/>
  </r>
  <r>
    <n v="16"/>
    <x v="1"/>
    <n v="5"/>
    <x v="7"/>
    <n v="15"/>
    <n v="45000"/>
    <x v="12"/>
  </r>
  <r>
    <n v="17"/>
    <x v="1"/>
    <n v="6"/>
    <x v="8"/>
    <n v="2"/>
    <n v="28000"/>
    <x v="13"/>
  </r>
  <r>
    <n v="18"/>
    <x v="1"/>
    <n v="7"/>
    <x v="3"/>
    <n v="7"/>
    <n v="240000"/>
    <x v="14"/>
  </r>
  <r>
    <n v="19"/>
    <x v="1"/>
    <n v="2"/>
    <x v="1"/>
    <n v="6"/>
    <n v="30000"/>
    <x v="5"/>
  </r>
  <r>
    <n v="20"/>
    <x v="1"/>
    <n v="3"/>
    <x v="2"/>
    <n v="4"/>
    <n v="41000"/>
    <x v="15"/>
  </r>
  <r>
    <n v="21"/>
    <x v="1"/>
    <n v="10"/>
    <x v="5"/>
    <n v="6"/>
    <n v="145000"/>
    <x v="16"/>
  </r>
  <r>
    <n v="22"/>
    <x v="1"/>
    <n v="11"/>
    <x v="6"/>
    <n v="3"/>
    <n v="60000"/>
    <x v="17"/>
  </r>
  <r>
    <n v="23"/>
    <x v="2"/>
    <n v="1"/>
    <x v="0"/>
    <n v="1"/>
    <n v="10000"/>
    <x v="2"/>
  </r>
  <r>
    <n v="24"/>
    <x v="2"/>
    <n v="2"/>
    <x v="1"/>
    <n v="30"/>
    <n v="35000"/>
    <x v="3"/>
  </r>
  <r>
    <n v="25"/>
    <x v="2"/>
    <n v="3"/>
    <x v="2"/>
    <n v="25"/>
    <n v="145000"/>
    <x v="4"/>
  </r>
  <r>
    <n v="26"/>
    <x v="2"/>
    <n v="4"/>
    <x v="9"/>
    <n v="20"/>
    <n v="79000"/>
    <x v="18"/>
  </r>
  <r>
    <n v="27"/>
    <x v="2"/>
    <n v="1"/>
    <x v="0"/>
    <n v="30"/>
    <n v="30000"/>
    <x v="0"/>
  </r>
  <r>
    <n v="28"/>
    <x v="2"/>
    <n v="2"/>
    <x v="1"/>
    <n v="1"/>
    <n v="28000"/>
    <x v="5"/>
  </r>
  <r>
    <n v="29"/>
    <x v="2"/>
    <n v="7"/>
    <x v="3"/>
    <n v="1"/>
    <n v="75000"/>
    <x v="6"/>
  </r>
  <r>
    <n v="30"/>
    <x v="2"/>
    <n v="8"/>
    <x v="10"/>
    <n v="2"/>
    <n v="300000"/>
    <x v="19"/>
  </r>
  <r>
    <n v="31"/>
    <x v="2"/>
    <n v="9"/>
    <x v="4"/>
    <n v="3"/>
    <n v="45000"/>
    <x v="8"/>
  </r>
  <r>
    <n v="32"/>
    <x v="2"/>
    <n v="10"/>
    <x v="5"/>
    <n v="5"/>
    <n v="25000"/>
    <x v="20"/>
  </r>
  <r>
    <n v="33"/>
    <x v="2"/>
    <n v="11"/>
    <x v="6"/>
    <n v="1"/>
    <n v="30000"/>
    <x v="21"/>
  </r>
  <r>
    <n v="34"/>
    <x v="3"/>
    <n v="1"/>
    <x v="0"/>
    <n v="40"/>
    <n v="28000"/>
    <x v="0"/>
  </r>
  <r>
    <n v="35"/>
    <x v="3"/>
    <n v="2"/>
    <x v="1"/>
    <n v="45"/>
    <n v="30000"/>
    <x v="3"/>
  </r>
  <r>
    <n v="36"/>
    <x v="3"/>
    <n v="3"/>
    <x v="2"/>
    <n v="30"/>
    <n v="26000"/>
    <x v="4"/>
  </r>
  <r>
    <n v="37"/>
    <x v="3"/>
    <n v="4"/>
    <x v="9"/>
    <n v="25"/>
    <n v="85000"/>
    <x v="18"/>
  </r>
  <r>
    <n v="38"/>
    <x v="3"/>
    <n v="1"/>
    <x v="0"/>
    <n v="1"/>
    <n v="12000"/>
    <x v="11"/>
  </r>
  <r>
    <n v="39"/>
    <x v="3"/>
    <n v="6"/>
    <x v="8"/>
    <n v="5"/>
    <n v="30000"/>
    <x v="13"/>
  </r>
  <r>
    <n v="40"/>
    <x v="3"/>
    <n v="7"/>
    <x v="3"/>
    <n v="1"/>
    <n v="124000"/>
    <x v="22"/>
  </r>
  <r>
    <n v="41"/>
    <x v="3"/>
    <n v="8"/>
    <x v="10"/>
    <n v="4"/>
    <n v="320000"/>
    <x v="23"/>
  </r>
  <r>
    <n v="42"/>
    <x v="3"/>
    <n v="2"/>
    <x v="1"/>
    <n v="1"/>
    <n v="99000"/>
    <x v="24"/>
  </r>
  <r>
    <n v="43"/>
    <x v="3"/>
    <n v="10"/>
    <x v="5"/>
    <n v="1"/>
    <n v="14000"/>
    <x v="25"/>
  </r>
  <r>
    <n v="44"/>
    <x v="3"/>
    <n v="11"/>
    <x v="6"/>
    <n v="5"/>
    <n v="25000"/>
    <x v="26"/>
  </r>
  <r>
    <n v="45"/>
    <x v="4"/>
    <n v="1"/>
    <x v="0"/>
    <n v="50"/>
    <n v="25000"/>
    <x v="0"/>
  </r>
  <r>
    <n v="46"/>
    <x v="4"/>
    <n v="2"/>
    <x v="1"/>
    <n v="45"/>
    <n v="29000"/>
    <x v="3"/>
  </r>
  <r>
    <n v="47"/>
    <x v="4"/>
    <n v="3"/>
    <x v="2"/>
    <n v="35"/>
    <n v="19000"/>
    <x v="4"/>
  </r>
  <r>
    <n v="48"/>
    <x v="4"/>
    <n v="1"/>
    <x v="0"/>
    <n v="2"/>
    <n v="28000"/>
    <x v="1"/>
  </r>
  <r>
    <n v="49"/>
    <x v="4"/>
    <n v="5"/>
    <x v="7"/>
    <n v="3"/>
    <n v="35000"/>
    <x v="12"/>
  </r>
  <r>
    <n v="50"/>
    <x v="4"/>
    <n v="6"/>
    <x v="8"/>
    <n v="7"/>
    <n v="22000"/>
    <x v="13"/>
  </r>
  <r>
    <n v="51"/>
    <x v="4"/>
    <n v="2"/>
    <x v="1"/>
    <n v="2"/>
    <n v="90000"/>
    <x v="27"/>
  </r>
  <r>
    <n v="52"/>
    <x v="4"/>
    <n v="8"/>
    <x v="10"/>
    <n v="4"/>
    <n v="320000"/>
    <x v="19"/>
  </r>
  <r>
    <n v="53"/>
    <x v="4"/>
    <n v="9"/>
    <x v="4"/>
    <n v="3"/>
    <n v="40000"/>
    <x v="8"/>
  </r>
  <r>
    <n v="54"/>
    <x v="4"/>
    <n v="10"/>
    <x v="5"/>
    <n v="2"/>
    <n v="12000"/>
    <x v="25"/>
  </r>
  <r>
    <n v="55"/>
    <x v="4"/>
    <n v="11"/>
    <x v="6"/>
    <n v="5"/>
    <n v="18000"/>
    <x v="26"/>
  </r>
  <r>
    <n v="56"/>
    <x v="5"/>
    <n v="1"/>
    <x v="0"/>
    <n v="45"/>
    <n v="26000"/>
    <x v="0"/>
  </r>
  <r>
    <n v="57"/>
    <x v="5"/>
    <n v="2"/>
    <x v="1"/>
    <n v="35"/>
    <n v="30000"/>
    <x v="3"/>
  </r>
  <r>
    <n v="58"/>
    <x v="5"/>
    <n v="3"/>
    <x v="2"/>
    <n v="30"/>
    <n v="20000"/>
    <x v="4"/>
  </r>
  <r>
    <n v="59"/>
    <x v="5"/>
    <n v="4"/>
    <x v="9"/>
    <n v="20"/>
    <n v="78000"/>
    <x v="18"/>
  </r>
  <r>
    <n v="60"/>
    <x v="5"/>
    <n v="1"/>
    <x v="0"/>
    <n v="2"/>
    <n v="20000"/>
    <x v="2"/>
  </r>
  <r>
    <n v="61"/>
    <x v="5"/>
    <n v="6"/>
    <x v="8"/>
    <n v="3"/>
    <n v="23000"/>
    <x v="13"/>
  </r>
  <r>
    <n v="62"/>
    <x v="5"/>
    <n v="7"/>
    <x v="3"/>
    <n v="8"/>
    <n v="160000"/>
    <x v="28"/>
  </r>
  <r>
    <n v="63"/>
    <x v="5"/>
    <n v="1"/>
    <x v="0"/>
    <n v="4"/>
    <n v="80000"/>
    <x v="29"/>
  </r>
  <r>
    <n v="64"/>
    <x v="5"/>
    <n v="9"/>
    <x v="4"/>
    <n v="8"/>
    <n v="42000"/>
    <x v="8"/>
  </r>
  <r>
    <n v="65"/>
    <x v="5"/>
    <n v="10"/>
    <x v="5"/>
    <n v="1"/>
    <n v="13000"/>
    <x v="25"/>
  </r>
  <r>
    <n v="66"/>
    <x v="5"/>
    <n v="11"/>
    <x v="6"/>
    <n v="3"/>
    <n v="80000"/>
    <x v="30"/>
  </r>
  <r>
    <n v="67"/>
    <x v="6"/>
    <n v="1"/>
    <x v="0"/>
    <n v="40"/>
    <n v="32000"/>
    <x v="0"/>
  </r>
  <r>
    <n v="68"/>
    <x v="6"/>
    <n v="2"/>
    <x v="1"/>
    <n v="35"/>
    <n v="35000"/>
    <x v="3"/>
  </r>
  <r>
    <n v="69"/>
    <x v="6"/>
    <n v="3"/>
    <x v="2"/>
    <n v="38"/>
    <n v="18000"/>
    <x v="4"/>
  </r>
  <r>
    <n v="70"/>
    <x v="6"/>
    <n v="4"/>
    <x v="9"/>
    <n v="6"/>
    <n v="80000"/>
    <x v="31"/>
  </r>
  <r>
    <n v="71"/>
    <x v="6"/>
    <n v="5"/>
    <x v="7"/>
    <n v="20"/>
    <n v="140000"/>
    <x v="32"/>
  </r>
  <r>
    <n v="72"/>
    <x v="6"/>
    <n v="2"/>
    <x v="1"/>
    <n v="1"/>
    <n v="120000"/>
    <x v="33"/>
  </r>
  <r>
    <n v="73"/>
    <x v="6"/>
    <n v="7"/>
    <x v="3"/>
    <n v="3"/>
    <n v="75000"/>
    <x v="6"/>
  </r>
  <r>
    <n v="74"/>
    <x v="6"/>
    <n v="8"/>
    <x v="10"/>
    <n v="15"/>
    <n v="250000"/>
    <x v="34"/>
  </r>
  <r>
    <n v="75"/>
    <x v="6"/>
    <n v="9"/>
    <x v="4"/>
    <n v="3"/>
    <n v="55000"/>
    <x v="8"/>
  </r>
  <r>
    <n v="76"/>
    <x v="6"/>
    <n v="10"/>
    <x v="5"/>
    <n v="4"/>
    <n v="10000"/>
    <x v="25"/>
  </r>
  <r>
    <n v="77"/>
    <x v="6"/>
    <n v="11"/>
    <x v="6"/>
    <n v="8"/>
    <n v="35000"/>
    <x v="17"/>
  </r>
  <r>
    <n v="78"/>
    <x v="7"/>
    <n v="1"/>
    <x v="0"/>
    <n v="25"/>
    <n v="35000"/>
    <x v="0"/>
  </r>
  <r>
    <n v="79"/>
    <x v="7"/>
    <n v="2"/>
    <x v="1"/>
    <n v="20"/>
    <n v="38000"/>
    <x v="3"/>
  </r>
  <r>
    <n v="80"/>
    <x v="7"/>
    <n v="3"/>
    <x v="2"/>
    <n v="22"/>
    <n v="33000"/>
    <x v="4"/>
  </r>
  <r>
    <n v="81"/>
    <x v="7"/>
    <n v="4"/>
    <x v="9"/>
    <n v="10"/>
    <n v="78000"/>
    <x v="18"/>
  </r>
  <r>
    <n v="82"/>
    <x v="7"/>
    <n v="5"/>
    <x v="7"/>
    <n v="10"/>
    <n v="14000"/>
    <x v="32"/>
  </r>
  <r>
    <n v="83"/>
    <x v="7"/>
    <n v="6"/>
    <x v="8"/>
    <n v="1"/>
    <n v="22000"/>
    <x v="13"/>
  </r>
  <r>
    <n v="84"/>
    <x v="7"/>
    <n v="7"/>
    <x v="3"/>
    <n v="3"/>
    <n v="300000"/>
    <x v="14"/>
  </r>
  <r>
    <n v="85"/>
    <x v="7"/>
    <n v="2"/>
    <x v="1"/>
    <n v="6"/>
    <n v="60000"/>
    <x v="35"/>
  </r>
  <r>
    <n v="86"/>
    <x v="7"/>
    <n v="9"/>
    <x v="4"/>
    <n v="4"/>
    <n v="45000"/>
    <x v="8"/>
  </r>
  <r>
    <n v="87"/>
    <x v="7"/>
    <n v="10"/>
    <x v="5"/>
    <n v="1"/>
    <n v="12000"/>
    <x v="25"/>
  </r>
  <r>
    <n v="88"/>
    <x v="7"/>
    <n v="11"/>
    <x v="6"/>
    <n v="4"/>
    <n v="32000"/>
    <x v="26"/>
  </r>
  <r>
    <n v="89"/>
    <x v="8"/>
    <n v="1"/>
    <x v="0"/>
    <n v="20"/>
    <n v="34000"/>
    <x v="0"/>
  </r>
  <r>
    <n v="90"/>
    <x v="8"/>
    <n v="2"/>
    <x v="1"/>
    <n v="21"/>
    <n v="45000"/>
    <x v="3"/>
  </r>
  <r>
    <n v="91"/>
    <x v="8"/>
    <n v="3"/>
    <x v="2"/>
    <n v="18"/>
    <n v="35000"/>
    <x v="4"/>
  </r>
  <r>
    <n v="92"/>
    <x v="8"/>
    <n v="4"/>
    <x v="9"/>
    <n v="1"/>
    <n v="19000"/>
    <x v="36"/>
  </r>
  <r>
    <n v="93"/>
    <x v="8"/>
    <n v="5"/>
    <x v="7"/>
    <n v="4"/>
    <n v="120000"/>
    <x v="32"/>
  </r>
  <r>
    <n v="94"/>
    <x v="8"/>
    <n v="6"/>
    <x v="8"/>
    <n v="2"/>
    <n v="30000"/>
    <x v="13"/>
  </r>
  <r>
    <n v="95"/>
    <x v="8"/>
    <n v="7"/>
    <x v="3"/>
    <n v="3"/>
    <n v="70000"/>
    <x v="6"/>
  </r>
  <r>
    <n v="96"/>
    <x v="8"/>
    <n v="8"/>
    <x v="10"/>
    <n v="5"/>
    <n v="240000"/>
    <x v="37"/>
  </r>
  <r>
    <n v="97"/>
    <x v="8"/>
    <n v="9"/>
    <x v="4"/>
    <n v="4"/>
    <n v="38000"/>
    <x v="8"/>
  </r>
  <r>
    <n v="98"/>
    <x v="8"/>
    <n v="10"/>
    <x v="5"/>
    <n v="1"/>
    <n v="10000"/>
    <x v="25"/>
  </r>
  <r>
    <n v="99"/>
    <x v="8"/>
    <n v="11"/>
    <x v="6"/>
    <n v="1"/>
    <n v="32000"/>
    <x v="21"/>
  </r>
  <r>
    <n v="100"/>
    <x v="9"/>
    <n v="1"/>
    <x v="0"/>
    <n v="15"/>
    <n v="60000"/>
    <x v="0"/>
  </r>
  <r>
    <n v="101"/>
    <x v="9"/>
    <n v="2"/>
    <x v="1"/>
    <n v="17"/>
    <n v="54000"/>
    <x v="3"/>
  </r>
  <r>
    <n v="102"/>
    <x v="9"/>
    <n v="3"/>
    <x v="2"/>
    <n v="19"/>
    <n v="42000"/>
    <x v="4"/>
  </r>
  <r>
    <n v="103"/>
    <x v="9"/>
    <n v="4"/>
    <x v="9"/>
    <n v="6"/>
    <n v="12000"/>
    <x v="38"/>
  </r>
  <r>
    <n v="104"/>
    <x v="9"/>
    <n v="5"/>
    <x v="7"/>
    <n v="2"/>
    <n v="60000"/>
    <x v="12"/>
  </r>
  <r>
    <n v="105"/>
    <x v="9"/>
    <n v="2"/>
    <x v="1"/>
    <n v="2"/>
    <n v="45000"/>
    <x v="7"/>
  </r>
  <r>
    <n v="106"/>
    <x v="9"/>
    <n v="7"/>
    <x v="3"/>
    <n v="3"/>
    <n v="80000"/>
    <x v="6"/>
  </r>
  <r>
    <n v="107"/>
    <x v="9"/>
    <n v="8"/>
    <x v="10"/>
    <n v="10"/>
    <n v="360000"/>
    <x v="19"/>
  </r>
  <r>
    <n v="108"/>
    <x v="9"/>
    <n v="9"/>
    <x v="4"/>
    <n v="1"/>
    <n v="40000"/>
    <x v="8"/>
  </r>
  <r>
    <n v="109"/>
    <x v="9"/>
    <n v="10"/>
    <x v="5"/>
    <n v="2"/>
    <n v="14000"/>
    <x v="25"/>
  </r>
  <r>
    <n v="110"/>
    <x v="9"/>
    <n v="11"/>
    <x v="6"/>
    <n v="6"/>
    <n v="36000"/>
    <x v="26"/>
  </r>
  <r>
    <n v="111"/>
    <x v="10"/>
    <n v="1"/>
    <x v="0"/>
    <n v="25"/>
    <n v="64000"/>
    <x v="0"/>
  </r>
  <r>
    <n v="112"/>
    <x v="10"/>
    <n v="2"/>
    <x v="1"/>
    <n v="26"/>
    <n v="58000"/>
    <x v="3"/>
  </r>
  <r>
    <n v="113"/>
    <x v="10"/>
    <n v="3"/>
    <x v="2"/>
    <n v="30"/>
    <n v="46000"/>
    <x v="4"/>
  </r>
  <r>
    <n v="114"/>
    <x v="10"/>
    <n v="4"/>
    <x v="9"/>
    <n v="15"/>
    <n v="92000"/>
    <x v="18"/>
  </r>
  <r>
    <n v="115"/>
    <x v="10"/>
    <n v="5"/>
    <x v="7"/>
    <n v="6"/>
    <n v="158000"/>
    <x v="32"/>
  </r>
  <r>
    <n v="116"/>
    <x v="10"/>
    <n v="6"/>
    <x v="8"/>
    <n v="3"/>
    <n v="30000"/>
    <x v="13"/>
  </r>
  <r>
    <n v="117"/>
    <x v="10"/>
    <n v="1"/>
    <x v="0"/>
    <n v="2"/>
    <n v="42000"/>
    <x v="2"/>
  </r>
  <r>
    <n v="118"/>
    <x v="10"/>
    <n v="3"/>
    <x v="2"/>
    <n v="1"/>
    <n v="89000"/>
    <x v="39"/>
  </r>
  <r>
    <n v="119"/>
    <x v="10"/>
    <n v="9"/>
    <x v="4"/>
    <n v="5"/>
    <n v="40000"/>
    <x v="8"/>
  </r>
  <r>
    <n v="120"/>
    <x v="10"/>
    <n v="10"/>
    <x v="5"/>
    <n v="1"/>
    <n v="12000"/>
    <x v="25"/>
  </r>
  <r>
    <n v="121"/>
    <x v="10"/>
    <n v="11"/>
    <x v="6"/>
    <n v="10"/>
    <n v="42000"/>
    <x v="26"/>
  </r>
  <r>
    <n v="122"/>
    <x v="11"/>
    <n v="1"/>
    <x v="0"/>
    <n v="32"/>
    <n v="72000"/>
    <x v="0"/>
  </r>
  <r>
    <n v="123"/>
    <x v="11"/>
    <n v="2"/>
    <x v="1"/>
    <n v="24"/>
    <n v="68000"/>
    <x v="3"/>
  </r>
  <r>
    <n v="124"/>
    <x v="11"/>
    <n v="3"/>
    <x v="2"/>
    <n v="19"/>
    <n v="49000"/>
    <x v="4"/>
  </r>
  <r>
    <n v="125"/>
    <x v="11"/>
    <n v="4"/>
    <x v="9"/>
    <n v="1"/>
    <n v="90000"/>
    <x v="31"/>
  </r>
  <r>
    <n v="126"/>
    <x v="11"/>
    <n v="5"/>
    <x v="7"/>
    <n v="3"/>
    <n v="75000"/>
    <x v="12"/>
  </r>
  <r>
    <n v="127"/>
    <x v="11"/>
    <n v="1"/>
    <x v="0"/>
    <n v="1"/>
    <n v="15000"/>
    <x v="11"/>
  </r>
  <r>
    <n v="128"/>
    <x v="11"/>
    <n v="7"/>
    <x v="3"/>
    <n v="5"/>
    <n v="280000"/>
    <x v="28"/>
  </r>
  <r>
    <n v="129"/>
    <x v="11"/>
    <n v="8"/>
    <x v="10"/>
    <n v="12"/>
    <n v="360000"/>
    <x v="19"/>
  </r>
  <r>
    <n v="130"/>
    <x v="11"/>
    <n v="3"/>
    <x v="2"/>
    <n v="2"/>
    <n v="45000"/>
    <x v="15"/>
  </r>
  <r>
    <n v="131"/>
    <x v="11"/>
    <n v="10"/>
    <x v="5"/>
    <n v="1"/>
    <n v="12000"/>
    <x v="25"/>
  </r>
  <r>
    <n v="132"/>
    <x v="11"/>
    <n v="11"/>
    <x v="6"/>
    <n v="6"/>
    <n v="52000"/>
    <x v="2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7D4F7B-EBD9-4AAA-B9A4-0C89808D576F}" name="Tabela Dinâmica7" cacheId="1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8" rowHeaderCaption="Modelo">
  <location ref="D93:E134" firstHeaderRow="1" firstDataRow="1" firstDataCol="1"/>
  <pivotFields count="12">
    <pivotField showAll="0"/>
    <pivotField numFmtId="14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>
      <items count="12">
        <item x="4"/>
        <item x="0"/>
        <item x="5"/>
        <item x="2"/>
        <item x="3"/>
        <item x="8"/>
        <item x="9"/>
        <item x="6"/>
        <item x="10"/>
        <item x="7"/>
        <item x="1"/>
        <item t="default"/>
      </items>
    </pivotField>
    <pivotField showAll="0"/>
    <pivotField dataField="1" showAll="0"/>
    <pivotField axis="axisRow" showAll="0" sortType="descending">
      <items count="41">
        <item sd="0" x="38"/>
        <item x="18"/>
        <item sd="0" x="36"/>
        <item sd="0" x="31"/>
        <item sd="0" x="1"/>
        <item sd="0" x="37"/>
        <item sd="0" x="10"/>
        <item sd="0" x="15"/>
        <item sd="0" x="26"/>
        <item x="32"/>
        <item sd="0" x="29"/>
        <item sd="0" x="17"/>
        <item sd="0" x="22"/>
        <item sd="0" x="9"/>
        <item sd="0" x="16"/>
        <item sd="0" x="19"/>
        <item sd="0" x="5"/>
        <item sd="0" x="25"/>
        <item sd="0" x="20"/>
        <item sd="0" x="33"/>
        <item sd="0" x="7"/>
        <item sd="0" x="14"/>
        <item sd="0" x="6"/>
        <item sd="0" x="13"/>
        <item x="0"/>
        <item x="8"/>
        <item sd="0" x="28"/>
        <item sd="0" x="11"/>
        <item x="4"/>
        <item sd="0" x="24"/>
        <item sd="0" x="39"/>
        <item sd="0" x="21"/>
        <item sd="0" x="30"/>
        <item sd="0" x="35"/>
        <item sd="0" x="27"/>
        <item sd="0" x="2"/>
        <item x="3"/>
        <item sd="0" x="34"/>
        <item sd="0" x="23"/>
        <item sd="0" x="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ragToRow="0" dragToCol="0" dragToPage="0" showAll="0" defaultSubtota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ragToRow="0" dragToCol="0" dragToPage="0" showAll="0" defaultSubtotal="0"/>
    <pivotField dragToRow="0" dragToCol="0" dragToPage="0" showAll="0" defaultSubtotal="0"/>
  </pivotFields>
  <rowFields count="1">
    <field x="6"/>
  </rowFields>
  <rowItems count="41">
    <i>
      <x v="15"/>
    </i>
    <i>
      <x v="21"/>
    </i>
    <i>
      <x v="28"/>
    </i>
    <i>
      <x v="36"/>
    </i>
    <i>
      <x v="24"/>
    </i>
    <i>
      <x v="26"/>
    </i>
    <i>
      <x v="9"/>
    </i>
    <i>
      <x v="1"/>
    </i>
    <i>
      <x v="25"/>
    </i>
    <i>
      <x v="22"/>
    </i>
    <i>
      <x v="38"/>
    </i>
    <i>
      <x v="13"/>
    </i>
    <i>
      <x v="37"/>
    </i>
    <i>
      <x v="5"/>
    </i>
    <i>
      <x v="39"/>
    </i>
    <i>
      <x v="23"/>
    </i>
    <i>
      <x v="3"/>
    </i>
    <i>
      <x v="8"/>
    </i>
    <i>
      <x v="14"/>
    </i>
    <i>
      <x v="12"/>
    </i>
    <i>
      <x v="19"/>
    </i>
    <i>
      <x v="31"/>
    </i>
    <i>
      <x v="17"/>
    </i>
    <i>
      <x v="29"/>
    </i>
    <i>
      <x v="16"/>
    </i>
    <i>
      <x v="11"/>
    </i>
    <i>
      <x v="35"/>
    </i>
    <i>
      <x v="34"/>
    </i>
    <i>
      <x v="30"/>
    </i>
    <i>
      <x v="7"/>
    </i>
    <i>
      <x v="32"/>
    </i>
    <i>
      <x v="20"/>
    </i>
    <i>
      <x v="10"/>
    </i>
    <i>
      <x v="4"/>
    </i>
    <i>
      <x v="6"/>
    </i>
    <i>
      <x v="33"/>
    </i>
    <i>
      <x v="27"/>
    </i>
    <i>
      <x v="18"/>
    </i>
    <i>
      <x v="2"/>
    </i>
    <i>
      <x/>
    </i>
    <i t="grand">
      <x/>
    </i>
  </rowItems>
  <colItems count="1">
    <i/>
  </colItems>
  <dataFields count="1">
    <dataField name="Venda Unit." fld="5" baseField="0" baseItem="0" numFmtId="170"/>
  </dataFields>
  <formats count="36">
    <format dxfId="132">
      <pivotArea type="all" dataOnly="0" outline="0" fieldPosition="0"/>
    </format>
    <format dxfId="133">
      <pivotArea outline="0" collapsedLevelsAreSubtotals="1" fieldPosition="0"/>
    </format>
    <format dxfId="134">
      <pivotArea field="3" type="button" dataOnly="0" labelOnly="1" outline="0"/>
    </format>
    <format dxfId="135">
      <pivotArea dataOnly="0" labelOnly="1" grandRow="1" outline="0" fieldPosition="0"/>
    </format>
    <format dxfId="136">
      <pivotArea dataOnly="0" labelOnly="1" outline="0" axis="axisValues" fieldPosition="0"/>
    </format>
    <format dxfId="137">
      <pivotArea type="all" dataOnly="0" outline="0" fieldPosition="0"/>
    </format>
    <format dxfId="138">
      <pivotArea outline="0" collapsedLevelsAreSubtotals="1" fieldPosition="0"/>
    </format>
    <format dxfId="139">
      <pivotArea field="3" type="button" dataOnly="0" labelOnly="1" outline="0"/>
    </format>
    <format dxfId="140">
      <pivotArea dataOnly="0" labelOnly="1" grandRow="1" outline="0" fieldPosition="0"/>
    </format>
    <format dxfId="141">
      <pivotArea dataOnly="0" labelOnly="1" outline="0" axis="axisValues" fieldPosition="0"/>
    </format>
    <format dxfId="142">
      <pivotArea type="all" dataOnly="0" outline="0" fieldPosition="0"/>
    </format>
    <format dxfId="143">
      <pivotArea outline="0" collapsedLevelsAreSubtotals="1" fieldPosition="0"/>
    </format>
    <format dxfId="144">
      <pivotArea field="3" type="button" dataOnly="0" labelOnly="1" outline="0"/>
    </format>
    <format dxfId="145">
      <pivotArea dataOnly="0" labelOnly="1" grandRow="1" outline="0" fieldPosition="0"/>
    </format>
    <format dxfId="146">
      <pivotArea dataOnly="0" labelOnly="1" outline="0" axis="axisValues" fieldPosition="0"/>
    </format>
    <format dxfId="147">
      <pivotArea collapsedLevelsAreSubtotals="1" fieldPosition="0">
        <references count="1">
          <reference field="6" count="1">
            <x v="24"/>
          </reference>
        </references>
      </pivotArea>
    </format>
    <format dxfId="148">
      <pivotArea outline="0" collapsedLevelsAreSubtotals="1" fieldPosition="0"/>
    </format>
    <format dxfId="149">
      <pivotArea collapsedLevelsAreSubtotals="1" fieldPosition="0">
        <references count="1">
          <reference field="6" count="0"/>
        </references>
      </pivotArea>
    </format>
    <format dxfId="150">
      <pivotArea dataOnly="0" labelOnly="1" fieldPosition="0">
        <references count="1">
          <reference field="6" count="0"/>
        </references>
      </pivotArea>
    </format>
    <format dxfId="151">
      <pivotArea collapsedLevelsAreSubtotals="1" fieldPosition="0">
        <references count="1">
          <reference field="6" count="5">
            <x v="1"/>
            <x v="15"/>
            <x v="24"/>
            <x v="28"/>
            <x v="36"/>
          </reference>
        </references>
      </pivotArea>
    </format>
    <format dxfId="152">
      <pivotArea dataOnly="0" labelOnly="1" fieldPosition="0">
        <references count="1">
          <reference field="6" count="5">
            <x v="1"/>
            <x v="15"/>
            <x v="24"/>
            <x v="28"/>
            <x v="36"/>
          </reference>
        </references>
      </pivotArea>
    </format>
    <format dxfId="153">
      <pivotArea collapsedLevelsAreSubtotals="1" fieldPosition="0">
        <references count="1">
          <reference field="6" count="5">
            <x v="0"/>
            <x v="2"/>
            <x v="27"/>
            <x v="29"/>
            <x v="30"/>
          </reference>
        </references>
      </pivotArea>
    </format>
    <format dxfId="154">
      <pivotArea dataOnly="0" labelOnly="1" fieldPosition="0">
        <references count="1">
          <reference field="6" count="5">
            <x v="0"/>
            <x v="2"/>
            <x v="27"/>
            <x v="29"/>
            <x v="30"/>
          </reference>
        </references>
      </pivotArea>
    </format>
    <format dxfId="155">
      <pivotArea field="6" type="button" dataOnly="0" labelOnly="1" outline="0" axis="axisRow" fieldPosition="0"/>
    </format>
    <format dxfId="156">
      <pivotArea dataOnly="0" labelOnly="1" outline="0" axis="axisValues" fieldPosition="0"/>
    </format>
    <format dxfId="157">
      <pivotArea grandRow="1" outline="0" collapsedLevelsAreSubtotals="1" fieldPosition="0"/>
    </format>
    <format dxfId="158">
      <pivotArea dataOnly="0" labelOnly="1" grandRow="1" outline="0" fieldPosition="0"/>
    </format>
    <format dxfId="159">
      <pivotArea field="6" type="button" dataOnly="0" labelOnly="1" outline="0" axis="axisRow" fieldPosition="0"/>
    </format>
    <format dxfId="160">
      <pivotArea dataOnly="0" labelOnly="1" outline="0" axis="axisValues" fieldPosition="0"/>
    </format>
    <format dxfId="161">
      <pivotArea field="6" type="button" dataOnly="0" labelOnly="1" outline="0" axis="axisRow" fieldPosition="0"/>
    </format>
    <format dxfId="16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63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64">
      <pivotArea collapsedLevelsAreSubtotals="1" fieldPosition="0">
        <references count="1">
          <reference field="6" count="0"/>
        </references>
      </pivotArea>
    </format>
    <format dxfId="165">
      <pivotArea dataOnly="0" labelOnly="1" fieldPosition="0">
        <references count="1">
          <reference field="6" count="0"/>
        </references>
      </pivotArea>
    </format>
    <format dxfId="16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31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132C52-9956-4F5C-AFD6-FF5D37835AD4}" name="Tabela Dinâmica6" cacheId="1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8" rowHeaderCaption="Modelo">
  <location ref="A93:B134" firstHeaderRow="1" firstDataRow="1" firstDataCol="1"/>
  <pivotFields count="12">
    <pivotField showAll="0"/>
    <pivotField numFmtId="14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>
      <items count="12">
        <item x="4"/>
        <item x="0"/>
        <item x="5"/>
        <item x="2"/>
        <item x="3"/>
        <item x="8"/>
        <item x="9"/>
        <item x="6"/>
        <item x="10"/>
        <item x="7"/>
        <item x="1"/>
        <item t="default"/>
      </items>
    </pivotField>
    <pivotField dataField="1" showAll="0"/>
    <pivotField showAll="0"/>
    <pivotField axis="axisRow" showAll="0" sortType="descending">
      <items count="41">
        <item sd="0" x="38"/>
        <item x="18"/>
        <item sd="0" x="36"/>
        <item sd="0" x="31"/>
        <item sd="0" x="1"/>
        <item sd="0" x="37"/>
        <item sd="0" x="10"/>
        <item sd="0" x="15"/>
        <item sd="0" x="26"/>
        <item x="32"/>
        <item sd="0" x="29"/>
        <item sd="0" x="17"/>
        <item sd="0" x="22"/>
        <item sd="0" x="9"/>
        <item sd="0" x="16"/>
        <item sd="0" x="19"/>
        <item sd="0" x="5"/>
        <item sd="0" x="25"/>
        <item sd="0" x="20"/>
        <item sd="0" x="33"/>
        <item sd="0" x="7"/>
        <item sd="0" x="14"/>
        <item sd="0" x="6"/>
        <item sd="0" x="13"/>
        <item x="0"/>
        <item x="8"/>
        <item sd="0" x="28"/>
        <item sd="0" x="11"/>
        <item x="4"/>
        <item sd="0" x="24"/>
        <item sd="0" x="39"/>
        <item sd="0" x="21"/>
        <item sd="0" x="30"/>
        <item sd="0" x="35"/>
        <item sd="0" x="27"/>
        <item sd="0" x="2"/>
        <item x="3"/>
        <item sd="0" x="34"/>
        <item sd="0" x="23"/>
        <item sd="0" x="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ragToRow="0" dragToCol="0" dragToPage="0" showAll="0" defaultSubtota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ragToRow="0" dragToCol="0" dragToPage="0" showAll="0" defaultSubtotal="0"/>
    <pivotField dragToRow="0" dragToCol="0" dragToPage="0" showAll="0" defaultSubtotal="0"/>
  </pivotFields>
  <rowFields count="1">
    <field x="6"/>
  </rowFields>
  <rowItems count="41">
    <i>
      <x v="24"/>
    </i>
    <i>
      <x v="36"/>
    </i>
    <i>
      <x v="28"/>
    </i>
    <i>
      <x v="1"/>
    </i>
    <i>
      <x v="9"/>
    </i>
    <i>
      <x v="25"/>
    </i>
    <i>
      <x v="8"/>
    </i>
    <i>
      <x v="15"/>
    </i>
    <i>
      <x v="23"/>
    </i>
    <i>
      <x v="39"/>
    </i>
    <i>
      <x v="37"/>
    </i>
    <i>
      <x v="17"/>
    </i>
    <i>
      <x v="22"/>
    </i>
    <i>
      <x v="26"/>
    </i>
    <i>
      <x v="11"/>
    </i>
    <i>
      <x v="21"/>
    </i>
    <i>
      <x v="16"/>
    </i>
    <i>
      <x v="31"/>
    </i>
    <i>
      <x v="35"/>
    </i>
    <i>
      <x v="3"/>
    </i>
    <i>
      <x v="7"/>
    </i>
    <i>
      <x v="33"/>
    </i>
    <i>
      <x v="14"/>
    </i>
    <i>
      <x/>
    </i>
    <i>
      <x v="5"/>
    </i>
    <i>
      <x v="18"/>
    </i>
    <i>
      <x v="6"/>
    </i>
    <i>
      <x v="10"/>
    </i>
    <i>
      <x v="38"/>
    </i>
    <i>
      <x v="4"/>
    </i>
    <i>
      <x v="20"/>
    </i>
    <i>
      <x v="27"/>
    </i>
    <i>
      <x v="32"/>
    </i>
    <i>
      <x v="34"/>
    </i>
    <i>
      <x v="2"/>
    </i>
    <i>
      <x v="13"/>
    </i>
    <i>
      <x v="30"/>
    </i>
    <i>
      <x v="29"/>
    </i>
    <i>
      <x v="12"/>
    </i>
    <i>
      <x v="19"/>
    </i>
    <i t="grand">
      <x/>
    </i>
  </rowItems>
  <colItems count="1">
    <i/>
  </colItems>
  <dataFields count="1">
    <dataField name="QuantVendas" fld="4" baseField="6" baseItem="0"/>
  </dataFields>
  <formats count="37">
    <format dxfId="173">
      <pivotArea type="all" dataOnly="0" outline="0" fieldPosition="0"/>
    </format>
    <format dxfId="174">
      <pivotArea outline="0" collapsedLevelsAreSubtotals="1" fieldPosition="0"/>
    </format>
    <format dxfId="175">
      <pivotArea field="3" type="button" dataOnly="0" labelOnly="1" outline="0"/>
    </format>
    <format dxfId="176">
      <pivotArea dataOnly="0" labelOnly="1" grandRow="1" outline="0" fieldPosition="0"/>
    </format>
    <format dxfId="177">
      <pivotArea dataOnly="0" labelOnly="1" outline="0" axis="axisValues" fieldPosition="0"/>
    </format>
    <format dxfId="178">
      <pivotArea type="all" dataOnly="0" outline="0" fieldPosition="0"/>
    </format>
    <format dxfId="179">
      <pivotArea outline="0" collapsedLevelsAreSubtotals="1" fieldPosition="0"/>
    </format>
    <format dxfId="180">
      <pivotArea field="3" type="button" dataOnly="0" labelOnly="1" outline="0"/>
    </format>
    <format dxfId="181">
      <pivotArea dataOnly="0" labelOnly="1" grandRow="1" outline="0" fieldPosition="0"/>
    </format>
    <format dxfId="182">
      <pivotArea dataOnly="0" labelOnly="1" outline="0" axis="axisValues" fieldPosition="0"/>
    </format>
    <format dxfId="183">
      <pivotArea type="all" dataOnly="0" outline="0" fieldPosition="0"/>
    </format>
    <format dxfId="184">
      <pivotArea outline="0" collapsedLevelsAreSubtotals="1" fieldPosition="0"/>
    </format>
    <format dxfId="185">
      <pivotArea field="3" type="button" dataOnly="0" labelOnly="1" outline="0"/>
    </format>
    <format dxfId="186">
      <pivotArea dataOnly="0" labelOnly="1" grandRow="1" outline="0" fieldPosition="0"/>
    </format>
    <format dxfId="187">
      <pivotArea dataOnly="0" labelOnly="1" outline="0" axis="axisValues" fieldPosition="0"/>
    </format>
    <format dxfId="188">
      <pivotArea collapsedLevelsAreSubtotals="1" fieldPosition="0">
        <references count="1">
          <reference field="6" count="1">
            <x v="24"/>
          </reference>
        </references>
      </pivotArea>
    </format>
    <format dxfId="189">
      <pivotArea outline="0" collapsedLevelsAreSubtotals="1" fieldPosition="0"/>
    </format>
    <format dxfId="190">
      <pivotArea collapsedLevelsAreSubtotals="1" fieldPosition="0">
        <references count="1">
          <reference field="6" count="0"/>
        </references>
      </pivotArea>
    </format>
    <format dxfId="191">
      <pivotArea dataOnly="0" labelOnly="1" fieldPosition="0">
        <references count="1">
          <reference field="6" count="0"/>
        </references>
      </pivotArea>
    </format>
    <format dxfId="192">
      <pivotArea collapsedLevelsAreSubtotals="1" fieldPosition="0">
        <references count="1">
          <reference field="6" count="5">
            <x v="1"/>
            <x v="15"/>
            <x v="24"/>
            <x v="28"/>
            <x v="36"/>
          </reference>
        </references>
      </pivotArea>
    </format>
    <format dxfId="193">
      <pivotArea dataOnly="0" labelOnly="1" fieldPosition="0">
        <references count="1">
          <reference field="6" count="5">
            <x v="1"/>
            <x v="15"/>
            <x v="24"/>
            <x v="28"/>
            <x v="36"/>
          </reference>
        </references>
      </pivotArea>
    </format>
    <format dxfId="194">
      <pivotArea collapsedLevelsAreSubtotals="1" fieldPosition="0">
        <references count="1">
          <reference field="6" count="5">
            <x v="0"/>
            <x v="2"/>
            <x v="27"/>
            <x v="29"/>
            <x v="30"/>
          </reference>
        </references>
      </pivotArea>
    </format>
    <format dxfId="195">
      <pivotArea dataOnly="0" labelOnly="1" fieldPosition="0">
        <references count="1">
          <reference field="6" count="5">
            <x v="0"/>
            <x v="2"/>
            <x v="27"/>
            <x v="29"/>
            <x v="30"/>
          </reference>
        </references>
      </pivotArea>
    </format>
    <format dxfId="196">
      <pivotArea field="6" type="button" dataOnly="0" labelOnly="1" outline="0" axis="axisRow" fieldPosition="0"/>
    </format>
    <format dxfId="197">
      <pivotArea dataOnly="0" labelOnly="1" outline="0" axis="axisValues" fieldPosition="0"/>
    </format>
    <format dxfId="198">
      <pivotArea grandRow="1" outline="0" collapsedLevelsAreSubtotals="1" fieldPosition="0"/>
    </format>
    <format dxfId="199">
      <pivotArea dataOnly="0" labelOnly="1" grandRow="1" outline="0" fieldPosition="0"/>
    </format>
    <format dxfId="200">
      <pivotArea field="6" type="button" dataOnly="0" labelOnly="1" outline="0" axis="axisRow" fieldPosition="0"/>
    </format>
    <format dxfId="201">
      <pivotArea dataOnly="0" labelOnly="1" outline="0" axis="axisValues" fieldPosition="0"/>
    </format>
    <format dxfId="172">
      <pivotArea field="6" type="button" dataOnly="0" labelOnly="1" outline="0" axis="axisRow" fieldPosition="0"/>
    </format>
    <format dxfId="17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70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69">
      <pivotArea collapsedLevelsAreSubtotals="1" fieldPosition="0">
        <references count="1">
          <reference field="6" count="0"/>
        </references>
      </pivotArea>
    </format>
    <format dxfId="168">
      <pivotArea dataOnly="0" labelOnly="1" fieldPosition="0">
        <references count="1">
          <reference field="6" count="0"/>
        </references>
      </pivotArea>
    </format>
    <format dxfId="16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30">
      <pivotArea dataOnly="0" labelOnly="1" outline="0" axis="axisValues" fieldPosition="0"/>
    </format>
    <format dxfId="129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E3D3AE-6667-4B56-93A4-4E24172DF517}" name="Tabela Dinâmica5" cacheId="1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8" rowHeaderCaption="marcas">
  <location ref="A77:D89" firstHeaderRow="0" firstDataRow="1" firstDataCol="1"/>
  <pivotFields count="12">
    <pivotField showAll="0"/>
    <pivotField numFmtId="14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axis="axisRow" showAll="0" sortType="descending">
      <items count="12">
        <item x="4"/>
        <item x="0"/>
        <item x="5"/>
        <item x="2"/>
        <item x="3"/>
        <item x="8"/>
        <item x="9"/>
        <item x="6"/>
        <item x="10"/>
        <item x="7"/>
        <item x="1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dataField="1" showAll="0"/>
    <pivotField showAll="0"/>
    <pivotField showAll="0">
      <items count="41">
        <item x="38"/>
        <item x="18"/>
        <item x="36"/>
        <item x="31"/>
        <item x="1"/>
        <item x="37"/>
        <item x="10"/>
        <item x="15"/>
        <item x="26"/>
        <item x="32"/>
        <item x="29"/>
        <item x="17"/>
        <item x="22"/>
        <item x="9"/>
        <item x="16"/>
        <item x="19"/>
        <item x="5"/>
        <item x="25"/>
        <item x="20"/>
        <item x="33"/>
        <item x="7"/>
        <item x="14"/>
        <item x="6"/>
        <item x="13"/>
        <item x="0"/>
        <item x="8"/>
        <item x="28"/>
        <item x="11"/>
        <item x="4"/>
        <item x="24"/>
        <item x="39"/>
        <item x="21"/>
        <item x="30"/>
        <item x="35"/>
        <item x="27"/>
        <item x="2"/>
        <item x="3"/>
        <item x="34"/>
        <item x="23"/>
        <item x="12"/>
        <item t="default"/>
      </items>
    </pivotField>
    <pivotField dataField="1" dragToRow="0" dragToCol="0" dragToPage="0" showAll="0" defaultSubtota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dragToRow="0" dragToCol="0" dragToPage="0" showAll="0" defaultSubtotal="0"/>
    <pivotField dataField="1" dragToRow="0" dragToCol="0" dragToPage="0" showAll="0" defaultSubtotal="0"/>
  </pivotFields>
  <rowFields count="1">
    <field x="3"/>
  </rowFields>
  <rowItems count="12">
    <i>
      <x v="10"/>
    </i>
    <i>
      <x v="1"/>
    </i>
    <i>
      <x v="3"/>
    </i>
    <i>
      <x v="8"/>
    </i>
    <i>
      <x v="6"/>
    </i>
    <i>
      <x v="4"/>
    </i>
    <i>
      <x v="9"/>
    </i>
    <i>
      <x v="7"/>
    </i>
    <i>
      <x v="2"/>
    </i>
    <i>
      <x/>
    </i>
    <i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Quant. Vendas" fld="4" baseField="0" baseItem="0"/>
    <dataField name="ValorTotal" fld="7" baseField="3" baseItem="10" numFmtId="170"/>
    <dataField name="Soma de Media" fld="11" baseField="0" baseItem="0" numFmtId="170"/>
  </dataFields>
  <formats count="44">
    <format dxfId="248">
      <pivotArea type="all" dataOnly="0" outline="0" fieldPosition="0"/>
    </format>
    <format dxfId="249">
      <pivotArea outline="0" collapsedLevelsAreSubtotals="1" fieldPosition="0"/>
    </format>
    <format dxfId="250">
      <pivotArea field="3" type="button" dataOnly="0" labelOnly="1" outline="0" axis="axisRow" fieldPosition="0"/>
    </format>
    <format dxfId="251">
      <pivotArea dataOnly="0" labelOnly="1" grandRow="1" outline="0" fieldPosition="0"/>
    </format>
    <format dxfId="252">
      <pivotArea dataOnly="0" labelOnly="1" outline="0" axis="axisValues" fieldPosition="0"/>
    </format>
    <format dxfId="253">
      <pivotArea type="all" dataOnly="0" outline="0" fieldPosition="0"/>
    </format>
    <format dxfId="254">
      <pivotArea outline="0" collapsedLevelsAreSubtotals="1" fieldPosition="0"/>
    </format>
    <format dxfId="255">
      <pivotArea field="3" type="button" dataOnly="0" labelOnly="1" outline="0" axis="axisRow" fieldPosition="0"/>
    </format>
    <format dxfId="256">
      <pivotArea dataOnly="0" labelOnly="1" grandRow="1" outline="0" fieldPosition="0"/>
    </format>
    <format dxfId="257">
      <pivotArea dataOnly="0" labelOnly="1" outline="0" axis="axisValues" fieldPosition="0"/>
    </format>
    <format dxfId="258">
      <pivotArea type="all" dataOnly="0" outline="0" fieldPosition="0"/>
    </format>
    <format dxfId="259">
      <pivotArea outline="0" collapsedLevelsAreSubtotals="1" fieldPosition="0"/>
    </format>
    <format dxfId="260">
      <pivotArea field="3" type="button" dataOnly="0" labelOnly="1" outline="0" axis="axisRow" fieldPosition="0"/>
    </format>
    <format dxfId="261">
      <pivotArea dataOnly="0" labelOnly="1" grandRow="1" outline="0" fieldPosition="0"/>
    </format>
    <format dxfId="262">
      <pivotArea dataOnly="0" labelOnly="1" outline="0" axis="axisValues" fieldPosition="0"/>
    </format>
    <format dxfId="263">
      <pivotArea outline="0" collapsedLevelsAreSubtotals="1" fieldPosition="0"/>
    </format>
    <format dxfId="264">
      <pivotArea field="6" type="button" dataOnly="0" labelOnly="1" outline="0"/>
    </format>
    <format dxfId="265">
      <pivotArea dataOnly="0" labelOnly="1" outline="0" axis="axisValues" fieldPosition="0"/>
    </format>
    <format dxfId="266">
      <pivotArea grandRow="1" outline="0" collapsedLevelsAreSubtotals="1" fieldPosition="0"/>
    </format>
    <format dxfId="267">
      <pivotArea dataOnly="0" labelOnly="1" grandRow="1" outline="0" fieldPosition="0"/>
    </format>
    <format dxfId="268">
      <pivotArea collapsedLevelsAreSubtotals="1" fieldPosition="0">
        <references count="1">
          <reference field="3" count="0"/>
        </references>
      </pivotArea>
    </format>
    <format dxfId="269">
      <pivotArea dataOnly="0" labelOnly="1" outline="0" axis="axisValues" fieldPosition="0"/>
    </format>
    <format dxfId="270">
      <pivotArea field="3" type="button" dataOnly="0" labelOnly="1" outline="0" axis="axisRow" fieldPosition="0"/>
    </format>
    <format dxfId="271">
      <pivotArea dataOnly="0" labelOnly="1" outline="0" axis="axisValues" fieldPosition="0"/>
    </format>
    <format dxfId="272">
      <pivotArea field="3" type="button" dataOnly="0" labelOnly="1" outline="0" axis="axisRow" fieldPosition="0"/>
    </format>
    <format dxfId="273">
      <pivotArea dataOnly="0" labelOnly="1" outline="0" axis="axisValues" fieldPosition="0"/>
    </format>
    <format dxfId="274">
      <pivotArea field="3" type="button" dataOnly="0" labelOnly="1" outline="0" axis="axisRow" fieldPosition="0"/>
    </format>
    <format dxfId="275">
      <pivotArea dataOnly="0" labelOnly="1" outline="0" axis="axisValues" fieldPosition="0"/>
    </format>
    <format dxfId="276">
      <pivotArea collapsedLevelsAreSubtotals="1" fieldPosition="0">
        <references count="1">
          <reference field="3" count="0"/>
        </references>
      </pivotArea>
    </format>
    <format dxfId="277">
      <pivotArea dataOnly="0" labelOnly="1" fieldPosition="0">
        <references count="1">
          <reference field="3" count="0"/>
        </references>
      </pivotArea>
    </format>
    <format dxfId="278">
      <pivotArea grandRow="1" outline="0" collapsedLevelsAreSubtotals="1" fieldPosition="0"/>
    </format>
    <format dxfId="279">
      <pivotArea dataOnly="0" labelOnly="1" grandRow="1" outline="0" fieldPosition="0"/>
    </format>
    <format dxfId="280">
      <pivotArea grandRow="1" outline="0" collapsedLevelsAreSubtotals="1" fieldPosition="0"/>
    </format>
    <format dxfId="281">
      <pivotArea dataOnly="0" labelOnly="1" grandRow="1" outline="0" fieldPosition="0"/>
    </format>
    <format dxfId="282">
      <pivotArea grandRow="1" outline="0" collapsedLevelsAreSubtotals="1" fieldPosition="0"/>
    </format>
    <format dxfId="283">
      <pivotArea dataOnly="0" labelOnly="1" grandRow="1" outline="0" fieldPosition="0"/>
    </format>
    <format dxfId="284">
      <pivotArea grandRow="1" outline="0" collapsedLevelsAreSubtotals="1" fieldPosition="0"/>
    </format>
    <format dxfId="247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07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206">
      <pivotArea collapsedLevelsAreSubtotals="1" fieldPosition="0">
        <references count="2">
          <reference field="4294967294" count="1" selected="0">
            <x v="2"/>
          </reference>
          <reference field="3" count="0"/>
        </references>
      </pivotArea>
    </format>
    <format dxfId="205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204">
      <pivotArea field="3" grandRow="1" outline="0" collapsedLevelsAreSubtotals="1" axis="axisRow" fieldPosition="0">
        <references count="1">
          <reference field="4294967294" count="1" selected="0">
            <x v="2"/>
          </reference>
        </references>
      </pivotArea>
    </format>
    <format dxfId="203">
      <pivotArea field="3" grandRow="1" outline="0" collapsedLevelsAreSubtotals="1" axis="axisRow" fieldPosition="0">
        <references count="1">
          <reference field="4294967294" count="1" selected="0">
            <x v="2"/>
          </reference>
        </references>
      </pivotArea>
    </format>
    <format dxfId="202">
      <pivotArea outline="0" collapsedLevelsAreSubtotals="1" fieldPosition="0">
        <references count="1">
          <reference field="4294967294" count="2" selected="0">
            <x v="1"/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DB9F9C-E388-4435-926E-22A07AEE39C1}" name="Tabela Dinâmica3" cacheId="1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8" rowHeaderCaption="marcas">
  <location ref="A62:C74" firstHeaderRow="0" firstDataRow="1" firstDataCol="1"/>
  <pivotFields count="12">
    <pivotField showAll="0"/>
    <pivotField numFmtId="14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axis="axisRow" showAll="0">
      <items count="12">
        <item x="4"/>
        <item x="0"/>
        <item x="5"/>
        <item x="2"/>
        <item x="3"/>
        <item x="8"/>
        <item x="9"/>
        <item x="6"/>
        <item x="10"/>
        <item x="7"/>
        <item x="1"/>
        <item t="default"/>
      </items>
    </pivotField>
    <pivotField dataField="1" showAll="0"/>
    <pivotField showAll="0"/>
    <pivotField showAll="0">
      <items count="41">
        <item x="38"/>
        <item x="18"/>
        <item x="36"/>
        <item x="31"/>
        <item x="1"/>
        <item x="37"/>
        <item x="10"/>
        <item x="15"/>
        <item x="26"/>
        <item x="32"/>
        <item x="29"/>
        <item x="17"/>
        <item x="22"/>
        <item x="9"/>
        <item x="16"/>
        <item x="19"/>
        <item x="5"/>
        <item x="25"/>
        <item x="20"/>
        <item x="33"/>
        <item x="7"/>
        <item x="14"/>
        <item x="6"/>
        <item x="13"/>
        <item x="0"/>
        <item x="8"/>
        <item x="28"/>
        <item x="11"/>
        <item x="4"/>
        <item x="24"/>
        <item x="39"/>
        <item x="21"/>
        <item x="30"/>
        <item x="35"/>
        <item x="27"/>
        <item x="2"/>
        <item x="3"/>
        <item x="34"/>
        <item x="23"/>
        <item x="12"/>
        <item t="default"/>
      </items>
    </pivotField>
    <pivotField dragToRow="0" dragToCol="0" dragToPage="0" showAll="0" defaultSubtota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dataField="1" dragToRow="0" dragToCol="0" dragToPage="0" showAll="0" defaultSubtotal="0"/>
    <pivotField dragToRow="0" dragToCol="0" dragToPage="0" showAll="0" defaultSubtotal="0"/>
  </pivotFields>
  <rowFields count="1">
    <field x="3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2">
    <i>
      <x/>
    </i>
    <i i="1">
      <x v="1"/>
    </i>
  </colItems>
  <dataFields count="2">
    <dataField name="Soma de quant_vendas" fld="4" baseField="0" baseItem="0"/>
    <dataField name="Média Vendas" fld="10" subtotal="average" baseField="3" baseItem="0"/>
  </dataFields>
  <formats count="40">
    <format dxfId="210">
      <pivotArea type="all" dataOnly="0" outline="0" fieldPosition="0"/>
    </format>
    <format dxfId="211">
      <pivotArea outline="0" collapsedLevelsAreSubtotals="1" fieldPosition="0"/>
    </format>
    <format dxfId="212">
      <pivotArea field="3" type="button" dataOnly="0" labelOnly="1" outline="0" axis="axisRow" fieldPosition="0"/>
    </format>
    <format dxfId="213">
      <pivotArea dataOnly="0" labelOnly="1" grandRow="1" outline="0" fieldPosition="0"/>
    </format>
    <format dxfId="214">
      <pivotArea dataOnly="0" labelOnly="1" outline="0" axis="axisValues" fieldPosition="0"/>
    </format>
    <format dxfId="215">
      <pivotArea type="all" dataOnly="0" outline="0" fieldPosition="0"/>
    </format>
    <format dxfId="216">
      <pivotArea outline="0" collapsedLevelsAreSubtotals="1" fieldPosition="0"/>
    </format>
    <format dxfId="217">
      <pivotArea field="3" type="button" dataOnly="0" labelOnly="1" outline="0" axis="axisRow" fieldPosition="0"/>
    </format>
    <format dxfId="218">
      <pivotArea dataOnly="0" labelOnly="1" grandRow="1" outline="0" fieldPosition="0"/>
    </format>
    <format dxfId="219">
      <pivotArea dataOnly="0" labelOnly="1" outline="0" axis="axisValues" fieldPosition="0"/>
    </format>
    <format dxfId="220">
      <pivotArea type="all" dataOnly="0" outline="0" fieldPosition="0"/>
    </format>
    <format dxfId="221">
      <pivotArea outline="0" collapsedLevelsAreSubtotals="1" fieldPosition="0"/>
    </format>
    <format dxfId="222">
      <pivotArea field="3" type="button" dataOnly="0" labelOnly="1" outline="0" axis="axisRow" fieldPosition="0"/>
    </format>
    <format dxfId="223">
      <pivotArea dataOnly="0" labelOnly="1" grandRow="1" outline="0" fieldPosition="0"/>
    </format>
    <format dxfId="224">
      <pivotArea dataOnly="0" labelOnly="1" outline="0" axis="axisValues" fieldPosition="0"/>
    </format>
    <format dxfId="225">
      <pivotArea outline="0" collapsedLevelsAreSubtotals="1" fieldPosition="0"/>
    </format>
    <format dxfId="226">
      <pivotArea field="6" type="button" dataOnly="0" labelOnly="1" outline="0"/>
    </format>
    <format dxfId="227">
      <pivotArea dataOnly="0" labelOnly="1" outline="0" axis="axisValues" fieldPosition="0"/>
    </format>
    <format dxfId="228">
      <pivotArea grandRow="1" outline="0" collapsedLevelsAreSubtotals="1" fieldPosition="0"/>
    </format>
    <format dxfId="229">
      <pivotArea dataOnly="0" labelOnly="1" grandRow="1" outline="0" fieldPosition="0"/>
    </format>
    <format dxfId="230">
      <pivotArea collapsedLevelsAreSubtotals="1" fieldPosition="0">
        <references count="1">
          <reference field="3" count="0"/>
        </references>
      </pivotArea>
    </format>
    <format dxfId="231">
      <pivotArea dataOnly="0" labelOnly="1" outline="0" axis="axisValues" fieldPosition="0"/>
    </format>
    <format dxfId="232">
      <pivotArea field="3" type="button" dataOnly="0" labelOnly="1" outline="0" axis="axisRow" fieldPosition="0"/>
    </format>
    <format dxfId="233">
      <pivotArea dataOnly="0" labelOnly="1" outline="0" axis="axisValues" fieldPosition="0"/>
    </format>
    <format dxfId="234">
      <pivotArea field="3" type="button" dataOnly="0" labelOnly="1" outline="0" axis="axisRow" fieldPosition="0"/>
    </format>
    <format dxfId="235">
      <pivotArea dataOnly="0" labelOnly="1" outline="0" axis="axisValues" fieldPosition="0"/>
    </format>
    <format dxfId="236">
      <pivotArea field="3" type="button" dataOnly="0" labelOnly="1" outline="0" axis="axisRow" fieldPosition="0"/>
    </format>
    <format dxfId="237">
      <pivotArea dataOnly="0" labelOnly="1" outline="0" axis="axisValues" fieldPosition="0"/>
    </format>
    <format dxfId="238">
      <pivotArea collapsedLevelsAreSubtotals="1" fieldPosition="0">
        <references count="1">
          <reference field="3" count="0"/>
        </references>
      </pivotArea>
    </format>
    <format dxfId="239">
      <pivotArea dataOnly="0" labelOnly="1" fieldPosition="0">
        <references count="1">
          <reference field="3" count="0"/>
        </references>
      </pivotArea>
    </format>
    <format dxfId="240">
      <pivotArea grandRow="1" outline="0" collapsedLevelsAreSubtotals="1" fieldPosition="0"/>
    </format>
    <format dxfId="241">
      <pivotArea dataOnly="0" labelOnly="1" grandRow="1" outline="0" fieldPosition="0"/>
    </format>
    <format dxfId="242">
      <pivotArea grandRow="1" outline="0" collapsedLevelsAreSubtotals="1" fieldPosition="0"/>
    </format>
    <format dxfId="243">
      <pivotArea dataOnly="0" labelOnly="1" grandRow="1" outline="0" fieldPosition="0"/>
    </format>
    <format dxfId="244">
      <pivotArea grandRow="1" outline="0" collapsedLevelsAreSubtotals="1" fieldPosition="0"/>
    </format>
    <format dxfId="245">
      <pivotArea dataOnly="0" labelOnly="1" grandRow="1" outline="0" fieldPosition="0"/>
    </format>
    <format dxfId="246">
      <pivotArea grandRow="1" outline="0" collapsedLevelsAreSubtotals="1" fieldPosition="0"/>
    </format>
    <format dxfId="209">
      <pivotArea collapsedLevelsAreSubtotals="1" fieldPosition="0">
        <references count="2">
          <reference field="4294967294" count="1" selected="0">
            <x v="1"/>
          </reference>
          <reference field="3" count="0"/>
        </references>
      </pivotArea>
    </format>
    <format dxfId="20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">
      <pivotArea collapsedLevelsAreSubtotals="1" fieldPosition="0">
        <references count="1">
          <reference field="3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213A2F2-C084-47F1-841B-7173970DF559}" name="Tabela Dinâmica1" cacheId="1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4" rowHeaderCaption="Marcas">
  <location ref="A1:B13" firstHeaderRow="1" firstDataRow="1" firstDataCol="1"/>
  <pivotFields count="12">
    <pivotField showAll="0"/>
    <pivotField numFmtId="14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axis="axisRow" showAll="0" sortType="descending">
      <items count="12">
        <item x="1"/>
        <item x="7"/>
        <item x="10"/>
        <item x="6"/>
        <item x="9"/>
        <item x="8"/>
        <item x="3"/>
        <item x="2"/>
        <item x="5"/>
        <item x="0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showAll="0"/>
    <pivotField showAll="0"/>
    <pivotField dragToRow="0" dragToCol="0" dragToPage="0" showAll="0" defaultSubtota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ragToRow="0" dragToCol="0" dragToPage="0" showAll="0" defaultSubtotal="0"/>
    <pivotField dragToRow="0" dragToCol="0" dragToPage="0" showAll="0" defaultSubtotal="0"/>
  </pivotFields>
  <rowFields count="1">
    <field x="3"/>
  </rowFields>
  <rowItems count="12">
    <i>
      <x v="9"/>
    </i>
    <i>
      <x/>
    </i>
    <i>
      <x v="7"/>
    </i>
    <i>
      <x v="4"/>
    </i>
    <i>
      <x v="1"/>
    </i>
    <i>
      <x v="3"/>
    </i>
    <i>
      <x v="2"/>
    </i>
    <i>
      <x v="6"/>
    </i>
    <i>
      <x v="10"/>
    </i>
    <i>
      <x v="8"/>
    </i>
    <i>
      <x v="5"/>
    </i>
    <i t="grand">
      <x/>
    </i>
  </rowItems>
  <colItems count="1">
    <i/>
  </colItems>
  <dataFields count="1">
    <dataField name="Total de Vendas" fld="4" baseField="0" baseItem="0"/>
  </dataFields>
  <formats count="20">
    <format dxfId="109">
      <pivotArea type="all" dataOnly="0" outline="0" fieldPosition="0"/>
    </format>
    <format dxfId="110">
      <pivotArea outline="0" collapsedLevelsAreSubtotals="1" fieldPosition="0"/>
    </format>
    <format dxfId="111">
      <pivotArea field="3" type="button" dataOnly="0" labelOnly="1" outline="0" axis="axisRow" fieldPosition="0"/>
    </format>
    <format dxfId="112">
      <pivotArea dataOnly="0" labelOnly="1" fieldPosition="0">
        <references count="1">
          <reference field="3" count="0"/>
        </references>
      </pivotArea>
    </format>
    <format dxfId="113">
      <pivotArea dataOnly="0" labelOnly="1" grandRow="1" outline="0" fieldPosition="0"/>
    </format>
    <format dxfId="114">
      <pivotArea dataOnly="0" labelOnly="1" outline="0" axis="axisValues" fieldPosition="0"/>
    </format>
    <format dxfId="115">
      <pivotArea type="all" dataOnly="0" outline="0" fieldPosition="0"/>
    </format>
    <format dxfId="116">
      <pivotArea outline="0" collapsedLevelsAreSubtotals="1" fieldPosition="0"/>
    </format>
    <format dxfId="117">
      <pivotArea field="3" type="button" dataOnly="0" labelOnly="1" outline="0" axis="axisRow" fieldPosition="0"/>
    </format>
    <format dxfId="118">
      <pivotArea dataOnly="0" labelOnly="1" fieldPosition="0">
        <references count="1">
          <reference field="3" count="0"/>
        </references>
      </pivotArea>
    </format>
    <format dxfId="119">
      <pivotArea dataOnly="0" labelOnly="1" grandRow="1" outline="0" fieldPosition="0"/>
    </format>
    <format dxfId="120">
      <pivotArea dataOnly="0" labelOnly="1" outline="0" axis="axisValues" fieldPosition="0"/>
    </format>
    <format dxfId="121">
      <pivotArea type="all" dataOnly="0" outline="0" fieldPosition="0"/>
    </format>
    <format dxfId="122">
      <pivotArea outline="0" collapsedLevelsAreSubtotals="1" fieldPosition="0"/>
    </format>
    <format dxfId="123">
      <pivotArea field="3" type="button" dataOnly="0" labelOnly="1" outline="0" axis="axisRow" fieldPosition="0"/>
    </format>
    <format dxfId="124">
      <pivotArea dataOnly="0" labelOnly="1" fieldPosition="0">
        <references count="1">
          <reference field="3" count="0"/>
        </references>
      </pivotArea>
    </format>
    <format dxfId="125">
      <pivotArea dataOnly="0" labelOnly="1" grandRow="1" outline="0" fieldPosition="0"/>
    </format>
    <format dxfId="126">
      <pivotArea dataOnly="0" labelOnly="1" outline="0" axis="axisValues" fieldPosition="0"/>
    </format>
    <format dxfId="127">
      <pivotArea outline="0" fieldPosition="0">
        <references count="1">
          <reference field="4294967294" count="1">
            <x v="0"/>
          </reference>
        </references>
      </pivotArea>
    </format>
    <format dxfId="128">
      <pivotArea outline="0" collapsedLevelsAreSubtotals="1" fieldPosition="0"/>
    </format>
  </formats>
  <chartFormats count="12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4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4" format="5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4" format="6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4" format="7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4" format="8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4" format="9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4" format="10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4" format="1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4" format="12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4" format="13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</chartFormats>
  <pivotTableStyleInfo name="PivotStyleDark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BDB2DB-1835-417F-9C87-99D4227E031C}" name="Maior e menor receita" cacheId="1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8" rowHeaderCaption="Modelos">
  <location ref="A18:B59" firstHeaderRow="1" firstDataRow="1" firstDataCol="1"/>
  <pivotFields count="12">
    <pivotField showAll="0"/>
    <pivotField numFmtId="14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>
      <items count="12">
        <item x="4"/>
        <item x="0"/>
        <item x="5"/>
        <item x="2"/>
        <item x="3"/>
        <item x="8"/>
        <item x="9"/>
        <item x="6"/>
        <item x="10"/>
        <item x="7"/>
        <item x="1"/>
        <item t="default"/>
      </items>
    </pivotField>
    <pivotField showAll="0"/>
    <pivotField showAll="0"/>
    <pivotField axis="axisRow" showAll="0" sortType="descending">
      <items count="41">
        <item x="38"/>
        <item x="18"/>
        <item x="36"/>
        <item x="31"/>
        <item x="1"/>
        <item x="37"/>
        <item x="10"/>
        <item x="15"/>
        <item x="26"/>
        <item x="32"/>
        <item x="29"/>
        <item x="17"/>
        <item x="22"/>
        <item x="9"/>
        <item x="16"/>
        <item x="19"/>
        <item x="5"/>
        <item x="25"/>
        <item x="20"/>
        <item x="33"/>
        <item x="7"/>
        <item x="14"/>
        <item x="6"/>
        <item x="13"/>
        <item x="0"/>
        <item x="8"/>
        <item x="28"/>
        <item x="11"/>
        <item x="4"/>
        <item x="24"/>
        <item x="39"/>
        <item x="21"/>
        <item x="30"/>
        <item x="35"/>
        <item x="27"/>
        <item x="2"/>
        <item x="3"/>
        <item x="34"/>
        <item x="23"/>
        <item x="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dragToRow="0" dragToCol="0" dragToPage="0" showAll="0" defaultSubtota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ragToRow="0" dragToCol="0" dragToPage="0" showAll="0" defaultSubtotal="0"/>
    <pivotField dragToRow="0" dragToCol="0" dragToPage="0" showAll="0" defaultSubtotal="0"/>
  </pivotFields>
  <rowFields count="1">
    <field x="6"/>
  </rowFields>
  <rowItems count="41">
    <i>
      <x v="24"/>
    </i>
    <i>
      <x v="36"/>
    </i>
    <i>
      <x v="28"/>
    </i>
    <i>
      <x v="15"/>
    </i>
    <i>
      <x v="1"/>
    </i>
    <i>
      <x v="9"/>
    </i>
    <i>
      <x v="25"/>
    </i>
    <i>
      <x v="26"/>
    </i>
    <i>
      <x v="21"/>
    </i>
    <i>
      <x v="22"/>
    </i>
    <i>
      <x v="39"/>
    </i>
    <i>
      <x v="8"/>
    </i>
    <i>
      <x v="23"/>
    </i>
    <i>
      <x v="37"/>
    </i>
    <i>
      <x v="17"/>
    </i>
    <i>
      <x v="38"/>
    </i>
    <i>
      <x v="5"/>
    </i>
    <i>
      <x v="3"/>
    </i>
    <i>
      <x v="11"/>
    </i>
    <i>
      <x v="31"/>
    </i>
    <i>
      <x v="16"/>
    </i>
    <i>
      <x v="14"/>
    </i>
    <i>
      <x v="35"/>
    </i>
    <i>
      <x v="7"/>
    </i>
    <i>
      <x v="33"/>
    </i>
    <i>
      <x v="6"/>
    </i>
    <i>
      <x v="10"/>
    </i>
    <i>
      <x v="4"/>
    </i>
    <i>
      <x v="13"/>
    </i>
    <i>
      <x v="20"/>
    </i>
    <i>
      <x v="32"/>
    </i>
    <i>
      <x v="34"/>
    </i>
    <i>
      <x v="18"/>
    </i>
    <i>
      <x v="12"/>
    </i>
    <i>
      <x v="19"/>
    </i>
    <i>
      <x v="27"/>
    </i>
    <i>
      <x v="29"/>
    </i>
    <i>
      <x v="30"/>
    </i>
    <i>
      <x/>
    </i>
    <i>
      <x v="2"/>
    </i>
    <i t="grand">
      <x/>
    </i>
  </rowItems>
  <colItems count="1">
    <i/>
  </colItems>
  <dataFields count="1">
    <dataField name="Soma de Valor total" fld="7" baseField="0" baseItem="0" numFmtId="164"/>
  </dataFields>
  <formats count="35">
    <format dxfId="2">
      <pivotArea type="all" dataOnly="0" outline="0" fieldPosition="0"/>
    </format>
    <format dxfId="3">
      <pivotArea outline="0" collapsedLevelsAreSubtotals="1" fieldPosition="0"/>
    </format>
    <format dxfId="4">
      <pivotArea field="3" type="button" dataOnly="0" labelOnly="1" outline="0"/>
    </format>
    <format dxfId="5">
      <pivotArea dataOnly="0" labelOnly="1" grandRow="1" outline="0" fieldPosition="0"/>
    </format>
    <format dxfId="6">
      <pivotArea dataOnly="0" labelOnly="1" outline="0" axis="axisValues" fieldPosition="0"/>
    </format>
    <format dxfId="7">
      <pivotArea type="all" dataOnly="0" outline="0" fieldPosition="0"/>
    </format>
    <format dxfId="8">
      <pivotArea outline="0" collapsedLevelsAreSubtotals="1" fieldPosition="0"/>
    </format>
    <format dxfId="9">
      <pivotArea field="3" type="button" dataOnly="0" labelOnly="1" outline="0"/>
    </format>
    <format dxfId="10">
      <pivotArea dataOnly="0" labelOnly="1" grandRow="1" outline="0" fieldPosition="0"/>
    </format>
    <format dxfId="11">
      <pivotArea dataOnly="0" labelOnly="1" outline="0" axis="axisValues" fieldPosition="0"/>
    </format>
    <format dxfId="12">
      <pivotArea type="all" dataOnly="0" outline="0" fieldPosition="0"/>
    </format>
    <format dxfId="13">
      <pivotArea outline="0" collapsedLevelsAreSubtotals="1" fieldPosition="0"/>
    </format>
    <format dxfId="14">
      <pivotArea field="3" type="button" dataOnly="0" labelOnly="1" outline="0"/>
    </format>
    <format dxfId="15">
      <pivotArea dataOnly="0" labelOnly="1" grandRow="1" outline="0" fieldPosition="0"/>
    </format>
    <format dxfId="16">
      <pivotArea dataOnly="0" labelOnly="1" outline="0" axis="axisValues" fieldPosition="0"/>
    </format>
    <format dxfId="17">
      <pivotArea collapsedLevelsAreSubtotals="1" fieldPosition="0">
        <references count="1">
          <reference field="6" count="1">
            <x v="24"/>
          </reference>
        </references>
      </pivotArea>
    </format>
    <format dxfId="18">
      <pivotArea outline="0" collapsedLevelsAreSubtotals="1" fieldPosition="0"/>
    </format>
    <format dxfId="19">
      <pivotArea collapsedLevelsAreSubtotals="1" fieldPosition="0">
        <references count="1">
          <reference field="6" count="0"/>
        </references>
      </pivotArea>
    </format>
    <format dxfId="20">
      <pivotArea dataOnly="0" labelOnly="1" fieldPosition="0">
        <references count="1">
          <reference field="6" count="0"/>
        </references>
      </pivotArea>
    </format>
    <format dxfId="21">
      <pivotArea collapsedLevelsAreSubtotals="1" fieldPosition="0">
        <references count="1">
          <reference field="6" count="5">
            <x v="1"/>
            <x v="15"/>
            <x v="24"/>
            <x v="28"/>
            <x v="36"/>
          </reference>
        </references>
      </pivotArea>
    </format>
    <format dxfId="22">
      <pivotArea dataOnly="0" labelOnly="1" fieldPosition="0">
        <references count="1">
          <reference field="6" count="5">
            <x v="1"/>
            <x v="15"/>
            <x v="24"/>
            <x v="28"/>
            <x v="36"/>
          </reference>
        </references>
      </pivotArea>
    </format>
    <format dxfId="23">
      <pivotArea collapsedLevelsAreSubtotals="1" fieldPosition="0">
        <references count="1">
          <reference field="6" count="5">
            <x v="0"/>
            <x v="2"/>
            <x v="27"/>
            <x v="29"/>
            <x v="30"/>
          </reference>
        </references>
      </pivotArea>
    </format>
    <format dxfId="24">
      <pivotArea dataOnly="0" labelOnly="1" fieldPosition="0">
        <references count="1">
          <reference field="6" count="5">
            <x v="0"/>
            <x v="2"/>
            <x v="27"/>
            <x v="29"/>
            <x v="30"/>
          </reference>
        </references>
      </pivotArea>
    </format>
    <format dxfId="25">
      <pivotArea collapsedLevelsAreSubtotals="1" fieldPosition="0">
        <references count="1">
          <reference field="6" count="5">
            <x v="0"/>
            <x v="2"/>
            <x v="27"/>
            <x v="29"/>
            <x v="30"/>
          </reference>
        </references>
      </pivotArea>
    </format>
    <format dxfId="26">
      <pivotArea dataOnly="0" labelOnly="1" fieldPosition="0">
        <references count="1">
          <reference field="6" count="5">
            <x v="0"/>
            <x v="2"/>
            <x v="27"/>
            <x v="29"/>
            <x v="30"/>
          </reference>
        </references>
      </pivotArea>
    </format>
    <format dxfId="27">
      <pivotArea collapsedLevelsAreSubtotals="1" fieldPosition="0">
        <references count="1">
          <reference field="6" count="5">
            <x v="1"/>
            <x v="15"/>
            <x v="24"/>
            <x v="28"/>
            <x v="36"/>
          </reference>
        </references>
      </pivotArea>
    </format>
    <format dxfId="28">
      <pivotArea dataOnly="0" labelOnly="1" fieldPosition="0">
        <references count="1">
          <reference field="6" count="5">
            <x v="1"/>
            <x v="15"/>
            <x v="24"/>
            <x v="28"/>
            <x v="36"/>
          </reference>
        </references>
      </pivotArea>
    </format>
    <format dxfId="29">
      <pivotArea field="6" type="button" dataOnly="0" labelOnly="1" outline="0" axis="axisRow" fieldPosition="0"/>
    </format>
    <format dxfId="30">
      <pivotArea dataOnly="0" labelOnly="1" outline="0" axis="axisValues" fieldPosition="0"/>
    </format>
    <format dxfId="31">
      <pivotArea grandRow="1" outline="0" collapsedLevelsAreSubtotals="1" fieldPosition="0"/>
    </format>
    <format dxfId="32">
      <pivotArea dataOnly="0" labelOnly="1" grandRow="1" outline="0" fieldPosition="0"/>
    </format>
    <format dxfId="33">
      <pivotArea field="6" type="button" dataOnly="0" labelOnly="1" outline="0" axis="axisRow" fieldPosition="0"/>
    </format>
    <format dxfId="34">
      <pivotArea dataOnly="0" labelOnly="1" outline="0" axis="axisValues" fieldPosition="0"/>
    </format>
    <format dxfId="35">
      <pivotArea collapsedLevelsAreSubtotals="1" fieldPosition="0">
        <references count="1">
          <reference field="6" count="1">
            <x v="1"/>
          </reference>
        </references>
      </pivotArea>
    </format>
    <format dxfId="36">
      <pivotArea dataOnly="0" labelOnly="1" fieldPosition="0">
        <references count="1">
          <reference field="6" count="1">
            <x v="1"/>
          </reference>
        </references>
      </pivotArea>
    </format>
  </formats>
  <chartFormats count="1">
    <chartFormat chart="1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6E06EC2-0579-49F8-8BEC-99750629F136}" name="TabelaVendas" displayName="TabelaVendas" ref="A1:G133" totalsRowShown="0">
  <autoFilter ref="A1:G133" xr:uid="{A6E06EC2-0579-49F8-8BEC-99750629F136}"/>
  <tableColumns count="7">
    <tableColumn id="1" xr3:uid="{5A2BFDB9-F718-4DA0-A919-20EFFF369D4D}" name="id"/>
    <tableColumn id="2" xr3:uid="{EC0DF848-7EE0-480C-80E4-B2A297E671C5}" name="data" dataDxfId="285"/>
    <tableColumn id="3" xr3:uid="{8E4102A9-B9D8-4D7E-B1BC-E404D8B769F5}" name="marca_id"/>
    <tableColumn id="4" xr3:uid="{FABDDC61-75DB-4EAD-8DE3-A1B2EC377E5C}" name="marca_nome"/>
    <tableColumn id="5" xr3:uid="{22E28D3A-058F-4AE4-A41A-2AF0615BBA6E}" name="quant_vendas"/>
    <tableColumn id="6" xr3:uid="{714D47FD-1BE4-4DCC-B6DF-341269365964}" name="valor_venda"/>
    <tableColumn id="7" xr3:uid="{27C931F5-9F94-4FE7-81F4-A66588CC2CAB}" name="modelo_carro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EF7C5-C52B-4D45-BB35-DD909897AFE6}">
  <dimension ref="A1:G407"/>
  <sheetViews>
    <sheetView showGridLines="0" tabSelected="1" zoomScaleNormal="100" workbookViewId="0">
      <selection activeCell="E138" sqref="E138"/>
    </sheetView>
  </sheetViews>
  <sheetFormatPr defaultRowHeight="15" x14ac:dyDescent="0.25"/>
  <cols>
    <col min="1" max="1" width="19.42578125" customWidth="1"/>
    <col min="2" max="2" width="39.140625" bestFit="1" customWidth="1"/>
    <col min="3" max="4" width="26.5703125" customWidth="1"/>
    <col min="5" max="5" width="22.85546875" bestFit="1" customWidth="1"/>
    <col min="6" max="7" width="23" bestFit="1" customWidth="1"/>
    <col min="8" max="8" width="17.5703125" bestFit="1" customWidth="1"/>
    <col min="9" max="11" width="15.5703125" bestFit="1" customWidth="1"/>
    <col min="12" max="12" width="21.140625" bestFit="1" customWidth="1"/>
    <col min="13" max="16" width="25" bestFit="1" customWidth="1"/>
    <col min="17" max="17" width="28.140625" bestFit="1" customWidth="1"/>
    <col min="18" max="20" width="25" bestFit="1" customWidth="1"/>
    <col min="21" max="21" width="28.140625" bestFit="1" customWidth="1"/>
    <col min="22" max="22" width="25" bestFit="1" customWidth="1"/>
    <col min="23" max="23" width="28.140625" bestFit="1" customWidth="1"/>
    <col min="24" max="24" width="32.28515625" bestFit="1" customWidth="1"/>
    <col min="25" max="25" width="29" bestFit="1" customWidth="1"/>
    <col min="26" max="26" width="48" bestFit="1" customWidth="1"/>
    <col min="27" max="27" width="51.85546875" bestFit="1" customWidth="1"/>
    <col min="28" max="48" width="11.5703125" bestFit="1" customWidth="1"/>
    <col min="49" max="61" width="13.7109375" bestFit="1" customWidth="1"/>
    <col min="62" max="62" width="19" bestFit="1" customWidth="1"/>
  </cols>
  <sheetData>
    <row r="1" spans="1:2" ht="26.25" x14ac:dyDescent="0.25">
      <c r="A1" s="2" t="s">
        <v>57</v>
      </c>
      <c r="B1" s="3" t="s">
        <v>56</v>
      </c>
    </row>
    <row r="2" spans="1:2" ht="26.25" x14ac:dyDescent="0.25">
      <c r="A2" s="3" t="s">
        <v>7</v>
      </c>
      <c r="B2" s="12">
        <v>433</v>
      </c>
    </row>
    <row r="3" spans="1:2" ht="26.25" x14ac:dyDescent="0.25">
      <c r="A3" s="3" t="s">
        <v>11</v>
      </c>
      <c r="B3" s="12">
        <v>395</v>
      </c>
    </row>
    <row r="4" spans="1:2" ht="26.25" x14ac:dyDescent="0.25">
      <c r="A4" s="3" t="s">
        <v>13</v>
      </c>
      <c r="B4" s="12">
        <v>345</v>
      </c>
    </row>
    <row r="5" spans="1:2" ht="26.25" x14ac:dyDescent="0.25">
      <c r="A5" s="3" t="s">
        <v>34</v>
      </c>
      <c r="B5" s="12">
        <v>104</v>
      </c>
    </row>
    <row r="6" spans="1:2" ht="26.25" x14ac:dyDescent="0.25">
      <c r="A6" s="3" t="s">
        <v>26</v>
      </c>
      <c r="B6" s="12">
        <v>63</v>
      </c>
    </row>
    <row r="7" spans="1:2" ht="26.25" x14ac:dyDescent="0.25">
      <c r="A7" s="3" t="s">
        <v>23</v>
      </c>
      <c r="B7" s="12">
        <v>57</v>
      </c>
    </row>
    <row r="8" spans="1:2" ht="26.25" x14ac:dyDescent="0.25">
      <c r="A8" s="3" t="s">
        <v>35</v>
      </c>
      <c r="B8" s="12">
        <v>52</v>
      </c>
    </row>
    <row r="9" spans="1:2" ht="26.25" x14ac:dyDescent="0.25">
      <c r="A9" s="3" t="s">
        <v>16</v>
      </c>
      <c r="B9" s="12">
        <v>38</v>
      </c>
    </row>
    <row r="10" spans="1:2" ht="26.25" x14ac:dyDescent="0.25">
      <c r="A10" s="3" t="s">
        <v>19</v>
      </c>
      <c r="B10" s="12">
        <v>33</v>
      </c>
    </row>
    <row r="11" spans="1:2" ht="26.25" x14ac:dyDescent="0.25">
      <c r="A11" s="3" t="s">
        <v>21</v>
      </c>
      <c r="B11" s="12">
        <v>26</v>
      </c>
    </row>
    <row r="12" spans="1:2" ht="26.25" x14ac:dyDescent="0.25">
      <c r="A12" s="3" t="s">
        <v>28</v>
      </c>
      <c r="B12" s="12">
        <v>23</v>
      </c>
    </row>
    <row r="13" spans="1:2" ht="26.25" x14ac:dyDescent="0.25">
      <c r="A13" s="3" t="s">
        <v>54</v>
      </c>
      <c r="B13" s="12">
        <v>1569</v>
      </c>
    </row>
    <row r="16" spans="1:2" ht="26.25" x14ac:dyDescent="0.25"/>
    <row r="17" spans="1:4" ht="26.25" x14ac:dyDescent="0.25">
      <c r="A17" s="36" t="s">
        <v>69</v>
      </c>
      <c r="B17" s="36" t="s">
        <v>70</v>
      </c>
    </row>
    <row r="18" spans="1:4" ht="26.25" hidden="1" x14ac:dyDescent="0.25">
      <c r="A18" s="21" t="s">
        <v>69</v>
      </c>
      <c r="B18" s="21" t="s">
        <v>55</v>
      </c>
      <c r="D18" s="3"/>
    </row>
    <row r="19" spans="1:4" ht="26.25" x14ac:dyDescent="0.25">
      <c r="A19" s="8" t="s">
        <v>8</v>
      </c>
      <c r="B19" s="9">
        <v>192096000</v>
      </c>
      <c r="D19" s="3"/>
    </row>
    <row r="20" spans="1:4" ht="26.25" x14ac:dyDescent="0.25">
      <c r="A20" s="8" t="s">
        <v>12</v>
      </c>
      <c r="B20" s="9">
        <v>183516000</v>
      </c>
      <c r="D20" s="3"/>
    </row>
    <row r="21" spans="1:4" ht="26.25" x14ac:dyDescent="0.25">
      <c r="A21" s="8" t="s">
        <v>14</v>
      </c>
      <c r="B21" s="9">
        <v>169338000</v>
      </c>
      <c r="D21" s="3"/>
    </row>
    <row r="22" spans="1:4" ht="26.25" x14ac:dyDescent="0.25">
      <c r="A22" s="8" t="s">
        <v>36</v>
      </c>
      <c r="B22" s="9">
        <v>37520000</v>
      </c>
      <c r="D22" s="3"/>
    </row>
    <row r="23" spans="1:4" ht="27" thickBot="1" x14ac:dyDescent="0.3">
      <c r="A23" s="39">
        <v>208</v>
      </c>
      <c r="B23" s="40">
        <v>37080000</v>
      </c>
      <c r="D23" s="3"/>
    </row>
    <row r="24" spans="1:4" ht="26.25" hidden="1" x14ac:dyDescent="0.25">
      <c r="A24" s="37" t="s">
        <v>48</v>
      </c>
      <c r="B24" s="38">
        <v>17280000</v>
      </c>
      <c r="D24" s="3"/>
    </row>
    <row r="25" spans="1:4" ht="26.25" hidden="1" x14ac:dyDescent="0.25">
      <c r="A25" s="4" t="s">
        <v>20</v>
      </c>
      <c r="B25" s="5">
        <v>12876600</v>
      </c>
      <c r="D25" s="3"/>
    </row>
    <row r="26" spans="1:4" ht="26.25" hidden="1" x14ac:dyDescent="0.25">
      <c r="A26" s="4" t="s">
        <v>45</v>
      </c>
      <c r="B26" s="5">
        <v>5720000</v>
      </c>
      <c r="D26" s="3"/>
    </row>
    <row r="27" spans="1:4" ht="26.25" hidden="1" x14ac:dyDescent="0.25">
      <c r="A27" s="4" t="s">
        <v>30</v>
      </c>
      <c r="B27" s="5">
        <v>5400000</v>
      </c>
      <c r="D27" s="3"/>
    </row>
    <row r="28" spans="1:4" ht="26.25" hidden="1" x14ac:dyDescent="0.25">
      <c r="A28" s="4" t="s">
        <v>17</v>
      </c>
      <c r="B28" s="5">
        <v>5040000</v>
      </c>
      <c r="D28" s="3"/>
    </row>
    <row r="29" spans="1:4" ht="26.25" hidden="1" x14ac:dyDescent="0.25">
      <c r="A29" s="4" t="s">
        <v>27</v>
      </c>
      <c r="B29" s="5">
        <v>4945000</v>
      </c>
      <c r="D29" s="3"/>
    </row>
    <row r="30" spans="1:4" ht="26.25" hidden="1" x14ac:dyDescent="0.25">
      <c r="A30" s="4" t="s">
        <v>43</v>
      </c>
      <c r="B30" s="5">
        <v>4590000</v>
      </c>
      <c r="D30" s="3"/>
    </row>
    <row r="31" spans="1:4" ht="26.25" hidden="1" x14ac:dyDescent="0.25">
      <c r="A31" s="4" t="s">
        <v>29</v>
      </c>
      <c r="B31" s="5">
        <v>4255000</v>
      </c>
      <c r="D31" s="3"/>
    </row>
    <row r="32" spans="1:4" ht="26.25" hidden="1" x14ac:dyDescent="0.25">
      <c r="A32" s="4" t="s">
        <v>50</v>
      </c>
      <c r="B32" s="5">
        <v>3750000</v>
      </c>
      <c r="D32" s="3"/>
    </row>
    <row r="33" spans="1:4" ht="26.25" hidden="1" x14ac:dyDescent="0.25">
      <c r="A33" s="4" t="s">
        <v>42</v>
      </c>
      <c r="B33" s="5">
        <v>1526000</v>
      </c>
      <c r="D33" s="3"/>
    </row>
    <row r="34" spans="1:4" ht="26.25" hidden="1" x14ac:dyDescent="0.25">
      <c r="A34" s="4" t="s">
        <v>40</v>
      </c>
      <c r="B34" s="5">
        <v>1280000</v>
      </c>
      <c r="D34" s="3"/>
    </row>
    <row r="35" spans="1:4" ht="26.25" hidden="1" x14ac:dyDescent="0.25">
      <c r="A35" s="4" t="s">
        <v>52</v>
      </c>
      <c r="B35" s="5">
        <v>1200000</v>
      </c>
      <c r="D35" s="3"/>
    </row>
    <row r="36" spans="1:4" ht="26.25" hidden="1" x14ac:dyDescent="0.25">
      <c r="A36" s="4">
        <v>2008</v>
      </c>
      <c r="B36" s="5">
        <v>1190000</v>
      </c>
      <c r="D36" s="3"/>
    </row>
    <row r="37" spans="1:4" ht="26.25" hidden="1" x14ac:dyDescent="0.25">
      <c r="A37" s="4" t="s">
        <v>33</v>
      </c>
      <c r="B37" s="5">
        <v>1045000</v>
      </c>
      <c r="D37" s="3"/>
    </row>
    <row r="38" spans="1:4" ht="26.25" hidden="1" x14ac:dyDescent="0.25">
      <c r="A38" s="4" t="s">
        <v>38</v>
      </c>
      <c r="B38" s="5">
        <v>912000</v>
      </c>
      <c r="D38" s="3"/>
    </row>
    <row r="39" spans="1:4" ht="26.25" hidden="1" x14ac:dyDescent="0.25">
      <c r="A39" s="4" t="s">
        <v>15</v>
      </c>
      <c r="B39" s="5">
        <v>882000</v>
      </c>
      <c r="D39" s="3"/>
    </row>
    <row r="40" spans="1:4" ht="26.25" hidden="1" x14ac:dyDescent="0.25">
      <c r="A40" s="4" t="s">
        <v>32</v>
      </c>
      <c r="B40" s="5">
        <v>870000</v>
      </c>
      <c r="D40" s="3"/>
    </row>
    <row r="41" spans="1:4" ht="26.25" hidden="1" x14ac:dyDescent="0.25">
      <c r="A41" s="4" t="s">
        <v>10</v>
      </c>
      <c r="B41" s="5">
        <v>728000</v>
      </c>
      <c r="D41" s="3"/>
    </row>
    <row r="42" spans="1:4" ht="26.25" hidden="1" x14ac:dyDescent="0.25">
      <c r="A42" s="4" t="s">
        <v>31</v>
      </c>
      <c r="B42" s="5">
        <v>516000</v>
      </c>
      <c r="D42" s="3"/>
    </row>
    <row r="43" spans="1:4" ht="26.25" hidden="1" x14ac:dyDescent="0.25">
      <c r="A43" s="4" t="s">
        <v>51</v>
      </c>
      <c r="B43" s="5">
        <v>360000</v>
      </c>
      <c r="D43" s="3"/>
    </row>
    <row r="44" spans="1:4" ht="26.25" hidden="1" x14ac:dyDescent="0.25">
      <c r="A44" s="4" t="s">
        <v>24</v>
      </c>
      <c r="B44" s="5">
        <v>350000</v>
      </c>
      <c r="D44" s="3"/>
    </row>
    <row r="45" spans="1:4" ht="26.25" hidden="1" x14ac:dyDescent="0.25">
      <c r="A45" s="4" t="s">
        <v>46</v>
      </c>
      <c r="B45" s="5">
        <v>320000</v>
      </c>
      <c r="D45" s="3"/>
    </row>
    <row r="46" spans="1:4" ht="26.25" hidden="1" x14ac:dyDescent="0.25">
      <c r="A46" s="4" t="s">
        <v>9</v>
      </c>
      <c r="B46" s="5">
        <v>308000</v>
      </c>
      <c r="D46" s="3"/>
    </row>
    <row r="47" spans="1:4" ht="26.25" hidden="1" x14ac:dyDescent="0.25">
      <c r="A47" s="4" t="s">
        <v>22</v>
      </c>
      <c r="B47" s="5">
        <v>270000</v>
      </c>
      <c r="D47" s="3"/>
    </row>
    <row r="48" spans="1:4" ht="26.25" hidden="1" x14ac:dyDescent="0.25">
      <c r="A48" s="4" t="s">
        <v>18</v>
      </c>
      <c r="B48" s="5">
        <v>240000</v>
      </c>
      <c r="D48" s="3"/>
    </row>
    <row r="49" spans="1:4" ht="26.25" hidden="1" x14ac:dyDescent="0.25">
      <c r="A49" s="4" t="s">
        <v>47</v>
      </c>
      <c r="B49" s="5">
        <v>240000</v>
      </c>
      <c r="D49" s="3"/>
    </row>
    <row r="50" spans="1:4" ht="26.25" hidden="1" x14ac:dyDescent="0.25">
      <c r="A50" s="4" t="s">
        <v>44</v>
      </c>
      <c r="B50" s="5">
        <v>180000</v>
      </c>
      <c r="D50" s="3"/>
    </row>
    <row r="51" spans="1:4" ht="26.25" hidden="1" x14ac:dyDescent="0.25">
      <c r="A51" s="4" t="s">
        <v>37</v>
      </c>
      <c r="B51" s="5">
        <v>125000</v>
      </c>
      <c r="D51" s="3"/>
    </row>
    <row r="52" spans="1:4" ht="26.25" hidden="1" x14ac:dyDescent="0.25">
      <c r="A52" s="4" t="s">
        <v>39</v>
      </c>
      <c r="B52" s="5">
        <v>124000</v>
      </c>
      <c r="D52" s="3"/>
    </row>
    <row r="53" spans="1:4" ht="26.25" hidden="1" x14ac:dyDescent="0.25">
      <c r="A53" s="4" t="s">
        <v>49</v>
      </c>
      <c r="B53" s="5">
        <v>120000</v>
      </c>
      <c r="D53" s="3"/>
    </row>
    <row r="54" spans="1:4" ht="26.25" x14ac:dyDescent="0.25">
      <c r="A54" s="6" t="s">
        <v>25</v>
      </c>
      <c r="B54" s="7">
        <v>105000</v>
      </c>
      <c r="D54" s="3"/>
    </row>
    <row r="55" spans="1:4" ht="26.25" x14ac:dyDescent="0.25">
      <c r="A55" s="6" t="s">
        <v>41</v>
      </c>
      <c r="B55" s="7">
        <v>99000</v>
      </c>
      <c r="D55" s="3"/>
    </row>
    <row r="56" spans="1:4" ht="26.25" x14ac:dyDescent="0.25">
      <c r="A56" s="6" t="s">
        <v>53</v>
      </c>
      <c r="B56" s="7">
        <v>89000</v>
      </c>
      <c r="D56" s="3"/>
    </row>
    <row r="57" spans="1:4" ht="26.25" x14ac:dyDescent="0.25">
      <c r="A57" s="6">
        <v>206</v>
      </c>
      <c r="B57" s="7">
        <v>72000</v>
      </c>
      <c r="D57" s="3"/>
    </row>
    <row r="58" spans="1:4" ht="26.25" x14ac:dyDescent="0.25">
      <c r="A58" s="6">
        <v>307</v>
      </c>
      <c r="B58" s="7">
        <v>19000</v>
      </c>
      <c r="D58" s="3"/>
    </row>
    <row r="59" spans="1:4" ht="26.25" hidden="1" x14ac:dyDescent="0.25">
      <c r="A59" s="10" t="s">
        <v>54</v>
      </c>
      <c r="B59" s="11">
        <v>14077381800</v>
      </c>
      <c r="D59" s="3"/>
    </row>
    <row r="60" spans="1:4" ht="26.25" x14ac:dyDescent="0.25">
      <c r="C60" s="13"/>
    </row>
    <row r="61" spans="1:4" ht="52.5" x14ac:dyDescent="0.25">
      <c r="A61" s="43" t="s">
        <v>57</v>
      </c>
      <c r="B61" s="43" t="s">
        <v>71</v>
      </c>
      <c r="C61" s="43" t="s">
        <v>72</v>
      </c>
    </row>
    <row r="62" spans="1:4" ht="26.25" hidden="1" x14ac:dyDescent="0.25">
      <c r="A62" s="15" t="s">
        <v>58</v>
      </c>
      <c r="B62" s="14" t="s">
        <v>59</v>
      </c>
      <c r="C62" s="14" t="s">
        <v>61</v>
      </c>
    </row>
    <row r="63" spans="1:4" ht="26.25" x14ac:dyDescent="0.25">
      <c r="A63" s="16" t="s">
        <v>19</v>
      </c>
      <c r="B63" s="41">
        <v>33</v>
      </c>
      <c r="C63" s="42">
        <v>2.75</v>
      </c>
    </row>
    <row r="64" spans="1:4" ht="26.25" x14ac:dyDescent="0.25">
      <c r="A64" s="16" t="s">
        <v>7</v>
      </c>
      <c r="B64" s="17">
        <v>433</v>
      </c>
      <c r="C64" s="18">
        <v>36.083333333333336</v>
      </c>
    </row>
    <row r="65" spans="1:4" ht="26.25" x14ac:dyDescent="0.25">
      <c r="A65" s="16" t="s">
        <v>21</v>
      </c>
      <c r="B65" s="17">
        <v>26</v>
      </c>
      <c r="C65" s="18">
        <v>2.1666666666666665</v>
      </c>
    </row>
    <row r="66" spans="1:4" ht="26.25" x14ac:dyDescent="0.25">
      <c r="A66" s="16" t="s">
        <v>13</v>
      </c>
      <c r="B66" s="17">
        <v>345</v>
      </c>
      <c r="C66" s="18">
        <v>28.75</v>
      </c>
    </row>
    <row r="67" spans="1:4" ht="26.25" x14ac:dyDescent="0.25">
      <c r="A67" s="16" t="s">
        <v>16</v>
      </c>
      <c r="B67" s="17">
        <v>38</v>
      </c>
      <c r="C67" s="18">
        <v>3.1666666666666665</v>
      </c>
    </row>
    <row r="68" spans="1:4" ht="26.25" x14ac:dyDescent="0.25">
      <c r="A68" s="16" t="s">
        <v>28</v>
      </c>
      <c r="B68" s="17">
        <v>23</v>
      </c>
      <c r="C68" s="18">
        <v>1.9166666666666667</v>
      </c>
    </row>
    <row r="69" spans="1:4" ht="26.25" x14ac:dyDescent="0.25">
      <c r="A69" s="16" t="s">
        <v>34</v>
      </c>
      <c r="B69" s="17">
        <v>104</v>
      </c>
      <c r="C69" s="18">
        <v>8.6666666666666661</v>
      </c>
    </row>
    <row r="70" spans="1:4" ht="26.25" x14ac:dyDescent="0.25">
      <c r="A70" s="16" t="s">
        <v>23</v>
      </c>
      <c r="B70" s="17">
        <v>57</v>
      </c>
      <c r="C70" s="18">
        <v>4.75</v>
      </c>
    </row>
    <row r="71" spans="1:4" ht="26.25" x14ac:dyDescent="0.25">
      <c r="A71" s="16" t="s">
        <v>35</v>
      </c>
      <c r="B71" s="17">
        <v>52</v>
      </c>
      <c r="C71" s="18">
        <v>4.333333333333333</v>
      </c>
    </row>
    <row r="72" spans="1:4" ht="26.25" x14ac:dyDescent="0.25">
      <c r="A72" s="16" t="s">
        <v>26</v>
      </c>
      <c r="B72" s="17">
        <v>63</v>
      </c>
      <c r="C72" s="18">
        <v>5.25</v>
      </c>
    </row>
    <row r="73" spans="1:4" ht="26.25" x14ac:dyDescent="0.25">
      <c r="A73" s="16" t="s">
        <v>11</v>
      </c>
      <c r="B73" s="17">
        <v>395</v>
      </c>
      <c r="C73" s="18">
        <v>32.916666666666664</v>
      </c>
    </row>
    <row r="74" spans="1:4" ht="26.25" x14ac:dyDescent="0.25">
      <c r="A74" s="19" t="s">
        <v>54</v>
      </c>
      <c r="B74" s="20">
        <v>1569</v>
      </c>
      <c r="C74" s="20">
        <v>130.75</v>
      </c>
    </row>
    <row r="76" spans="1:4" ht="26.25" x14ac:dyDescent="0.25">
      <c r="A76" s="36" t="s">
        <v>57</v>
      </c>
      <c r="B76" s="36" t="s">
        <v>73</v>
      </c>
      <c r="C76" s="36" t="s">
        <v>62</v>
      </c>
      <c r="D76" s="36" t="s">
        <v>74</v>
      </c>
    </row>
    <row r="77" spans="1:4" ht="26.25" hidden="1" x14ac:dyDescent="0.25">
      <c r="A77" s="15" t="s">
        <v>58</v>
      </c>
      <c r="B77" s="15" t="s">
        <v>60</v>
      </c>
      <c r="C77" s="15" t="s">
        <v>62</v>
      </c>
      <c r="D77" s="15" t="s">
        <v>63</v>
      </c>
    </row>
    <row r="78" spans="1:4" ht="26.25" x14ac:dyDescent="0.25">
      <c r="A78" s="16" t="s">
        <v>11</v>
      </c>
      <c r="B78" s="17">
        <v>395</v>
      </c>
      <c r="C78" s="22">
        <v>410405000</v>
      </c>
      <c r="D78" s="22">
        <v>1039000</v>
      </c>
    </row>
    <row r="79" spans="1:4" ht="26.25" x14ac:dyDescent="0.25">
      <c r="A79" s="16" t="s">
        <v>7</v>
      </c>
      <c r="B79" s="17">
        <v>433</v>
      </c>
      <c r="C79" s="22">
        <v>323451000</v>
      </c>
      <c r="D79" s="22">
        <v>747000</v>
      </c>
    </row>
    <row r="80" spans="1:4" ht="26.25" x14ac:dyDescent="0.25">
      <c r="A80" s="16" t="s">
        <v>13</v>
      </c>
      <c r="B80" s="17">
        <v>345</v>
      </c>
      <c r="C80" s="22">
        <v>233220000</v>
      </c>
      <c r="D80" s="22">
        <v>676000</v>
      </c>
    </row>
    <row r="81" spans="1:7" ht="26.25" x14ac:dyDescent="0.25">
      <c r="A81" s="16" t="s">
        <v>35</v>
      </c>
      <c r="B81" s="17">
        <v>52</v>
      </c>
      <c r="C81" s="22">
        <v>111800000</v>
      </c>
      <c r="D81" s="22">
        <v>2150000</v>
      </c>
    </row>
    <row r="82" spans="1:7" ht="26.25" x14ac:dyDescent="0.25">
      <c r="A82" s="16" t="s">
        <v>34</v>
      </c>
      <c r="B82" s="17">
        <v>104</v>
      </c>
      <c r="C82" s="22">
        <v>63752000</v>
      </c>
      <c r="D82" s="22">
        <v>613000</v>
      </c>
    </row>
    <row r="83" spans="1:7" ht="26.25" x14ac:dyDescent="0.25">
      <c r="A83" s="16" t="s">
        <v>16</v>
      </c>
      <c r="B83" s="17">
        <v>38</v>
      </c>
      <c r="C83" s="22">
        <v>55632000</v>
      </c>
      <c r="D83" s="22">
        <v>1464000</v>
      </c>
    </row>
    <row r="84" spans="1:7" ht="26.25" x14ac:dyDescent="0.25">
      <c r="A84" s="16" t="s">
        <v>26</v>
      </c>
      <c r="B84" s="17">
        <v>63</v>
      </c>
      <c r="C84" s="22">
        <v>40761000</v>
      </c>
      <c r="D84" s="22">
        <v>647000</v>
      </c>
    </row>
    <row r="85" spans="1:7" ht="26.25" x14ac:dyDescent="0.25">
      <c r="A85" s="16" t="s">
        <v>23</v>
      </c>
      <c r="B85" s="17">
        <v>57</v>
      </c>
      <c r="C85" s="22">
        <v>29184000</v>
      </c>
      <c r="D85" s="22">
        <v>512000</v>
      </c>
    </row>
    <row r="86" spans="1:7" ht="26.25" x14ac:dyDescent="0.25">
      <c r="A86" s="16" t="s">
        <v>21</v>
      </c>
      <c r="B86" s="17">
        <v>26</v>
      </c>
      <c r="C86" s="22">
        <v>14274000</v>
      </c>
      <c r="D86" s="22">
        <v>549000</v>
      </c>
    </row>
    <row r="87" spans="1:7" ht="26.25" x14ac:dyDescent="0.25">
      <c r="A87" s="16" t="s">
        <v>19</v>
      </c>
      <c r="B87" s="17">
        <v>33</v>
      </c>
      <c r="C87" s="22">
        <v>12876600</v>
      </c>
      <c r="D87" s="22">
        <v>390200</v>
      </c>
    </row>
    <row r="88" spans="1:7" ht="26.25" x14ac:dyDescent="0.25">
      <c r="A88" s="16" t="s">
        <v>28</v>
      </c>
      <c r="B88" s="17">
        <v>23</v>
      </c>
      <c r="C88" s="22">
        <v>4255000</v>
      </c>
      <c r="D88" s="22">
        <v>185000</v>
      </c>
    </row>
    <row r="89" spans="1:7" ht="26.25" x14ac:dyDescent="0.25">
      <c r="A89" s="19" t="s">
        <v>54</v>
      </c>
      <c r="B89" s="20">
        <v>1569</v>
      </c>
      <c r="C89" s="23">
        <v>14077381800</v>
      </c>
      <c r="D89" s="24">
        <v>8972200</v>
      </c>
    </row>
    <row r="90" spans="1:7" ht="26.25" x14ac:dyDescent="0.25">
      <c r="A90" s="30"/>
      <c r="B90" s="31"/>
      <c r="C90" s="32"/>
      <c r="D90" s="33"/>
    </row>
    <row r="91" spans="1:7" ht="26.25" customHeight="1" x14ac:dyDescent="0.25">
      <c r="A91" s="34" t="s">
        <v>66</v>
      </c>
      <c r="B91" s="34"/>
      <c r="D91" s="34" t="s">
        <v>67</v>
      </c>
      <c r="E91" s="34"/>
      <c r="G91" s="35"/>
    </row>
    <row r="92" spans="1:7" ht="26.25" customHeight="1" x14ac:dyDescent="0.25">
      <c r="A92" s="14" t="s">
        <v>65</v>
      </c>
      <c r="B92" s="14" t="s">
        <v>75</v>
      </c>
      <c r="D92" s="14" t="s">
        <v>65</v>
      </c>
      <c r="E92" s="14" t="s">
        <v>76</v>
      </c>
      <c r="G92" s="35"/>
    </row>
    <row r="93" spans="1:7" ht="26.25" hidden="1" x14ac:dyDescent="0.25">
      <c r="A93" s="14" t="s">
        <v>65</v>
      </c>
      <c r="B93" s="14" t="s">
        <v>64</v>
      </c>
      <c r="D93" s="14" t="s">
        <v>65</v>
      </c>
      <c r="E93" s="14" t="s">
        <v>68</v>
      </c>
    </row>
    <row r="94" spans="1:7" ht="26.25" x14ac:dyDescent="0.25">
      <c r="A94" s="27" t="s">
        <v>8</v>
      </c>
      <c r="B94" s="28">
        <v>414</v>
      </c>
      <c r="D94" s="27" t="s">
        <v>36</v>
      </c>
      <c r="E94" s="29">
        <v>1340000</v>
      </c>
    </row>
    <row r="95" spans="1:7" ht="26.25" x14ac:dyDescent="0.25">
      <c r="A95" s="27" t="s">
        <v>12</v>
      </c>
      <c r="B95" s="28">
        <v>373</v>
      </c>
      <c r="D95" s="27" t="s">
        <v>30</v>
      </c>
      <c r="E95" s="29">
        <v>540000</v>
      </c>
    </row>
    <row r="96" spans="1:7" ht="26.25" x14ac:dyDescent="0.25">
      <c r="A96" s="27" t="s">
        <v>14</v>
      </c>
      <c r="B96" s="28">
        <v>338</v>
      </c>
      <c r="D96" s="27" t="s">
        <v>14</v>
      </c>
      <c r="E96" s="29">
        <v>501000</v>
      </c>
    </row>
    <row r="97" spans="1:5" ht="26.25" x14ac:dyDescent="0.25">
      <c r="A97" s="27">
        <v>208</v>
      </c>
      <c r="B97" s="28">
        <v>90</v>
      </c>
      <c r="D97" s="27" t="s">
        <v>12</v>
      </c>
      <c r="E97" s="29">
        <v>492000</v>
      </c>
    </row>
    <row r="98" spans="1:5" ht="26.25" x14ac:dyDescent="0.25">
      <c r="A98" s="27" t="s">
        <v>48</v>
      </c>
      <c r="B98" s="28">
        <v>40</v>
      </c>
      <c r="D98" s="27" t="s">
        <v>8</v>
      </c>
      <c r="E98" s="29">
        <v>464000</v>
      </c>
    </row>
    <row r="99" spans="1:5" ht="26.25" x14ac:dyDescent="0.25">
      <c r="A99" s="27" t="s">
        <v>20</v>
      </c>
      <c r="B99" s="28">
        <v>33</v>
      </c>
      <c r="D99" s="27" t="s">
        <v>45</v>
      </c>
      <c r="E99" s="29">
        <v>440000</v>
      </c>
    </row>
    <row r="100" spans="1:5" ht="26.25" x14ac:dyDescent="0.25">
      <c r="A100" s="27" t="s">
        <v>43</v>
      </c>
      <c r="B100" s="28">
        <v>30</v>
      </c>
      <c r="D100" s="27" t="s">
        <v>48</v>
      </c>
      <c r="E100" s="29">
        <v>432000</v>
      </c>
    </row>
    <row r="101" spans="1:5" ht="26.25" x14ac:dyDescent="0.25">
      <c r="A101" s="27" t="s">
        <v>36</v>
      </c>
      <c r="B101" s="28">
        <v>28</v>
      </c>
      <c r="D101" s="27">
        <v>208</v>
      </c>
      <c r="E101" s="29">
        <v>412000</v>
      </c>
    </row>
    <row r="102" spans="1:5" ht="26.25" x14ac:dyDescent="0.25">
      <c r="A102" s="27" t="s">
        <v>29</v>
      </c>
      <c r="B102" s="28">
        <v>23</v>
      </c>
      <c r="D102" s="27" t="s">
        <v>20</v>
      </c>
      <c r="E102" s="29">
        <v>390200</v>
      </c>
    </row>
    <row r="103" spans="1:5" ht="26.25" hidden="1" x14ac:dyDescent="0.25">
      <c r="A103" s="27" t="s">
        <v>27</v>
      </c>
      <c r="B103" s="28">
        <v>23</v>
      </c>
      <c r="D103" s="27" t="s">
        <v>17</v>
      </c>
      <c r="E103" s="29">
        <v>360000</v>
      </c>
    </row>
    <row r="104" spans="1:5" ht="26.25" hidden="1" x14ac:dyDescent="0.25">
      <c r="A104" s="27" t="s">
        <v>50</v>
      </c>
      <c r="B104" s="28">
        <v>15</v>
      </c>
      <c r="D104" s="27" t="s">
        <v>40</v>
      </c>
      <c r="E104" s="29">
        <v>320000</v>
      </c>
    </row>
    <row r="105" spans="1:5" ht="26.25" hidden="1" x14ac:dyDescent="0.25">
      <c r="A105" s="27" t="s">
        <v>42</v>
      </c>
      <c r="B105" s="28">
        <v>14</v>
      </c>
      <c r="D105" s="27" t="s">
        <v>22</v>
      </c>
      <c r="E105" s="29">
        <v>270000</v>
      </c>
    </row>
    <row r="106" spans="1:5" ht="26.25" hidden="1" x14ac:dyDescent="0.25">
      <c r="A106" s="27" t="s">
        <v>17</v>
      </c>
      <c r="B106" s="28">
        <v>14</v>
      </c>
      <c r="D106" s="27" t="s">
        <v>50</v>
      </c>
      <c r="E106" s="29">
        <v>250000</v>
      </c>
    </row>
    <row r="107" spans="1:5" ht="26.25" hidden="1" x14ac:dyDescent="0.25">
      <c r="A107" s="27" t="s">
        <v>45</v>
      </c>
      <c r="B107" s="28">
        <v>13</v>
      </c>
      <c r="D107" s="27" t="s">
        <v>52</v>
      </c>
      <c r="E107" s="29">
        <v>240000</v>
      </c>
    </row>
    <row r="108" spans="1:5" ht="26.25" hidden="1" x14ac:dyDescent="0.25">
      <c r="A108" s="27" t="s">
        <v>33</v>
      </c>
      <c r="B108" s="28">
        <v>11</v>
      </c>
      <c r="D108" s="27" t="s">
        <v>27</v>
      </c>
      <c r="E108" s="29">
        <v>215000</v>
      </c>
    </row>
    <row r="109" spans="1:5" ht="26.25" hidden="1" x14ac:dyDescent="0.25">
      <c r="A109" s="27" t="s">
        <v>30</v>
      </c>
      <c r="B109" s="28">
        <v>10</v>
      </c>
      <c r="D109" s="27" t="s">
        <v>29</v>
      </c>
      <c r="E109" s="29">
        <v>185000</v>
      </c>
    </row>
    <row r="110" spans="1:5" ht="26.25" hidden="1" x14ac:dyDescent="0.25">
      <c r="A110" s="27" t="s">
        <v>15</v>
      </c>
      <c r="B110" s="28">
        <v>9</v>
      </c>
      <c r="D110" s="27">
        <v>2008</v>
      </c>
      <c r="E110" s="29">
        <v>170000</v>
      </c>
    </row>
    <row r="111" spans="1:5" ht="26.25" hidden="1" x14ac:dyDescent="0.25">
      <c r="A111" s="27" t="s">
        <v>38</v>
      </c>
      <c r="B111" s="28">
        <v>8</v>
      </c>
      <c r="D111" s="27" t="s">
        <v>43</v>
      </c>
      <c r="E111" s="29">
        <v>153000</v>
      </c>
    </row>
    <row r="112" spans="1:5" ht="26.25" hidden="1" x14ac:dyDescent="0.25">
      <c r="A112" s="27" t="s">
        <v>10</v>
      </c>
      <c r="B112" s="28">
        <v>8</v>
      </c>
      <c r="D112" s="27" t="s">
        <v>32</v>
      </c>
      <c r="E112" s="29">
        <v>145000</v>
      </c>
    </row>
    <row r="113" spans="1:5" ht="26.25" hidden="1" x14ac:dyDescent="0.25">
      <c r="A113" s="27">
        <v>2008</v>
      </c>
      <c r="B113" s="28">
        <v>7</v>
      </c>
      <c r="D113" s="27" t="s">
        <v>39</v>
      </c>
      <c r="E113" s="29">
        <v>124000</v>
      </c>
    </row>
    <row r="114" spans="1:5" ht="26.25" hidden="1" x14ac:dyDescent="0.25">
      <c r="A114" s="27" t="s">
        <v>31</v>
      </c>
      <c r="B114" s="28">
        <v>6</v>
      </c>
      <c r="D114" s="27" t="s">
        <v>49</v>
      </c>
      <c r="E114" s="29">
        <v>120000</v>
      </c>
    </row>
    <row r="115" spans="1:5" ht="26.25" hidden="1" x14ac:dyDescent="0.25">
      <c r="A115" s="27" t="s">
        <v>51</v>
      </c>
      <c r="B115" s="28">
        <v>6</v>
      </c>
      <c r="D115" s="27" t="s">
        <v>38</v>
      </c>
      <c r="E115" s="29">
        <v>114000</v>
      </c>
    </row>
    <row r="116" spans="1:5" ht="26.25" hidden="1" x14ac:dyDescent="0.25">
      <c r="A116" s="27" t="s">
        <v>32</v>
      </c>
      <c r="B116" s="28">
        <v>6</v>
      </c>
      <c r="D116" s="27" t="s">
        <v>42</v>
      </c>
      <c r="E116" s="29">
        <v>109000</v>
      </c>
    </row>
    <row r="117" spans="1:5" ht="26.25" hidden="1" x14ac:dyDescent="0.25">
      <c r="A117" s="27">
        <v>206</v>
      </c>
      <c r="B117" s="28">
        <v>6</v>
      </c>
      <c r="D117" s="27" t="s">
        <v>41</v>
      </c>
      <c r="E117" s="29">
        <v>99000</v>
      </c>
    </row>
    <row r="118" spans="1:5" ht="26.25" hidden="1" x14ac:dyDescent="0.25">
      <c r="A118" s="27" t="s">
        <v>52</v>
      </c>
      <c r="B118" s="28">
        <v>5</v>
      </c>
      <c r="D118" s="27" t="s">
        <v>15</v>
      </c>
      <c r="E118" s="29">
        <v>98000</v>
      </c>
    </row>
    <row r="119" spans="1:5" ht="26.25" hidden="1" x14ac:dyDescent="0.25">
      <c r="A119" s="27" t="s">
        <v>37</v>
      </c>
      <c r="B119" s="28">
        <v>5</v>
      </c>
      <c r="D119" s="27" t="s">
        <v>33</v>
      </c>
      <c r="E119" s="29">
        <v>95000</v>
      </c>
    </row>
    <row r="120" spans="1:5" ht="26.25" hidden="1" x14ac:dyDescent="0.25">
      <c r="A120" s="27" t="s">
        <v>24</v>
      </c>
      <c r="B120" s="28">
        <v>5</v>
      </c>
      <c r="D120" s="27" t="s">
        <v>10</v>
      </c>
      <c r="E120" s="29">
        <v>91000</v>
      </c>
    </row>
    <row r="121" spans="1:5" ht="26.25" hidden="1" x14ac:dyDescent="0.25">
      <c r="A121" s="27" t="s">
        <v>46</v>
      </c>
      <c r="B121" s="28">
        <v>4</v>
      </c>
      <c r="D121" s="27" t="s">
        <v>44</v>
      </c>
      <c r="E121" s="29">
        <v>90000</v>
      </c>
    </row>
    <row r="122" spans="1:5" ht="26.25" hidden="1" x14ac:dyDescent="0.25">
      <c r="A122" s="27" t="s">
        <v>40</v>
      </c>
      <c r="B122" s="28">
        <v>4</v>
      </c>
      <c r="D122" s="27" t="s">
        <v>53</v>
      </c>
      <c r="E122" s="29">
        <v>89000</v>
      </c>
    </row>
    <row r="123" spans="1:5" ht="26.25" hidden="1" x14ac:dyDescent="0.25">
      <c r="A123" s="27" t="s">
        <v>9</v>
      </c>
      <c r="B123" s="28">
        <v>4</v>
      </c>
      <c r="D123" s="27" t="s">
        <v>31</v>
      </c>
      <c r="E123" s="29">
        <v>86000</v>
      </c>
    </row>
    <row r="124" spans="1:5" ht="26.25" hidden="1" x14ac:dyDescent="0.25">
      <c r="A124" s="27" t="s">
        <v>18</v>
      </c>
      <c r="B124" s="28">
        <v>3</v>
      </c>
      <c r="D124" s="27" t="s">
        <v>47</v>
      </c>
      <c r="E124" s="29">
        <v>80000</v>
      </c>
    </row>
    <row r="125" spans="1:5" ht="26.25" hidden="1" x14ac:dyDescent="0.25">
      <c r="A125" s="27" t="s">
        <v>25</v>
      </c>
      <c r="B125" s="28">
        <v>3</v>
      </c>
      <c r="D125" s="27" t="s">
        <v>18</v>
      </c>
      <c r="E125" s="29">
        <v>80000</v>
      </c>
    </row>
    <row r="126" spans="1:5" ht="26.25" hidden="1" x14ac:dyDescent="0.25">
      <c r="A126" s="27" t="s">
        <v>47</v>
      </c>
      <c r="B126" s="28">
        <v>3</v>
      </c>
      <c r="D126" s="27" t="s">
        <v>46</v>
      </c>
      <c r="E126" s="29">
        <v>80000</v>
      </c>
    </row>
    <row r="127" spans="1:5" ht="26.25" hidden="1" x14ac:dyDescent="0.25">
      <c r="A127" s="27" t="s">
        <v>44</v>
      </c>
      <c r="B127" s="28">
        <v>2</v>
      </c>
      <c r="D127" s="27" t="s">
        <v>9</v>
      </c>
      <c r="E127" s="29">
        <v>77000</v>
      </c>
    </row>
    <row r="128" spans="1:5" ht="26.25" hidden="1" x14ac:dyDescent="0.25">
      <c r="A128" s="27">
        <v>307</v>
      </c>
      <c r="B128" s="28">
        <v>1</v>
      </c>
      <c r="D128" s="27" t="s">
        <v>24</v>
      </c>
      <c r="E128" s="29">
        <v>70000</v>
      </c>
    </row>
    <row r="129" spans="1:5" ht="26.25" hidden="1" x14ac:dyDescent="0.25">
      <c r="A129" s="27" t="s">
        <v>22</v>
      </c>
      <c r="B129" s="28">
        <v>1</v>
      </c>
      <c r="D129" s="27" t="s">
        <v>51</v>
      </c>
      <c r="E129" s="29">
        <v>60000</v>
      </c>
    </row>
    <row r="130" spans="1:5" ht="26.25" hidden="1" x14ac:dyDescent="0.25">
      <c r="A130" s="27" t="s">
        <v>53</v>
      </c>
      <c r="B130" s="28">
        <v>1</v>
      </c>
      <c r="D130" s="27" t="s">
        <v>25</v>
      </c>
      <c r="E130" s="29">
        <v>35000</v>
      </c>
    </row>
    <row r="131" spans="1:5" ht="26.25" hidden="1" x14ac:dyDescent="0.25">
      <c r="A131" s="27" t="s">
        <v>41</v>
      </c>
      <c r="B131" s="28">
        <v>1</v>
      </c>
      <c r="D131" s="27" t="s">
        <v>37</v>
      </c>
      <c r="E131" s="29">
        <v>25000</v>
      </c>
    </row>
    <row r="132" spans="1:5" ht="26.25" hidden="1" x14ac:dyDescent="0.25">
      <c r="A132" s="27" t="s">
        <v>39</v>
      </c>
      <c r="B132" s="28">
        <v>1</v>
      </c>
      <c r="D132" s="27">
        <v>307</v>
      </c>
      <c r="E132" s="29">
        <v>19000</v>
      </c>
    </row>
    <row r="133" spans="1:5" ht="26.25" hidden="1" x14ac:dyDescent="0.25">
      <c r="A133" s="27" t="s">
        <v>49</v>
      </c>
      <c r="B133" s="28">
        <v>1</v>
      </c>
      <c r="D133" s="27">
        <v>206</v>
      </c>
      <c r="E133" s="29">
        <v>12000</v>
      </c>
    </row>
    <row r="134" spans="1:5" ht="26.25" hidden="1" x14ac:dyDescent="0.25">
      <c r="A134" s="10" t="s">
        <v>54</v>
      </c>
      <c r="B134" s="25">
        <v>1569</v>
      </c>
      <c r="D134" s="10" t="s">
        <v>54</v>
      </c>
      <c r="E134" s="26">
        <v>8972200</v>
      </c>
    </row>
    <row r="135" spans="1:5" ht="17.25" customHeight="1" x14ac:dyDescent="0.45">
      <c r="A135" s="44" t="s">
        <v>77</v>
      </c>
      <c r="B135" s="44"/>
      <c r="D135" s="44" t="s">
        <v>77</v>
      </c>
      <c r="E135" s="44"/>
    </row>
    <row r="178" ht="26.25" x14ac:dyDescent="0.25"/>
    <row r="179" ht="26.25" x14ac:dyDescent="0.25"/>
    <row r="180" ht="26.25" x14ac:dyDescent="0.25"/>
    <row r="181" ht="26.25" x14ac:dyDescent="0.25"/>
    <row r="182" ht="26.25" x14ac:dyDescent="0.25"/>
    <row r="183" ht="26.25" x14ac:dyDescent="0.25"/>
    <row r="184" ht="26.25" x14ac:dyDescent="0.25"/>
    <row r="185" ht="26.25" x14ac:dyDescent="0.25"/>
    <row r="186" ht="26.25" x14ac:dyDescent="0.25"/>
    <row r="187" ht="26.25" x14ac:dyDescent="0.25"/>
    <row r="188" ht="26.25" x14ac:dyDescent="0.25"/>
    <row r="189" ht="26.25" x14ac:dyDescent="0.25"/>
    <row r="190" ht="26.25" x14ac:dyDescent="0.25"/>
    <row r="191" ht="26.25" x14ac:dyDescent="0.25"/>
    <row r="192" ht="26.25" x14ac:dyDescent="0.25"/>
    <row r="193" ht="26.25" x14ac:dyDescent="0.25"/>
    <row r="194" ht="26.25" x14ac:dyDescent="0.25"/>
    <row r="195" ht="26.25" x14ac:dyDescent="0.25"/>
    <row r="196" ht="26.25" x14ac:dyDescent="0.25"/>
    <row r="197" ht="26.25" x14ac:dyDescent="0.25"/>
    <row r="198" ht="26.25" x14ac:dyDescent="0.25"/>
    <row r="199" ht="26.25" x14ac:dyDescent="0.25"/>
    <row r="200" ht="26.25" x14ac:dyDescent="0.25"/>
    <row r="201" ht="26.25" x14ac:dyDescent="0.25"/>
    <row r="202" ht="26.25" x14ac:dyDescent="0.25"/>
    <row r="203" ht="26.25" x14ac:dyDescent="0.25"/>
    <row r="204" ht="26.25" x14ac:dyDescent="0.25"/>
    <row r="205" ht="26.25" x14ac:dyDescent="0.25"/>
    <row r="206" ht="26.25" x14ac:dyDescent="0.25"/>
    <row r="207" ht="26.25" x14ac:dyDescent="0.25"/>
    <row r="208" ht="26.25" x14ac:dyDescent="0.25"/>
    <row r="209" ht="26.25" x14ac:dyDescent="0.25"/>
    <row r="210" ht="26.25" x14ac:dyDescent="0.25"/>
    <row r="211" ht="26.25" x14ac:dyDescent="0.25"/>
    <row r="212" ht="26.25" x14ac:dyDescent="0.25"/>
    <row r="213" ht="26.25" x14ac:dyDescent="0.25"/>
    <row r="214" ht="26.25" x14ac:dyDescent="0.25"/>
    <row r="215" ht="26.25" x14ac:dyDescent="0.25"/>
    <row r="216" ht="26.25" x14ac:dyDescent="0.25"/>
    <row r="217" ht="26.25" x14ac:dyDescent="0.25"/>
    <row r="218" ht="26.25" x14ac:dyDescent="0.25"/>
    <row r="219" ht="26.25" x14ac:dyDescent="0.25"/>
    <row r="220" ht="26.25" x14ac:dyDescent="0.25"/>
    <row r="221" ht="26.25" x14ac:dyDescent="0.25"/>
    <row r="222" ht="26.25" x14ac:dyDescent="0.25"/>
    <row r="223" ht="26.25" x14ac:dyDescent="0.25"/>
    <row r="224" ht="26.25" x14ac:dyDescent="0.25"/>
    <row r="225" ht="26.25" x14ac:dyDescent="0.25"/>
    <row r="226" ht="26.25" x14ac:dyDescent="0.25"/>
    <row r="227" ht="26.25" x14ac:dyDescent="0.25"/>
    <row r="228" ht="26.25" x14ac:dyDescent="0.25"/>
    <row r="229" ht="26.25" x14ac:dyDescent="0.25"/>
    <row r="230" ht="26.25" x14ac:dyDescent="0.25"/>
    <row r="231" ht="26.25" x14ac:dyDescent="0.25"/>
    <row r="232" ht="26.25" x14ac:dyDescent="0.25"/>
    <row r="233" ht="26.25" x14ac:dyDescent="0.25"/>
    <row r="234" ht="26.25" x14ac:dyDescent="0.25"/>
    <row r="235" ht="26.25" x14ac:dyDescent="0.25"/>
    <row r="236" ht="26.25" x14ac:dyDescent="0.25"/>
    <row r="237" ht="26.25" x14ac:dyDescent="0.25"/>
    <row r="238" ht="26.25" x14ac:dyDescent="0.25"/>
    <row r="239" ht="26.25" x14ac:dyDescent="0.25"/>
    <row r="240" ht="26.25" x14ac:dyDescent="0.25"/>
    <row r="241" ht="26.25" x14ac:dyDescent="0.25"/>
    <row r="242" ht="26.25" x14ac:dyDescent="0.25"/>
    <row r="243" ht="26.25" x14ac:dyDescent="0.25"/>
    <row r="244" ht="26.25" x14ac:dyDescent="0.25"/>
    <row r="245" ht="26.25" x14ac:dyDescent="0.25"/>
    <row r="246" ht="26.25" x14ac:dyDescent="0.25"/>
    <row r="247" ht="26.25" x14ac:dyDescent="0.25"/>
    <row r="248" ht="26.25" x14ac:dyDescent="0.25"/>
    <row r="249" ht="26.25" x14ac:dyDescent="0.25"/>
    <row r="250" ht="26.25" x14ac:dyDescent="0.25"/>
    <row r="251" ht="26.25" x14ac:dyDescent="0.25"/>
    <row r="252" ht="26.25" x14ac:dyDescent="0.25"/>
    <row r="253" ht="26.25" x14ac:dyDescent="0.25"/>
    <row r="254" ht="26.25" x14ac:dyDescent="0.25"/>
    <row r="255" ht="26.25" x14ac:dyDescent="0.25"/>
    <row r="256" ht="26.25" x14ac:dyDescent="0.25"/>
    <row r="257" ht="26.25" x14ac:dyDescent="0.25"/>
    <row r="258" ht="26.25" x14ac:dyDescent="0.25"/>
    <row r="259" ht="26.25" x14ac:dyDescent="0.25"/>
    <row r="260" ht="26.25" x14ac:dyDescent="0.25"/>
    <row r="261" ht="26.25" x14ac:dyDescent="0.25"/>
    <row r="262" ht="26.25" x14ac:dyDescent="0.25"/>
    <row r="263" ht="26.25" x14ac:dyDescent="0.25"/>
    <row r="264" ht="26.25" x14ac:dyDescent="0.25"/>
    <row r="265" ht="26.25" x14ac:dyDescent="0.25"/>
    <row r="266" ht="26.25" x14ac:dyDescent="0.25"/>
    <row r="267" ht="26.25" x14ac:dyDescent="0.25"/>
    <row r="268" ht="26.25" x14ac:dyDescent="0.25"/>
    <row r="269" ht="26.25" x14ac:dyDescent="0.25"/>
    <row r="270" ht="26.25" x14ac:dyDescent="0.25"/>
    <row r="271" ht="26.25" x14ac:dyDescent="0.25"/>
    <row r="272" ht="26.25" x14ac:dyDescent="0.25"/>
    <row r="273" ht="26.25" x14ac:dyDescent="0.25"/>
    <row r="274" ht="26.25" x14ac:dyDescent="0.25"/>
    <row r="275" ht="26.25" x14ac:dyDescent="0.25"/>
    <row r="276" ht="26.25" x14ac:dyDescent="0.25"/>
    <row r="277" ht="26.25" x14ac:dyDescent="0.25"/>
    <row r="278" ht="26.25" x14ac:dyDescent="0.25"/>
    <row r="279" ht="26.25" x14ac:dyDescent="0.25"/>
    <row r="280" ht="26.25" x14ac:dyDescent="0.25"/>
    <row r="281" ht="26.25" x14ac:dyDescent="0.25"/>
    <row r="282" ht="26.25" x14ac:dyDescent="0.25"/>
    <row r="283" ht="26.25" x14ac:dyDescent="0.25"/>
    <row r="284" ht="26.25" x14ac:dyDescent="0.25"/>
    <row r="285" ht="26.25" x14ac:dyDescent="0.25"/>
    <row r="286" ht="26.25" x14ac:dyDescent="0.25"/>
    <row r="287" ht="26.25" x14ac:dyDescent="0.25"/>
    <row r="288" ht="26.25" x14ac:dyDescent="0.25"/>
    <row r="289" ht="26.25" x14ac:dyDescent="0.25"/>
    <row r="290" ht="26.25" x14ac:dyDescent="0.25"/>
    <row r="291" ht="26.25" x14ac:dyDescent="0.25"/>
    <row r="292" ht="26.25" x14ac:dyDescent="0.25"/>
    <row r="293" ht="26.25" x14ac:dyDescent="0.25"/>
    <row r="294" ht="26.25" x14ac:dyDescent="0.25"/>
    <row r="295" ht="26.25" x14ac:dyDescent="0.25"/>
    <row r="296" ht="26.25" x14ac:dyDescent="0.25"/>
    <row r="297" ht="26.25" x14ac:dyDescent="0.25"/>
    <row r="298" ht="26.25" x14ac:dyDescent="0.25"/>
    <row r="299" ht="26.25" x14ac:dyDescent="0.25"/>
    <row r="300" ht="26.25" x14ac:dyDescent="0.25"/>
    <row r="301" ht="26.25" x14ac:dyDescent="0.25"/>
    <row r="302" ht="26.25" x14ac:dyDescent="0.25"/>
    <row r="303" ht="26.25" x14ac:dyDescent="0.25"/>
    <row r="304" ht="26.25" x14ac:dyDescent="0.25"/>
    <row r="305" ht="26.25" x14ac:dyDescent="0.25"/>
    <row r="306" ht="26.25" x14ac:dyDescent="0.25"/>
    <row r="307" ht="26.25" x14ac:dyDescent="0.25"/>
    <row r="308" ht="26.25" x14ac:dyDescent="0.25"/>
    <row r="309" ht="26.25" x14ac:dyDescent="0.25"/>
    <row r="310" ht="26.25" x14ac:dyDescent="0.25"/>
    <row r="311" ht="26.25" x14ac:dyDescent="0.25"/>
    <row r="312" ht="26.25" x14ac:dyDescent="0.25"/>
    <row r="313" ht="26.25" x14ac:dyDescent="0.25"/>
    <row r="314" ht="26.25" x14ac:dyDescent="0.25"/>
    <row r="315" ht="26.25" x14ac:dyDescent="0.25"/>
    <row r="316" ht="26.25" x14ac:dyDescent="0.25"/>
    <row r="317" ht="26.25" x14ac:dyDescent="0.25"/>
    <row r="318" ht="26.25" x14ac:dyDescent="0.25"/>
    <row r="319" ht="26.25" x14ac:dyDescent="0.25"/>
    <row r="320" ht="26.25" x14ac:dyDescent="0.25"/>
    <row r="321" ht="26.25" x14ac:dyDescent="0.25"/>
    <row r="322" ht="26.25" x14ac:dyDescent="0.25"/>
    <row r="323" ht="26.25" x14ac:dyDescent="0.25"/>
    <row r="324" ht="26.25" x14ac:dyDescent="0.25"/>
    <row r="325" ht="26.25" x14ac:dyDescent="0.25"/>
    <row r="326" ht="26.25" x14ac:dyDescent="0.25"/>
    <row r="327" ht="26.25" x14ac:dyDescent="0.25"/>
    <row r="328" ht="26.25" x14ac:dyDescent="0.25"/>
    <row r="329" ht="26.25" x14ac:dyDescent="0.25"/>
    <row r="330" ht="26.25" x14ac:dyDescent="0.25"/>
    <row r="331" ht="26.25" x14ac:dyDescent="0.25"/>
    <row r="332" ht="26.25" x14ac:dyDescent="0.25"/>
    <row r="333" ht="26.25" x14ac:dyDescent="0.25"/>
    <row r="334" ht="26.25" x14ac:dyDescent="0.25"/>
    <row r="335" ht="26.25" x14ac:dyDescent="0.25"/>
    <row r="336" ht="26.25" x14ac:dyDescent="0.25"/>
    <row r="337" ht="26.25" x14ac:dyDescent="0.25"/>
    <row r="338" ht="26.25" x14ac:dyDescent="0.25"/>
    <row r="339" ht="26.25" x14ac:dyDescent="0.25"/>
    <row r="340" ht="26.25" x14ac:dyDescent="0.25"/>
    <row r="341" ht="26.25" x14ac:dyDescent="0.25"/>
    <row r="342" ht="26.25" x14ac:dyDescent="0.25"/>
    <row r="343" ht="26.25" x14ac:dyDescent="0.25"/>
    <row r="344" ht="26.25" x14ac:dyDescent="0.25"/>
    <row r="345" ht="26.25" x14ac:dyDescent="0.25"/>
    <row r="346" ht="26.25" x14ac:dyDescent="0.25"/>
    <row r="347" ht="26.25" x14ac:dyDescent="0.25"/>
    <row r="348" ht="26.25" x14ac:dyDescent="0.25"/>
    <row r="349" ht="26.25" x14ac:dyDescent="0.25"/>
    <row r="350" ht="26.25" x14ac:dyDescent="0.25"/>
    <row r="351" ht="26.25" x14ac:dyDescent="0.25"/>
    <row r="352" ht="26.25" x14ac:dyDescent="0.25"/>
    <row r="353" ht="26.25" x14ac:dyDescent="0.25"/>
    <row r="354" ht="26.25" x14ac:dyDescent="0.25"/>
    <row r="355" ht="26.25" x14ac:dyDescent="0.25"/>
    <row r="356" ht="26.25" x14ac:dyDescent="0.25"/>
    <row r="357" ht="26.25" x14ac:dyDescent="0.25"/>
    <row r="358" ht="26.25" x14ac:dyDescent="0.25"/>
    <row r="359" ht="26.25" x14ac:dyDescent="0.25"/>
    <row r="360" ht="26.25" x14ac:dyDescent="0.25"/>
    <row r="361" ht="26.25" x14ac:dyDescent="0.25"/>
    <row r="362" ht="26.25" x14ac:dyDescent="0.25"/>
    <row r="363" ht="26.25" x14ac:dyDescent="0.25"/>
    <row r="364" ht="26.25" x14ac:dyDescent="0.25"/>
    <row r="365" ht="26.25" x14ac:dyDescent="0.25"/>
    <row r="366" ht="26.25" x14ac:dyDescent="0.25"/>
    <row r="367" ht="26.25" x14ac:dyDescent="0.25"/>
    <row r="368" ht="26.25" x14ac:dyDescent="0.25"/>
    <row r="369" ht="26.25" x14ac:dyDescent="0.25"/>
    <row r="370" ht="26.25" x14ac:dyDescent="0.25"/>
    <row r="371" ht="26.25" x14ac:dyDescent="0.25"/>
    <row r="372" ht="26.25" x14ac:dyDescent="0.25"/>
    <row r="373" ht="26.25" x14ac:dyDescent="0.25"/>
    <row r="374" ht="26.25" x14ac:dyDescent="0.25"/>
    <row r="375" ht="26.25" x14ac:dyDescent="0.25"/>
    <row r="376" ht="26.25" x14ac:dyDescent="0.25"/>
    <row r="377" ht="26.25" x14ac:dyDescent="0.25"/>
    <row r="378" ht="26.25" x14ac:dyDescent="0.25"/>
    <row r="379" ht="26.25" x14ac:dyDescent="0.25"/>
    <row r="380" ht="26.25" x14ac:dyDescent="0.25"/>
    <row r="381" ht="26.25" x14ac:dyDescent="0.25"/>
    <row r="382" ht="26.25" x14ac:dyDescent="0.25"/>
    <row r="383" ht="26.25" x14ac:dyDescent="0.25"/>
    <row r="384" ht="26.25" x14ac:dyDescent="0.25"/>
    <row r="385" ht="26.25" x14ac:dyDescent="0.25"/>
    <row r="386" ht="26.25" x14ac:dyDescent="0.25"/>
    <row r="387" ht="26.25" x14ac:dyDescent="0.25"/>
    <row r="388" ht="26.25" x14ac:dyDescent="0.25"/>
    <row r="389" ht="26.25" x14ac:dyDescent="0.25"/>
    <row r="390" ht="26.25" x14ac:dyDescent="0.25"/>
    <row r="391" ht="26.25" x14ac:dyDescent="0.25"/>
    <row r="392" ht="26.25" x14ac:dyDescent="0.25"/>
    <row r="393" ht="26.25" x14ac:dyDescent="0.25"/>
    <row r="394" ht="26.25" x14ac:dyDescent="0.25"/>
    <row r="395" ht="26.25" x14ac:dyDescent="0.25"/>
    <row r="396" ht="26.25" x14ac:dyDescent="0.25"/>
    <row r="397" ht="26.25" x14ac:dyDescent="0.25"/>
    <row r="398" ht="26.25" x14ac:dyDescent="0.25"/>
    <row r="399" ht="26.25" x14ac:dyDescent="0.25"/>
    <row r="400" ht="26.25" x14ac:dyDescent="0.25"/>
    <row r="401" ht="26.25" x14ac:dyDescent="0.25"/>
    <row r="402" ht="26.25" x14ac:dyDescent="0.25"/>
    <row r="403" ht="26.25" x14ac:dyDescent="0.25"/>
    <row r="404" ht="26.25" x14ac:dyDescent="0.25"/>
    <row r="405" ht="26.25" x14ac:dyDescent="0.25"/>
    <row r="406" ht="26.25" x14ac:dyDescent="0.25"/>
    <row r="407" ht="26.25" x14ac:dyDescent="0.25"/>
  </sheetData>
  <sheetProtection selectLockedCells="1" selectUnlockedCells="1"/>
  <mergeCells count="4">
    <mergeCell ref="A91:B91"/>
    <mergeCell ref="A135:B135"/>
    <mergeCell ref="D135:E135"/>
    <mergeCell ref="D91:E91"/>
  </mergeCells>
  <pageMargins left="0.7" right="0.7" top="0.75" bottom="0.75" header="0.3" footer="0.3"/>
  <drawing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33"/>
  <sheetViews>
    <sheetView topLeftCell="A13" workbookViewId="0">
      <selection activeCell="H18" sqref="H18"/>
    </sheetView>
  </sheetViews>
  <sheetFormatPr defaultRowHeight="15" x14ac:dyDescent="0.25"/>
  <cols>
    <col min="2" max="2" width="10.42578125" bestFit="1" customWidth="1"/>
    <col min="3" max="3" width="11.42578125" customWidth="1"/>
    <col min="4" max="4" width="14.7109375" customWidth="1"/>
    <col min="5" max="5" width="15.42578125" customWidth="1"/>
    <col min="6" max="6" width="13.7109375" customWidth="1"/>
    <col min="7" max="7" width="15.425781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</v>
      </c>
      <c r="B2" s="1">
        <v>44562</v>
      </c>
      <c r="C2">
        <v>1</v>
      </c>
      <c r="D2" t="s">
        <v>7</v>
      </c>
      <c r="E2">
        <v>40</v>
      </c>
      <c r="F2">
        <v>29000</v>
      </c>
      <c r="G2" t="s">
        <v>8</v>
      </c>
    </row>
    <row r="3" spans="1:7" x14ac:dyDescent="0.25">
      <c r="A3">
        <v>2</v>
      </c>
      <c r="B3" s="1">
        <v>44562</v>
      </c>
      <c r="C3">
        <v>1</v>
      </c>
      <c r="D3" t="s">
        <v>7</v>
      </c>
      <c r="E3">
        <v>2</v>
      </c>
      <c r="F3">
        <v>49000</v>
      </c>
      <c r="G3" t="s">
        <v>9</v>
      </c>
    </row>
    <row r="4" spans="1:7" x14ac:dyDescent="0.25">
      <c r="A4">
        <v>3</v>
      </c>
      <c r="B4" s="1">
        <v>44562</v>
      </c>
      <c r="C4">
        <v>1</v>
      </c>
      <c r="D4" t="s">
        <v>7</v>
      </c>
      <c r="E4">
        <v>3</v>
      </c>
      <c r="F4">
        <v>19000</v>
      </c>
      <c r="G4" t="s">
        <v>10</v>
      </c>
    </row>
    <row r="5" spans="1:7" x14ac:dyDescent="0.25">
      <c r="A5">
        <v>4</v>
      </c>
      <c r="B5" s="1">
        <v>44562</v>
      </c>
      <c r="C5">
        <v>2</v>
      </c>
      <c r="D5" t="s">
        <v>11</v>
      </c>
      <c r="E5">
        <v>35</v>
      </c>
      <c r="F5">
        <v>35000</v>
      </c>
      <c r="G5" t="s">
        <v>12</v>
      </c>
    </row>
    <row r="6" spans="1:7" x14ac:dyDescent="0.25">
      <c r="A6">
        <v>5</v>
      </c>
      <c r="B6" s="1">
        <v>44562</v>
      </c>
      <c r="C6">
        <v>3</v>
      </c>
      <c r="D6" t="s">
        <v>13</v>
      </c>
      <c r="E6">
        <v>42</v>
      </c>
      <c r="F6">
        <v>32000</v>
      </c>
      <c r="G6" t="s">
        <v>14</v>
      </c>
    </row>
    <row r="7" spans="1:7" x14ac:dyDescent="0.25">
      <c r="A7">
        <v>6</v>
      </c>
      <c r="B7" s="1">
        <v>44562</v>
      </c>
      <c r="C7">
        <v>2</v>
      </c>
      <c r="D7" t="s">
        <v>11</v>
      </c>
      <c r="E7">
        <v>2</v>
      </c>
      <c r="F7">
        <v>40000</v>
      </c>
      <c r="G7" t="s">
        <v>15</v>
      </c>
    </row>
    <row r="8" spans="1:7" x14ac:dyDescent="0.25">
      <c r="A8">
        <v>7</v>
      </c>
      <c r="B8" s="1">
        <v>44562</v>
      </c>
      <c r="C8">
        <v>7</v>
      </c>
      <c r="D8" t="s">
        <v>16</v>
      </c>
      <c r="E8">
        <v>4</v>
      </c>
      <c r="F8">
        <v>60000</v>
      </c>
      <c r="G8" t="s">
        <v>17</v>
      </c>
    </row>
    <row r="9" spans="1:7" x14ac:dyDescent="0.25">
      <c r="A9">
        <v>8</v>
      </c>
      <c r="B9" s="1">
        <v>44562</v>
      </c>
      <c r="C9">
        <v>2</v>
      </c>
      <c r="D9" t="s">
        <v>11</v>
      </c>
      <c r="E9">
        <v>1</v>
      </c>
      <c r="F9">
        <v>35000</v>
      </c>
      <c r="G9" t="s">
        <v>18</v>
      </c>
    </row>
    <row r="10" spans="1:7" x14ac:dyDescent="0.25">
      <c r="A10">
        <v>9</v>
      </c>
      <c r="B10" s="1">
        <v>44562</v>
      </c>
      <c r="C10">
        <v>9</v>
      </c>
      <c r="D10" t="s">
        <v>19</v>
      </c>
      <c r="E10">
        <v>2</v>
      </c>
      <c r="F10">
        <v>45200</v>
      </c>
      <c r="G10" t="s">
        <v>20</v>
      </c>
    </row>
    <row r="11" spans="1:7" x14ac:dyDescent="0.25">
      <c r="A11">
        <v>10</v>
      </c>
      <c r="B11" s="1">
        <v>44562</v>
      </c>
      <c r="C11">
        <v>10</v>
      </c>
      <c r="D11" t="s">
        <v>21</v>
      </c>
      <c r="E11">
        <v>1</v>
      </c>
      <c r="F11">
        <v>270000</v>
      </c>
      <c r="G11" t="s">
        <v>22</v>
      </c>
    </row>
    <row r="12" spans="1:7" x14ac:dyDescent="0.25">
      <c r="A12">
        <v>11</v>
      </c>
      <c r="B12" s="1">
        <v>44562</v>
      </c>
      <c r="C12">
        <v>11</v>
      </c>
      <c r="D12" t="s">
        <v>23</v>
      </c>
      <c r="E12">
        <v>5</v>
      </c>
      <c r="F12">
        <v>70000</v>
      </c>
      <c r="G12" t="s">
        <v>24</v>
      </c>
    </row>
    <row r="13" spans="1:7" x14ac:dyDescent="0.25">
      <c r="A13">
        <v>12</v>
      </c>
      <c r="B13" s="1">
        <v>44593</v>
      </c>
      <c r="C13">
        <v>1</v>
      </c>
      <c r="D13" t="s">
        <v>7</v>
      </c>
      <c r="E13">
        <v>1</v>
      </c>
      <c r="F13">
        <v>8000</v>
      </c>
      <c r="G13" t="s">
        <v>25</v>
      </c>
    </row>
    <row r="14" spans="1:7" x14ac:dyDescent="0.25">
      <c r="A14">
        <v>13</v>
      </c>
      <c r="B14" s="1">
        <v>44593</v>
      </c>
      <c r="C14">
        <v>2</v>
      </c>
      <c r="D14" t="s">
        <v>11</v>
      </c>
      <c r="E14">
        <v>40</v>
      </c>
      <c r="F14">
        <v>35000</v>
      </c>
      <c r="G14" t="s">
        <v>12</v>
      </c>
    </row>
    <row r="15" spans="1:7" x14ac:dyDescent="0.25">
      <c r="A15">
        <v>14</v>
      </c>
      <c r="B15" s="1">
        <v>44593</v>
      </c>
      <c r="C15">
        <v>1</v>
      </c>
      <c r="D15" t="s">
        <v>7</v>
      </c>
      <c r="E15">
        <v>52</v>
      </c>
      <c r="F15">
        <v>29000</v>
      </c>
      <c r="G15" t="s">
        <v>8</v>
      </c>
    </row>
    <row r="16" spans="1:7" x14ac:dyDescent="0.25">
      <c r="A16">
        <v>15</v>
      </c>
      <c r="B16" s="1">
        <v>44593</v>
      </c>
      <c r="C16">
        <v>3</v>
      </c>
      <c r="D16" t="s">
        <v>13</v>
      </c>
      <c r="E16">
        <v>30</v>
      </c>
      <c r="F16">
        <v>36000</v>
      </c>
      <c r="G16" t="s">
        <v>14</v>
      </c>
    </row>
    <row r="17" spans="1:7" x14ac:dyDescent="0.25">
      <c r="A17">
        <v>16</v>
      </c>
      <c r="B17" s="1">
        <v>44593</v>
      </c>
      <c r="C17">
        <v>5</v>
      </c>
      <c r="D17" t="s">
        <v>26</v>
      </c>
      <c r="E17">
        <v>15</v>
      </c>
      <c r="F17">
        <v>45000</v>
      </c>
      <c r="G17" t="s">
        <v>27</v>
      </c>
    </row>
    <row r="18" spans="1:7" x14ac:dyDescent="0.25">
      <c r="A18">
        <v>17</v>
      </c>
      <c r="B18" s="1">
        <v>44593</v>
      </c>
      <c r="C18">
        <v>6</v>
      </c>
      <c r="D18" t="s">
        <v>28</v>
      </c>
      <c r="E18">
        <v>2</v>
      </c>
      <c r="F18">
        <v>28000</v>
      </c>
      <c r="G18" t="s">
        <v>29</v>
      </c>
    </row>
    <row r="19" spans="1:7" x14ac:dyDescent="0.25">
      <c r="A19">
        <v>18</v>
      </c>
      <c r="B19" s="1">
        <v>44593</v>
      </c>
      <c r="C19">
        <v>7</v>
      </c>
      <c r="D19" t="s">
        <v>16</v>
      </c>
      <c r="E19">
        <v>7</v>
      </c>
      <c r="F19">
        <v>240000</v>
      </c>
      <c r="G19" t="s">
        <v>30</v>
      </c>
    </row>
    <row r="20" spans="1:7" x14ac:dyDescent="0.25">
      <c r="A20">
        <v>19</v>
      </c>
      <c r="B20" s="1">
        <v>44593</v>
      </c>
      <c r="C20">
        <v>2</v>
      </c>
      <c r="D20" t="s">
        <v>11</v>
      </c>
      <c r="E20">
        <v>6</v>
      </c>
      <c r="F20">
        <v>30000</v>
      </c>
      <c r="G20" t="s">
        <v>15</v>
      </c>
    </row>
    <row r="21" spans="1:7" x14ac:dyDescent="0.25">
      <c r="A21">
        <v>20</v>
      </c>
      <c r="B21" s="1">
        <v>44593</v>
      </c>
      <c r="C21">
        <v>3</v>
      </c>
      <c r="D21" t="s">
        <v>13</v>
      </c>
      <c r="E21">
        <v>4</v>
      </c>
      <c r="F21">
        <v>41000</v>
      </c>
      <c r="G21" t="s">
        <v>31</v>
      </c>
    </row>
    <row r="22" spans="1:7" x14ac:dyDescent="0.25">
      <c r="A22">
        <v>21</v>
      </c>
      <c r="B22" s="1">
        <v>44593</v>
      </c>
      <c r="C22">
        <v>10</v>
      </c>
      <c r="D22" t="s">
        <v>21</v>
      </c>
      <c r="E22">
        <v>6</v>
      </c>
      <c r="F22">
        <v>145000</v>
      </c>
      <c r="G22" t="s">
        <v>32</v>
      </c>
    </row>
    <row r="23" spans="1:7" x14ac:dyDescent="0.25">
      <c r="A23">
        <v>22</v>
      </c>
      <c r="B23" s="1">
        <v>44593</v>
      </c>
      <c r="C23">
        <v>11</v>
      </c>
      <c r="D23" t="s">
        <v>23</v>
      </c>
      <c r="E23">
        <v>3</v>
      </c>
      <c r="F23">
        <v>60000</v>
      </c>
      <c r="G23" t="s">
        <v>33</v>
      </c>
    </row>
    <row r="24" spans="1:7" x14ac:dyDescent="0.25">
      <c r="A24">
        <v>23</v>
      </c>
      <c r="B24" s="1">
        <v>44621</v>
      </c>
      <c r="C24">
        <v>1</v>
      </c>
      <c r="D24" t="s">
        <v>7</v>
      </c>
      <c r="E24">
        <v>1</v>
      </c>
      <c r="F24">
        <v>10000</v>
      </c>
      <c r="G24" t="s">
        <v>10</v>
      </c>
    </row>
    <row r="25" spans="1:7" x14ac:dyDescent="0.25">
      <c r="A25">
        <v>24</v>
      </c>
      <c r="B25" s="1">
        <v>44621</v>
      </c>
      <c r="C25">
        <v>2</v>
      </c>
      <c r="D25" t="s">
        <v>11</v>
      </c>
      <c r="E25">
        <v>30</v>
      </c>
      <c r="F25">
        <v>35000</v>
      </c>
      <c r="G25" t="s">
        <v>12</v>
      </c>
    </row>
    <row r="26" spans="1:7" x14ac:dyDescent="0.25">
      <c r="A26">
        <v>25</v>
      </c>
      <c r="B26" s="1">
        <v>44621</v>
      </c>
      <c r="C26">
        <v>3</v>
      </c>
      <c r="D26" t="s">
        <v>13</v>
      </c>
      <c r="E26">
        <v>25</v>
      </c>
      <c r="F26">
        <v>145000</v>
      </c>
      <c r="G26" t="s">
        <v>14</v>
      </c>
    </row>
    <row r="27" spans="1:7" x14ac:dyDescent="0.25">
      <c r="A27">
        <v>26</v>
      </c>
      <c r="B27" s="1">
        <v>44621</v>
      </c>
      <c r="C27">
        <v>4</v>
      </c>
      <c r="D27" t="s">
        <v>34</v>
      </c>
      <c r="E27">
        <v>20</v>
      </c>
      <c r="F27">
        <v>79000</v>
      </c>
      <c r="G27">
        <v>208</v>
      </c>
    </row>
    <row r="28" spans="1:7" x14ac:dyDescent="0.25">
      <c r="A28">
        <v>27</v>
      </c>
      <c r="B28" s="1">
        <v>44621</v>
      </c>
      <c r="C28">
        <v>1</v>
      </c>
      <c r="D28" t="s">
        <v>7</v>
      </c>
      <c r="E28">
        <v>30</v>
      </c>
      <c r="F28">
        <v>30000</v>
      </c>
      <c r="G28" t="s">
        <v>8</v>
      </c>
    </row>
    <row r="29" spans="1:7" x14ac:dyDescent="0.25">
      <c r="A29">
        <v>28</v>
      </c>
      <c r="B29" s="1">
        <v>44621</v>
      </c>
      <c r="C29">
        <v>2</v>
      </c>
      <c r="D29" t="s">
        <v>11</v>
      </c>
      <c r="E29">
        <v>1</v>
      </c>
      <c r="F29">
        <v>28000</v>
      </c>
      <c r="G29" t="s">
        <v>15</v>
      </c>
    </row>
    <row r="30" spans="1:7" x14ac:dyDescent="0.25">
      <c r="A30">
        <v>29</v>
      </c>
      <c r="B30" s="1">
        <v>44621</v>
      </c>
      <c r="C30">
        <v>7</v>
      </c>
      <c r="D30" t="s">
        <v>16</v>
      </c>
      <c r="E30">
        <v>1</v>
      </c>
      <c r="F30">
        <v>75000</v>
      </c>
      <c r="G30" t="s">
        <v>17</v>
      </c>
    </row>
    <row r="31" spans="1:7" x14ac:dyDescent="0.25">
      <c r="A31">
        <v>30</v>
      </c>
      <c r="B31" s="1">
        <v>44621</v>
      </c>
      <c r="C31">
        <v>8</v>
      </c>
      <c r="D31" t="s">
        <v>35</v>
      </c>
      <c r="E31">
        <v>2</v>
      </c>
      <c r="F31">
        <v>300000</v>
      </c>
      <c r="G31" t="s">
        <v>36</v>
      </c>
    </row>
    <row r="32" spans="1:7" x14ac:dyDescent="0.25">
      <c r="A32">
        <v>31</v>
      </c>
      <c r="B32" s="1">
        <v>44621</v>
      </c>
      <c r="C32">
        <v>9</v>
      </c>
      <c r="D32" t="s">
        <v>19</v>
      </c>
      <c r="E32">
        <v>3</v>
      </c>
      <c r="F32">
        <v>45000</v>
      </c>
      <c r="G32" t="s">
        <v>20</v>
      </c>
    </row>
    <row r="33" spans="1:7" x14ac:dyDescent="0.25">
      <c r="A33">
        <v>32</v>
      </c>
      <c r="B33" s="1">
        <v>44621</v>
      </c>
      <c r="C33">
        <v>10</v>
      </c>
      <c r="D33" t="s">
        <v>21</v>
      </c>
      <c r="E33">
        <v>5</v>
      </c>
      <c r="F33">
        <v>25000</v>
      </c>
      <c r="G33" t="s">
        <v>37</v>
      </c>
    </row>
    <row r="34" spans="1:7" x14ac:dyDescent="0.25">
      <c r="A34">
        <v>33</v>
      </c>
      <c r="B34" s="1">
        <v>44621</v>
      </c>
      <c r="C34">
        <v>11</v>
      </c>
      <c r="D34" t="s">
        <v>23</v>
      </c>
      <c r="E34">
        <v>1</v>
      </c>
      <c r="F34">
        <v>30000</v>
      </c>
      <c r="G34" t="s">
        <v>38</v>
      </c>
    </row>
    <row r="35" spans="1:7" x14ac:dyDescent="0.25">
      <c r="A35">
        <v>34</v>
      </c>
      <c r="B35" s="1">
        <v>44652</v>
      </c>
      <c r="C35">
        <v>1</v>
      </c>
      <c r="D35" t="s">
        <v>7</v>
      </c>
      <c r="E35">
        <v>40</v>
      </c>
      <c r="F35">
        <v>28000</v>
      </c>
      <c r="G35" t="s">
        <v>8</v>
      </c>
    </row>
    <row r="36" spans="1:7" x14ac:dyDescent="0.25">
      <c r="A36">
        <v>35</v>
      </c>
      <c r="B36" s="1">
        <v>44652</v>
      </c>
      <c r="C36">
        <v>2</v>
      </c>
      <c r="D36" t="s">
        <v>11</v>
      </c>
      <c r="E36">
        <v>45</v>
      </c>
      <c r="F36">
        <v>30000</v>
      </c>
      <c r="G36" t="s">
        <v>12</v>
      </c>
    </row>
    <row r="37" spans="1:7" x14ac:dyDescent="0.25">
      <c r="A37">
        <v>36</v>
      </c>
      <c r="B37" s="1">
        <v>44652</v>
      </c>
      <c r="C37">
        <v>3</v>
      </c>
      <c r="D37" t="s">
        <v>13</v>
      </c>
      <c r="E37">
        <v>30</v>
      </c>
      <c r="F37">
        <v>26000</v>
      </c>
      <c r="G37" t="s">
        <v>14</v>
      </c>
    </row>
    <row r="38" spans="1:7" x14ac:dyDescent="0.25">
      <c r="A38">
        <v>37</v>
      </c>
      <c r="B38" s="1">
        <v>44652</v>
      </c>
      <c r="C38">
        <v>4</v>
      </c>
      <c r="D38" t="s">
        <v>34</v>
      </c>
      <c r="E38">
        <v>25</v>
      </c>
      <c r="F38">
        <v>85000</v>
      </c>
      <c r="G38">
        <v>208</v>
      </c>
    </row>
    <row r="39" spans="1:7" x14ac:dyDescent="0.25">
      <c r="A39">
        <v>38</v>
      </c>
      <c r="B39" s="1">
        <v>44652</v>
      </c>
      <c r="C39">
        <v>1</v>
      </c>
      <c r="D39" t="s">
        <v>7</v>
      </c>
      <c r="E39">
        <v>1</v>
      </c>
      <c r="F39">
        <v>12000</v>
      </c>
      <c r="G39" t="s">
        <v>25</v>
      </c>
    </row>
    <row r="40" spans="1:7" x14ac:dyDescent="0.25">
      <c r="A40">
        <v>39</v>
      </c>
      <c r="B40" s="1">
        <v>44652</v>
      </c>
      <c r="C40">
        <v>6</v>
      </c>
      <c r="D40" t="s">
        <v>28</v>
      </c>
      <c r="E40">
        <v>5</v>
      </c>
      <c r="F40">
        <v>30000</v>
      </c>
      <c r="G40" t="s">
        <v>29</v>
      </c>
    </row>
    <row r="41" spans="1:7" x14ac:dyDescent="0.25">
      <c r="A41">
        <v>40</v>
      </c>
      <c r="B41" s="1">
        <v>44652</v>
      </c>
      <c r="C41">
        <v>7</v>
      </c>
      <c r="D41" t="s">
        <v>16</v>
      </c>
      <c r="E41">
        <v>1</v>
      </c>
      <c r="F41">
        <v>124000</v>
      </c>
      <c r="G41" t="s">
        <v>39</v>
      </c>
    </row>
    <row r="42" spans="1:7" x14ac:dyDescent="0.25">
      <c r="A42">
        <v>41</v>
      </c>
      <c r="B42" s="1">
        <v>44652</v>
      </c>
      <c r="C42">
        <v>8</v>
      </c>
      <c r="D42" t="s">
        <v>35</v>
      </c>
      <c r="E42">
        <v>4</v>
      </c>
      <c r="F42">
        <v>320000</v>
      </c>
      <c r="G42" t="s">
        <v>40</v>
      </c>
    </row>
    <row r="43" spans="1:7" x14ac:dyDescent="0.25">
      <c r="A43">
        <v>42</v>
      </c>
      <c r="B43" s="1">
        <v>44652</v>
      </c>
      <c r="C43">
        <v>2</v>
      </c>
      <c r="D43" t="s">
        <v>11</v>
      </c>
      <c r="E43">
        <v>1</v>
      </c>
      <c r="F43">
        <v>99000</v>
      </c>
      <c r="G43" t="s">
        <v>41</v>
      </c>
    </row>
    <row r="44" spans="1:7" x14ac:dyDescent="0.25">
      <c r="A44">
        <v>43</v>
      </c>
      <c r="B44" s="1">
        <v>44652</v>
      </c>
      <c r="C44">
        <v>10</v>
      </c>
      <c r="D44" t="s">
        <v>21</v>
      </c>
      <c r="E44">
        <v>1</v>
      </c>
      <c r="F44">
        <v>14000</v>
      </c>
      <c r="G44" t="s">
        <v>42</v>
      </c>
    </row>
    <row r="45" spans="1:7" x14ac:dyDescent="0.25">
      <c r="A45">
        <v>44</v>
      </c>
      <c r="B45" s="1">
        <v>44652</v>
      </c>
      <c r="C45">
        <v>11</v>
      </c>
      <c r="D45" t="s">
        <v>23</v>
      </c>
      <c r="E45">
        <v>5</v>
      </c>
      <c r="F45">
        <v>25000</v>
      </c>
      <c r="G45" t="s">
        <v>43</v>
      </c>
    </row>
    <row r="46" spans="1:7" x14ac:dyDescent="0.25">
      <c r="A46">
        <v>45</v>
      </c>
      <c r="B46" s="1">
        <v>44682</v>
      </c>
      <c r="C46">
        <v>1</v>
      </c>
      <c r="D46" t="s">
        <v>7</v>
      </c>
      <c r="E46">
        <v>50</v>
      </c>
      <c r="F46">
        <v>25000</v>
      </c>
      <c r="G46" t="s">
        <v>8</v>
      </c>
    </row>
    <row r="47" spans="1:7" x14ac:dyDescent="0.25">
      <c r="A47">
        <v>46</v>
      </c>
      <c r="B47" s="1">
        <v>44682</v>
      </c>
      <c r="C47">
        <v>2</v>
      </c>
      <c r="D47" t="s">
        <v>11</v>
      </c>
      <c r="E47">
        <v>45</v>
      </c>
      <c r="F47">
        <v>29000</v>
      </c>
      <c r="G47" t="s">
        <v>12</v>
      </c>
    </row>
    <row r="48" spans="1:7" x14ac:dyDescent="0.25">
      <c r="A48">
        <v>47</v>
      </c>
      <c r="B48" s="1">
        <v>44682</v>
      </c>
      <c r="C48">
        <v>3</v>
      </c>
      <c r="D48" t="s">
        <v>13</v>
      </c>
      <c r="E48">
        <v>35</v>
      </c>
      <c r="F48">
        <v>19000</v>
      </c>
      <c r="G48" t="s">
        <v>14</v>
      </c>
    </row>
    <row r="49" spans="1:7" x14ac:dyDescent="0.25">
      <c r="A49">
        <v>48</v>
      </c>
      <c r="B49" s="1">
        <v>44682</v>
      </c>
      <c r="C49">
        <v>1</v>
      </c>
      <c r="D49" t="s">
        <v>7</v>
      </c>
      <c r="E49">
        <v>2</v>
      </c>
      <c r="F49">
        <v>28000</v>
      </c>
      <c r="G49" t="s">
        <v>9</v>
      </c>
    </row>
    <row r="50" spans="1:7" x14ac:dyDescent="0.25">
      <c r="A50">
        <v>49</v>
      </c>
      <c r="B50" s="1">
        <v>44682</v>
      </c>
      <c r="C50">
        <v>5</v>
      </c>
      <c r="D50" t="s">
        <v>26</v>
      </c>
      <c r="E50">
        <v>3</v>
      </c>
      <c r="F50">
        <v>35000</v>
      </c>
      <c r="G50" t="s">
        <v>27</v>
      </c>
    </row>
    <row r="51" spans="1:7" x14ac:dyDescent="0.25">
      <c r="A51">
        <v>50</v>
      </c>
      <c r="B51" s="1">
        <v>44682</v>
      </c>
      <c r="C51">
        <v>6</v>
      </c>
      <c r="D51" t="s">
        <v>28</v>
      </c>
      <c r="E51">
        <v>7</v>
      </c>
      <c r="F51">
        <v>22000</v>
      </c>
      <c r="G51" t="s">
        <v>29</v>
      </c>
    </row>
    <row r="52" spans="1:7" x14ac:dyDescent="0.25">
      <c r="A52">
        <v>51</v>
      </c>
      <c r="B52" s="1">
        <v>44682</v>
      </c>
      <c r="C52">
        <v>2</v>
      </c>
      <c r="D52" t="s">
        <v>11</v>
      </c>
      <c r="E52">
        <v>2</v>
      </c>
      <c r="F52">
        <v>90000</v>
      </c>
      <c r="G52" t="s">
        <v>44</v>
      </c>
    </row>
    <row r="53" spans="1:7" x14ac:dyDescent="0.25">
      <c r="A53">
        <v>52</v>
      </c>
      <c r="B53" s="1">
        <v>44682</v>
      </c>
      <c r="C53">
        <v>8</v>
      </c>
      <c r="D53" t="s">
        <v>35</v>
      </c>
      <c r="E53">
        <v>4</v>
      </c>
      <c r="F53">
        <v>320000</v>
      </c>
      <c r="G53" t="s">
        <v>36</v>
      </c>
    </row>
    <row r="54" spans="1:7" x14ac:dyDescent="0.25">
      <c r="A54">
        <v>53</v>
      </c>
      <c r="B54" s="1">
        <v>44682</v>
      </c>
      <c r="C54">
        <v>9</v>
      </c>
      <c r="D54" t="s">
        <v>19</v>
      </c>
      <c r="E54">
        <v>3</v>
      </c>
      <c r="F54">
        <v>40000</v>
      </c>
      <c r="G54" t="s">
        <v>20</v>
      </c>
    </row>
    <row r="55" spans="1:7" x14ac:dyDescent="0.25">
      <c r="A55">
        <v>54</v>
      </c>
      <c r="B55" s="1">
        <v>44682</v>
      </c>
      <c r="C55">
        <v>10</v>
      </c>
      <c r="D55" t="s">
        <v>21</v>
      </c>
      <c r="E55">
        <v>2</v>
      </c>
      <c r="F55">
        <v>12000</v>
      </c>
      <c r="G55" t="s">
        <v>42</v>
      </c>
    </row>
    <row r="56" spans="1:7" x14ac:dyDescent="0.25">
      <c r="A56">
        <v>55</v>
      </c>
      <c r="B56" s="1">
        <v>44682</v>
      </c>
      <c r="C56">
        <v>11</v>
      </c>
      <c r="D56" t="s">
        <v>23</v>
      </c>
      <c r="E56">
        <v>5</v>
      </c>
      <c r="F56">
        <v>18000</v>
      </c>
      <c r="G56" t="s">
        <v>43</v>
      </c>
    </row>
    <row r="57" spans="1:7" x14ac:dyDescent="0.25">
      <c r="A57">
        <v>56</v>
      </c>
      <c r="B57" s="1">
        <v>44713</v>
      </c>
      <c r="C57">
        <v>1</v>
      </c>
      <c r="D57" t="s">
        <v>7</v>
      </c>
      <c r="E57">
        <v>45</v>
      </c>
      <c r="F57">
        <v>26000</v>
      </c>
      <c r="G57" t="s">
        <v>8</v>
      </c>
    </row>
    <row r="58" spans="1:7" x14ac:dyDescent="0.25">
      <c r="A58">
        <v>57</v>
      </c>
      <c r="B58" s="1">
        <v>44713</v>
      </c>
      <c r="C58">
        <v>2</v>
      </c>
      <c r="D58" t="s">
        <v>11</v>
      </c>
      <c r="E58">
        <v>35</v>
      </c>
      <c r="F58">
        <v>30000</v>
      </c>
      <c r="G58" t="s">
        <v>12</v>
      </c>
    </row>
    <row r="59" spans="1:7" x14ac:dyDescent="0.25">
      <c r="A59">
        <v>58</v>
      </c>
      <c r="B59" s="1">
        <v>44713</v>
      </c>
      <c r="C59">
        <v>3</v>
      </c>
      <c r="D59" t="s">
        <v>13</v>
      </c>
      <c r="E59">
        <v>30</v>
      </c>
      <c r="F59">
        <v>20000</v>
      </c>
      <c r="G59" t="s">
        <v>14</v>
      </c>
    </row>
    <row r="60" spans="1:7" x14ac:dyDescent="0.25">
      <c r="A60">
        <v>59</v>
      </c>
      <c r="B60" s="1">
        <v>44713</v>
      </c>
      <c r="C60">
        <v>4</v>
      </c>
      <c r="D60" t="s">
        <v>34</v>
      </c>
      <c r="E60">
        <v>20</v>
      </c>
      <c r="F60">
        <v>78000</v>
      </c>
      <c r="G60">
        <v>208</v>
      </c>
    </row>
    <row r="61" spans="1:7" x14ac:dyDescent="0.25">
      <c r="A61">
        <v>60</v>
      </c>
      <c r="B61" s="1">
        <v>44713</v>
      </c>
      <c r="C61">
        <v>1</v>
      </c>
      <c r="D61" t="s">
        <v>7</v>
      </c>
      <c r="E61">
        <v>2</v>
      </c>
      <c r="F61">
        <v>20000</v>
      </c>
      <c r="G61" t="s">
        <v>10</v>
      </c>
    </row>
    <row r="62" spans="1:7" x14ac:dyDescent="0.25">
      <c r="A62">
        <v>61</v>
      </c>
      <c r="B62" s="1">
        <v>44713</v>
      </c>
      <c r="C62">
        <v>6</v>
      </c>
      <c r="D62" t="s">
        <v>28</v>
      </c>
      <c r="E62">
        <v>3</v>
      </c>
      <c r="F62">
        <v>23000</v>
      </c>
      <c r="G62" t="s">
        <v>29</v>
      </c>
    </row>
    <row r="63" spans="1:7" x14ac:dyDescent="0.25">
      <c r="A63">
        <v>62</v>
      </c>
      <c r="B63" s="1">
        <v>44713</v>
      </c>
      <c r="C63">
        <v>7</v>
      </c>
      <c r="D63" t="s">
        <v>16</v>
      </c>
      <c r="E63">
        <v>8</v>
      </c>
      <c r="F63">
        <v>160000</v>
      </c>
      <c r="G63" t="s">
        <v>45</v>
      </c>
    </row>
    <row r="64" spans="1:7" x14ac:dyDescent="0.25">
      <c r="A64">
        <v>63</v>
      </c>
      <c r="B64" s="1">
        <v>44713</v>
      </c>
      <c r="C64">
        <v>1</v>
      </c>
      <c r="D64" t="s">
        <v>7</v>
      </c>
      <c r="E64">
        <v>4</v>
      </c>
      <c r="F64">
        <v>80000</v>
      </c>
      <c r="G64" t="s">
        <v>46</v>
      </c>
    </row>
    <row r="65" spans="1:7" x14ac:dyDescent="0.25">
      <c r="A65">
        <v>64</v>
      </c>
      <c r="B65" s="1">
        <v>44713</v>
      </c>
      <c r="C65">
        <v>9</v>
      </c>
      <c r="D65" t="s">
        <v>19</v>
      </c>
      <c r="E65">
        <v>8</v>
      </c>
      <c r="F65">
        <v>42000</v>
      </c>
      <c r="G65" t="s">
        <v>20</v>
      </c>
    </row>
    <row r="66" spans="1:7" x14ac:dyDescent="0.25">
      <c r="A66">
        <v>65</v>
      </c>
      <c r="B66" s="1">
        <v>44713</v>
      </c>
      <c r="C66">
        <v>10</v>
      </c>
      <c r="D66" t="s">
        <v>21</v>
      </c>
      <c r="E66">
        <v>1</v>
      </c>
      <c r="F66">
        <v>13000</v>
      </c>
      <c r="G66" t="s">
        <v>42</v>
      </c>
    </row>
    <row r="67" spans="1:7" x14ac:dyDescent="0.25">
      <c r="A67">
        <v>66</v>
      </c>
      <c r="B67" s="1">
        <v>44713</v>
      </c>
      <c r="C67">
        <v>11</v>
      </c>
      <c r="D67" t="s">
        <v>23</v>
      </c>
      <c r="E67">
        <v>3</v>
      </c>
      <c r="F67">
        <v>80000</v>
      </c>
      <c r="G67" t="s">
        <v>47</v>
      </c>
    </row>
    <row r="68" spans="1:7" x14ac:dyDescent="0.25">
      <c r="A68">
        <v>67</v>
      </c>
      <c r="B68" s="1">
        <v>44743</v>
      </c>
      <c r="C68">
        <v>1</v>
      </c>
      <c r="D68" t="s">
        <v>7</v>
      </c>
      <c r="E68">
        <v>40</v>
      </c>
      <c r="F68">
        <v>32000</v>
      </c>
      <c r="G68" t="s">
        <v>8</v>
      </c>
    </row>
    <row r="69" spans="1:7" x14ac:dyDescent="0.25">
      <c r="A69">
        <v>68</v>
      </c>
      <c r="B69" s="1">
        <v>44743</v>
      </c>
      <c r="C69">
        <v>2</v>
      </c>
      <c r="D69" t="s">
        <v>11</v>
      </c>
      <c r="E69">
        <v>35</v>
      </c>
      <c r="F69">
        <v>35000</v>
      </c>
      <c r="G69" t="s">
        <v>12</v>
      </c>
    </row>
    <row r="70" spans="1:7" x14ac:dyDescent="0.25">
      <c r="A70">
        <v>69</v>
      </c>
      <c r="B70" s="1">
        <v>44743</v>
      </c>
      <c r="C70">
        <v>3</v>
      </c>
      <c r="D70" t="s">
        <v>13</v>
      </c>
      <c r="E70">
        <v>38</v>
      </c>
      <c r="F70">
        <v>18000</v>
      </c>
      <c r="G70" t="s">
        <v>14</v>
      </c>
    </row>
    <row r="71" spans="1:7" x14ac:dyDescent="0.25">
      <c r="A71">
        <v>70</v>
      </c>
      <c r="B71" s="1">
        <v>44743</v>
      </c>
      <c r="C71">
        <v>4</v>
      </c>
      <c r="D71" t="s">
        <v>34</v>
      </c>
      <c r="E71">
        <v>6</v>
      </c>
      <c r="F71">
        <v>80000</v>
      </c>
      <c r="G71">
        <v>2008</v>
      </c>
    </row>
    <row r="72" spans="1:7" x14ac:dyDescent="0.25">
      <c r="A72">
        <v>71</v>
      </c>
      <c r="B72" s="1">
        <v>44743</v>
      </c>
      <c r="C72">
        <v>5</v>
      </c>
      <c r="D72" t="s">
        <v>26</v>
      </c>
      <c r="E72">
        <v>20</v>
      </c>
      <c r="F72">
        <v>140000</v>
      </c>
      <c r="G72" t="s">
        <v>48</v>
      </c>
    </row>
    <row r="73" spans="1:7" x14ac:dyDescent="0.25">
      <c r="A73">
        <v>72</v>
      </c>
      <c r="B73" s="1">
        <v>44743</v>
      </c>
      <c r="C73">
        <v>2</v>
      </c>
      <c r="D73" t="s">
        <v>11</v>
      </c>
      <c r="E73">
        <v>1</v>
      </c>
      <c r="F73">
        <v>120000</v>
      </c>
      <c r="G73" t="s">
        <v>49</v>
      </c>
    </row>
    <row r="74" spans="1:7" x14ac:dyDescent="0.25">
      <c r="A74">
        <v>73</v>
      </c>
      <c r="B74" s="1">
        <v>44743</v>
      </c>
      <c r="C74">
        <v>7</v>
      </c>
      <c r="D74" t="s">
        <v>16</v>
      </c>
      <c r="E74">
        <v>3</v>
      </c>
      <c r="F74">
        <v>75000</v>
      </c>
      <c r="G74" t="s">
        <v>17</v>
      </c>
    </row>
    <row r="75" spans="1:7" x14ac:dyDescent="0.25">
      <c r="A75">
        <v>74</v>
      </c>
      <c r="B75" s="1">
        <v>44743</v>
      </c>
      <c r="C75">
        <v>8</v>
      </c>
      <c r="D75" t="s">
        <v>35</v>
      </c>
      <c r="E75">
        <v>15</v>
      </c>
      <c r="F75">
        <v>250000</v>
      </c>
      <c r="G75" t="s">
        <v>50</v>
      </c>
    </row>
    <row r="76" spans="1:7" x14ac:dyDescent="0.25">
      <c r="A76">
        <v>75</v>
      </c>
      <c r="B76" s="1">
        <v>44743</v>
      </c>
      <c r="C76">
        <v>9</v>
      </c>
      <c r="D76" t="s">
        <v>19</v>
      </c>
      <c r="E76">
        <v>3</v>
      </c>
      <c r="F76">
        <v>55000</v>
      </c>
      <c r="G76" t="s">
        <v>20</v>
      </c>
    </row>
    <row r="77" spans="1:7" x14ac:dyDescent="0.25">
      <c r="A77">
        <v>76</v>
      </c>
      <c r="B77" s="1">
        <v>44743</v>
      </c>
      <c r="C77">
        <v>10</v>
      </c>
      <c r="D77" t="s">
        <v>21</v>
      </c>
      <c r="E77">
        <v>4</v>
      </c>
      <c r="F77">
        <v>10000</v>
      </c>
      <c r="G77" t="s">
        <v>42</v>
      </c>
    </row>
    <row r="78" spans="1:7" x14ac:dyDescent="0.25">
      <c r="A78">
        <v>77</v>
      </c>
      <c r="B78" s="1">
        <v>44743</v>
      </c>
      <c r="C78">
        <v>11</v>
      </c>
      <c r="D78" t="s">
        <v>23</v>
      </c>
      <c r="E78">
        <v>8</v>
      </c>
      <c r="F78">
        <v>35000</v>
      </c>
      <c r="G78" t="s">
        <v>33</v>
      </c>
    </row>
    <row r="79" spans="1:7" x14ac:dyDescent="0.25">
      <c r="A79">
        <v>78</v>
      </c>
      <c r="B79" s="1">
        <v>44774</v>
      </c>
      <c r="C79">
        <v>1</v>
      </c>
      <c r="D79" t="s">
        <v>7</v>
      </c>
      <c r="E79">
        <v>25</v>
      </c>
      <c r="F79">
        <v>35000</v>
      </c>
      <c r="G79" t="s">
        <v>8</v>
      </c>
    </row>
    <row r="80" spans="1:7" x14ac:dyDescent="0.25">
      <c r="A80">
        <v>79</v>
      </c>
      <c r="B80" s="1">
        <v>44774</v>
      </c>
      <c r="C80">
        <v>2</v>
      </c>
      <c r="D80" t="s">
        <v>11</v>
      </c>
      <c r="E80">
        <v>20</v>
      </c>
      <c r="F80">
        <v>38000</v>
      </c>
      <c r="G80" t="s">
        <v>12</v>
      </c>
    </row>
    <row r="81" spans="1:7" x14ac:dyDescent="0.25">
      <c r="A81">
        <v>80</v>
      </c>
      <c r="B81" s="1">
        <v>44774</v>
      </c>
      <c r="C81">
        <v>3</v>
      </c>
      <c r="D81" t="s">
        <v>13</v>
      </c>
      <c r="E81">
        <v>22</v>
      </c>
      <c r="F81">
        <v>33000</v>
      </c>
      <c r="G81" t="s">
        <v>14</v>
      </c>
    </row>
    <row r="82" spans="1:7" x14ac:dyDescent="0.25">
      <c r="A82">
        <v>81</v>
      </c>
      <c r="B82" s="1">
        <v>44774</v>
      </c>
      <c r="C82">
        <v>4</v>
      </c>
      <c r="D82" t="s">
        <v>34</v>
      </c>
      <c r="E82">
        <v>10</v>
      </c>
      <c r="F82">
        <v>78000</v>
      </c>
      <c r="G82">
        <v>208</v>
      </c>
    </row>
    <row r="83" spans="1:7" x14ac:dyDescent="0.25">
      <c r="A83">
        <v>82</v>
      </c>
      <c r="B83" s="1">
        <v>44774</v>
      </c>
      <c r="C83">
        <v>5</v>
      </c>
      <c r="D83" t="s">
        <v>26</v>
      </c>
      <c r="E83">
        <v>10</v>
      </c>
      <c r="F83">
        <v>14000</v>
      </c>
      <c r="G83" t="s">
        <v>48</v>
      </c>
    </row>
    <row r="84" spans="1:7" x14ac:dyDescent="0.25">
      <c r="A84">
        <v>83</v>
      </c>
      <c r="B84" s="1">
        <v>44774</v>
      </c>
      <c r="C84">
        <v>6</v>
      </c>
      <c r="D84" t="s">
        <v>28</v>
      </c>
      <c r="E84">
        <v>1</v>
      </c>
      <c r="F84">
        <v>22000</v>
      </c>
      <c r="G84" t="s">
        <v>29</v>
      </c>
    </row>
    <row r="85" spans="1:7" x14ac:dyDescent="0.25">
      <c r="A85">
        <v>84</v>
      </c>
      <c r="B85" s="1">
        <v>44774</v>
      </c>
      <c r="C85">
        <v>7</v>
      </c>
      <c r="D85" t="s">
        <v>16</v>
      </c>
      <c r="E85">
        <v>3</v>
      </c>
      <c r="F85">
        <v>300000</v>
      </c>
      <c r="G85" t="s">
        <v>30</v>
      </c>
    </row>
    <row r="86" spans="1:7" x14ac:dyDescent="0.25">
      <c r="A86">
        <v>85</v>
      </c>
      <c r="B86" s="1">
        <v>44774</v>
      </c>
      <c r="C86">
        <v>2</v>
      </c>
      <c r="D86" t="s">
        <v>11</v>
      </c>
      <c r="E86">
        <v>6</v>
      </c>
      <c r="F86">
        <v>60000</v>
      </c>
      <c r="G86" t="s">
        <v>51</v>
      </c>
    </row>
    <row r="87" spans="1:7" x14ac:dyDescent="0.25">
      <c r="A87">
        <v>86</v>
      </c>
      <c r="B87" s="1">
        <v>44774</v>
      </c>
      <c r="C87">
        <v>9</v>
      </c>
      <c r="D87" t="s">
        <v>19</v>
      </c>
      <c r="E87">
        <v>4</v>
      </c>
      <c r="F87">
        <v>45000</v>
      </c>
      <c r="G87" t="s">
        <v>20</v>
      </c>
    </row>
    <row r="88" spans="1:7" x14ac:dyDescent="0.25">
      <c r="A88">
        <v>87</v>
      </c>
      <c r="B88" s="1">
        <v>44774</v>
      </c>
      <c r="C88">
        <v>10</v>
      </c>
      <c r="D88" t="s">
        <v>21</v>
      </c>
      <c r="E88">
        <v>1</v>
      </c>
      <c r="F88">
        <v>12000</v>
      </c>
      <c r="G88" t="s">
        <v>42</v>
      </c>
    </row>
    <row r="89" spans="1:7" x14ac:dyDescent="0.25">
      <c r="A89">
        <v>88</v>
      </c>
      <c r="B89" s="1">
        <v>44774</v>
      </c>
      <c r="C89">
        <v>11</v>
      </c>
      <c r="D89" t="s">
        <v>23</v>
      </c>
      <c r="E89">
        <v>4</v>
      </c>
      <c r="F89">
        <v>32000</v>
      </c>
      <c r="G89" t="s">
        <v>43</v>
      </c>
    </row>
    <row r="90" spans="1:7" x14ac:dyDescent="0.25">
      <c r="A90">
        <v>89</v>
      </c>
      <c r="B90" s="1">
        <v>44805</v>
      </c>
      <c r="C90">
        <v>1</v>
      </c>
      <c r="D90" t="s">
        <v>7</v>
      </c>
      <c r="E90">
        <v>20</v>
      </c>
      <c r="F90">
        <v>34000</v>
      </c>
      <c r="G90" t="s">
        <v>8</v>
      </c>
    </row>
    <row r="91" spans="1:7" x14ac:dyDescent="0.25">
      <c r="A91">
        <v>90</v>
      </c>
      <c r="B91" s="1">
        <v>44805</v>
      </c>
      <c r="C91">
        <v>2</v>
      </c>
      <c r="D91" t="s">
        <v>11</v>
      </c>
      <c r="E91">
        <v>21</v>
      </c>
      <c r="F91">
        <v>45000</v>
      </c>
      <c r="G91" t="s">
        <v>12</v>
      </c>
    </row>
    <row r="92" spans="1:7" x14ac:dyDescent="0.25">
      <c r="A92">
        <v>91</v>
      </c>
      <c r="B92" s="1">
        <v>44805</v>
      </c>
      <c r="C92">
        <v>3</v>
      </c>
      <c r="D92" t="s">
        <v>13</v>
      </c>
      <c r="E92">
        <v>18</v>
      </c>
      <c r="F92">
        <v>35000</v>
      </c>
      <c r="G92" t="s">
        <v>14</v>
      </c>
    </row>
    <row r="93" spans="1:7" x14ac:dyDescent="0.25">
      <c r="A93">
        <v>92</v>
      </c>
      <c r="B93" s="1">
        <v>44805</v>
      </c>
      <c r="C93">
        <v>4</v>
      </c>
      <c r="D93" t="s">
        <v>34</v>
      </c>
      <c r="E93">
        <v>1</v>
      </c>
      <c r="F93">
        <v>19000</v>
      </c>
      <c r="G93">
        <v>307</v>
      </c>
    </row>
    <row r="94" spans="1:7" x14ac:dyDescent="0.25">
      <c r="A94">
        <v>93</v>
      </c>
      <c r="B94" s="1">
        <v>44805</v>
      </c>
      <c r="C94">
        <v>5</v>
      </c>
      <c r="D94" t="s">
        <v>26</v>
      </c>
      <c r="E94">
        <v>4</v>
      </c>
      <c r="F94">
        <v>120000</v>
      </c>
      <c r="G94" t="s">
        <v>48</v>
      </c>
    </row>
    <row r="95" spans="1:7" x14ac:dyDescent="0.25">
      <c r="A95">
        <v>94</v>
      </c>
      <c r="B95" s="1">
        <v>44805</v>
      </c>
      <c r="C95">
        <v>6</v>
      </c>
      <c r="D95" t="s">
        <v>28</v>
      </c>
      <c r="E95">
        <v>2</v>
      </c>
      <c r="F95">
        <v>30000</v>
      </c>
      <c r="G95" t="s">
        <v>29</v>
      </c>
    </row>
    <row r="96" spans="1:7" x14ac:dyDescent="0.25">
      <c r="A96">
        <v>95</v>
      </c>
      <c r="B96" s="1">
        <v>44805</v>
      </c>
      <c r="C96">
        <v>7</v>
      </c>
      <c r="D96" t="s">
        <v>16</v>
      </c>
      <c r="E96">
        <v>3</v>
      </c>
      <c r="F96">
        <v>70000</v>
      </c>
      <c r="G96" t="s">
        <v>17</v>
      </c>
    </row>
    <row r="97" spans="1:7" x14ac:dyDescent="0.25">
      <c r="A97">
        <v>96</v>
      </c>
      <c r="B97" s="1">
        <v>44805</v>
      </c>
      <c r="C97">
        <v>8</v>
      </c>
      <c r="D97" t="s">
        <v>35</v>
      </c>
      <c r="E97">
        <v>5</v>
      </c>
      <c r="F97">
        <v>240000</v>
      </c>
      <c r="G97" t="s">
        <v>52</v>
      </c>
    </row>
    <row r="98" spans="1:7" x14ac:dyDescent="0.25">
      <c r="A98">
        <v>97</v>
      </c>
      <c r="B98" s="1">
        <v>44805</v>
      </c>
      <c r="C98">
        <v>9</v>
      </c>
      <c r="D98" t="s">
        <v>19</v>
      </c>
      <c r="E98">
        <v>4</v>
      </c>
      <c r="F98">
        <v>38000</v>
      </c>
      <c r="G98" t="s">
        <v>20</v>
      </c>
    </row>
    <row r="99" spans="1:7" x14ac:dyDescent="0.25">
      <c r="A99">
        <v>98</v>
      </c>
      <c r="B99" s="1">
        <v>44805</v>
      </c>
      <c r="C99">
        <v>10</v>
      </c>
      <c r="D99" t="s">
        <v>21</v>
      </c>
      <c r="E99">
        <v>1</v>
      </c>
      <c r="F99">
        <v>10000</v>
      </c>
      <c r="G99" t="s">
        <v>42</v>
      </c>
    </row>
    <row r="100" spans="1:7" x14ac:dyDescent="0.25">
      <c r="A100">
        <v>99</v>
      </c>
      <c r="B100" s="1">
        <v>44805</v>
      </c>
      <c r="C100">
        <v>11</v>
      </c>
      <c r="D100" t="s">
        <v>23</v>
      </c>
      <c r="E100">
        <v>1</v>
      </c>
      <c r="F100">
        <v>32000</v>
      </c>
      <c r="G100" t="s">
        <v>38</v>
      </c>
    </row>
    <row r="101" spans="1:7" x14ac:dyDescent="0.25">
      <c r="A101">
        <v>100</v>
      </c>
      <c r="B101" s="1">
        <v>44835</v>
      </c>
      <c r="C101">
        <v>1</v>
      </c>
      <c r="D101" t="s">
        <v>7</v>
      </c>
      <c r="E101">
        <v>15</v>
      </c>
      <c r="F101">
        <v>60000</v>
      </c>
      <c r="G101" t="s">
        <v>8</v>
      </c>
    </row>
    <row r="102" spans="1:7" x14ac:dyDescent="0.25">
      <c r="A102">
        <v>101</v>
      </c>
      <c r="B102" s="1">
        <v>44835</v>
      </c>
      <c r="C102">
        <v>2</v>
      </c>
      <c r="D102" t="s">
        <v>11</v>
      </c>
      <c r="E102">
        <v>17</v>
      </c>
      <c r="F102">
        <v>54000</v>
      </c>
      <c r="G102" t="s">
        <v>12</v>
      </c>
    </row>
    <row r="103" spans="1:7" x14ac:dyDescent="0.25">
      <c r="A103">
        <v>102</v>
      </c>
      <c r="B103" s="1">
        <v>44835</v>
      </c>
      <c r="C103">
        <v>3</v>
      </c>
      <c r="D103" t="s">
        <v>13</v>
      </c>
      <c r="E103">
        <v>19</v>
      </c>
      <c r="F103">
        <v>42000</v>
      </c>
      <c r="G103" t="s">
        <v>14</v>
      </c>
    </row>
    <row r="104" spans="1:7" x14ac:dyDescent="0.25">
      <c r="A104">
        <v>103</v>
      </c>
      <c r="B104" s="1">
        <v>44835</v>
      </c>
      <c r="C104">
        <v>4</v>
      </c>
      <c r="D104" t="s">
        <v>34</v>
      </c>
      <c r="E104">
        <v>6</v>
      </c>
      <c r="F104">
        <v>12000</v>
      </c>
      <c r="G104">
        <v>206</v>
      </c>
    </row>
    <row r="105" spans="1:7" x14ac:dyDescent="0.25">
      <c r="A105">
        <v>104</v>
      </c>
      <c r="B105" s="1">
        <v>44835</v>
      </c>
      <c r="C105">
        <v>5</v>
      </c>
      <c r="D105" t="s">
        <v>26</v>
      </c>
      <c r="E105">
        <v>2</v>
      </c>
      <c r="F105">
        <v>60000</v>
      </c>
      <c r="G105" t="s">
        <v>27</v>
      </c>
    </row>
    <row r="106" spans="1:7" x14ac:dyDescent="0.25">
      <c r="A106">
        <v>105</v>
      </c>
      <c r="B106" s="1">
        <v>44835</v>
      </c>
      <c r="C106">
        <v>2</v>
      </c>
      <c r="D106" t="s">
        <v>11</v>
      </c>
      <c r="E106">
        <v>2</v>
      </c>
      <c r="F106">
        <v>45000</v>
      </c>
      <c r="G106" t="s">
        <v>18</v>
      </c>
    </row>
    <row r="107" spans="1:7" x14ac:dyDescent="0.25">
      <c r="A107">
        <v>106</v>
      </c>
      <c r="B107" s="1">
        <v>44835</v>
      </c>
      <c r="C107">
        <v>7</v>
      </c>
      <c r="D107" t="s">
        <v>16</v>
      </c>
      <c r="E107">
        <v>3</v>
      </c>
      <c r="F107">
        <v>80000</v>
      </c>
      <c r="G107" t="s">
        <v>17</v>
      </c>
    </row>
    <row r="108" spans="1:7" x14ac:dyDescent="0.25">
      <c r="A108">
        <v>107</v>
      </c>
      <c r="B108" s="1">
        <v>44835</v>
      </c>
      <c r="C108">
        <v>8</v>
      </c>
      <c r="D108" t="s">
        <v>35</v>
      </c>
      <c r="E108">
        <v>10</v>
      </c>
      <c r="F108">
        <v>360000</v>
      </c>
      <c r="G108" t="s">
        <v>36</v>
      </c>
    </row>
    <row r="109" spans="1:7" x14ac:dyDescent="0.25">
      <c r="A109">
        <v>108</v>
      </c>
      <c r="B109" s="1">
        <v>44835</v>
      </c>
      <c r="C109">
        <v>9</v>
      </c>
      <c r="D109" t="s">
        <v>19</v>
      </c>
      <c r="E109">
        <v>1</v>
      </c>
      <c r="F109">
        <v>40000</v>
      </c>
      <c r="G109" t="s">
        <v>20</v>
      </c>
    </row>
    <row r="110" spans="1:7" x14ac:dyDescent="0.25">
      <c r="A110">
        <v>109</v>
      </c>
      <c r="B110" s="1">
        <v>44835</v>
      </c>
      <c r="C110">
        <v>10</v>
      </c>
      <c r="D110" t="s">
        <v>21</v>
      </c>
      <c r="E110">
        <v>2</v>
      </c>
      <c r="F110">
        <v>14000</v>
      </c>
      <c r="G110" t="s">
        <v>42</v>
      </c>
    </row>
    <row r="111" spans="1:7" x14ac:dyDescent="0.25">
      <c r="A111">
        <v>110</v>
      </c>
      <c r="B111" s="1">
        <v>44835</v>
      </c>
      <c r="C111">
        <v>11</v>
      </c>
      <c r="D111" t="s">
        <v>23</v>
      </c>
      <c r="E111">
        <v>6</v>
      </c>
      <c r="F111">
        <v>36000</v>
      </c>
      <c r="G111" t="s">
        <v>43</v>
      </c>
    </row>
    <row r="112" spans="1:7" x14ac:dyDescent="0.25">
      <c r="A112">
        <v>111</v>
      </c>
      <c r="B112" s="1">
        <v>44866</v>
      </c>
      <c r="C112">
        <v>1</v>
      </c>
      <c r="D112" t="s">
        <v>7</v>
      </c>
      <c r="E112">
        <v>25</v>
      </c>
      <c r="F112">
        <v>64000</v>
      </c>
      <c r="G112" t="s">
        <v>8</v>
      </c>
    </row>
    <row r="113" spans="1:7" x14ac:dyDescent="0.25">
      <c r="A113">
        <v>112</v>
      </c>
      <c r="B113" s="1">
        <v>44866</v>
      </c>
      <c r="C113">
        <v>2</v>
      </c>
      <c r="D113" t="s">
        <v>11</v>
      </c>
      <c r="E113">
        <v>26</v>
      </c>
      <c r="F113">
        <v>58000</v>
      </c>
      <c r="G113" t="s">
        <v>12</v>
      </c>
    </row>
    <row r="114" spans="1:7" x14ac:dyDescent="0.25">
      <c r="A114">
        <v>113</v>
      </c>
      <c r="B114" s="1">
        <v>44866</v>
      </c>
      <c r="C114">
        <v>3</v>
      </c>
      <c r="D114" t="s">
        <v>13</v>
      </c>
      <c r="E114">
        <v>30</v>
      </c>
      <c r="F114">
        <v>46000</v>
      </c>
      <c r="G114" t="s">
        <v>14</v>
      </c>
    </row>
    <row r="115" spans="1:7" x14ac:dyDescent="0.25">
      <c r="A115">
        <v>114</v>
      </c>
      <c r="B115" s="1">
        <v>44866</v>
      </c>
      <c r="C115">
        <v>4</v>
      </c>
      <c r="D115" t="s">
        <v>34</v>
      </c>
      <c r="E115">
        <v>15</v>
      </c>
      <c r="F115">
        <v>92000</v>
      </c>
      <c r="G115">
        <v>208</v>
      </c>
    </row>
    <row r="116" spans="1:7" x14ac:dyDescent="0.25">
      <c r="A116">
        <v>115</v>
      </c>
      <c r="B116" s="1">
        <v>44866</v>
      </c>
      <c r="C116">
        <v>5</v>
      </c>
      <c r="D116" t="s">
        <v>26</v>
      </c>
      <c r="E116">
        <v>6</v>
      </c>
      <c r="F116">
        <v>158000</v>
      </c>
      <c r="G116" t="s">
        <v>48</v>
      </c>
    </row>
    <row r="117" spans="1:7" x14ac:dyDescent="0.25">
      <c r="A117">
        <v>116</v>
      </c>
      <c r="B117" s="1">
        <v>44866</v>
      </c>
      <c r="C117">
        <v>6</v>
      </c>
      <c r="D117" t="s">
        <v>28</v>
      </c>
      <c r="E117">
        <v>3</v>
      </c>
      <c r="F117">
        <v>30000</v>
      </c>
      <c r="G117" t="s">
        <v>29</v>
      </c>
    </row>
    <row r="118" spans="1:7" x14ac:dyDescent="0.25">
      <c r="A118">
        <v>117</v>
      </c>
      <c r="B118" s="1">
        <v>44866</v>
      </c>
      <c r="C118">
        <v>1</v>
      </c>
      <c r="D118" t="s">
        <v>7</v>
      </c>
      <c r="E118">
        <v>2</v>
      </c>
      <c r="F118">
        <v>42000</v>
      </c>
      <c r="G118" t="s">
        <v>10</v>
      </c>
    </row>
    <row r="119" spans="1:7" x14ac:dyDescent="0.25">
      <c r="A119">
        <v>118</v>
      </c>
      <c r="B119" s="1">
        <v>44866</v>
      </c>
      <c r="C119">
        <v>3</v>
      </c>
      <c r="D119" t="s">
        <v>13</v>
      </c>
      <c r="E119">
        <v>1</v>
      </c>
      <c r="F119">
        <v>89000</v>
      </c>
      <c r="G119" t="s">
        <v>53</v>
      </c>
    </row>
    <row r="120" spans="1:7" x14ac:dyDescent="0.25">
      <c r="A120">
        <v>119</v>
      </c>
      <c r="B120" s="1">
        <v>44866</v>
      </c>
      <c r="C120">
        <v>9</v>
      </c>
      <c r="D120" t="s">
        <v>19</v>
      </c>
      <c r="E120">
        <v>5</v>
      </c>
      <c r="F120">
        <v>40000</v>
      </c>
      <c r="G120" t="s">
        <v>20</v>
      </c>
    </row>
    <row r="121" spans="1:7" x14ac:dyDescent="0.25">
      <c r="A121">
        <v>120</v>
      </c>
      <c r="B121" s="1">
        <v>44866</v>
      </c>
      <c r="C121">
        <v>10</v>
      </c>
      <c r="D121" t="s">
        <v>21</v>
      </c>
      <c r="E121">
        <v>1</v>
      </c>
      <c r="F121">
        <v>12000</v>
      </c>
      <c r="G121" t="s">
        <v>42</v>
      </c>
    </row>
    <row r="122" spans="1:7" x14ac:dyDescent="0.25">
      <c r="A122">
        <v>121</v>
      </c>
      <c r="B122" s="1">
        <v>44866</v>
      </c>
      <c r="C122">
        <v>11</v>
      </c>
      <c r="D122" t="s">
        <v>23</v>
      </c>
      <c r="E122">
        <v>10</v>
      </c>
      <c r="F122">
        <v>42000</v>
      </c>
      <c r="G122" t="s">
        <v>43</v>
      </c>
    </row>
    <row r="123" spans="1:7" x14ac:dyDescent="0.25">
      <c r="A123">
        <v>122</v>
      </c>
      <c r="B123" s="1">
        <v>44896</v>
      </c>
      <c r="C123">
        <v>1</v>
      </c>
      <c r="D123" t="s">
        <v>7</v>
      </c>
      <c r="E123">
        <v>32</v>
      </c>
      <c r="F123">
        <v>72000</v>
      </c>
      <c r="G123" t="s">
        <v>8</v>
      </c>
    </row>
    <row r="124" spans="1:7" x14ac:dyDescent="0.25">
      <c r="A124">
        <v>123</v>
      </c>
      <c r="B124" s="1">
        <v>44896</v>
      </c>
      <c r="C124">
        <v>2</v>
      </c>
      <c r="D124" t="s">
        <v>11</v>
      </c>
      <c r="E124">
        <v>24</v>
      </c>
      <c r="F124">
        <v>68000</v>
      </c>
      <c r="G124" t="s">
        <v>12</v>
      </c>
    </row>
    <row r="125" spans="1:7" x14ac:dyDescent="0.25">
      <c r="A125">
        <v>124</v>
      </c>
      <c r="B125" s="1">
        <v>44896</v>
      </c>
      <c r="C125">
        <v>3</v>
      </c>
      <c r="D125" t="s">
        <v>13</v>
      </c>
      <c r="E125">
        <v>19</v>
      </c>
      <c r="F125">
        <v>49000</v>
      </c>
      <c r="G125" t="s">
        <v>14</v>
      </c>
    </row>
    <row r="126" spans="1:7" x14ac:dyDescent="0.25">
      <c r="A126">
        <v>125</v>
      </c>
      <c r="B126" s="1">
        <v>44896</v>
      </c>
      <c r="C126">
        <v>4</v>
      </c>
      <c r="D126" t="s">
        <v>34</v>
      </c>
      <c r="E126">
        <v>1</v>
      </c>
      <c r="F126">
        <v>90000</v>
      </c>
      <c r="G126">
        <v>2008</v>
      </c>
    </row>
    <row r="127" spans="1:7" x14ac:dyDescent="0.25">
      <c r="A127">
        <v>126</v>
      </c>
      <c r="B127" s="1">
        <v>44896</v>
      </c>
      <c r="C127">
        <v>5</v>
      </c>
      <c r="D127" t="s">
        <v>26</v>
      </c>
      <c r="E127">
        <v>3</v>
      </c>
      <c r="F127">
        <v>75000</v>
      </c>
      <c r="G127" t="s">
        <v>27</v>
      </c>
    </row>
    <row r="128" spans="1:7" x14ac:dyDescent="0.25">
      <c r="A128">
        <v>127</v>
      </c>
      <c r="B128" s="1">
        <v>44896</v>
      </c>
      <c r="C128">
        <v>1</v>
      </c>
      <c r="D128" t="s">
        <v>7</v>
      </c>
      <c r="E128">
        <v>1</v>
      </c>
      <c r="F128">
        <v>15000</v>
      </c>
      <c r="G128" t="s">
        <v>25</v>
      </c>
    </row>
    <row r="129" spans="1:7" x14ac:dyDescent="0.25">
      <c r="A129">
        <v>128</v>
      </c>
      <c r="B129" s="1">
        <v>44896</v>
      </c>
      <c r="C129">
        <v>7</v>
      </c>
      <c r="D129" t="s">
        <v>16</v>
      </c>
      <c r="E129">
        <v>5</v>
      </c>
      <c r="F129">
        <v>280000</v>
      </c>
      <c r="G129" t="s">
        <v>45</v>
      </c>
    </row>
    <row r="130" spans="1:7" x14ac:dyDescent="0.25">
      <c r="A130">
        <v>129</v>
      </c>
      <c r="B130" s="1">
        <v>44896</v>
      </c>
      <c r="C130">
        <v>8</v>
      </c>
      <c r="D130" t="s">
        <v>35</v>
      </c>
      <c r="E130">
        <v>12</v>
      </c>
      <c r="F130">
        <v>360000</v>
      </c>
      <c r="G130" t="s">
        <v>36</v>
      </c>
    </row>
    <row r="131" spans="1:7" x14ac:dyDescent="0.25">
      <c r="A131">
        <v>130</v>
      </c>
      <c r="B131" s="1">
        <v>44896</v>
      </c>
      <c r="C131">
        <v>3</v>
      </c>
      <c r="D131" t="s">
        <v>13</v>
      </c>
      <c r="E131">
        <v>2</v>
      </c>
      <c r="F131">
        <v>45000</v>
      </c>
      <c r="G131" t="s">
        <v>31</v>
      </c>
    </row>
    <row r="132" spans="1:7" x14ac:dyDescent="0.25">
      <c r="A132">
        <v>131</v>
      </c>
      <c r="B132" s="1">
        <v>44896</v>
      </c>
      <c r="C132">
        <v>10</v>
      </c>
      <c r="D132" t="s">
        <v>21</v>
      </c>
      <c r="E132">
        <v>1</v>
      </c>
      <c r="F132">
        <v>12000</v>
      </c>
      <c r="G132" t="s">
        <v>42</v>
      </c>
    </row>
    <row r="133" spans="1:7" x14ac:dyDescent="0.25">
      <c r="A133">
        <v>132</v>
      </c>
      <c r="B133" s="1">
        <v>44896</v>
      </c>
      <c r="C133">
        <v>11</v>
      </c>
      <c r="D133" t="s">
        <v>23</v>
      </c>
      <c r="E133">
        <v>6</v>
      </c>
      <c r="F133">
        <v>52000</v>
      </c>
      <c r="G133" t="s">
        <v>38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Analise</vt:lpstr>
      <vt:lpstr>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RYAN FURTADO DE ALMEIDA</cp:lastModifiedBy>
  <dcterms:created xsi:type="dcterms:W3CDTF">2024-01-18T21:42:13Z</dcterms:created>
  <dcterms:modified xsi:type="dcterms:W3CDTF">2024-01-22T18:44:01Z</dcterms:modified>
</cp:coreProperties>
</file>