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zuki\Dropbox\Work\Liv1\1815prop\"/>
    </mc:Choice>
  </mc:AlternateContent>
  <xr:revisionPtr revIDLastSave="0" documentId="13_ncr:1_{7C046E88-7CF0-4716-9B19-0E6DD6BCA378}" xr6:coauthVersionLast="36" xr6:coauthVersionMax="47" xr10:uidLastSave="{00000000-0000-0000-0000-000000000000}"/>
  <bookViews>
    <workbookView xWindow="-108" yWindow="-108" windowWidth="23256" windowHeight="12576" activeTab="1" xr2:uid="{ECFC634F-22A5-4337-B3D2-457614FC0F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N9" i="2"/>
  <c r="M9" i="2"/>
</calcChain>
</file>

<file path=xl/sharedStrings.xml><?xml version="1.0" encoding="utf-8"?>
<sst xmlns="http://schemas.openxmlformats.org/spreadsheetml/2006/main" count="9" uniqueCount="9">
  <si>
    <t>base</t>
    <phoneticPr fontId="1" type="noConversion"/>
  </si>
  <si>
    <t>tip</t>
    <phoneticPr fontId="1" type="noConversion"/>
  </si>
  <si>
    <t>chord /mm</t>
    <phoneticPr fontId="1" type="noConversion"/>
  </si>
  <si>
    <t>radius from ref /mm</t>
    <phoneticPr fontId="1" type="noConversion"/>
  </si>
  <si>
    <t>radius from centre /mm</t>
    <phoneticPr fontId="1" type="noConversion"/>
  </si>
  <si>
    <t>pitch /mm</t>
    <phoneticPr fontId="1" type="noConversion"/>
  </si>
  <si>
    <t>diameter /mm</t>
    <phoneticPr fontId="1" type="noConversion"/>
  </si>
  <si>
    <t>aerofoil</t>
    <phoneticPr fontId="1" type="noConversion"/>
  </si>
  <si>
    <t>Clark-Y approx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</si>
</sst>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Sheet1!$C$4:$C$25</c:f>
              <c:numCache>
                <c:formatCode>General</c:formatCode>
                <c:ptCount val="22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</c:numCache>
            </c:numRef>
          </c:xVal>
          <c:yVal>
            <c:numRef>
              <c:f>Sheet1!$E$4:$E$25</c:f>
              <c:numCache>
                <c:formatCode>General</c:formatCode>
                <c:ptCount val="22"/>
                <c:pt idx="0">
                  <c:v>14.33</c:v>
                </c:pt>
                <c:pt idx="1">
                  <c:v>27.1</c:v>
                </c:pt>
                <c:pt idx="2">
                  <c:v>32.21</c:v>
                </c:pt>
                <c:pt idx="3">
                  <c:v>34.409999999999997</c:v>
                </c:pt>
                <c:pt idx="4">
                  <c:v>35.729999999999997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35.56</c:v>
                </c:pt>
                <c:pt idx="8">
                  <c:v>34.53</c:v>
                </c:pt>
                <c:pt idx="9">
                  <c:v>33.229999999999997</c:v>
                </c:pt>
                <c:pt idx="10">
                  <c:v>31.75</c:v>
                </c:pt>
                <c:pt idx="11">
                  <c:v>30.17</c:v>
                </c:pt>
                <c:pt idx="12">
                  <c:v>28.5</c:v>
                </c:pt>
                <c:pt idx="13">
                  <c:v>26.74</c:v>
                </c:pt>
                <c:pt idx="14">
                  <c:v>24.9</c:v>
                </c:pt>
                <c:pt idx="15">
                  <c:v>22.94</c:v>
                </c:pt>
                <c:pt idx="16">
                  <c:v>20.85</c:v>
                </c:pt>
                <c:pt idx="17">
                  <c:v>18.61</c:v>
                </c:pt>
                <c:pt idx="18">
                  <c:v>16.16</c:v>
                </c:pt>
                <c:pt idx="19">
                  <c:v>13.18</c:v>
                </c:pt>
                <c:pt idx="20">
                  <c:v>9.5399999999999991</c:v>
                </c:pt>
                <c:pt idx="21">
                  <c:v>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F-483A-9D28-51952173C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71760"/>
        <c:axId val="689670800"/>
      </c:scatterChart>
      <c:valAx>
        <c:axId val="68967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70800"/>
        <c:crosses val="autoZero"/>
        <c:crossBetween val="midCat"/>
      </c:valAx>
      <c:valAx>
        <c:axId val="6896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5</xdr:row>
      <xdr:rowOff>137160</xdr:rowOff>
    </xdr:from>
    <xdr:to>
      <xdr:col>15</xdr:col>
      <xdr:colOff>289560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9C4C6-6FFC-DC3F-2310-94F45155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130E-813A-4E4A-BFCE-510E30FB94F0}">
  <dimension ref="B2:I25"/>
  <sheetViews>
    <sheetView workbookViewId="0">
      <selection activeCell="C4" sqref="C4:E25"/>
    </sheetView>
  </sheetViews>
  <sheetFormatPr defaultRowHeight="14.4"/>
  <cols>
    <col min="3" max="3" width="16" customWidth="1"/>
    <col min="4" max="4" width="13.6640625" customWidth="1"/>
  </cols>
  <sheetData>
    <row r="2" spans="2:9">
      <c r="C2" t="s">
        <v>4</v>
      </c>
      <c r="D2" t="s">
        <v>3</v>
      </c>
      <c r="E2" t="s">
        <v>2</v>
      </c>
      <c r="G2" t="s">
        <v>5</v>
      </c>
      <c r="H2" t="s">
        <v>6</v>
      </c>
      <c r="I2" t="s">
        <v>7</v>
      </c>
    </row>
    <row r="3" spans="2:9">
      <c r="G3">
        <v>381</v>
      </c>
      <c r="H3">
        <v>470</v>
      </c>
      <c r="I3" t="s">
        <v>8</v>
      </c>
    </row>
    <row r="4" spans="2:9">
      <c r="B4" t="s">
        <v>0</v>
      </c>
      <c r="C4">
        <v>25</v>
      </c>
      <c r="D4">
        <v>0</v>
      </c>
      <c r="E4">
        <v>14.33</v>
      </c>
    </row>
    <row r="5" spans="2:9">
      <c r="C5">
        <v>35</v>
      </c>
      <c r="D5">
        <v>10</v>
      </c>
      <c r="E5">
        <v>27.1</v>
      </c>
    </row>
    <row r="6" spans="2:9">
      <c r="C6">
        <v>45</v>
      </c>
      <c r="D6">
        <v>20</v>
      </c>
      <c r="E6">
        <v>32.21</v>
      </c>
    </row>
    <row r="7" spans="2:9">
      <c r="C7">
        <v>55</v>
      </c>
      <c r="D7">
        <v>30</v>
      </c>
      <c r="E7">
        <v>34.409999999999997</v>
      </c>
    </row>
    <row r="8" spans="2:9">
      <c r="C8">
        <v>65</v>
      </c>
      <c r="D8">
        <v>40</v>
      </c>
      <c r="E8">
        <v>35.729999999999997</v>
      </c>
    </row>
    <row r="9" spans="2:9">
      <c r="C9">
        <v>75</v>
      </c>
      <c r="D9">
        <v>50</v>
      </c>
      <c r="E9">
        <v>36.299999999999997</v>
      </c>
    </row>
    <row r="10" spans="2:9">
      <c r="C10">
        <v>85</v>
      </c>
      <c r="D10">
        <v>60</v>
      </c>
      <c r="E10">
        <v>36.200000000000003</v>
      </c>
    </row>
    <row r="11" spans="2:9">
      <c r="C11">
        <v>95</v>
      </c>
      <c r="D11">
        <v>70</v>
      </c>
      <c r="E11">
        <v>35.56</v>
      </c>
    </row>
    <row r="12" spans="2:9">
      <c r="C12">
        <v>105</v>
      </c>
      <c r="D12">
        <v>80</v>
      </c>
      <c r="E12">
        <v>34.53</v>
      </c>
    </row>
    <row r="13" spans="2:9">
      <c r="C13">
        <v>115</v>
      </c>
      <c r="D13">
        <v>90</v>
      </c>
      <c r="E13">
        <v>33.229999999999997</v>
      </c>
    </row>
    <row r="14" spans="2:9">
      <c r="C14">
        <v>125</v>
      </c>
      <c r="D14">
        <v>100</v>
      </c>
      <c r="E14">
        <v>31.75</v>
      </c>
    </row>
    <row r="15" spans="2:9">
      <c r="C15">
        <v>135</v>
      </c>
      <c r="D15">
        <v>110</v>
      </c>
      <c r="E15">
        <v>30.17</v>
      </c>
    </row>
    <row r="16" spans="2:9">
      <c r="C16">
        <v>145</v>
      </c>
      <c r="D16">
        <v>120</v>
      </c>
      <c r="E16">
        <v>28.5</v>
      </c>
    </row>
    <row r="17" spans="2:5">
      <c r="C17">
        <v>155</v>
      </c>
      <c r="D17">
        <v>130</v>
      </c>
      <c r="E17">
        <v>26.74</v>
      </c>
    </row>
    <row r="18" spans="2:5">
      <c r="C18">
        <v>165</v>
      </c>
      <c r="D18">
        <v>140</v>
      </c>
      <c r="E18">
        <v>24.9</v>
      </c>
    </row>
    <row r="19" spans="2:5">
      <c r="C19">
        <v>175</v>
      </c>
      <c r="D19">
        <v>150</v>
      </c>
      <c r="E19">
        <v>22.94</v>
      </c>
    </row>
    <row r="20" spans="2:5">
      <c r="C20">
        <v>185</v>
      </c>
      <c r="D20">
        <v>160</v>
      </c>
      <c r="E20">
        <v>20.85</v>
      </c>
    </row>
    <row r="21" spans="2:5">
      <c r="C21">
        <v>195</v>
      </c>
      <c r="D21">
        <v>170</v>
      </c>
      <c r="E21">
        <v>18.61</v>
      </c>
    </row>
    <row r="22" spans="2:5">
      <c r="C22">
        <v>205</v>
      </c>
      <c r="D22">
        <v>180</v>
      </c>
      <c r="E22">
        <v>16.16</v>
      </c>
    </row>
    <row r="23" spans="2:5">
      <c r="C23">
        <v>215</v>
      </c>
      <c r="D23">
        <v>190</v>
      </c>
      <c r="E23">
        <v>13.18</v>
      </c>
    </row>
    <row r="24" spans="2:5">
      <c r="C24">
        <v>225</v>
      </c>
      <c r="D24">
        <v>200</v>
      </c>
      <c r="E24">
        <v>9.5399999999999991</v>
      </c>
    </row>
    <row r="25" spans="2:5">
      <c r="B25" t="s">
        <v>1</v>
      </c>
      <c r="C25">
        <v>235</v>
      </c>
      <c r="D25">
        <v>210</v>
      </c>
      <c r="E25">
        <v>5.58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FB96-FD8C-46B0-BF88-5D8C606ACF27}">
  <dimension ref="H9:N30"/>
  <sheetViews>
    <sheetView tabSelected="1" topLeftCell="A2" workbookViewId="0">
      <selection activeCell="Q11" sqref="Q11"/>
    </sheetView>
  </sheetViews>
  <sheetFormatPr defaultRowHeight="14.4"/>
  <sheetData>
    <row r="9" spans="8:14">
      <c r="H9">
        <v>25</v>
      </c>
      <c r="J9">
        <v>14.33</v>
      </c>
      <c r="M9">
        <f>H9/1000</f>
        <v>2.5000000000000001E-2</v>
      </c>
      <c r="N9">
        <f>J9/1000</f>
        <v>1.4330000000000001E-2</v>
      </c>
    </row>
    <row r="10" spans="8:14">
      <c r="H10">
        <v>35</v>
      </c>
      <c r="J10">
        <v>27.1</v>
      </c>
      <c r="M10">
        <f t="shared" ref="M10:M30" si="0">H10/1000</f>
        <v>3.5000000000000003E-2</v>
      </c>
      <c r="N10">
        <f t="shared" ref="N10:N30" si="1">J10/1000</f>
        <v>2.7100000000000003E-2</v>
      </c>
    </row>
    <row r="11" spans="8:14">
      <c r="H11">
        <v>45</v>
      </c>
      <c r="J11">
        <v>32.21</v>
      </c>
      <c r="M11">
        <f t="shared" si="0"/>
        <v>4.4999999999999998E-2</v>
      </c>
      <c r="N11">
        <f t="shared" si="1"/>
        <v>3.2210000000000003E-2</v>
      </c>
    </row>
    <row r="12" spans="8:14">
      <c r="H12">
        <v>55</v>
      </c>
      <c r="J12">
        <v>34.409999999999997</v>
      </c>
      <c r="M12">
        <f t="shared" si="0"/>
        <v>5.5E-2</v>
      </c>
      <c r="N12">
        <f t="shared" si="1"/>
        <v>3.4409999999999996E-2</v>
      </c>
    </row>
    <row r="13" spans="8:14">
      <c r="H13">
        <v>65</v>
      </c>
      <c r="J13">
        <v>35.729999999999997</v>
      </c>
      <c r="M13">
        <f t="shared" si="0"/>
        <v>6.5000000000000002E-2</v>
      </c>
      <c r="N13">
        <f t="shared" si="1"/>
        <v>3.5729999999999998E-2</v>
      </c>
    </row>
    <row r="14" spans="8:14">
      <c r="H14">
        <v>75</v>
      </c>
      <c r="J14">
        <v>36.299999999999997</v>
      </c>
      <c r="M14">
        <f t="shared" si="0"/>
        <v>7.4999999999999997E-2</v>
      </c>
      <c r="N14">
        <f t="shared" si="1"/>
        <v>3.6299999999999999E-2</v>
      </c>
    </row>
    <row r="15" spans="8:14">
      <c r="H15">
        <v>85</v>
      </c>
      <c r="J15">
        <v>36.200000000000003</v>
      </c>
      <c r="M15">
        <f t="shared" si="0"/>
        <v>8.5000000000000006E-2</v>
      </c>
      <c r="N15">
        <f t="shared" si="1"/>
        <v>3.6200000000000003E-2</v>
      </c>
    </row>
    <row r="16" spans="8:14">
      <c r="H16">
        <v>95</v>
      </c>
      <c r="J16">
        <v>35.56</v>
      </c>
      <c r="M16">
        <f t="shared" si="0"/>
        <v>9.5000000000000001E-2</v>
      </c>
      <c r="N16">
        <f t="shared" si="1"/>
        <v>3.5560000000000001E-2</v>
      </c>
    </row>
    <row r="17" spans="8:14">
      <c r="H17">
        <v>105</v>
      </c>
      <c r="J17">
        <v>34.53</v>
      </c>
      <c r="M17">
        <f t="shared" si="0"/>
        <v>0.105</v>
      </c>
      <c r="N17">
        <f t="shared" si="1"/>
        <v>3.4529999999999998E-2</v>
      </c>
    </row>
    <row r="18" spans="8:14">
      <c r="H18">
        <v>115</v>
      </c>
      <c r="J18">
        <v>33.229999999999997</v>
      </c>
      <c r="M18">
        <f t="shared" si="0"/>
        <v>0.115</v>
      </c>
      <c r="N18">
        <f t="shared" si="1"/>
        <v>3.3229999999999996E-2</v>
      </c>
    </row>
    <row r="19" spans="8:14">
      <c r="H19">
        <v>125</v>
      </c>
      <c r="J19">
        <v>31.75</v>
      </c>
      <c r="M19">
        <f t="shared" si="0"/>
        <v>0.125</v>
      </c>
      <c r="N19">
        <f t="shared" si="1"/>
        <v>3.175E-2</v>
      </c>
    </row>
    <row r="20" spans="8:14">
      <c r="H20">
        <v>135</v>
      </c>
      <c r="J20">
        <v>30.17</v>
      </c>
      <c r="M20">
        <f t="shared" si="0"/>
        <v>0.13500000000000001</v>
      </c>
      <c r="N20">
        <f t="shared" si="1"/>
        <v>3.0170000000000002E-2</v>
      </c>
    </row>
    <row r="21" spans="8:14">
      <c r="H21">
        <v>145</v>
      </c>
      <c r="J21">
        <v>28.5</v>
      </c>
      <c r="M21">
        <f t="shared" si="0"/>
        <v>0.14499999999999999</v>
      </c>
      <c r="N21">
        <f t="shared" si="1"/>
        <v>2.8500000000000001E-2</v>
      </c>
    </row>
    <row r="22" spans="8:14">
      <c r="H22">
        <v>155</v>
      </c>
      <c r="J22">
        <v>26.74</v>
      </c>
      <c r="M22">
        <f t="shared" si="0"/>
        <v>0.155</v>
      </c>
      <c r="N22">
        <f t="shared" si="1"/>
        <v>2.674E-2</v>
      </c>
    </row>
    <row r="23" spans="8:14">
      <c r="H23">
        <v>165</v>
      </c>
      <c r="J23">
        <v>24.9</v>
      </c>
      <c r="M23">
        <f t="shared" si="0"/>
        <v>0.16500000000000001</v>
      </c>
      <c r="N23">
        <f t="shared" si="1"/>
        <v>2.4899999999999999E-2</v>
      </c>
    </row>
    <row r="24" spans="8:14">
      <c r="H24">
        <v>175</v>
      </c>
      <c r="J24">
        <v>22.94</v>
      </c>
      <c r="M24">
        <f t="shared" si="0"/>
        <v>0.17499999999999999</v>
      </c>
      <c r="N24">
        <f t="shared" si="1"/>
        <v>2.2940000000000002E-2</v>
      </c>
    </row>
    <row r="25" spans="8:14">
      <c r="H25">
        <v>185</v>
      </c>
      <c r="J25">
        <v>20.85</v>
      </c>
      <c r="M25">
        <f t="shared" si="0"/>
        <v>0.185</v>
      </c>
      <c r="N25">
        <f t="shared" si="1"/>
        <v>2.085E-2</v>
      </c>
    </row>
    <row r="26" spans="8:14">
      <c r="H26">
        <v>195</v>
      </c>
      <c r="J26">
        <v>18.61</v>
      </c>
      <c r="M26">
        <f t="shared" si="0"/>
        <v>0.19500000000000001</v>
      </c>
      <c r="N26">
        <f t="shared" si="1"/>
        <v>1.8609999999999998E-2</v>
      </c>
    </row>
    <row r="27" spans="8:14">
      <c r="H27">
        <v>205</v>
      </c>
      <c r="J27">
        <v>16.16</v>
      </c>
      <c r="M27">
        <f t="shared" si="0"/>
        <v>0.20499999999999999</v>
      </c>
      <c r="N27">
        <f t="shared" si="1"/>
        <v>1.6160000000000001E-2</v>
      </c>
    </row>
    <row r="28" spans="8:14">
      <c r="H28">
        <v>215</v>
      </c>
      <c r="J28">
        <v>13.18</v>
      </c>
      <c r="M28">
        <f t="shared" si="0"/>
        <v>0.215</v>
      </c>
      <c r="N28">
        <f t="shared" si="1"/>
        <v>1.3179999999999999E-2</v>
      </c>
    </row>
    <row r="29" spans="8:14">
      <c r="H29">
        <v>225</v>
      </c>
      <c r="J29">
        <v>9.5399999999999991</v>
      </c>
      <c r="M29">
        <f t="shared" si="0"/>
        <v>0.22500000000000001</v>
      </c>
      <c r="N29">
        <f t="shared" si="1"/>
        <v>9.5399999999999999E-3</v>
      </c>
    </row>
    <row r="30" spans="8:14">
      <c r="H30">
        <v>235</v>
      </c>
      <c r="J30">
        <v>5.58</v>
      </c>
      <c r="M30">
        <f t="shared" si="0"/>
        <v>0.23499999999999999</v>
      </c>
      <c r="N30">
        <f t="shared" si="1"/>
        <v>5.5799999999999999E-3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Yinan W</dc:creator>
  <cp:lastModifiedBy>Wang, Yinan [minazuki]</cp:lastModifiedBy>
  <dcterms:created xsi:type="dcterms:W3CDTF">2022-06-25T14:24:31Z</dcterms:created>
  <dcterms:modified xsi:type="dcterms:W3CDTF">2022-06-28T12:28:58Z</dcterms:modified>
</cp:coreProperties>
</file>