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11"/>
  <workbookPr defaultThemeVersion="166925"/>
  <xr:revisionPtr revIDLastSave="92" documentId="11_E60897F41BE170836B02CE998F75CCDC64E183C8" xr6:coauthVersionLast="46" xr6:coauthVersionMax="46" xr10:uidLastSave="{B790F07F-0810-444B-9CBC-D3FAE94B3678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1" l="1"/>
  <c r="N12" i="1"/>
  <c r="M12" i="1"/>
  <c r="N10" i="1"/>
  <c r="M8" i="1"/>
  <c r="H51" i="1"/>
  <c r="I51" i="1"/>
  <c r="G51" i="1"/>
</calcChain>
</file>

<file path=xl/sharedStrings.xml><?xml version="1.0" encoding="utf-8"?>
<sst xmlns="http://schemas.openxmlformats.org/spreadsheetml/2006/main" count="61" uniqueCount="61">
  <si>
    <t>2021-01-13 累積</t>
  </si>
  <si>
    <t>人口密度</t>
  </si>
  <si>
    <t>陽性者数</t>
  </si>
  <si>
    <t>PCR検査数</t>
  </si>
  <si>
    <t>陽性率</t>
  </si>
  <si>
    <t>北海道</t>
  </si>
  <si>
    <t>青森</t>
  </si>
  <si>
    <t>岩手</t>
  </si>
  <si>
    <t>宮城</t>
  </si>
  <si>
    <t>秋田</t>
  </si>
  <si>
    <t>福島の陽性率(年間)</t>
  </si>
  <si>
    <t>山形</t>
  </si>
  <si>
    <t>m*m</t>
  </si>
  <si>
    <t>km*km</t>
  </si>
  <si>
    <t>福島</t>
  </si>
  <si>
    <t>6畳の面積</t>
  </si>
  <si>
    <t>茨城</t>
  </si>
  <si>
    <t>人/m*m</t>
  </si>
  <si>
    <t>人/km*km</t>
  </si>
  <si>
    <t>栃木</t>
  </si>
  <si>
    <t>5名/6畳の人口密度</t>
  </si>
  <si>
    <t>群馬</t>
  </si>
  <si>
    <t>福島の人口密度との倍数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</si>
  <si>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</si>
  <si>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</si>
  <si>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</si>
  <si>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</si>
  <si>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</si>
  <si>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</si>
  <si>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</si>
  <si>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</si>
  <si>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</si>
  <si>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</si>
  <si>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</si>
  <si>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</si>
  <si>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</si>
  <si>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</si>
  <si>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</si>
  <si>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</si>
  <si>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</si>
  <si>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</si>
  <si>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</si>
  <si>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</si>
  <si>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</si>
  <si>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</si>
  <si>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</si>
  <si>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</si>
  <si>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</si>
  <si>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</si>
  <si>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</si>
  <si>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</si>
  <si>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</si>
  <si>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</si>
  <si>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</si>
  <si>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</si>
  <si>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</si>
  <si>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</si>
  <si>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</si>
  <si>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</si>
  <si>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</si>
  <si>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相関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</si>
</sst>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N51"/>
  <sheetViews>
    <sheetView tabSelected="1" workbookViewId="0">
      <selection activeCell="N14" sqref="N14"/>
    </sheetView>
  </sheetViews>
  <sheetFormatPr defaultRowHeight="15"/>
  <cols>
    <col min="6" max="7" width="9.7109375" bestFit="1" customWidth="1"/>
    <col min="8" max="8" width="11" bestFit="1" customWidth="1"/>
    <col min="9" max="9" width="12.140625" bestFit="1" customWidth="1"/>
    <col min="12" max="12" width="27.42578125" customWidth="1"/>
    <col min="13" max="14" width="12.140625" bestFit="1" customWidth="1"/>
  </cols>
  <sheetData>
    <row r="2" spans="5:14">
      <c r="E2" s="1"/>
      <c r="F2" s="1"/>
      <c r="G2" s="2" t="s">
        <v>0</v>
      </c>
      <c r="H2" s="3"/>
      <c r="I2" s="3"/>
    </row>
    <row r="3" spans="5:14">
      <c r="E3" s="1"/>
      <c r="F3" s="1" t="s">
        <v>1</v>
      </c>
      <c r="G3" s="1" t="s">
        <v>2</v>
      </c>
      <c r="H3" s="1" t="s">
        <v>3</v>
      </c>
      <c r="I3" s="1" t="s">
        <v>4</v>
      </c>
    </row>
    <row r="4" spans="5:14">
      <c r="E4" s="1" t="s">
        <v>5</v>
      </c>
      <c r="F4" s="1">
        <v>66.47</v>
      </c>
      <c r="G4" s="1">
        <v>15106</v>
      </c>
      <c r="H4" s="1">
        <v>266324</v>
      </c>
      <c r="I4" s="1">
        <v>5.6720385695618873E-2</v>
      </c>
    </row>
    <row r="5" spans="5:14">
      <c r="E5" s="1" t="s">
        <v>6</v>
      </c>
      <c r="F5" s="1">
        <v>127.57</v>
      </c>
      <c r="G5" s="1">
        <v>582</v>
      </c>
      <c r="H5" s="1">
        <v>11585</v>
      </c>
      <c r="I5" s="1">
        <v>5.0237375917134224E-2</v>
      </c>
    </row>
    <row r="6" spans="5:14">
      <c r="E6" s="1" t="s">
        <v>7</v>
      </c>
      <c r="F6" s="1">
        <v>79.36</v>
      </c>
      <c r="G6" s="1">
        <v>444</v>
      </c>
      <c r="H6" s="1">
        <v>16081</v>
      </c>
      <c r="I6" s="1">
        <v>2.7610223244823082E-2</v>
      </c>
    </row>
    <row r="7" spans="5:14">
      <c r="E7" s="1" t="s">
        <v>8</v>
      </c>
      <c r="F7" s="1">
        <v>314.83</v>
      </c>
      <c r="G7" s="1">
        <v>2709</v>
      </c>
      <c r="H7" s="1">
        <v>26860</v>
      </c>
      <c r="I7" s="1">
        <v>0.10085629188384214</v>
      </c>
    </row>
    <row r="8" spans="5:14">
      <c r="E8" s="1" t="s">
        <v>9</v>
      </c>
      <c r="F8" s="1">
        <v>81.81</v>
      </c>
      <c r="G8" s="1">
        <v>178</v>
      </c>
      <c r="H8" s="1">
        <v>5154</v>
      </c>
      <c r="I8" s="1">
        <v>3.4536282499029881E-2</v>
      </c>
      <c r="L8" t="s">
        <v>10</v>
      </c>
      <c r="M8">
        <f>I10</f>
        <v>1.9493382154326361E-2</v>
      </c>
    </row>
    <row r="9" spans="5:14">
      <c r="E9" s="1" t="s">
        <v>11</v>
      </c>
      <c r="F9" s="1">
        <v>114.23</v>
      </c>
      <c r="G9" s="1">
        <v>435</v>
      </c>
      <c r="H9" s="1">
        <v>11369</v>
      </c>
      <c r="I9" s="1">
        <v>3.8261940364148123E-2</v>
      </c>
      <c r="M9" t="s">
        <v>12</v>
      </c>
      <c r="N9" t="s">
        <v>13</v>
      </c>
    </row>
    <row r="10" spans="5:14">
      <c r="E10" s="4" t="s">
        <v>14</v>
      </c>
      <c r="F10" s="4">
        <v>132.77000000000001</v>
      </c>
      <c r="G10" s="4">
        <v>1299</v>
      </c>
      <c r="H10" s="4">
        <v>66638</v>
      </c>
      <c r="I10" s="4">
        <v>1.9493382154326361E-2</v>
      </c>
      <c r="L10" t="s">
        <v>15</v>
      </c>
      <c r="M10">
        <v>10.9443</v>
      </c>
      <c r="N10">
        <f>M10/1000000</f>
        <v>1.09443E-5</v>
      </c>
    </row>
    <row r="11" spans="5:14">
      <c r="E11" s="1" t="s">
        <v>16</v>
      </c>
      <c r="F11" s="1">
        <v>468.09</v>
      </c>
      <c r="G11" s="1">
        <v>3354</v>
      </c>
      <c r="H11" s="1">
        <v>20317</v>
      </c>
      <c r="I11" s="1">
        <v>0.16508342767140818</v>
      </c>
      <c r="M11" t="s">
        <v>17</v>
      </c>
      <c r="N11" t="s">
        <v>18</v>
      </c>
    </row>
    <row r="12" spans="5:14">
      <c r="E12" s="1" t="s">
        <v>19</v>
      </c>
      <c r="F12" s="1">
        <v>301.51</v>
      </c>
      <c r="G12" s="1">
        <v>2839</v>
      </c>
      <c r="H12" s="1">
        <v>83675</v>
      </c>
      <c r="I12" s="1">
        <v>3.3928891544666863E-2</v>
      </c>
      <c r="L12" t="s">
        <v>20</v>
      </c>
      <c r="M12">
        <f>5/M10</f>
        <v>0.45685882148698409</v>
      </c>
      <c r="N12">
        <f>5/N10</f>
        <v>456858.82148698409</v>
      </c>
    </row>
    <row r="13" spans="5:14">
      <c r="E13" s="1" t="s">
        <v>21</v>
      </c>
      <c r="F13" s="1">
        <v>302.77999999999997</v>
      </c>
      <c r="G13" s="1">
        <v>3006</v>
      </c>
      <c r="H13" s="1">
        <v>60650</v>
      </c>
      <c r="I13" s="1">
        <v>4.9563066776586971E-2</v>
      </c>
      <c r="L13" t="s">
        <v>22</v>
      </c>
      <c r="N13">
        <f>N12/F10</f>
        <v>3440.9792986893431</v>
      </c>
    </row>
    <row r="14" spans="5:14">
      <c r="E14" s="1" t="s">
        <v>23</v>
      </c>
      <c r="F14" s="1">
        <v>1933.63</v>
      </c>
      <c r="G14" s="1">
        <v>18827</v>
      </c>
      <c r="H14" s="1">
        <v>367445</v>
      </c>
      <c r="I14" s="1">
        <v>5.123760018506171E-2</v>
      </c>
    </row>
    <row r="15" spans="5:14">
      <c r="E15" s="1" t="s">
        <v>24</v>
      </c>
      <c r="F15" s="1">
        <v>1217.9000000000001</v>
      </c>
      <c r="G15" s="1">
        <v>15395</v>
      </c>
      <c r="H15" s="1">
        <v>255252</v>
      </c>
      <c r="I15" s="1">
        <v>6.0312945638036138E-2</v>
      </c>
    </row>
    <row r="16" spans="5:14">
      <c r="E16" s="1" t="s">
        <v>25</v>
      </c>
      <c r="F16" s="1">
        <v>6367.78</v>
      </c>
      <c r="G16" s="1">
        <v>78566</v>
      </c>
      <c r="H16" s="1">
        <v>1122820</v>
      </c>
      <c r="I16" s="1">
        <v>6.9972034698348798E-2</v>
      </c>
    </row>
    <row r="17" spans="5:9">
      <c r="E17" s="1" t="s">
        <v>26</v>
      </c>
      <c r="F17" s="1">
        <v>3813.63</v>
      </c>
      <c r="G17" s="1">
        <v>29707</v>
      </c>
      <c r="H17" s="1">
        <v>399368</v>
      </c>
      <c r="I17" s="1">
        <v>7.4385028344784762E-2</v>
      </c>
    </row>
    <row r="18" spans="5:9">
      <c r="E18" s="1" t="s">
        <v>27</v>
      </c>
      <c r="F18" s="1">
        <v>174.81</v>
      </c>
      <c r="G18" s="1">
        <v>720</v>
      </c>
      <c r="H18" s="1">
        <v>31768</v>
      </c>
      <c r="I18" s="1">
        <v>2.2664316293125156E-2</v>
      </c>
    </row>
    <row r="19" spans="5:9">
      <c r="E19" s="1" t="s">
        <v>28</v>
      </c>
      <c r="F19" s="1">
        <v>243.59</v>
      </c>
      <c r="G19" s="1">
        <v>743</v>
      </c>
      <c r="H19" s="1">
        <v>24786</v>
      </c>
      <c r="I19" s="1">
        <v>2.9976599693375291E-2</v>
      </c>
    </row>
    <row r="20" spans="5:9">
      <c r="E20" s="1" t="s">
        <v>29</v>
      </c>
      <c r="F20" s="1">
        <v>269.97000000000003</v>
      </c>
      <c r="G20" s="1">
        <v>1248</v>
      </c>
      <c r="H20" s="1">
        <v>34033</v>
      </c>
      <c r="I20" s="1">
        <v>3.6670290600299707E-2</v>
      </c>
    </row>
    <row r="21" spans="5:9">
      <c r="E21" s="1" t="s">
        <v>30</v>
      </c>
      <c r="F21" s="1">
        <v>182</v>
      </c>
      <c r="G21" s="1">
        <v>402</v>
      </c>
      <c r="H21" s="1">
        <v>22004</v>
      </c>
      <c r="I21" s="1">
        <v>1.8269405562624977E-2</v>
      </c>
    </row>
    <row r="22" spans="5:9">
      <c r="E22" s="1" t="s">
        <v>31</v>
      </c>
      <c r="F22" s="1">
        <v>180.55</v>
      </c>
      <c r="G22" s="1">
        <v>774</v>
      </c>
      <c r="H22" s="1">
        <v>14741</v>
      </c>
      <c r="I22" s="1">
        <v>5.2506614205277795E-2</v>
      </c>
    </row>
    <row r="23" spans="5:9">
      <c r="E23" s="1" t="s">
        <v>32</v>
      </c>
      <c r="F23" s="1">
        <v>149.99</v>
      </c>
      <c r="G23" s="1">
        <v>1768</v>
      </c>
      <c r="H23" s="1">
        <v>61266</v>
      </c>
      <c r="I23" s="1">
        <v>2.8857767766787452E-2</v>
      </c>
    </row>
    <row r="24" spans="5:9">
      <c r="E24" s="1" t="s">
        <v>33</v>
      </c>
      <c r="F24" s="1">
        <v>185.87</v>
      </c>
      <c r="G24" s="1">
        <v>3197</v>
      </c>
      <c r="H24" s="1">
        <v>80274</v>
      </c>
      <c r="I24" s="1">
        <v>3.9826095622492959E-2</v>
      </c>
    </row>
    <row r="25" spans="5:9">
      <c r="E25" s="1" t="s">
        <v>34</v>
      </c>
      <c r="F25" s="1">
        <v>465.32</v>
      </c>
      <c r="G25" s="1">
        <v>3507</v>
      </c>
      <c r="H25" s="1">
        <v>106902</v>
      </c>
      <c r="I25" s="1">
        <v>3.2805747319975306E-2</v>
      </c>
    </row>
    <row r="26" spans="5:9">
      <c r="E26" s="1" t="s">
        <v>35</v>
      </c>
      <c r="F26" s="1">
        <v>1457.77</v>
      </c>
      <c r="G26" s="1">
        <v>19747</v>
      </c>
      <c r="H26" s="1">
        <v>246866</v>
      </c>
      <c r="I26" s="1">
        <v>7.9990764220265242E-2</v>
      </c>
    </row>
    <row r="27" spans="5:9">
      <c r="E27" s="1" t="s">
        <v>36</v>
      </c>
      <c r="F27" s="1">
        <v>306.11</v>
      </c>
      <c r="G27" s="1">
        <v>1644</v>
      </c>
      <c r="H27" s="1">
        <v>32398</v>
      </c>
      <c r="I27" s="1">
        <v>5.0743873078585099E-2</v>
      </c>
    </row>
    <row r="28" spans="5:9">
      <c r="E28" s="1" t="s">
        <v>37</v>
      </c>
      <c r="F28" s="1">
        <v>351.58</v>
      </c>
      <c r="G28" s="1">
        <v>1612</v>
      </c>
      <c r="H28" s="1">
        <v>44399</v>
      </c>
      <c r="I28" s="1">
        <v>3.6307124034325094E-2</v>
      </c>
    </row>
    <row r="29" spans="5:9">
      <c r="E29" s="1" t="s">
        <v>38</v>
      </c>
      <c r="F29" s="1">
        <v>556.88</v>
      </c>
      <c r="G29" s="1">
        <v>6079</v>
      </c>
      <c r="H29" s="1">
        <v>105473</v>
      </c>
      <c r="I29" s="1">
        <v>5.7635603424573113E-2</v>
      </c>
    </row>
    <row r="30" spans="5:9">
      <c r="E30" s="1" t="s">
        <v>39</v>
      </c>
      <c r="F30" s="1">
        <v>4627.76</v>
      </c>
      <c r="G30" s="1">
        <v>35842</v>
      </c>
      <c r="H30" s="1">
        <v>534100</v>
      </c>
      <c r="I30" s="1">
        <v>6.7107283280284591E-2</v>
      </c>
    </row>
    <row r="31" spans="5:9">
      <c r="E31" s="1" t="s">
        <v>40</v>
      </c>
      <c r="F31" s="1">
        <v>647.41</v>
      </c>
      <c r="G31" s="1">
        <v>12401</v>
      </c>
      <c r="H31" s="1">
        <v>162297</v>
      </c>
      <c r="I31" s="1">
        <v>7.6409299001213821E-2</v>
      </c>
    </row>
    <row r="32" spans="5:9">
      <c r="E32" s="1" t="s">
        <v>41</v>
      </c>
      <c r="F32" s="1">
        <v>358.44</v>
      </c>
      <c r="G32" s="1">
        <v>2451</v>
      </c>
      <c r="H32" s="1">
        <v>56489</v>
      </c>
      <c r="I32" s="1">
        <v>4.3388978385172333E-2</v>
      </c>
    </row>
    <row r="33" spans="5:9">
      <c r="E33" s="1" t="s">
        <v>42</v>
      </c>
      <c r="F33" s="1">
        <v>193.47</v>
      </c>
      <c r="G33" s="1">
        <v>798</v>
      </c>
      <c r="H33" s="1">
        <v>18300</v>
      </c>
      <c r="I33" s="1">
        <v>4.3606557377049181E-2</v>
      </c>
    </row>
    <row r="34" spans="5:9">
      <c r="E34" s="1" t="s">
        <v>43</v>
      </c>
      <c r="F34" s="1">
        <v>157.22</v>
      </c>
      <c r="G34" s="1">
        <v>166</v>
      </c>
      <c r="H34" s="1">
        <v>28521</v>
      </c>
      <c r="I34" s="1">
        <v>5.8202727814592754E-3</v>
      </c>
    </row>
    <row r="35" spans="5:9">
      <c r="E35" s="1" t="s">
        <v>44</v>
      </c>
      <c r="F35" s="1">
        <v>99.43</v>
      </c>
      <c r="G35" s="1">
        <v>228</v>
      </c>
      <c r="H35" s="1">
        <v>10183</v>
      </c>
      <c r="I35" s="1">
        <v>2.2390258273593245E-2</v>
      </c>
    </row>
    <row r="36" spans="5:9">
      <c r="E36" s="1" t="s">
        <v>45</v>
      </c>
      <c r="F36" s="1">
        <v>264.58999999999997</v>
      </c>
      <c r="G36" s="1">
        <v>1929</v>
      </c>
      <c r="H36" s="1">
        <v>35839</v>
      </c>
      <c r="I36" s="1">
        <v>5.3824046429866906E-2</v>
      </c>
    </row>
    <row r="37" spans="5:9">
      <c r="E37" s="1" t="s">
        <v>46</v>
      </c>
      <c r="F37" s="1">
        <v>329.6</v>
      </c>
      <c r="G37" s="1">
        <v>4162</v>
      </c>
      <c r="H37" s="1">
        <v>97583</v>
      </c>
      <c r="I37" s="1">
        <v>4.2650871565744035E-2</v>
      </c>
    </row>
    <row r="38" spans="5:9">
      <c r="E38" s="1" t="s">
        <v>47</v>
      </c>
      <c r="F38" s="1">
        <v>219.47</v>
      </c>
      <c r="G38" s="1">
        <v>742</v>
      </c>
      <c r="H38" s="1">
        <v>32146</v>
      </c>
      <c r="I38" s="1">
        <v>2.3082187519442545E-2</v>
      </c>
    </row>
    <row r="39" spans="5:9">
      <c r="E39" s="1" t="s">
        <v>48</v>
      </c>
      <c r="F39" s="1">
        <v>173.94</v>
      </c>
      <c r="G39" s="1">
        <v>268</v>
      </c>
      <c r="H39" s="1">
        <v>16967</v>
      </c>
      <c r="I39" s="1">
        <v>1.5795367478045618E-2</v>
      </c>
    </row>
    <row r="40" spans="5:9">
      <c r="E40" s="1" t="s">
        <v>49</v>
      </c>
      <c r="F40" s="1">
        <v>505.55</v>
      </c>
      <c r="G40" s="1">
        <v>460</v>
      </c>
      <c r="H40" s="1">
        <v>30007</v>
      </c>
      <c r="I40" s="1">
        <v>1.5329756390175626E-2</v>
      </c>
    </row>
    <row r="41" spans="5:9">
      <c r="E41" s="1" t="s">
        <v>50</v>
      </c>
      <c r="F41" s="1">
        <v>233.69</v>
      </c>
      <c r="G41" s="1">
        <v>734</v>
      </c>
      <c r="H41" s="1">
        <v>16460</v>
      </c>
      <c r="I41" s="1">
        <v>4.4592952612393683E-2</v>
      </c>
    </row>
    <row r="42" spans="5:9">
      <c r="E42" s="1" t="s">
        <v>51</v>
      </c>
      <c r="F42" s="1">
        <v>97.1</v>
      </c>
      <c r="G42" s="1">
        <v>754</v>
      </c>
      <c r="H42" s="1">
        <v>6196</v>
      </c>
      <c r="I42" s="1">
        <v>0.12169141381536475</v>
      </c>
    </row>
    <row r="43" spans="5:9">
      <c r="E43" s="1" t="s">
        <v>52</v>
      </c>
      <c r="F43" s="1">
        <v>1024.1199999999999</v>
      </c>
      <c r="G43" s="1">
        <v>11757</v>
      </c>
      <c r="H43" s="1">
        <v>298734</v>
      </c>
      <c r="I43" s="1">
        <v>3.9356082668862598E-2</v>
      </c>
    </row>
    <row r="44" spans="5:9">
      <c r="E44" s="1" t="s">
        <v>53</v>
      </c>
      <c r="F44" s="1">
        <v>331.39</v>
      </c>
      <c r="G44" s="1">
        <v>672</v>
      </c>
      <c r="H44" s="1">
        <v>17389</v>
      </c>
      <c r="I44" s="1">
        <v>3.8645120478463399E-2</v>
      </c>
    </row>
    <row r="45" spans="5:9">
      <c r="E45" s="1" t="s">
        <v>54</v>
      </c>
      <c r="F45" s="1">
        <v>317.27999999999997</v>
      </c>
      <c r="G45" s="1">
        <v>1080</v>
      </c>
      <c r="H45" s="1">
        <v>46310</v>
      </c>
      <c r="I45" s="1">
        <v>2.332109695530123E-2</v>
      </c>
    </row>
    <row r="46" spans="5:9">
      <c r="E46" s="1" t="s">
        <v>55</v>
      </c>
      <c r="F46" s="1">
        <v>234.28</v>
      </c>
      <c r="G46" s="1">
        <v>2504</v>
      </c>
      <c r="H46" s="1">
        <v>40894</v>
      </c>
      <c r="I46" s="1">
        <v>6.1231476500220081E-2</v>
      </c>
    </row>
    <row r="47" spans="5:9">
      <c r="E47" s="1" t="s">
        <v>56</v>
      </c>
      <c r="F47" s="1">
        <v>177.42</v>
      </c>
      <c r="G47" s="1">
        <v>869</v>
      </c>
      <c r="H47" s="1">
        <v>50887</v>
      </c>
      <c r="I47" s="1">
        <v>1.7077053078389373E-2</v>
      </c>
    </row>
    <row r="48" spans="5:9">
      <c r="E48" s="1" t="s">
        <v>57</v>
      </c>
      <c r="F48" s="1">
        <v>137.52000000000001</v>
      </c>
      <c r="G48" s="1">
        <v>1381</v>
      </c>
      <c r="H48" s="1">
        <v>18071</v>
      </c>
      <c r="I48" s="1">
        <v>7.6420784682640699E-2</v>
      </c>
    </row>
    <row r="49" spans="5:9">
      <c r="E49" s="1" t="s">
        <v>58</v>
      </c>
      <c r="F49" s="1">
        <v>172.78</v>
      </c>
      <c r="G49" s="1">
        <v>1301</v>
      </c>
      <c r="H49" s="1">
        <v>46478</v>
      </c>
      <c r="I49" s="1">
        <v>2.7991738026593226E-2</v>
      </c>
    </row>
    <row r="50" spans="5:9">
      <c r="E50" s="1" t="s">
        <v>59</v>
      </c>
      <c r="F50" s="1">
        <v>639.12</v>
      </c>
      <c r="G50" s="1">
        <v>6037</v>
      </c>
      <c r="H50" s="1">
        <v>97679</v>
      </c>
      <c r="I50" s="1">
        <v>6.1804482027866786E-2</v>
      </c>
    </row>
    <row r="51" spans="5:9">
      <c r="F51" t="s">
        <v>60</v>
      </c>
      <c r="G51">
        <f>CORREL($F$4:$F$50,G4:G50)</f>
        <v>0.95314327716256131</v>
      </c>
      <c r="H51">
        <f t="shared" ref="H51:I51" si="0">CORREL($F$4:$F$50,H4:H50)</f>
        <v>0.93833461394138695</v>
      </c>
      <c r="I51">
        <f t="shared" si="0"/>
        <v>0.25507791768715976</v>
      </c>
    </row>
  </sheetData>
  <mergeCells count="1">
    <mergeCell ref="G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Ryunosuke Ichiyasu</cp:lastModifiedBy>
  <cp:revision/>
  <dcterms:created xsi:type="dcterms:W3CDTF">2021-01-14T12:18:55Z</dcterms:created>
  <dcterms:modified xsi:type="dcterms:W3CDTF">2021-01-14T13:41:19Z</dcterms:modified>
  <cp:category/>
  <cp:contentStatus/>
</cp:coreProperties>
</file>