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Camera/"/>
    </mc:Choice>
  </mc:AlternateContent>
  <xr:revisionPtr revIDLastSave="1321" documentId="8_{7DDFCB99-974F-9F42-968E-3C557E5C1AD5}" xr6:coauthVersionLast="47" xr6:coauthVersionMax="47" xr10:uidLastSave="{7D055FD6-AFEE-4844-B63B-1124570EAEC3}"/>
  <bookViews>
    <workbookView xWindow="15760" yWindow="2320" windowWidth="32320" windowHeight="26480" xr2:uid="{E62251F0-4B81-3243-9C90-8551985D3DD0}"/>
  </bookViews>
  <sheets>
    <sheet name="Camera_Blank" sheetId="4" r:id="rId1"/>
  </sheets>
  <definedNames>
    <definedName name="CHAIR" localSheetId="0">Camera_Blank!$H$3:$BT$5</definedName>
    <definedName name="CHAI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4" l="1" a="1"/>
  <c r="K52" i="4" s="1"/>
  <c r="K58" i="4" s="1" a="1"/>
  <c r="K58" i="4" s="1"/>
  <c r="K64" i="4" s="1" a="1"/>
  <c r="K64" i="4" s="1"/>
  <c r="H174" i="4" l="1" a="1"/>
  <c r="H174" i="4" s="1"/>
  <c r="H81" i="4" l="1" a="1"/>
  <c r="H81" i="4" s="1"/>
  <c r="H78" i="4" a="1"/>
  <c r="H78" i="4" s="1"/>
  <c r="H75" i="4" a="1"/>
  <c r="H7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<sst xmlns="http://schemas.openxmlformats.org/spreadsheetml/2006/main" count="68" uniqueCount="32">
  <si>
    <t>Orthographic Projection</t>
  </si>
  <si>
    <t>Chair</t>
  </si>
  <si>
    <t>X</t>
  </si>
  <si>
    <t>Y</t>
  </si>
  <si>
    <t>Z</t>
  </si>
  <si>
    <t>Homogeneous</t>
  </si>
  <si>
    <t>x</t>
  </si>
  <si>
    <t>Coordinate</t>
  </si>
  <si>
    <t>y</t>
  </si>
  <si>
    <t>z</t>
  </si>
  <si>
    <t>World to Camera</t>
  </si>
  <si>
    <t>deg.</t>
  </si>
  <si>
    <t>rad.</t>
  </si>
  <si>
    <t>dx</t>
  </si>
  <si>
    <t xml:space="preserve">dy </t>
  </si>
  <si>
    <t>dz</t>
  </si>
  <si>
    <t>Camera (3D) to Pixel (2D)</t>
  </si>
  <si>
    <t>Focal Length</t>
  </si>
  <si>
    <t>Offset</t>
  </si>
  <si>
    <t>fx</t>
  </si>
  <si>
    <t>ox</t>
  </si>
  <si>
    <t>fy</t>
  </si>
  <si>
    <t>oy</t>
  </si>
  <si>
    <t>u</t>
  </si>
  <si>
    <t>v</t>
  </si>
  <si>
    <t>Scale</t>
  </si>
  <si>
    <t>sx</t>
  </si>
  <si>
    <t>sy</t>
  </si>
  <si>
    <t>Extrinsic &amp; Intrinsic Matrix</t>
  </si>
  <si>
    <t>Homogenous</t>
  </si>
  <si>
    <t>Extrinic Matrix</t>
  </si>
  <si>
    <t>Intrinsice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</si>
</sst>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" fontId="0" fillId="3" borderId="0" xfId="0" applyNumberFormat="1" applyFill="1" applyAlignment="1">
      <alignment horizontal="center" shrinkToFit="1"/>
    </xf>
    <xf numFmtId="1" fontId="0" fillId="4" borderId="0" xfId="0" applyNumberFormat="1" applyFill="1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Camera_Blank!$H$12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B2-9449-9B48-68B13E4A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Camera_Blank!$H$15:$BT$15</c:f>
              <c:numCache>
                <c:formatCode>General</c:formatCode>
                <c:ptCount val="65"/>
              </c:numCache>
            </c:numRef>
          </c:xVal>
          <c:yVal>
            <c:numRef>
              <c:f>Camera_Blank!$H$16:$BT$16</c:f>
              <c:numCache>
                <c:formatCode>General</c:formatCode>
                <c:ptCount val="6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C-6B4F-97FE-7C3796C94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Camera_Blank!$H$18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1B-D541-8434-A719809D4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Camera_Blank!$H$75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8-5E49-BFEC-74B321789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Camera_Blank!$H$78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5-284B-AAE9-E0F8B161A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Camera_Blank!$H$81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8-CD48-B94A-D53A26064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Camera_Blank!$G$117:$BS$117</c:f>
              <c:numCache>
                <c:formatCode>General</c:formatCode>
                <c:ptCount val="65"/>
              </c:numCache>
            </c:numRef>
          </c:xVal>
          <c:yVal>
            <c:numRef>
              <c:f>Camera_Blank!$G$118:$BS$118</c:f>
              <c:numCache>
                <c:formatCode>General</c:formatCode>
                <c:ptCount val="6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C-4B47-B942-8013794C0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Camera_Blank!$G$142:$BS$142</c:f>
              <c:numCache>
                <c:formatCode>General</c:formatCode>
                <c:ptCount val="65"/>
              </c:numCache>
            </c:numRef>
          </c:xVal>
          <c:yVal>
            <c:numRef>
              <c:f>Camera_Blank!$G$143:$BS$143</c:f>
              <c:numCache>
                <c:formatCode>General</c:formatCode>
                <c:ptCount val="6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8C-D549-9589-5B2EDF880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6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4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Camera_Blank!$H$174:$BT$174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xVal>
          <c:yVal>
            <c:numRef>
              <c:f>Camera_Blank!$H$175:$BT$175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E-B24D-931F-F99BB1752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03520"/>
        <c:axId val="1812382592"/>
      </c:scatterChart>
      <c:valAx>
        <c:axId val="1812403520"/>
        <c:scaling>
          <c:orientation val="minMax"/>
          <c:max val="6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82592"/>
        <c:crosses val="autoZero"/>
        <c:crossBetween val="midCat"/>
      </c:valAx>
      <c:valAx>
        <c:axId val="1812382592"/>
        <c:scaling>
          <c:orientation val="minMax"/>
          <c:max val="4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363538</xdr:colOff>
      <xdr:row>31</xdr:row>
      <xdr:rowOff>25401</xdr:rowOff>
    </xdr:from>
    <xdr:to>
      <xdr:col>15</xdr:col>
      <xdr:colOff>369888</xdr:colOff>
      <xdr:row>37</xdr:row>
      <xdr:rowOff>292101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44698-34F9-D84A-9207-F5141CA02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356659</xdr:colOff>
      <xdr:row>23</xdr:row>
      <xdr:rowOff>104245</xdr:rowOff>
    </xdr:from>
    <xdr:to>
      <xdr:col>15</xdr:col>
      <xdr:colOff>316442</xdr:colOff>
      <xdr:row>29</xdr:row>
      <xdr:rowOff>294745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75FAB2-0AEC-C644-AF7B-3C86001664F4}"/>
            </a:ext>
            <a:ext uri="{147F2762-F138-4A5C-976F-8EAC2B608ADB}">
              <a16:predDERef xmlns:a16="http://schemas.microsoft.com/office/drawing/2014/main" pred="{47E44698-34F9-D84A-9207-F5141CA02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330200</xdr:colOff>
      <xdr:row>37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38400-FC1E-154F-8D6D-6D44DAC758BD}"/>
            </a:ext>
            <a:ext uri="{147F2762-F138-4A5C-976F-8EAC2B608ADB}">
              <a16:predDERef xmlns:a16="http://schemas.microsoft.com/office/drawing/2014/main" pred="{3475FAB2-0AEC-C644-AF7B-3C8600166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19579</xdr:colOff>
      <xdr:row>92</xdr:row>
      <xdr:rowOff>303211</xdr:rowOff>
    </xdr:from>
    <xdr:to>
      <xdr:col>16</xdr:col>
      <xdr:colOff>25929</xdr:colOff>
      <xdr:row>99</xdr:row>
      <xdr:rowOff>265640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EE6917-F307-F64B-A674-E32ABC3762E5}"/>
            </a:ext>
            <a:ext uri="{147F2762-F138-4A5C-976F-8EAC2B608ADB}">
              <a16:predDERef xmlns:a16="http://schemas.microsoft.com/office/drawing/2014/main" pred="{DEB38400-FC1E-154F-8D6D-6D44DAC75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369888</xdr:colOff>
      <xdr:row>84</xdr:row>
      <xdr:rowOff>11642</xdr:rowOff>
    </xdr:from>
    <xdr:to>
      <xdr:col>15</xdr:col>
      <xdr:colOff>329671</xdr:colOff>
      <xdr:row>90</xdr:row>
      <xdr:rowOff>202142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6629A8-DEEA-2344-8F28-BFBB2FCA14BF}"/>
            </a:ext>
            <a:ext uri="{147F2762-F138-4A5C-976F-8EAC2B608ADB}">
              <a16:predDERef xmlns:a16="http://schemas.microsoft.com/office/drawing/2014/main" pred="{7FEE6917-F307-F64B-A674-E32ABC376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93</xdr:row>
      <xdr:rowOff>-1</xdr:rowOff>
    </xdr:from>
    <xdr:to>
      <xdr:col>24</xdr:col>
      <xdr:colOff>330200</xdr:colOff>
      <xdr:row>99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2A7EEF-EE33-784C-8486-E8B72CFA0D2E}"/>
            </a:ext>
            <a:ext uri="{147F2762-F138-4A5C-976F-8EAC2B608ADB}">
              <a16:predDERef xmlns:a16="http://schemas.microsoft.com/office/drawing/2014/main" pred="{076629A8-DEEA-2344-8F28-BFBB2FCA1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119</xdr:row>
      <xdr:rowOff>0</xdr:rowOff>
    </xdr:from>
    <xdr:to>
      <xdr:col>18</xdr:col>
      <xdr:colOff>165100</xdr:colOff>
      <xdr:row>129</xdr:row>
      <xdr:rowOff>215900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F26F09-35B7-BA4D-9ED2-4421AC51AD72}"/>
            </a:ext>
            <a:ext uri="{147F2762-F138-4A5C-976F-8EAC2B608ADB}">
              <a16:predDERef xmlns:a16="http://schemas.microsoft.com/office/drawing/2014/main" pred="{112A7EEF-EE33-784C-8486-E8B72CFA0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357188</xdr:colOff>
      <xdr:row>144</xdr:row>
      <xdr:rowOff>13229</xdr:rowOff>
    </xdr:from>
    <xdr:to>
      <xdr:col>18</xdr:col>
      <xdr:colOff>151871</xdr:colOff>
      <xdr:row>154</xdr:row>
      <xdr:rowOff>229130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1C39CA-7A19-8F46-93DC-60E3B2964810}"/>
            </a:ext>
            <a:ext uri="{147F2762-F138-4A5C-976F-8EAC2B608ADB}">
              <a16:predDERef xmlns:a16="http://schemas.microsoft.com/office/drawing/2014/main" pred="{72F26F09-35B7-BA4D-9ED2-4421AC51A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357188</xdr:colOff>
      <xdr:row>176</xdr:row>
      <xdr:rowOff>13229</xdr:rowOff>
    </xdr:from>
    <xdr:to>
      <xdr:col>19</xdr:col>
      <xdr:colOff>151871</xdr:colOff>
      <xdr:row>186</xdr:row>
      <xdr:rowOff>229130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2324D9A-CDC6-2F43-A236-B04955C5AD8D}"/>
            </a:ext>
            <a:ext uri="{147F2762-F138-4A5C-976F-8EAC2B608ADB}">
              <a16:predDERef xmlns:a16="http://schemas.microsoft.com/office/drawing/2014/main" pred="{F81C39CA-7A19-8F46-93DC-60E3B2964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1AB1-84BD-1E44-83FD-BCFBABFDC98A}">
  <dimension ref="A1:BT175"/>
  <sheetViews>
    <sheetView tabSelected="1" topLeftCell="A67" zoomScale="96" zoomScaleNormal="96" workbookViewId="0">
      <selection activeCell="H75" sqref="H75"/>
    </sheetView>
  </sheetViews>
  <sheetFormatPr defaultColWidth="4.875" defaultRowHeight="24" customHeight="1"/>
  <cols>
    <col min="2" max="2" width="4.875" customWidth="1"/>
    <col min="7" max="8" width="4.875" customWidth="1"/>
  </cols>
  <sheetData>
    <row r="1" spans="1:72" s="2" customFormat="1" ht="32.1">
      <c r="A1" s="1" t="s">
        <v>0</v>
      </c>
    </row>
    <row r="2" spans="1:72" s="6" customFormat="1" ht="32.1">
      <c r="A2" s="5"/>
    </row>
    <row r="3" spans="1:72" ht="24" customHeight="1">
      <c r="D3" t="s">
        <v>1</v>
      </c>
      <c r="G3" t="s">
        <v>2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0</v>
      </c>
      <c r="AF3" s="11">
        <v>0.2</v>
      </c>
      <c r="AG3" s="11">
        <v>0.4</v>
      </c>
      <c r="AH3" s="11">
        <v>0.6</v>
      </c>
      <c r="AI3" s="11">
        <v>0.8</v>
      </c>
      <c r="AJ3" s="11">
        <v>1</v>
      </c>
      <c r="AK3" s="11">
        <v>1</v>
      </c>
      <c r="AL3" s="11">
        <v>1</v>
      </c>
      <c r="AM3" s="11">
        <v>1</v>
      </c>
      <c r="AN3" s="11">
        <v>1</v>
      </c>
      <c r="AO3" s="11">
        <v>1</v>
      </c>
      <c r="AP3" s="11">
        <v>1</v>
      </c>
      <c r="AQ3" s="11">
        <v>1</v>
      </c>
      <c r="AR3" s="11">
        <v>0.8</v>
      </c>
      <c r="AS3" s="11">
        <v>0.6</v>
      </c>
      <c r="AT3" s="11">
        <v>0.4</v>
      </c>
      <c r="AU3" s="11">
        <v>0.19999999999999901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1</v>
      </c>
      <c r="BJ3" s="11">
        <v>1</v>
      </c>
      <c r="BK3" s="11">
        <v>1</v>
      </c>
      <c r="BL3" s="11">
        <v>1</v>
      </c>
      <c r="BM3" s="11">
        <v>1</v>
      </c>
      <c r="BN3" s="11">
        <v>1</v>
      </c>
      <c r="BO3" s="11">
        <v>0</v>
      </c>
      <c r="BP3" s="11">
        <v>0.2</v>
      </c>
      <c r="BQ3" s="11">
        <v>0.4</v>
      </c>
      <c r="BR3" s="11">
        <v>0.6</v>
      </c>
      <c r="BS3" s="11">
        <v>0.8</v>
      </c>
      <c r="BT3" s="11">
        <v>1</v>
      </c>
    </row>
    <row r="4" spans="1:72" ht="24" customHeight="1">
      <c r="G4" t="s">
        <v>3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0.2</v>
      </c>
      <c r="AM4" s="12">
        <v>0.4</v>
      </c>
      <c r="AN4" s="12">
        <v>0.6</v>
      </c>
      <c r="AO4" s="12">
        <v>0.8</v>
      </c>
      <c r="AP4" s="12">
        <v>1</v>
      </c>
      <c r="AQ4" s="12">
        <v>1</v>
      </c>
      <c r="AR4" s="12">
        <v>1</v>
      </c>
      <c r="AS4" s="12">
        <v>1</v>
      </c>
      <c r="AT4" s="12">
        <v>1</v>
      </c>
      <c r="AU4" s="12">
        <v>1</v>
      </c>
      <c r="AV4" s="12">
        <v>1</v>
      </c>
      <c r="AW4" s="12">
        <v>1</v>
      </c>
      <c r="AX4" s="12">
        <v>0.8</v>
      </c>
      <c r="AY4" s="12">
        <v>0.6</v>
      </c>
      <c r="AZ4" s="12">
        <v>0.4</v>
      </c>
      <c r="BA4" s="12">
        <v>0.19999999999999901</v>
      </c>
      <c r="BB4" s="12">
        <v>0</v>
      </c>
      <c r="BC4" s="12">
        <v>1</v>
      </c>
      <c r="BD4" s="12">
        <v>1</v>
      </c>
      <c r="BE4" s="12">
        <v>1</v>
      </c>
      <c r="BF4" s="12">
        <v>1</v>
      </c>
      <c r="BG4" s="12">
        <v>1</v>
      </c>
      <c r="BH4" s="12">
        <v>1</v>
      </c>
      <c r="BI4" s="12">
        <v>1</v>
      </c>
      <c r="BJ4" s="12">
        <v>1</v>
      </c>
      <c r="BK4" s="12">
        <v>1</v>
      </c>
      <c r="BL4" s="12">
        <v>1</v>
      </c>
      <c r="BM4" s="12">
        <v>1</v>
      </c>
      <c r="BN4" s="12">
        <v>1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2">
        <v>1</v>
      </c>
    </row>
    <row r="5" spans="1:72" ht="24" customHeight="1">
      <c r="G5" t="s">
        <v>4</v>
      </c>
      <c r="H5" s="13">
        <v>0.2</v>
      </c>
      <c r="I5" s="13">
        <v>0.4</v>
      </c>
      <c r="J5" s="13">
        <v>0.6</v>
      </c>
      <c r="K5" s="13">
        <v>0.8</v>
      </c>
      <c r="L5" s="13">
        <v>1</v>
      </c>
      <c r="M5" s="13">
        <v>0</v>
      </c>
      <c r="N5" s="13">
        <v>0.2</v>
      </c>
      <c r="O5" s="13">
        <v>0.4</v>
      </c>
      <c r="P5" s="13">
        <v>0.6</v>
      </c>
      <c r="Q5" s="13">
        <v>0.8</v>
      </c>
      <c r="R5" s="13">
        <v>1</v>
      </c>
      <c r="S5" s="13">
        <v>0</v>
      </c>
      <c r="T5" s="13">
        <v>0.2</v>
      </c>
      <c r="U5" s="13">
        <v>0.4</v>
      </c>
      <c r="V5" s="13">
        <v>0.6</v>
      </c>
      <c r="W5" s="13">
        <v>0.8</v>
      </c>
      <c r="X5" s="13">
        <v>1</v>
      </c>
      <c r="Y5" s="13">
        <v>0</v>
      </c>
      <c r="Z5" s="13">
        <v>0.2</v>
      </c>
      <c r="AA5" s="13">
        <v>0.4</v>
      </c>
      <c r="AB5" s="13">
        <v>0.6</v>
      </c>
      <c r="AC5" s="13">
        <v>0.8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1.2</v>
      </c>
      <c r="BE5" s="13">
        <v>1.4</v>
      </c>
      <c r="BF5" s="13">
        <v>1.6</v>
      </c>
      <c r="BG5" s="13">
        <v>1.8</v>
      </c>
      <c r="BH5" s="13">
        <v>2</v>
      </c>
      <c r="BI5" s="13">
        <v>1</v>
      </c>
      <c r="BJ5" s="13">
        <v>1.2</v>
      </c>
      <c r="BK5" s="13">
        <v>1.4</v>
      </c>
      <c r="BL5" s="13">
        <v>1.6</v>
      </c>
      <c r="BM5" s="13">
        <v>1.8</v>
      </c>
      <c r="BN5" s="13">
        <v>2</v>
      </c>
      <c r="BO5" s="13">
        <v>2</v>
      </c>
      <c r="BP5" s="13">
        <v>2</v>
      </c>
      <c r="BQ5" s="13">
        <v>2</v>
      </c>
      <c r="BR5" s="13">
        <v>2</v>
      </c>
      <c r="BS5" s="13">
        <v>2</v>
      </c>
      <c r="BT5" s="13">
        <v>2</v>
      </c>
    </row>
    <row r="7" spans="1:72" ht="24" customHeight="1">
      <c r="D7" t="s">
        <v>5</v>
      </c>
      <c r="G7" t="s">
        <v>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72" ht="24" customHeight="1">
      <c r="D8" t="s">
        <v>7</v>
      </c>
      <c r="G8" t="s">
        <v>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</row>
    <row r="9" spans="1:72" ht="24" customHeight="1">
      <c r="G9" t="s">
        <v>9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</row>
    <row r="10" spans="1:72" ht="24" customHeight="1"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2" spans="1:72" ht="24" customHeight="1">
      <c r="B12" s="10"/>
      <c r="C12" s="10"/>
      <c r="D12" s="10"/>
      <c r="E12" s="10"/>
      <c r="G12" t="s">
        <v>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spans="1:72" ht="24" customHeight="1">
      <c r="B13" s="10"/>
      <c r="C13" s="10"/>
      <c r="D13" s="10"/>
      <c r="E13" s="10"/>
      <c r="G13" t="s">
        <v>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5" spans="1:72" ht="24" customHeight="1">
      <c r="B15" s="10"/>
      <c r="C15" s="10"/>
      <c r="D15" s="10"/>
      <c r="E15" s="10"/>
      <c r="G15" t="s">
        <v>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</row>
    <row r="16" spans="1:72" ht="24" customHeight="1">
      <c r="B16" s="10"/>
      <c r="C16" s="10"/>
      <c r="D16" s="10"/>
      <c r="E16" s="10"/>
      <c r="G16" t="s">
        <v>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</row>
    <row r="18" spans="2:72" ht="24" customHeight="1">
      <c r="B18" s="10"/>
      <c r="C18" s="10"/>
      <c r="D18" s="10"/>
      <c r="E18" s="10"/>
      <c r="G18" t="s">
        <v>9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spans="2:72" ht="24" customHeight="1">
      <c r="B19" s="10"/>
      <c r="C19" s="10"/>
      <c r="D19" s="10"/>
      <c r="E19" s="10"/>
      <c r="G19" t="s">
        <v>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3" spans="2:72" ht="24" customHeight="1">
      <c r="M23" s="8" t="s">
        <v>4</v>
      </c>
    </row>
    <row r="27" spans="2:72" ht="24" customHeight="1">
      <c r="I27" s="9" t="s">
        <v>2</v>
      </c>
    </row>
    <row r="31" spans="2:72" ht="24" customHeight="1">
      <c r="M31" s="9" t="s">
        <v>3</v>
      </c>
      <c r="U31" s="9" t="s">
        <v>3</v>
      </c>
    </row>
    <row r="35" spans="1:25" ht="24" customHeight="1">
      <c r="I35" s="9" t="s">
        <v>2</v>
      </c>
      <c r="Y35" s="9" t="s">
        <v>4</v>
      </c>
    </row>
    <row r="43" spans="1:25" s="2" customFormat="1" ht="32.1">
      <c r="A43" s="1" t="s">
        <v>10</v>
      </c>
    </row>
    <row r="45" spans="1:25" ht="24" customHeight="1">
      <c r="H45" t="s">
        <v>11</v>
      </c>
      <c r="I45" s="22">
        <v>-80</v>
      </c>
    </row>
    <row r="46" spans="1:25" ht="24" customHeight="1">
      <c r="H46" t="s">
        <v>12</v>
      </c>
      <c r="I46" s="22"/>
      <c r="K46" s="3">
        <v>1</v>
      </c>
      <c r="L46" s="3">
        <v>0</v>
      </c>
      <c r="M46" s="3">
        <v>0</v>
      </c>
      <c r="N46" s="4">
        <v>0</v>
      </c>
    </row>
    <row r="47" spans="1:25" ht="24" customHeight="1">
      <c r="K47" s="3">
        <v>0</v>
      </c>
      <c r="L47" s="3">
        <v>1</v>
      </c>
      <c r="M47" s="3">
        <v>0</v>
      </c>
      <c r="N47" s="4">
        <v>0</v>
      </c>
    </row>
    <row r="48" spans="1:25" ht="24" customHeight="1">
      <c r="K48" s="3">
        <v>0</v>
      </c>
      <c r="L48" s="3">
        <v>0</v>
      </c>
      <c r="M48" s="3">
        <v>1</v>
      </c>
      <c r="N48" s="4">
        <v>0</v>
      </c>
    </row>
    <row r="49" spans="3:14" ht="24" customHeight="1">
      <c r="K49" s="3">
        <v>0</v>
      </c>
      <c r="L49" s="3">
        <v>0</v>
      </c>
      <c r="M49" s="3">
        <v>0</v>
      </c>
      <c r="N49" s="4">
        <v>1</v>
      </c>
    </row>
    <row r="51" spans="3:14" ht="24" customHeight="1">
      <c r="C51" t="s">
        <v>11</v>
      </c>
      <c r="D51" s="22">
        <v>150</v>
      </c>
    </row>
    <row r="52" spans="3:14" ht="24" customHeight="1">
      <c r="C52" t="s">
        <v>12</v>
      </c>
      <c r="D52" s="22"/>
      <c r="F52" s="3">
        <v>1</v>
      </c>
      <c r="G52" s="3">
        <v>0</v>
      </c>
      <c r="H52" s="3">
        <v>0</v>
      </c>
      <c r="I52" s="4">
        <v>0</v>
      </c>
      <c r="K52" s="14" cm="1">
        <f t="array" ref="K52:N55">MMULT(F52:I55,K46:N49)</f>
        <v>1</v>
      </c>
      <c r="L52" s="15">
        <v>0</v>
      </c>
      <c r="M52" s="15">
        <v>0</v>
      </c>
      <c r="N52" s="16">
        <v>0</v>
      </c>
    </row>
    <row r="53" spans="3:14" ht="24" customHeight="1">
      <c r="F53" s="3">
        <v>0</v>
      </c>
      <c r="G53" s="3">
        <v>1</v>
      </c>
      <c r="H53" s="3">
        <v>0</v>
      </c>
      <c r="I53" s="4">
        <v>0</v>
      </c>
      <c r="K53" s="17">
        <v>0</v>
      </c>
      <c r="L53">
        <v>1</v>
      </c>
      <c r="M53">
        <v>0</v>
      </c>
      <c r="N53" s="18">
        <v>0</v>
      </c>
    </row>
    <row r="54" spans="3:14" ht="24" customHeight="1">
      <c r="F54" s="3">
        <v>0</v>
      </c>
      <c r="G54" s="3">
        <v>0</v>
      </c>
      <c r="H54" s="3">
        <v>1</v>
      </c>
      <c r="I54" s="4">
        <v>0</v>
      </c>
      <c r="K54" s="17">
        <v>0</v>
      </c>
      <c r="L54">
        <v>0</v>
      </c>
      <c r="M54">
        <v>1</v>
      </c>
      <c r="N54" s="18">
        <v>0</v>
      </c>
    </row>
    <row r="55" spans="3:14" ht="24" customHeight="1">
      <c r="F55" s="3">
        <v>0</v>
      </c>
      <c r="G55" s="3">
        <v>0</v>
      </c>
      <c r="H55" s="3">
        <v>0</v>
      </c>
      <c r="I55" s="4">
        <v>1</v>
      </c>
      <c r="K55" s="19">
        <v>0</v>
      </c>
      <c r="L55" s="20">
        <v>0</v>
      </c>
      <c r="M55" s="20">
        <v>0</v>
      </c>
      <c r="N55" s="21">
        <v>1</v>
      </c>
    </row>
    <row r="57" spans="3:14" ht="24" customHeight="1">
      <c r="C57" t="s">
        <v>11</v>
      </c>
      <c r="D57" s="22">
        <v>1</v>
      </c>
    </row>
    <row r="58" spans="3:14" ht="24" customHeight="1">
      <c r="C58" t="s">
        <v>12</v>
      </c>
      <c r="D58" s="22"/>
      <c r="F58" s="3">
        <v>1</v>
      </c>
      <c r="G58" s="3">
        <v>0</v>
      </c>
      <c r="H58" s="3">
        <v>0</v>
      </c>
      <c r="I58" s="4">
        <v>0</v>
      </c>
      <c r="K58" s="14" cm="1">
        <f t="array" ref="K58:N61">MMULT(F58:I61,_xlfn.ANCHORARRAY(K52))</f>
        <v>1</v>
      </c>
      <c r="L58" s="15">
        <v>0</v>
      </c>
      <c r="M58" s="15">
        <v>0</v>
      </c>
      <c r="N58" s="16">
        <v>0</v>
      </c>
    </row>
    <row r="59" spans="3:14" ht="24" customHeight="1">
      <c r="F59" s="3">
        <v>0</v>
      </c>
      <c r="G59" s="3">
        <v>1</v>
      </c>
      <c r="H59" s="3">
        <v>0</v>
      </c>
      <c r="I59" s="4">
        <v>0</v>
      </c>
      <c r="K59" s="17">
        <v>0</v>
      </c>
      <c r="L59">
        <v>1</v>
      </c>
      <c r="M59">
        <v>0</v>
      </c>
      <c r="N59" s="18">
        <v>0</v>
      </c>
    </row>
    <row r="60" spans="3:14" ht="24" customHeight="1">
      <c r="F60" s="3">
        <v>0</v>
      </c>
      <c r="G60" s="3">
        <v>0</v>
      </c>
      <c r="H60" s="3">
        <v>1</v>
      </c>
      <c r="I60" s="4">
        <v>0</v>
      </c>
      <c r="K60" s="17">
        <v>0</v>
      </c>
      <c r="L60">
        <v>0</v>
      </c>
      <c r="M60">
        <v>1</v>
      </c>
      <c r="N60" s="18">
        <v>0</v>
      </c>
    </row>
    <row r="61" spans="3:14" ht="24" customHeight="1">
      <c r="F61" s="3">
        <v>0</v>
      </c>
      <c r="G61" s="3">
        <v>0</v>
      </c>
      <c r="H61" s="3">
        <v>0</v>
      </c>
      <c r="I61" s="4">
        <v>1</v>
      </c>
      <c r="K61" s="19">
        <v>0</v>
      </c>
      <c r="L61" s="20">
        <v>0</v>
      </c>
      <c r="M61" s="20">
        <v>0</v>
      </c>
      <c r="N61" s="21">
        <v>1</v>
      </c>
    </row>
    <row r="64" spans="3:14" ht="24" customHeight="1">
      <c r="C64" t="s">
        <v>13</v>
      </c>
      <c r="D64" s="22">
        <v>1</v>
      </c>
      <c r="F64" s="3">
        <v>1</v>
      </c>
      <c r="G64" s="3">
        <v>0</v>
      </c>
      <c r="H64" s="3">
        <v>0</v>
      </c>
      <c r="I64" s="4">
        <v>0</v>
      </c>
      <c r="K64" s="14" cm="1">
        <f t="array" ref="K64:N67">MMULT(F64:I67,_xlfn.ANCHORARRAY(K58))</f>
        <v>1</v>
      </c>
      <c r="L64" s="15">
        <v>0</v>
      </c>
      <c r="M64" s="15">
        <v>0</v>
      </c>
      <c r="N64" s="16">
        <v>0</v>
      </c>
    </row>
    <row r="65" spans="2:72" ht="24" customHeight="1">
      <c r="C65" t="s">
        <v>14</v>
      </c>
      <c r="D65" s="22">
        <v>-1</v>
      </c>
      <c r="F65" s="3">
        <v>0</v>
      </c>
      <c r="G65" s="3">
        <v>1</v>
      </c>
      <c r="H65" s="3">
        <v>0</v>
      </c>
      <c r="I65" s="4">
        <v>0</v>
      </c>
      <c r="K65" s="17">
        <v>0</v>
      </c>
      <c r="L65">
        <v>1</v>
      </c>
      <c r="M65">
        <v>0</v>
      </c>
      <c r="N65" s="18">
        <v>0</v>
      </c>
    </row>
    <row r="66" spans="2:72" ht="24" customHeight="1">
      <c r="C66" t="s">
        <v>15</v>
      </c>
      <c r="D66" s="22">
        <v>1</v>
      </c>
      <c r="F66" s="3">
        <v>0</v>
      </c>
      <c r="G66" s="3">
        <v>0</v>
      </c>
      <c r="H66" s="3">
        <v>1</v>
      </c>
      <c r="I66" s="4">
        <v>0</v>
      </c>
      <c r="K66" s="17">
        <v>0</v>
      </c>
      <c r="L66">
        <v>0</v>
      </c>
      <c r="M66">
        <v>1</v>
      </c>
      <c r="N66" s="18">
        <v>0</v>
      </c>
    </row>
    <row r="67" spans="2:72" ht="24" customHeight="1">
      <c r="F67" s="3">
        <v>0</v>
      </c>
      <c r="G67" s="3">
        <v>0</v>
      </c>
      <c r="H67" s="3">
        <v>0</v>
      </c>
      <c r="I67" s="4">
        <v>1</v>
      </c>
      <c r="K67" s="19">
        <v>0</v>
      </c>
      <c r="L67" s="20">
        <v>0</v>
      </c>
      <c r="M67" s="20">
        <v>0</v>
      </c>
      <c r="N67" s="21">
        <v>1</v>
      </c>
    </row>
    <row r="70" spans="2:72" ht="24" customHeight="1">
      <c r="B70" s="14"/>
      <c r="C70" s="15"/>
      <c r="D70" s="15"/>
      <c r="E70" s="16"/>
      <c r="G70" t="s">
        <v>2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</row>
    <row r="71" spans="2:72" ht="24" customHeight="1">
      <c r="B71" s="17"/>
      <c r="E71" s="18"/>
      <c r="G71" t="s">
        <v>3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</row>
    <row r="72" spans="2:72" ht="24" customHeight="1">
      <c r="B72" s="17"/>
      <c r="E72" s="18"/>
      <c r="G72" t="s">
        <v>4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2:72" ht="24" customHeight="1">
      <c r="B73" s="19"/>
      <c r="C73" s="20"/>
      <c r="D73" s="20"/>
      <c r="E73" s="21"/>
    </row>
    <row r="75" spans="2:72" ht="24" customHeight="1">
      <c r="B75" s="10">
        <v>1</v>
      </c>
      <c r="C75" s="10">
        <v>0</v>
      </c>
      <c r="D75" s="10">
        <v>0</v>
      </c>
      <c r="E75" s="10">
        <v>0</v>
      </c>
      <c r="G75" t="s">
        <v>6</v>
      </c>
      <c r="H75" s="11" t="e" cm="1">
        <f t="array" ref="H75">MMULT(B75:E76,_xlfn.ANCHORARRAY(H70))</f>
        <v>#REF!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spans="2:72" ht="24" customHeight="1">
      <c r="B76" s="10">
        <v>0</v>
      </c>
      <c r="C76" s="10">
        <v>1</v>
      </c>
      <c r="D76" s="10">
        <v>0</v>
      </c>
      <c r="E76" s="10">
        <v>0</v>
      </c>
      <c r="G76" t="s">
        <v>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8" spans="2:72" ht="24" customHeight="1">
      <c r="B78" s="10">
        <v>1</v>
      </c>
      <c r="C78" s="10">
        <v>0</v>
      </c>
      <c r="D78" s="10">
        <v>0</v>
      </c>
      <c r="E78" s="10">
        <v>0</v>
      </c>
      <c r="G78" t="s">
        <v>6</v>
      </c>
      <c r="H78" s="11" t="e" cm="1">
        <f t="array" ref="H78">MMULT(B78:E79,_xlfn.ANCHORARRAY(H70))</f>
        <v>#REF!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</row>
    <row r="79" spans="2:72" ht="24" customHeight="1">
      <c r="B79" s="10">
        <v>0</v>
      </c>
      <c r="C79" s="10">
        <v>0</v>
      </c>
      <c r="D79" s="10">
        <v>1</v>
      </c>
      <c r="E79" s="10">
        <v>0</v>
      </c>
      <c r="G79" t="s">
        <v>9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1" spans="2:72" ht="24" customHeight="1">
      <c r="B81" s="10">
        <v>0</v>
      </c>
      <c r="C81" s="10">
        <v>0</v>
      </c>
      <c r="D81" s="10">
        <v>1</v>
      </c>
      <c r="E81" s="10">
        <v>0</v>
      </c>
      <c r="G81" t="s">
        <v>9</v>
      </c>
      <c r="H81" s="11" t="e" cm="1">
        <f t="array" ref="H81">MMULT(B81:E82,_xlfn.ANCHORARRAY(H70))</f>
        <v>#REF!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</row>
    <row r="82" spans="2:72" ht="24" customHeight="1">
      <c r="B82" s="10">
        <v>0</v>
      </c>
      <c r="C82" s="10">
        <v>1</v>
      </c>
      <c r="D82" s="10">
        <v>0</v>
      </c>
      <c r="E82" s="10">
        <v>0</v>
      </c>
      <c r="G82" t="s">
        <v>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4" spans="2:72" ht="24" customHeight="1">
      <c r="M84" s="8" t="s">
        <v>4</v>
      </c>
    </row>
    <row r="88" spans="2:72" ht="24" customHeight="1">
      <c r="I88" s="9" t="s">
        <v>2</v>
      </c>
    </row>
    <row r="93" spans="2:72" ht="24" customHeight="1">
      <c r="M93" s="8" t="s">
        <v>3</v>
      </c>
      <c r="V93" s="8" t="s">
        <v>3</v>
      </c>
    </row>
    <row r="97" spans="1:71" ht="24" customHeight="1">
      <c r="I97" s="9" t="s">
        <v>2</v>
      </c>
      <c r="Z97" s="8" t="s">
        <v>4</v>
      </c>
    </row>
    <row r="106" spans="1:71" s="2" customFormat="1" ht="32.1">
      <c r="A106" s="1" t="s">
        <v>16</v>
      </c>
    </row>
    <row r="108" spans="1:71" ht="24" customHeight="1">
      <c r="B108" s="7" t="s">
        <v>17</v>
      </c>
      <c r="E108" s="7" t="s">
        <v>18</v>
      </c>
    </row>
    <row r="109" spans="1:71" ht="24" customHeight="1">
      <c r="B109" t="s">
        <v>19</v>
      </c>
      <c r="C109" s="22">
        <v>3</v>
      </c>
      <c r="D109" s="23" t="s">
        <v>20</v>
      </c>
      <c r="E109" s="22">
        <v>3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</row>
    <row r="110" spans="1:71" ht="24" customHeight="1">
      <c r="B110" t="s">
        <v>21</v>
      </c>
      <c r="C110" s="22">
        <v>3</v>
      </c>
      <c r="D110" s="23" t="s">
        <v>22</v>
      </c>
      <c r="E110" s="22">
        <v>3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spans="1:71" ht="24" customHeight="1"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</row>
    <row r="113" spans="3:71" ht="24" customHeight="1">
      <c r="C113" s="10">
        <v>1</v>
      </c>
      <c r="D113" s="10">
        <v>0</v>
      </c>
      <c r="E113" s="10">
        <v>0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</row>
    <row r="114" spans="3:71" ht="24" customHeight="1">
      <c r="C114" s="10">
        <v>0</v>
      </c>
      <c r="D114" s="10">
        <v>1</v>
      </c>
      <c r="E114" s="10">
        <v>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spans="3:71" ht="24" customHeight="1">
      <c r="C115" s="10">
        <v>0</v>
      </c>
      <c r="D115" s="10">
        <v>0</v>
      </c>
      <c r="E115" s="10">
        <v>1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</row>
    <row r="117" spans="3:71" ht="24" customHeight="1">
      <c r="F117" t="s">
        <v>23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</row>
    <row r="118" spans="3:71" ht="24" customHeight="1">
      <c r="F118" t="s">
        <v>24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</row>
    <row r="132" spans="2:71" ht="24" customHeight="1">
      <c r="B132" s="7" t="s">
        <v>25</v>
      </c>
    </row>
    <row r="133" spans="2:71" ht="24" customHeight="1">
      <c r="B133" t="s">
        <v>26</v>
      </c>
      <c r="C133" s="22">
        <v>64</v>
      </c>
    </row>
    <row r="134" spans="2:71" ht="24" customHeight="1">
      <c r="B134" t="s">
        <v>27</v>
      </c>
      <c r="C134" s="22">
        <v>48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</row>
    <row r="135" spans="2:71" ht="24" customHeight="1"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</row>
    <row r="136" spans="2:71" ht="24" customHeight="1">
      <c r="G136" s="13">
        <v>1</v>
      </c>
      <c r="H136" s="13">
        <v>1</v>
      </c>
      <c r="I136" s="13">
        <v>1</v>
      </c>
      <c r="J136" s="13">
        <v>1</v>
      </c>
      <c r="K136" s="13">
        <v>1</v>
      </c>
      <c r="L136" s="13">
        <v>1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1</v>
      </c>
      <c r="T136" s="13">
        <v>1</v>
      </c>
      <c r="U136" s="13">
        <v>1</v>
      </c>
      <c r="V136" s="13">
        <v>1</v>
      </c>
      <c r="W136" s="13">
        <v>1</v>
      </c>
      <c r="X136" s="13">
        <v>1</v>
      </c>
      <c r="Y136" s="13">
        <v>1</v>
      </c>
      <c r="Z136" s="13">
        <v>1</v>
      </c>
      <c r="AA136" s="13">
        <v>1</v>
      </c>
      <c r="AB136" s="13">
        <v>1</v>
      </c>
      <c r="AC136" s="13">
        <v>1</v>
      </c>
      <c r="AD136" s="13">
        <v>1</v>
      </c>
      <c r="AE136" s="13">
        <v>1</v>
      </c>
      <c r="AF136" s="13">
        <v>1</v>
      </c>
      <c r="AG136" s="13">
        <v>1</v>
      </c>
      <c r="AH136" s="13">
        <v>1</v>
      </c>
      <c r="AI136" s="13">
        <v>1</v>
      </c>
      <c r="AJ136" s="13">
        <v>1</v>
      </c>
      <c r="AK136" s="13">
        <v>1</v>
      </c>
      <c r="AL136" s="13">
        <v>1</v>
      </c>
      <c r="AM136" s="13">
        <v>1</v>
      </c>
      <c r="AN136" s="13">
        <v>1</v>
      </c>
      <c r="AO136" s="13">
        <v>1</v>
      </c>
      <c r="AP136" s="13">
        <v>1</v>
      </c>
      <c r="AQ136" s="13">
        <v>1</v>
      </c>
      <c r="AR136" s="13">
        <v>1</v>
      </c>
      <c r="AS136" s="13">
        <v>1</v>
      </c>
      <c r="AT136" s="13">
        <v>1</v>
      </c>
      <c r="AU136" s="13">
        <v>1</v>
      </c>
      <c r="AV136" s="13">
        <v>1</v>
      </c>
      <c r="AW136" s="13">
        <v>1</v>
      </c>
      <c r="AX136" s="13">
        <v>1</v>
      </c>
      <c r="AY136" s="13">
        <v>1</v>
      </c>
      <c r="AZ136" s="13">
        <v>1</v>
      </c>
      <c r="BA136" s="13">
        <v>1</v>
      </c>
      <c r="BB136" s="13">
        <v>1</v>
      </c>
      <c r="BC136" s="13">
        <v>1</v>
      </c>
      <c r="BD136" s="13">
        <v>1</v>
      </c>
      <c r="BE136" s="13">
        <v>1</v>
      </c>
      <c r="BF136" s="13">
        <v>1</v>
      </c>
      <c r="BG136" s="13">
        <v>1</v>
      </c>
      <c r="BH136" s="13">
        <v>1</v>
      </c>
      <c r="BI136" s="13">
        <v>1</v>
      </c>
      <c r="BJ136" s="13">
        <v>1</v>
      </c>
      <c r="BK136" s="13">
        <v>1</v>
      </c>
      <c r="BL136" s="13">
        <v>1</v>
      </c>
      <c r="BM136" s="13">
        <v>1</v>
      </c>
      <c r="BN136" s="13">
        <v>1</v>
      </c>
      <c r="BO136" s="13">
        <v>1</v>
      </c>
      <c r="BP136" s="13">
        <v>1</v>
      </c>
      <c r="BQ136" s="13">
        <v>1</v>
      </c>
      <c r="BR136" s="13">
        <v>1</v>
      </c>
      <c r="BS136" s="13">
        <v>1</v>
      </c>
    </row>
    <row r="138" spans="2:71" ht="24" customHeight="1">
      <c r="C138" s="10">
        <v>1</v>
      </c>
      <c r="D138" s="10">
        <v>0</v>
      </c>
      <c r="E138" s="10">
        <v>0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</row>
    <row r="139" spans="2:71" ht="24" customHeight="1">
      <c r="C139" s="10">
        <v>0</v>
      </c>
      <c r="D139" s="10">
        <v>1</v>
      </c>
      <c r="E139" s="10">
        <v>0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</row>
    <row r="140" spans="2:71" ht="24" customHeight="1">
      <c r="C140" s="10">
        <v>0</v>
      </c>
      <c r="D140" s="10">
        <v>0</v>
      </c>
      <c r="E140" s="10">
        <v>1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</row>
    <row r="142" spans="2:71" ht="24" customHeight="1">
      <c r="F142" t="s">
        <v>23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</row>
    <row r="143" spans="2:71" ht="24" customHeight="1">
      <c r="F143" t="s">
        <v>24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</row>
    <row r="158" spans="1:72" s="2" customFormat="1" ht="32.1">
      <c r="A158" s="1" t="s">
        <v>28</v>
      </c>
    </row>
    <row r="160" spans="1:72" ht="24" customHeight="1">
      <c r="D160" t="s">
        <v>29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1</v>
      </c>
      <c r="P160" s="11">
        <v>1</v>
      </c>
      <c r="Q160" s="11">
        <v>1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1</v>
      </c>
      <c r="Z160" s="11">
        <v>1</v>
      </c>
      <c r="AA160" s="11">
        <v>1</v>
      </c>
      <c r="AB160" s="11">
        <v>1</v>
      </c>
      <c r="AC160" s="11">
        <v>1</v>
      </c>
      <c r="AD160" s="11">
        <v>1</v>
      </c>
      <c r="AE160" s="11">
        <v>0</v>
      </c>
      <c r="AF160" s="11">
        <v>0.2</v>
      </c>
      <c r="AG160" s="11">
        <v>0.4</v>
      </c>
      <c r="AH160" s="11">
        <v>0.6</v>
      </c>
      <c r="AI160" s="11">
        <v>0.8</v>
      </c>
      <c r="AJ160" s="11">
        <v>1</v>
      </c>
      <c r="AK160" s="11">
        <v>1</v>
      </c>
      <c r="AL160" s="11">
        <v>1</v>
      </c>
      <c r="AM160" s="11">
        <v>1</v>
      </c>
      <c r="AN160" s="11">
        <v>1</v>
      </c>
      <c r="AO160" s="11">
        <v>1</v>
      </c>
      <c r="AP160" s="11">
        <v>1</v>
      </c>
      <c r="AQ160" s="11">
        <v>1</v>
      </c>
      <c r="AR160" s="11">
        <v>0.8</v>
      </c>
      <c r="AS160" s="11">
        <v>0.6</v>
      </c>
      <c r="AT160" s="11">
        <v>0.4</v>
      </c>
      <c r="AU160" s="11">
        <v>0.19999999999999901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1</v>
      </c>
      <c r="BJ160" s="11">
        <v>1</v>
      </c>
      <c r="BK160" s="11">
        <v>1</v>
      </c>
      <c r="BL160" s="11">
        <v>1</v>
      </c>
      <c r="BM160" s="11">
        <v>1</v>
      </c>
      <c r="BN160" s="11">
        <v>1</v>
      </c>
      <c r="BO160" s="11">
        <v>0</v>
      </c>
      <c r="BP160" s="11">
        <v>0.2</v>
      </c>
      <c r="BQ160" s="11">
        <v>0.4</v>
      </c>
      <c r="BR160" s="11">
        <v>0.6</v>
      </c>
      <c r="BS160" s="11">
        <v>0.8</v>
      </c>
      <c r="BT160" s="11">
        <v>1</v>
      </c>
    </row>
    <row r="161" spans="2:72" ht="24" customHeight="1">
      <c r="D161" t="s">
        <v>7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1</v>
      </c>
      <c r="T161" s="12">
        <v>1</v>
      </c>
      <c r="U161" s="12">
        <v>1</v>
      </c>
      <c r="V161" s="12">
        <v>1</v>
      </c>
      <c r="W161" s="12">
        <v>1</v>
      </c>
      <c r="X161" s="12">
        <v>1</v>
      </c>
      <c r="Y161" s="12">
        <v>1</v>
      </c>
      <c r="Z161" s="12">
        <v>1</v>
      </c>
      <c r="AA161" s="12">
        <v>1</v>
      </c>
      <c r="AB161" s="12">
        <v>1</v>
      </c>
      <c r="AC161" s="12">
        <v>1</v>
      </c>
      <c r="AD161" s="12">
        <v>1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0.2</v>
      </c>
      <c r="AM161" s="12">
        <v>0.4</v>
      </c>
      <c r="AN161" s="12">
        <v>0.6</v>
      </c>
      <c r="AO161" s="12">
        <v>0.8</v>
      </c>
      <c r="AP161" s="12">
        <v>1</v>
      </c>
      <c r="AQ161" s="12">
        <v>1</v>
      </c>
      <c r="AR161" s="12">
        <v>1</v>
      </c>
      <c r="AS161" s="12">
        <v>1</v>
      </c>
      <c r="AT161" s="12">
        <v>1</v>
      </c>
      <c r="AU161" s="12">
        <v>1</v>
      </c>
      <c r="AV161" s="12">
        <v>1</v>
      </c>
      <c r="AW161" s="12">
        <v>1</v>
      </c>
      <c r="AX161" s="12">
        <v>0.8</v>
      </c>
      <c r="AY161" s="12">
        <v>0.6</v>
      </c>
      <c r="AZ161" s="12">
        <v>0.4</v>
      </c>
      <c r="BA161" s="12">
        <v>0.19999999999999901</v>
      </c>
      <c r="BB161" s="12">
        <v>0</v>
      </c>
      <c r="BC161" s="12">
        <v>1</v>
      </c>
      <c r="BD161" s="12">
        <v>1</v>
      </c>
      <c r="BE161" s="12">
        <v>1</v>
      </c>
      <c r="BF161" s="12">
        <v>1</v>
      </c>
      <c r="BG161" s="12">
        <v>1</v>
      </c>
      <c r="BH161" s="12">
        <v>1</v>
      </c>
      <c r="BI161" s="12">
        <v>1</v>
      </c>
      <c r="BJ161" s="12">
        <v>1</v>
      </c>
      <c r="BK161" s="12">
        <v>1</v>
      </c>
      <c r="BL161" s="12">
        <v>1</v>
      </c>
      <c r="BM161" s="12">
        <v>1</v>
      </c>
      <c r="BN161" s="12">
        <v>1</v>
      </c>
      <c r="BO161" s="12">
        <v>1</v>
      </c>
      <c r="BP161" s="12">
        <v>1</v>
      </c>
      <c r="BQ161" s="12">
        <v>1</v>
      </c>
      <c r="BR161" s="12">
        <v>1</v>
      </c>
      <c r="BS161" s="12">
        <v>1</v>
      </c>
      <c r="BT161" s="12">
        <v>1</v>
      </c>
    </row>
    <row r="162" spans="2:72" ht="24" customHeight="1">
      <c r="H162" s="13">
        <v>0.2</v>
      </c>
      <c r="I162" s="13">
        <v>0.4</v>
      </c>
      <c r="J162" s="13">
        <v>0.6</v>
      </c>
      <c r="K162" s="13">
        <v>0.8</v>
      </c>
      <c r="L162" s="13">
        <v>1</v>
      </c>
      <c r="M162" s="13">
        <v>0</v>
      </c>
      <c r="N162" s="13">
        <v>0.2</v>
      </c>
      <c r="O162" s="13">
        <v>0.4</v>
      </c>
      <c r="P162" s="13">
        <v>0.6</v>
      </c>
      <c r="Q162" s="13">
        <v>0.8</v>
      </c>
      <c r="R162" s="13">
        <v>1</v>
      </c>
      <c r="S162" s="13">
        <v>0</v>
      </c>
      <c r="T162" s="13">
        <v>0.2</v>
      </c>
      <c r="U162" s="13">
        <v>0.4</v>
      </c>
      <c r="V162" s="13">
        <v>0.6</v>
      </c>
      <c r="W162" s="13">
        <v>0.8</v>
      </c>
      <c r="X162" s="13">
        <v>1</v>
      </c>
      <c r="Y162" s="13">
        <v>0</v>
      </c>
      <c r="Z162" s="13">
        <v>0.2</v>
      </c>
      <c r="AA162" s="13">
        <v>0.4</v>
      </c>
      <c r="AB162" s="13">
        <v>0.6</v>
      </c>
      <c r="AC162" s="13">
        <v>0.8</v>
      </c>
      <c r="AD162" s="13">
        <v>1</v>
      </c>
      <c r="AE162" s="13">
        <v>1</v>
      </c>
      <c r="AF162" s="13">
        <v>1</v>
      </c>
      <c r="AG162" s="13">
        <v>1</v>
      </c>
      <c r="AH162" s="13">
        <v>1</v>
      </c>
      <c r="AI162" s="13">
        <v>1</v>
      </c>
      <c r="AJ162" s="13">
        <v>1</v>
      </c>
      <c r="AK162" s="13">
        <v>1</v>
      </c>
      <c r="AL162" s="13">
        <v>1</v>
      </c>
      <c r="AM162" s="13">
        <v>1</v>
      </c>
      <c r="AN162" s="13">
        <v>1</v>
      </c>
      <c r="AO162" s="13">
        <v>1</v>
      </c>
      <c r="AP162" s="13">
        <v>1</v>
      </c>
      <c r="AQ162" s="13">
        <v>1</v>
      </c>
      <c r="AR162" s="13">
        <v>1</v>
      </c>
      <c r="AS162" s="13">
        <v>1</v>
      </c>
      <c r="AT162" s="13">
        <v>1</v>
      </c>
      <c r="AU162" s="13">
        <v>1</v>
      </c>
      <c r="AV162" s="13">
        <v>1</v>
      </c>
      <c r="AW162" s="13">
        <v>1</v>
      </c>
      <c r="AX162" s="13">
        <v>1</v>
      </c>
      <c r="AY162" s="13">
        <v>1</v>
      </c>
      <c r="AZ162" s="13">
        <v>1</v>
      </c>
      <c r="BA162" s="13">
        <v>1</v>
      </c>
      <c r="BB162" s="13">
        <v>1</v>
      </c>
      <c r="BC162" s="13">
        <v>1</v>
      </c>
      <c r="BD162" s="13">
        <v>1.2</v>
      </c>
      <c r="BE162" s="13">
        <v>1.4</v>
      </c>
      <c r="BF162" s="13">
        <v>1.6</v>
      </c>
      <c r="BG162" s="13">
        <v>1.8</v>
      </c>
      <c r="BH162" s="13">
        <v>2</v>
      </c>
      <c r="BI162" s="13">
        <v>1</v>
      </c>
      <c r="BJ162" s="13">
        <v>1.2</v>
      </c>
      <c r="BK162" s="13">
        <v>1.4</v>
      </c>
      <c r="BL162" s="13">
        <v>1.6</v>
      </c>
      <c r="BM162" s="13">
        <v>1.8</v>
      </c>
      <c r="BN162" s="13">
        <v>2</v>
      </c>
      <c r="BO162" s="13">
        <v>2</v>
      </c>
      <c r="BP162" s="13">
        <v>2</v>
      </c>
      <c r="BQ162" s="13">
        <v>2</v>
      </c>
      <c r="BR162" s="13">
        <v>2</v>
      </c>
      <c r="BS162" s="13">
        <v>2</v>
      </c>
      <c r="BT162" s="13">
        <v>2</v>
      </c>
    </row>
    <row r="163" spans="2:72" ht="24" customHeight="1"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</row>
    <row r="164" spans="2:72" ht="24" customHeight="1">
      <c r="B164" s="7" t="s">
        <v>30</v>
      </c>
    </row>
    <row r="165" spans="2:72" ht="24" customHeight="1">
      <c r="C165" s="10"/>
      <c r="D165" s="10"/>
      <c r="E165" s="10"/>
      <c r="F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</row>
    <row r="166" spans="2:72" ht="24" customHeight="1">
      <c r="C166" s="10"/>
      <c r="D166" s="10"/>
      <c r="E166" s="10"/>
      <c r="F166" s="10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</row>
    <row r="167" spans="2:72" ht="24" customHeight="1">
      <c r="C167" s="10"/>
      <c r="D167" s="10"/>
      <c r="E167" s="10"/>
      <c r="F167" s="10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9" spans="2:72" ht="24" customHeight="1">
      <c r="B169" s="7" t="s">
        <v>31</v>
      </c>
    </row>
    <row r="170" spans="2:72" ht="24" customHeight="1">
      <c r="D170" s="10"/>
      <c r="E170" s="10"/>
      <c r="F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</row>
    <row r="171" spans="2:72" ht="24" customHeight="1">
      <c r="D171" s="10"/>
      <c r="E171" s="10"/>
      <c r="F171" s="10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</row>
    <row r="172" spans="2:72" ht="24" customHeight="1">
      <c r="D172" s="10"/>
      <c r="E172" s="10"/>
      <c r="F172" s="10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4" spans="2:72" ht="24" customHeight="1">
      <c r="G174" t="s">
        <v>23</v>
      </c>
      <c r="H174" s="11" t="e" cm="1">
        <f t="array" ref="H174:BT175">H170:BT171/H172:BT172</f>
        <v>#DIV/0!</v>
      </c>
      <c r="I174" s="11" t="e">
        <v>#DIV/0!</v>
      </c>
      <c r="J174" s="11" t="e">
        <v>#DIV/0!</v>
      </c>
      <c r="K174" s="11" t="e">
        <v>#DIV/0!</v>
      </c>
      <c r="L174" s="11" t="e">
        <v>#DIV/0!</v>
      </c>
      <c r="M174" s="11" t="e">
        <v>#DIV/0!</v>
      </c>
      <c r="N174" s="11" t="e">
        <v>#DIV/0!</v>
      </c>
      <c r="O174" s="11" t="e">
        <v>#DIV/0!</v>
      </c>
      <c r="P174" s="11" t="e">
        <v>#DIV/0!</v>
      </c>
      <c r="Q174" s="11" t="e">
        <v>#DIV/0!</v>
      </c>
      <c r="R174" s="11" t="e">
        <v>#DIV/0!</v>
      </c>
      <c r="S174" s="11" t="e">
        <v>#DIV/0!</v>
      </c>
      <c r="T174" s="11" t="e">
        <v>#DIV/0!</v>
      </c>
      <c r="U174" s="11" t="e">
        <v>#DIV/0!</v>
      </c>
      <c r="V174" s="11" t="e">
        <v>#DIV/0!</v>
      </c>
      <c r="W174" s="11" t="e">
        <v>#DIV/0!</v>
      </c>
      <c r="X174" s="11" t="e">
        <v>#DIV/0!</v>
      </c>
      <c r="Y174" s="11" t="e">
        <v>#DIV/0!</v>
      </c>
      <c r="Z174" s="11" t="e">
        <v>#DIV/0!</v>
      </c>
      <c r="AA174" s="11" t="e">
        <v>#DIV/0!</v>
      </c>
      <c r="AB174" s="11" t="e">
        <v>#DIV/0!</v>
      </c>
      <c r="AC174" s="11" t="e">
        <v>#DIV/0!</v>
      </c>
      <c r="AD174" s="11" t="e">
        <v>#DIV/0!</v>
      </c>
      <c r="AE174" s="11" t="e">
        <v>#DIV/0!</v>
      </c>
      <c r="AF174" s="11" t="e">
        <v>#DIV/0!</v>
      </c>
      <c r="AG174" s="11" t="e">
        <v>#DIV/0!</v>
      </c>
      <c r="AH174" s="11" t="e">
        <v>#DIV/0!</v>
      </c>
      <c r="AI174" s="11" t="e">
        <v>#DIV/0!</v>
      </c>
      <c r="AJ174" s="11" t="e">
        <v>#DIV/0!</v>
      </c>
      <c r="AK174" s="11" t="e">
        <v>#DIV/0!</v>
      </c>
      <c r="AL174" s="11" t="e">
        <v>#DIV/0!</v>
      </c>
      <c r="AM174" s="11" t="e">
        <v>#DIV/0!</v>
      </c>
      <c r="AN174" s="11" t="e">
        <v>#DIV/0!</v>
      </c>
      <c r="AO174" s="11" t="e">
        <v>#DIV/0!</v>
      </c>
      <c r="AP174" s="11" t="e">
        <v>#DIV/0!</v>
      </c>
      <c r="AQ174" s="11" t="e">
        <v>#DIV/0!</v>
      </c>
      <c r="AR174" s="11" t="e">
        <v>#DIV/0!</v>
      </c>
      <c r="AS174" s="11" t="e">
        <v>#DIV/0!</v>
      </c>
      <c r="AT174" s="11" t="e">
        <v>#DIV/0!</v>
      </c>
      <c r="AU174" s="11" t="e">
        <v>#DIV/0!</v>
      </c>
      <c r="AV174" s="11" t="e">
        <v>#DIV/0!</v>
      </c>
      <c r="AW174" s="11" t="e">
        <v>#DIV/0!</v>
      </c>
      <c r="AX174" s="11" t="e">
        <v>#DIV/0!</v>
      </c>
      <c r="AY174" s="11" t="e">
        <v>#DIV/0!</v>
      </c>
      <c r="AZ174" s="11" t="e">
        <v>#DIV/0!</v>
      </c>
      <c r="BA174" s="11" t="e">
        <v>#DIV/0!</v>
      </c>
      <c r="BB174" s="11" t="e">
        <v>#DIV/0!</v>
      </c>
      <c r="BC174" s="11" t="e">
        <v>#DIV/0!</v>
      </c>
      <c r="BD174" s="11" t="e">
        <v>#DIV/0!</v>
      </c>
      <c r="BE174" s="11" t="e">
        <v>#DIV/0!</v>
      </c>
      <c r="BF174" s="11" t="e">
        <v>#DIV/0!</v>
      </c>
      <c r="BG174" s="11" t="e">
        <v>#DIV/0!</v>
      </c>
      <c r="BH174" s="11" t="e">
        <v>#DIV/0!</v>
      </c>
      <c r="BI174" s="11" t="e">
        <v>#DIV/0!</v>
      </c>
      <c r="BJ174" s="11" t="e">
        <v>#DIV/0!</v>
      </c>
      <c r="BK174" s="11" t="e">
        <v>#DIV/0!</v>
      </c>
      <c r="BL174" s="11" t="e">
        <v>#DIV/0!</v>
      </c>
      <c r="BM174" s="11" t="e">
        <v>#DIV/0!</v>
      </c>
      <c r="BN174" s="11" t="e">
        <v>#DIV/0!</v>
      </c>
      <c r="BO174" s="11" t="e">
        <v>#DIV/0!</v>
      </c>
      <c r="BP174" s="11" t="e">
        <v>#DIV/0!</v>
      </c>
      <c r="BQ174" s="11" t="e">
        <v>#DIV/0!</v>
      </c>
      <c r="BR174" s="11" t="e">
        <v>#DIV/0!</v>
      </c>
      <c r="BS174" s="11" t="e">
        <v>#DIV/0!</v>
      </c>
      <c r="BT174" s="11" t="e">
        <v>#DIV/0!</v>
      </c>
    </row>
    <row r="175" spans="2:72" ht="24" customHeight="1">
      <c r="G175" t="s">
        <v>24</v>
      </c>
      <c r="H175" s="13" t="e">
        <v>#DIV/0!</v>
      </c>
      <c r="I175" s="13" t="e">
        <v>#DIV/0!</v>
      </c>
      <c r="J175" s="13" t="e">
        <v>#DIV/0!</v>
      </c>
      <c r="K175" s="13" t="e">
        <v>#DIV/0!</v>
      </c>
      <c r="L175" s="13" t="e">
        <v>#DIV/0!</v>
      </c>
      <c r="M175" s="13" t="e">
        <v>#DIV/0!</v>
      </c>
      <c r="N175" s="13" t="e">
        <v>#DIV/0!</v>
      </c>
      <c r="O175" s="13" t="e">
        <v>#DIV/0!</v>
      </c>
      <c r="P175" s="13" t="e">
        <v>#DIV/0!</v>
      </c>
      <c r="Q175" s="13" t="e">
        <v>#DIV/0!</v>
      </c>
      <c r="R175" s="13" t="e">
        <v>#DIV/0!</v>
      </c>
      <c r="S175" s="13" t="e">
        <v>#DIV/0!</v>
      </c>
      <c r="T175" s="13" t="e">
        <v>#DIV/0!</v>
      </c>
      <c r="U175" s="13" t="e">
        <v>#DIV/0!</v>
      </c>
      <c r="V175" s="13" t="e">
        <v>#DIV/0!</v>
      </c>
      <c r="W175" s="13" t="e">
        <v>#DIV/0!</v>
      </c>
      <c r="X175" s="13" t="e">
        <v>#DIV/0!</v>
      </c>
      <c r="Y175" s="13" t="e">
        <v>#DIV/0!</v>
      </c>
      <c r="Z175" s="13" t="e">
        <v>#DIV/0!</v>
      </c>
      <c r="AA175" s="13" t="e">
        <v>#DIV/0!</v>
      </c>
      <c r="AB175" s="13" t="e">
        <v>#DIV/0!</v>
      </c>
      <c r="AC175" s="13" t="e">
        <v>#DIV/0!</v>
      </c>
      <c r="AD175" s="13" t="e">
        <v>#DIV/0!</v>
      </c>
      <c r="AE175" s="13" t="e">
        <v>#DIV/0!</v>
      </c>
      <c r="AF175" s="13" t="e">
        <v>#DIV/0!</v>
      </c>
      <c r="AG175" s="13" t="e">
        <v>#DIV/0!</v>
      </c>
      <c r="AH175" s="13" t="e">
        <v>#DIV/0!</v>
      </c>
      <c r="AI175" s="13" t="e">
        <v>#DIV/0!</v>
      </c>
      <c r="AJ175" s="13" t="e">
        <v>#DIV/0!</v>
      </c>
      <c r="AK175" s="13" t="e">
        <v>#DIV/0!</v>
      </c>
      <c r="AL175" s="13" t="e">
        <v>#DIV/0!</v>
      </c>
      <c r="AM175" s="13" t="e">
        <v>#DIV/0!</v>
      </c>
      <c r="AN175" s="13" t="e">
        <v>#DIV/0!</v>
      </c>
      <c r="AO175" s="13" t="e">
        <v>#DIV/0!</v>
      </c>
      <c r="AP175" s="13" t="e">
        <v>#DIV/0!</v>
      </c>
      <c r="AQ175" s="13" t="e">
        <v>#DIV/0!</v>
      </c>
      <c r="AR175" s="13" t="e">
        <v>#DIV/0!</v>
      </c>
      <c r="AS175" s="13" t="e">
        <v>#DIV/0!</v>
      </c>
      <c r="AT175" s="13" t="e">
        <v>#DIV/0!</v>
      </c>
      <c r="AU175" s="13" t="e">
        <v>#DIV/0!</v>
      </c>
      <c r="AV175" s="13" t="e">
        <v>#DIV/0!</v>
      </c>
      <c r="AW175" s="13" t="e">
        <v>#DIV/0!</v>
      </c>
      <c r="AX175" s="13" t="e">
        <v>#DIV/0!</v>
      </c>
      <c r="AY175" s="13" t="e">
        <v>#DIV/0!</v>
      </c>
      <c r="AZ175" s="13" t="e">
        <v>#DIV/0!</v>
      </c>
      <c r="BA175" s="13" t="e">
        <v>#DIV/0!</v>
      </c>
      <c r="BB175" s="13" t="e">
        <v>#DIV/0!</v>
      </c>
      <c r="BC175" s="13" t="e">
        <v>#DIV/0!</v>
      </c>
      <c r="BD175" s="13" t="e">
        <v>#DIV/0!</v>
      </c>
      <c r="BE175" s="13" t="e">
        <v>#DIV/0!</v>
      </c>
      <c r="BF175" s="13" t="e">
        <v>#DIV/0!</v>
      </c>
      <c r="BG175" s="13" t="e">
        <v>#DIV/0!</v>
      </c>
      <c r="BH175" s="13" t="e">
        <v>#DIV/0!</v>
      </c>
      <c r="BI175" s="13" t="e">
        <v>#DIV/0!</v>
      </c>
      <c r="BJ175" s="13" t="e">
        <v>#DIV/0!</v>
      </c>
      <c r="BK175" s="13" t="e">
        <v>#DIV/0!</v>
      </c>
      <c r="BL175" s="13" t="e">
        <v>#DIV/0!</v>
      </c>
      <c r="BM175" s="13" t="e">
        <v>#DIV/0!</v>
      </c>
      <c r="BN175" s="13" t="e">
        <v>#DIV/0!</v>
      </c>
      <c r="BO175" s="13" t="e">
        <v>#DIV/0!</v>
      </c>
      <c r="BP175" s="13" t="e">
        <v>#DIV/0!</v>
      </c>
      <c r="BQ175" s="13" t="e">
        <v>#DIV/0!</v>
      </c>
      <c r="BR175" s="13" t="e">
        <v>#DIV/0!</v>
      </c>
      <c r="BS175" s="13" t="e">
        <v>#DIV/0!</v>
      </c>
      <c r="BT175" s="13" t="e">
        <v>#DIV/0!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1E1363AC-C9D5-41EC-A856-63A65BA4B533}"/>
</file>

<file path=customXml/itemProps2.xml><?xml version="1.0" encoding="utf-8"?>
<ds:datastoreItem xmlns:ds="http://schemas.openxmlformats.org/officeDocument/2006/customXml" ds:itemID="{8186EFAA-5569-4743-8FB5-E8596E8C9B96}"/>
</file>

<file path=customXml/itemProps3.xml><?xml version="1.0" encoding="utf-8"?>
<ds:datastoreItem xmlns:ds="http://schemas.openxmlformats.org/officeDocument/2006/customXml" ds:itemID="{9EE75770-097A-44DD-8812-4EC98A0CCECB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2025-03-12T16:42:24Z</dcterms:created>
  <dcterms:modified xsi:type="dcterms:W3CDTF">2025-07-26T21:11:13Z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