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C1003Timeline" sheetId="1" r:id="rId4"/>
  </sheets>
  <definedNames/>
  <calcPr/>
</workbook>
</file>

<file path=xl/sharedStrings.xml><?xml version="1.0" encoding="utf-8"?>
<sst xmlns="http://schemas.openxmlformats.org/spreadsheetml/2006/main" count="135" uniqueCount="125">
  <si>
    <t xml:space="preserve"> </t>
  </si>
  <si>
    <t>ITEC 1003</t>
  </si>
  <si>
    <t>Start Date</t>
  </si>
  <si>
    <t>End Date</t>
  </si>
  <si>
    <t>Fill in the Start Date and End Date</t>
  </si>
  <si>
    <t>Task working on</t>
  </si>
  <si>
    <t>Planned Date</t>
  </si>
  <si>
    <t>at Start of day</t>
  </si>
  <si>
    <t>Classroom Hours</t>
  </si>
  <si>
    <t>Self-study Hours</t>
  </si>
  <si>
    <t>Total Hours</t>
  </si>
  <si>
    <t>Module 1:  Computer Basics and Project Management</t>
  </si>
  <si>
    <t>21 hrs</t>
  </si>
  <si>
    <t>#1</t>
  </si>
  <si>
    <t>Welcome</t>
  </si>
  <si>
    <t>Orientation</t>
  </si>
  <si>
    <t>Tour</t>
  </si>
  <si>
    <t>Getting signed on, Office 365 activation</t>
  </si>
  <si>
    <t>Look at Canvas, structure, location of the book</t>
  </si>
  <si>
    <t>#2</t>
  </si>
  <si>
    <t>Project and time management, milestones, timelines</t>
  </si>
  <si>
    <t>Timeline activity, start tracking time</t>
  </si>
  <si>
    <t>M1 PM reading and Beyond the Book</t>
  </si>
  <si>
    <t>Ch 1: history</t>
  </si>
  <si>
    <t>Read Ch 1</t>
  </si>
  <si>
    <t>#3</t>
  </si>
  <si>
    <t>Ch 1 BTB: cloud computing</t>
  </si>
  <si>
    <t>Ch 1 BTB: UT data privacy law</t>
  </si>
  <si>
    <t>Read Ch 2</t>
  </si>
  <si>
    <t>#4</t>
  </si>
  <si>
    <t>Ch 2 LAB: Handling Components / ESD</t>
  </si>
  <si>
    <t xml:space="preserve">Ch 2 BTB: workplace safety </t>
  </si>
  <si>
    <t>Read Ch 3</t>
  </si>
  <si>
    <t>#5</t>
  </si>
  <si>
    <t>Ch 3: Lab to take apart a PC</t>
  </si>
  <si>
    <t>#6</t>
  </si>
  <si>
    <t>Read Ch 4</t>
  </si>
  <si>
    <t>Ch 4 BTB: File Naming Conventions</t>
  </si>
  <si>
    <t>Review for Module 1 exam</t>
  </si>
  <si>
    <t>#7</t>
  </si>
  <si>
    <t>Module 1 Exam (need 61 to pass)</t>
  </si>
  <si>
    <t>Learn how to complete Module Completion Form</t>
  </si>
  <si>
    <t>review of results, signing off module</t>
  </si>
  <si>
    <t>Module End Date</t>
  </si>
  <si>
    <t>Module 2: Setting Up and Using Computers</t>
  </si>
  <si>
    <t>#8</t>
  </si>
  <si>
    <t>Ch 5 reading</t>
  </si>
  <si>
    <t>Ch 5 BTB: Accessibility Options</t>
  </si>
  <si>
    <t>#9</t>
  </si>
  <si>
    <t>Ch 6 reading</t>
  </si>
  <si>
    <t>Ch 6 BTB: Workplace Safety -- Ergonomics</t>
  </si>
  <si>
    <t>#10</t>
  </si>
  <si>
    <t>Ch 6 LAB: Thermodynamics, Conservation of Energy</t>
  </si>
  <si>
    <t>CH 6 LAB: Patches and Updates</t>
  </si>
  <si>
    <t>#11</t>
  </si>
  <si>
    <t>Ch 7 reading</t>
  </si>
  <si>
    <t>Ch 7 LAB: Mobile Devices</t>
  </si>
  <si>
    <t>#12</t>
  </si>
  <si>
    <t>Ch 8 reading</t>
  </si>
  <si>
    <t>Ch 8 BTB: Permissions</t>
  </si>
  <si>
    <t>#13</t>
  </si>
  <si>
    <t>Ch 9 reading</t>
  </si>
  <si>
    <t>Ch 9 BTB: Installing and Removing Software</t>
  </si>
  <si>
    <t>#14</t>
  </si>
  <si>
    <t>Review for Module 2 exam</t>
  </si>
  <si>
    <t>M2 exam -- 92 questions in 1.5 hours (need 73.6 to pass)</t>
  </si>
  <si>
    <t>Module 3: Networking, Security and Maintenance</t>
  </si>
  <si>
    <t>#15</t>
  </si>
  <si>
    <t>Ch 10 reading</t>
  </si>
  <si>
    <t>Ch 10 BTB: How Internet and Web Work</t>
  </si>
  <si>
    <t>#16</t>
  </si>
  <si>
    <t>Ch 10 LAB: configure DEMO router</t>
  </si>
  <si>
    <t>Ch 10 LAB: Set Up Mesh Wi-Fi Network</t>
  </si>
  <si>
    <t>#17</t>
  </si>
  <si>
    <t>Ch 11 reading</t>
  </si>
  <si>
    <t>Ch 11 BTB: Security for Employees</t>
  </si>
  <si>
    <t>#18</t>
  </si>
  <si>
    <t>Ch 11 BTB: Passwords and Pass-phrases</t>
  </si>
  <si>
    <t>Ch 11 BTB: Browser Security</t>
  </si>
  <si>
    <t>Ch 12 reading</t>
  </si>
  <si>
    <t>#19</t>
  </si>
  <si>
    <t>Ch 12 LAB: Preventative Maintenance</t>
  </si>
  <si>
    <t>Ch 12 BTB: Business Continuation and Disaster Recovery</t>
  </si>
  <si>
    <t>Ch 13 reading</t>
  </si>
  <si>
    <t>#20</t>
  </si>
  <si>
    <t>Ch 13 BTB: Troubleshooting Scenario 1</t>
  </si>
  <si>
    <t>Ch 13 BTB: Troubleshooting Scenario 2</t>
  </si>
  <si>
    <t>#21</t>
  </si>
  <si>
    <t>Review for Module 3 exam</t>
  </si>
  <si>
    <t>M3 exam -- 46 questions in 1 hour (need 36.8 to pass)</t>
  </si>
  <si>
    <t>Module 4: Database and Software Development</t>
  </si>
  <si>
    <t>18 hrs</t>
  </si>
  <si>
    <t>#22</t>
  </si>
  <si>
    <t>Discussion about test prep, cert exam sign-up, ITPro.TV license</t>
  </si>
  <si>
    <t>Fill out Certification Exam Sign Up sheet, show to instructor</t>
  </si>
  <si>
    <t>Ch 14 sec 1: About Databases (videos)</t>
  </si>
  <si>
    <t>Ch 14 sec 2: About RDBMS and SQL, Khan Academy tutorial</t>
  </si>
  <si>
    <t>#23</t>
  </si>
  <si>
    <t>Ch 14 SQL tutorial, Codecademy</t>
  </si>
  <si>
    <t>#24</t>
  </si>
  <si>
    <t>Ch 14 reading</t>
  </si>
  <si>
    <t>Ch 14 Additional Reading, Ch 7 in second textbook</t>
  </si>
  <si>
    <t>Ch 14 quiz</t>
  </si>
  <si>
    <t>Ch 15 sec 1: Algorithms, Logic, Programming (videos)</t>
  </si>
  <si>
    <t>#25</t>
  </si>
  <si>
    <t>Ch 15 sec 2: Binary and Data (videos)</t>
  </si>
  <si>
    <t>Ch 15 Binary Coding assignment</t>
  </si>
  <si>
    <t>Ch 15 sec 3: Programming and SDLC (videos)</t>
  </si>
  <si>
    <t>Ch 15 reading</t>
  </si>
  <si>
    <t>Ch 15 Additional Reading, Ch 6 in second textbook</t>
  </si>
  <si>
    <t>#26</t>
  </si>
  <si>
    <t>Python tutorial</t>
  </si>
  <si>
    <t>#27</t>
  </si>
  <si>
    <t>Ch 15 quiz</t>
  </si>
  <si>
    <t>Review for Module 4 exam</t>
  </si>
  <si>
    <t>M4 exam - 50 questions in 1 hr (need 40 to pass)</t>
  </si>
  <si>
    <t>Module 5: Study for Final Exam, Course Feedback and Final Exam</t>
  </si>
  <si>
    <t>9 hrs</t>
  </si>
  <si>
    <t>#28</t>
  </si>
  <si>
    <t>Review for final exam</t>
  </si>
  <si>
    <t>#29</t>
  </si>
  <si>
    <t>#30</t>
  </si>
  <si>
    <t>Take CompTIA exam</t>
  </si>
  <si>
    <t>Return with results</t>
  </si>
  <si>
    <t>Complete course with activities in Canvas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</si>
</sst>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  <font>
      <b/>
      <sz val="12.0"/>
      <color theme="1"/>
      <name val="Calibri"/>
    </font>
    <font>
      <b/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" fillId="0" fontId="2" numFmtId="0" xfId="0" applyBorder="1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4" numFmtId="14" xfId="0" applyFont="1" applyNumberFormat="1"/>
    <xf borderId="0" fillId="0" fontId="3" numFmtId="0" xfId="0" applyFont="1"/>
    <xf borderId="0" fillId="0" fontId="5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14" xfId="0" applyAlignment="1" applyFont="1" applyNumberFormat="1">
      <alignment horizontal="right"/>
    </xf>
    <xf borderId="0" fillId="2" fontId="3" numFmtId="0" xfId="0" applyAlignment="1" applyFill="1" applyFont="1">
      <alignment horizontal="right" readingOrder="0"/>
    </xf>
    <xf borderId="0" fillId="3" fontId="3" numFmtId="0" xfId="0" applyAlignment="1" applyFill="1" applyFont="1">
      <alignment horizontal="right" readingOrder="0"/>
    </xf>
    <xf borderId="0" fillId="4" fontId="3" numFmtId="0" xfId="0" applyAlignment="1" applyFill="1" applyFont="1">
      <alignment horizontal="right" readingOrder="0"/>
    </xf>
    <xf borderId="0" fillId="0" fontId="3" numFmtId="0" xfId="0" applyAlignment="1" applyFont="1">
      <alignment horizontal="left"/>
    </xf>
    <xf borderId="0" fillId="2" fontId="1" numFmtId="0" xfId="0" applyFont="1"/>
    <xf borderId="0" fillId="3" fontId="1" numFmtId="0" xfId="0" applyFont="1"/>
    <xf borderId="0" fillId="4" fontId="1" numFmtId="0" xfId="0" applyFont="1"/>
    <xf borderId="2" fillId="5" fontId="2" numFmtId="0" xfId="0" applyAlignment="1" applyBorder="1" applyFill="1" applyFont="1">
      <alignment horizontal="left"/>
    </xf>
    <xf borderId="2" fillId="5" fontId="2" numFmtId="0" xfId="0" applyBorder="1" applyFont="1"/>
    <xf borderId="2" fillId="5" fontId="2" numFmtId="2" xfId="0" applyBorder="1" applyFont="1" applyNumberFormat="1"/>
    <xf borderId="0" fillId="0" fontId="2" numFmtId="14" xfId="0" applyFont="1" applyNumberFormat="1"/>
    <xf borderId="0" fillId="0" fontId="2" numFmtId="0" xfId="0" applyFont="1"/>
    <xf borderId="2" fillId="6" fontId="2" numFmtId="0" xfId="0" applyAlignment="1" applyBorder="1" applyFill="1" applyFont="1">
      <alignment horizontal="left"/>
    </xf>
    <xf borderId="2" fillId="6" fontId="2" numFmtId="0" xfId="0" applyBorder="1" applyFont="1"/>
    <xf borderId="2" fillId="6" fontId="2" numFmtId="2" xfId="0" applyBorder="1" applyFont="1" applyNumberFormat="1"/>
    <xf borderId="0" fillId="0" fontId="2" numFmtId="14" xfId="0" applyAlignment="1" applyFont="1" applyNumberFormat="1">
      <alignment readingOrder="0"/>
    </xf>
    <xf borderId="1" fillId="0" fontId="3" numFmtId="0" xfId="0" applyAlignment="1" applyBorder="1" applyFont="1">
      <alignment horizontal="right"/>
    </xf>
    <xf borderId="3" fillId="0" fontId="2" numFmtId="14" xfId="0" applyAlignment="1" applyBorder="1" applyFont="1" applyNumberFormat="1">
      <alignment readingOrder="0"/>
    </xf>
    <xf borderId="3" fillId="2" fontId="3" numFmtId="0" xfId="0" applyAlignment="1" applyBorder="1" applyFont="1">
      <alignment readingOrder="0"/>
    </xf>
    <xf borderId="3" fillId="3" fontId="6" numFmtId="0" xfId="0" applyAlignment="1" applyBorder="1" applyFont="1">
      <alignment readingOrder="0"/>
    </xf>
    <xf borderId="3" fillId="4" fontId="6" numFmtId="0" xfId="0" applyBorder="1" applyFont="1"/>
    <xf borderId="0" fillId="2" fontId="2" numFmtId="0" xfId="0" applyFont="1"/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2" numFmtId="0" xfId="0" applyFont="1"/>
    <xf borderId="0" fillId="0" fontId="2" numFmtId="2" xfId="0" applyFont="1" applyNumberFormat="1"/>
    <xf borderId="0" fillId="7" fontId="7" numFmtId="14" xfId="0" applyAlignment="1" applyFill="1" applyFont="1" applyNumberFormat="1">
      <alignment horizontal="right" readingOrder="0"/>
    </xf>
    <xf borderId="3" fillId="7" fontId="7" numFmtId="14" xfId="0" applyAlignment="1" applyBorder="1" applyFont="1" applyNumberFormat="1">
      <alignment horizontal="right" readingOrder="0"/>
    </xf>
    <xf borderId="2" fillId="5" fontId="2" numFmtId="164" xfId="0" applyBorder="1" applyFont="1" applyNumberFormat="1"/>
    <xf borderId="0" fillId="7" fontId="7" numFmtId="165" xfId="0" applyAlignment="1" applyFont="1" applyNumberFormat="1">
      <alignment horizontal="right" readingOrder="0"/>
    </xf>
    <xf borderId="2" fillId="6" fontId="2" numFmtId="164" xfId="0" applyBorder="1" applyFont="1" applyNumberFormat="1"/>
    <xf borderId="3" fillId="7" fontId="8" numFmtId="14" xfId="0" applyAlignment="1" applyBorder="1" applyFont="1" applyNumberFormat="1">
      <alignment horizontal="right" readingOrder="0"/>
    </xf>
    <xf borderId="0" fillId="7" fontId="8" numFmtId="14" xfId="0" applyAlignment="1" applyFont="1" applyNumberFormat="1">
      <alignment horizontal="right" readingOrder="0"/>
    </xf>
    <xf borderId="2" fillId="6" fontId="2" numFmtId="2" xfId="0" applyAlignment="1" applyBorder="1" applyFont="1" applyNumberFormat="1">
      <alignment horizontal="right"/>
    </xf>
    <xf borderId="3" fillId="0" fontId="2" numFmtId="0" xfId="0" applyAlignment="1" applyBorder="1" applyFont="1">
      <alignment horizontal="right"/>
    </xf>
    <xf borderId="0" fillId="0" fontId="1" numFmtId="165" xfId="0" applyAlignment="1" applyFont="1" applyNumberFormat="1">
      <alignment readingOrder="0"/>
    </xf>
    <xf borderId="4" fillId="6" fontId="2" numFmtId="0" xfId="0" applyAlignment="1" applyBorder="1" applyFont="1">
      <alignment horizontal="left"/>
    </xf>
    <xf borderId="4" fillId="6" fontId="2" numFmtId="0" xfId="0" applyBorder="1" applyFont="1"/>
    <xf borderId="4" fillId="6" fontId="2" numFmtId="2" xfId="0" applyBorder="1" applyFont="1" applyNumberFormat="1"/>
    <xf borderId="3" fillId="0" fontId="2" numFmtId="14" xfId="0" applyBorder="1" applyFont="1" applyNumberFormat="1"/>
  </cellXfs>
  <cellStyles count="1">
    <cellStyle xfId="0" name="Normal" builtinId="0"/>
  </cellStyles>
  <dxfs count="1"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6.86"/>
    <col customWidth="1" min="3" max="3" width="55.14"/>
    <col customWidth="1" min="4" max="4" width="11.29"/>
    <col customWidth="1" min="5" max="5" width="2.43"/>
    <col customWidth="1" min="6" max="6" width="12.86"/>
    <col customWidth="1" min="7" max="7" width="15.29"/>
    <col customWidth="1" min="8" max="9" width="15.71"/>
    <col customWidth="1" min="10" max="10" width="15.29"/>
    <col customWidth="1" min="11" max="26" width="8.71"/>
  </cols>
  <sheetData>
    <row r="1">
      <c r="A1" s="1" t="s">
        <v>0</v>
      </c>
      <c r="B1" s="2"/>
      <c r="C1" s="3" t="s">
        <v>1</v>
      </c>
      <c r="D1" s="4"/>
    </row>
    <row r="2">
      <c r="B2" s="5"/>
      <c r="D2" s="6" t="s">
        <v>2</v>
      </c>
      <c r="F2" s="7">
        <v>45132.0</v>
      </c>
    </row>
    <row r="3">
      <c r="B3" s="5"/>
      <c r="C3" s="8"/>
      <c r="D3" s="6" t="s">
        <v>3</v>
      </c>
      <c r="F3" s="7">
        <v>45184.0</v>
      </c>
    </row>
    <row r="4">
      <c r="B4" s="5"/>
      <c r="C4" s="9" t="s">
        <v>4</v>
      </c>
      <c r="D4" s="10"/>
      <c r="F4" s="11"/>
      <c r="G4" s="6" t="s">
        <v>5</v>
      </c>
      <c r="H4" s="6"/>
    </row>
    <row r="5">
      <c r="B5" s="5"/>
      <c r="D5" s="10"/>
      <c r="F5" s="11" t="s">
        <v>6</v>
      </c>
      <c r="G5" s="6" t="s">
        <v>7</v>
      </c>
      <c r="H5" s="12" t="s">
        <v>8</v>
      </c>
      <c r="I5" s="13" t="s">
        <v>9</v>
      </c>
      <c r="J5" s="14" t="s">
        <v>10</v>
      </c>
    </row>
    <row r="6">
      <c r="B6" s="15" t="s">
        <v>11</v>
      </c>
      <c r="D6" s="6" t="s">
        <v>12</v>
      </c>
      <c r="H6" s="16"/>
      <c r="I6" s="17"/>
      <c r="J6" s="18"/>
    </row>
    <row r="7">
      <c r="B7" s="19" t="s">
        <v>13</v>
      </c>
      <c r="C7" s="20" t="s">
        <v>14</v>
      </c>
      <c r="D7" s="21">
        <v>0.25</v>
      </c>
      <c r="E7" s="1" t="b">
        <v>1</v>
      </c>
      <c r="F7" s="22">
        <v>45132.0</v>
      </c>
      <c r="G7" s="22">
        <v>45132.0</v>
      </c>
      <c r="H7" s="16"/>
      <c r="I7" s="17"/>
      <c r="J7" s="18"/>
    </row>
    <row r="8">
      <c r="B8" s="19"/>
      <c r="C8" s="20" t="s">
        <v>15</v>
      </c>
      <c r="D8" s="21">
        <v>1.0</v>
      </c>
      <c r="E8" s="1" t="b">
        <v>1</v>
      </c>
      <c r="F8" s="22"/>
      <c r="G8" s="10"/>
      <c r="H8" s="16"/>
      <c r="I8" s="17"/>
      <c r="J8" s="18"/>
    </row>
    <row r="9">
      <c r="B9" s="19"/>
      <c r="C9" s="20" t="s">
        <v>16</v>
      </c>
      <c r="D9" s="21">
        <v>0.5</v>
      </c>
      <c r="E9" s="1" t="b">
        <v>1</v>
      </c>
      <c r="F9" s="22"/>
      <c r="G9" s="10"/>
      <c r="H9" s="16"/>
      <c r="I9" s="17"/>
      <c r="J9" s="18"/>
    </row>
    <row r="10">
      <c r="B10" s="19"/>
      <c r="C10" s="20" t="s">
        <v>17</v>
      </c>
      <c r="D10" s="21">
        <v>0.75</v>
      </c>
      <c r="E10" s="1" t="b">
        <v>1</v>
      </c>
      <c r="F10" s="22"/>
      <c r="G10" s="10"/>
      <c r="H10" s="16"/>
      <c r="I10" s="17"/>
      <c r="J10" s="18"/>
    </row>
    <row r="11">
      <c r="B11" s="19"/>
      <c r="C11" s="20" t="s">
        <v>18</v>
      </c>
      <c r="D11" s="21">
        <v>0.5</v>
      </c>
      <c r="E11" s="1" t="b">
        <v>1</v>
      </c>
      <c r="F11" s="22"/>
      <c r="G11" s="10"/>
      <c r="H11" s="16"/>
      <c r="I11" s="17"/>
      <c r="J11" s="18"/>
    </row>
    <row r="12">
      <c r="B12" s="5"/>
      <c r="C12" s="23"/>
      <c r="D12" s="23"/>
      <c r="F12" s="22"/>
      <c r="G12" s="10"/>
      <c r="H12" s="16"/>
      <c r="I12" s="17"/>
      <c r="J12" s="18"/>
    </row>
    <row r="13">
      <c r="B13" s="24" t="s">
        <v>19</v>
      </c>
      <c r="C13" s="25" t="s">
        <v>20</v>
      </c>
      <c r="D13" s="26">
        <v>0.5</v>
      </c>
      <c r="E13" s="1" t="b">
        <v>1</v>
      </c>
      <c r="F13" s="22">
        <v>45133.0</v>
      </c>
      <c r="G13" s="22">
        <v>45133.0</v>
      </c>
      <c r="H13" s="16"/>
      <c r="I13" s="17"/>
      <c r="J13" s="18"/>
    </row>
    <row r="14">
      <c r="B14" s="24"/>
      <c r="C14" s="25" t="s">
        <v>21</v>
      </c>
      <c r="D14" s="26">
        <v>1.0</v>
      </c>
      <c r="E14" s="1" t="b">
        <v>1</v>
      </c>
      <c r="F14" s="22"/>
      <c r="G14" s="10"/>
      <c r="H14" s="16"/>
      <c r="I14" s="17"/>
      <c r="J14" s="18"/>
    </row>
    <row r="15">
      <c r="B15" s="24"/>
      <c r="C15" s="25" t="s">
        <v>22</v>
      </c>
      <c r="D15" s="26">
        <v>0.5</v>
      </c>
      <c r="E15" s="1" t="b">
        <v>1</v>
      </c>
      <c r="F15" s="22"/>
      <c r="G15" s="10"/>
      <c r="H15" s="16"/>
      <c r="I15" s="17"/>
      <c r="J15" s="18"/>
    </row>
    <row r="16">
      <c r="B16" s="24"/>
      <c r="C16" s="25" t="s">
        <v>23</v>
      </c>
      <c r="D16" s="26">
        <v>0.5</v>
      </c>
      <c r="E16" s="1" t="b">
        <v>1</v>
      </c>
      <c r="F16" s="22"/>
      <c r="G16" s="27">
        <v>45134.0</v>
      </c>
      <c r="H16" s="16"/>
      <c r="I16" s="17"/>
      <c r="J16" s="18"/>
    </row>
    <row r="17">
      <c r="B17" s="24"/>
      <c r="C17" s="25" t="s">
        <v>24</v>
      </c>
      <c r="D17" s="26">
        <v>0.5</v>
      </c>
      <c r="E17" s="1" t="b">
        <v>1</v>
      </c>
      <c r="F17" s="22"/>
      <c r="G17" s="27">
        <v>45134.0</v>
      </c>
      <c r="H17" s="16"/>
      <c r="I17" s="17"/>
      <c r="J17" s="18"/>
    </row>
    <row r="18">
      <c r="B18" s="5"/>
      <c r="C18" s="23"/>
      <c r="D18" s="23"/>
      <c r="F18" s="22"/>
      <c r="G18" s="10"/>
      <c r="H18" s="16"/>
      <c r="I18" s="17"/>
      <c r="J18" s="18"/>
    </row>
    <row r="19">
      <c r="B19" s="19" t="s">
        <v>25</v>
      </c>
      <c r="C19" s="20" t="s">
        <v>26</v>
      </c>
      <c r="D19" s="21">
        <v>1.0</v>
      </c>
      <c r="E19" s="1" t="b">
        <v>1</v>
      </c>
      <c r="F19" s="22">
        <v>45135.0</v>
      </c>
      <c r="G19" s="22">
        <v>45135.0</v>
      </c>
      <c r="H19" s="16"/>
      <c r="I19" s="17"/>
      <c r="J19" s="18"/>
    </row>
    <row r="20">
      <c r="B20" s="19"/>
      <c r="C20" s="20" t="s">
        <v>27</v>
      </c>
      <c r="D20" s="21">
        <v>1.0</v>
      </c>
      <c r="E20" s="1" t="b">
        <v>1</v>
      </c>
      <c r="F20" s="22"/>
      <c r="G20" s="10"/>
      <c r="H20" s="16"/>
      <c r="I20" s="17"/>
      <c r="J20" s="18"/>
    </row>
    <row r="21" ht="15.75" customHeight="1">
      <c r="B21" s="19"/>
      <c r="C21" s="20" t="s">
        <v>28</v>
      </c>
      <c r="D21" s="21">
        <v>1.0</v>
      </c>
      <c r="E21" s="1" t="b">
        <v>1</v>
      </c>
      <c r="F21" s="22"/>
      <c r="G21" s="10"/>
      <c r="H21" s="16"/>
      <c r="I21" s="17"/>
      <c r="J21" s="18"/>
    </row>
    <row r="22" ht="15.75" customHeight="1">
      <c r="B22" s="5"/>
      <c r="C22" s="23"/>
      <c r="D22" s="23"/>
      <c r="F22" s="22"/>
      <c r="G22" s="10"/>
      <c r="H22" s="16"/>
      <c r="I22" s="17"/>
      <c r="J22" s="18"/>
    </row>
    <row r="23" ht="15.75" customHeight="1">
      <c r="B23" s="24" t="s">
        <v>29</v>
      </c>
      <c r="C23" s="25" t="s">
        <v>30</v>
      </c>
      <c r="D23" s="26">
        <v>1.0</v>
      </c>
      <c r="E23" s="1" t="b">
        <v>1</v>
      </c>
      <c r="F23" s="22">
        <v>45135.0</v>
      </c>
      <c r="G23" s="22">
        <v>45135.0</v>
      </c>
      <c r="H23" s="16"/>
      <c r="I23" s="17"/>
      <c r="J23" s="18"/>
    </row>
    <row r="24" ht="15.75" customHeight="1">
      <c r="B24" s="24"/>
      <c r="C24" s="25" t="s">
        <v>31</v>
      </c>
      <c r="D24" s="26">
        <v>1.0</v>
      </c>
      <c r="E24" s="1" t="b">
        <v>1</v>
      </c>
      <c r="F24" s="22"/>
      <c r="G24" s="10"/>
      <c r="H24" s="16"/>
      <c r="I24" s="17"/>
      <c r="J24" s="18"/>
    </row>
    <row r="25" ht="15.75" customHeight="1">
      <c r="B25" s="24"/>
      <c r="C25" s="25" t="s">
        <v>32</v>
      </c>
      <c r="D25" s="26">
        <v>1.0</v>
      </c>
      <c r="E25" s="1" t="b">
        <v>1</v>
      </c>
      <c r="F25" s="22"/>
      <c r="G25" s="10"/>
      <c r="H25" s="16"/>
      <c r="I25" s="17"/>
      <c r="J25" s="18"/>
    </row>
    <row r="26" ht="15.75" customHeight="1">
      <c r="B26" s="5"/>
      <c r="C26" s="23"/>
      <c r="D26" s="23"/>
      <c r="F26" s="22"/>
      <c r="G26" s="10"/>
      <c r="H26" s="16"/>
      <c r="I26" s="17"/>
      <c r="J26" s="18"/>
    </row>
    <row r="27" ht="15.75" customHeight="1">
      <c r="B27" s="19" t="s">
        <v>33</v>
      </c>
      <c r="C27" s="20" t="s">
        <v>34</v>
      </c>
      <c r="D27" s="21">
        <v>3.0</v>
      </c>
      <c r="E27" s="1" t="b">
        <v>1</v>
      </c>
      <c r="F27" s="27">
        <v>45139.0</v>
      </c>
      <c r="G27" s="27">
        <v>45139.0</v>
      </c>
      <c r="H27" s="16"/>
      <c r="I27" s="17"/>
      <c r="J27" s="18"/>
    </row>
    <row r="28" ht="15.75" customHeight="1">
      <c r="B28" s="5"/>
      <c r="C28" s="23"/>
      <c r="D28" s="23"/>
      <c r="F28" s="22"/>
      <c r="G28" s="10"/>
      <c r="H28" s="16"/>
      <c r="I28" s="17"/>
      <c r="J28" s="18"/>
    </row>
    <row r="29" ht="15.75" customHeight="1">
      <c r="B29" s="24" t="s">
        <v>35</v>
      </c>
      <c r="C29" s="25" t="s">
        <v>36</v>
      </c>
      <c r="D29" s="26">
        <v>1.0</v>
      </c>
      <c r="E29" s="1" t="b">
        <v>1</v>
      </c>
      <c r="F29" s="27">
        <v>45140.0</v>
      </c>
      <c r="G29" s="27">
        <v>45138.0</v>
      </c>
      <c r="H29" s="16"/>
      <c r="I29" s="17"/>
      <c r="J29" s="18"/>
    </row>
    <row r="30" ht="15.75" customHeight="1">
      <c r="B30" s="24"/>
      <c r="C30" s="25" t="s">
        <v>37</v>
      </c>
      <c r="D30" s="26">
        <v>1.0</v>
      </c>
      <c r="E30" s="1" t="b">
        <v>1</v>
      </c>
      <c r="F30" s="22"/>
      <c r="G30" s="27">
        <v>45138.0</v>
      </c>
      <c r="H30" s="16"/>
      <c r="I30" s="17"/>
      <c r="J30" s="18"/>
    </row>
    <row r="31" ht="15.75" customHeight="1">
      <c r="B31" s="24"/>
      <c r="C31" s="25" t="s">
        <v>38</v>
      </c>
      <c r="D31" s="26">
        <v>1.0</v>
      </c>
      <c r="E31" s="1" t="b">
        <v>1</v>
      </c>
      <c r="F31" s="27">
        <v>45140.0</v>
      </c>
      <c r="G31" s="10"/>
      <c r="H31" s="16"/>
      <c r="I31" s="17"/>
      <c r="J31" s="18"/>
    </row>
    <row r="32" ht="15.75" customHeight="1">
      <c r="B32" s="5"/>
      <c r="C32" s="23"/>
      <c r="D32" s="23"/>
      <c r="F32" s="22"/>
      <c r="G32" s="10"/>
      <c r="H32" s="16"/>
      <c r="I32" s="17"/>
      <c r="J32" s="18"/>
    </row>
    <row r="33" ht="15.75" customHeight="1">
      <c r="B33" s="19" t="s">
        <v>39</v>
      </c>
      <c r="C33" s="20" t="s">
        <v>38</v>
      </c>
      <c r="D33" s="21">
        <v>1.0</v>
      </c>
      <c r="E33" s="1" t="b">
        <v>1</v>
      </c>
      <c r="F33" s="27">
        <v>45146.0</v>
      </c>
      <c r="G33" s="27">
        <v>45140.0</v>
      </c>
      <c r="H33" s="16"/>
      <c r="I33" s="17"/>
      <c r="J33" s="18"/>
    </row>
    <row r="34" ht="15.75" customHeight="1">
      <c r="B34" s="19"/>
      <c r="C34" s="20" t="s">
        <v>40</v>
      </c>
      <c r="D34" s="21">
        <v>1.0</v>
      </c>
      <c r="E34" s="1" t="b">
        <v>1</v>
      </c>
      <c r="F34" s="22"/>
      <c r="G34" s="10"/>
      <c r="H34" s="16"/>
      <c r="I34" s="17"/>
      <c r="J34" s="18"/>
    </row>
    <row r="35" ht="15.75" customHeight="1">
      <c r="B35" s="19"/>
      <c r="C35" s="20" t="s">
        <v>41</v>
      </c>
      <c r="D35" s="21">
        <v>0.5</v>
      </c>
      <c r="E35" s="1" t="b">
        <v>1</v>
      </c>
      <c r="F35" s="22"/>
      <c r="G35" s="10"/>
      <c r="H35" s="16"/>
      <c r="I35" s="17"/>
      <c r="J35" s="18"/>
    </row>
    <row r="36" ht="15.75" customHeight="1">
      <c r="B36" s="19"/>
      <c r="C36" s="20" t="s">
        <v>42</v>
      </c>
      <c r="D36" s="21">
        <v>0.5</v>
      </c>
      <c r="E36" s="1" t="b">
        <v>1</v>
      </c>
      <c r="F36" s="22"/>
      <c r="G36" s="10"/>
      <c r="H36" s="16"/>
      <c r="I36" s="17"/>
      <c r="J36" s="18"/>
    </row>
    <row r="37" ht="15.75" customHeight="1">
      <c r="B37" s="2"/>
      <c r="C37" s="4"/>
      <c r="D37" s="28" t="s">
        <v>43</v>
      </c>
      <c r="E37" s="1" t="b">
        <v>1</v>
      </c>
      <c r="F37" s="29">
        <v>45146.0</v>
      </c>
      <c r="G37" s="29">
        <v>45140.0</v>
      </c>
      <c r="H37" s="30">
        <v>17.0</v>
      </c>
      <c r="I37" s="31">
        <v>11.0</v>
      </c>
      <c r="J37" s="32">
        <f>SUM(H37:I37)</f>
        <v>28</v>
      </c>
    </row>
    <row r="38" ht="15.75" customHeight="1">
      <c r="B38" s="5"/>
      <c r="C38" s="23"/>
      <c r="D38" s="10"/>
      <c r="E38" s="23"/>
      <c r="F38" s="22"/>
      <c r="G38" s="10"/>
      <c r="H38" s="33"/>
      <c r="I38" s="17"/>
      <c r="J38" s="18"/>
    </row>
    <row r="39" ht="15.75" customHeight="1">
      <c r="B39" s="15" t="s">
        <v>44</v>
      </c>
      <c r="D39" s="6" t="s">
        <v>12</v>
      </c>
      <c r="F39" s="22"/>
      <c r="G39" s="10"/>
      <c r="H39" s="16"/>
      <c r="I39" s="17"/>
      <c r="J39" s="18"/>
    </row>
    <row r="40" ht="15.75" customHeight="1">
      <c r="B40" s="24" t="s">
        <v>45</v>
      </c>
      <c r="C40" s="25" t="s">
        <v>46</v>
      </c>
      <c r="D40" s="26">
        <v>1.5</v>
      </c>
      <c r="E40" s="1" t="b">
        <v>1</v>
      </c>
      <c r="F40" s="27">
        <v>45147.0</v>
      </c>
      <c r="G40" s="27">
        <v>45146.0</v>
      </c>
      <c r="H40" s="34">
        <v>1.0</v>
      </c>
      <c r="I40" s="35">
        <v>2.0</v>
      </c>
      <c r="J40" s="36"/>
      <c r="K40" s="37"/>
    </row>
    <row r="41" ht="15.75" customHeight="1">
      <c r="B41" s="24"/>
      <c r="C41" s="25" t="s">
        <v>47</v>
      </c>
      <c r="D41" s="26">
        <v>1.5</v>
      </c>
      <c r="E41" s="1" t="b">
        <v>1</v>
      </c>
      <c r="F41" s="22"/>
      <c r="G41" s="10"/>
      <c r="H41" s="16"/>
      <c r="I41" s="17"/>
      <c r="J41" s="36"/>
      <c r="K41" s="37"/>
    </row>
    <row r="42" ht="15.75" customHeight="1">
      <c r="B42" s="5"/>
      <c r="C42" s="23"/>
      <c r="D42" s="23"/>
      <c r="E42" s="23"/>
      <c r="F42" s="22"/>
      <c r="G42" s="10"/>
      <c r="H42" s="16"/>
      <c r="I42" s="17"/>
      <c r="J42" s="36"/>
      <c r="K42" s="37"/>
    </row>
    <row r="43" ht="15.75" customHeight="1">
      <c r="B43" s="19" t="s">
        <v>48</v>
      </c>
      <c r="C43" s="20" t="s">
        <v>49</v>
      </c>
      <c r="D43" s="21">
        <v>1.5</v>
      </c>
      <c r="E43" s="1" t="b">
        <v>1</v>
      </c>
      <c r="F43" s="27">
        <v>45149.0</v>
      </c>
      <c r="G43" s="27">
        <v>45146.0</v>
      </c>
      <c r="H43" s="34">
        <v>1.0</v>
      </c>
      <c r="I43" s="17"/>
      <c r="J43" s="36"/>
      <c r="K43" s="37"/>
    </row>
    <row r="44" ht="15.75" customHeight="1">
      <c r="B44" s="19"/>
      <c r="C44" s="20" t="s">
        <v>50</v>
      </c>
      <c r="D44" s="21">
        <v>1.5</v>
      </c>
      <c r="E44" s="1" t="b">
        <v>1</v>
      </c>
      <c r="F44" s="22"/>
      <c r="G44" s="10"/>
      <c r="H44" s="34">
        <v>1.0</v>
      </c>
      <c r="I44" s="17"/>
      <c r="J44" s="36"/>
      <c r="K44" s="37"/>
    </row>
    <row r="45" ht="15.75" customHeight="1">
      <c r="B45" s="5"/>
      <c r="C45" s="23"/>
      <c r="D45" s="23"/>
      <c r="E45" s="23"/>
      <c r="F45" s="22"/>
      <c r="G45" s="10"/>
      <c r="H45" s="16"/>
      <c r="I45" s="17"/>
      <c r="J45" s="36"/>
      <c r="K45" s="23"/>
    </row>
    <row r="46" ht="15.75" customHeight="1">
      <c r="B46" s="24" t="s">
        <v>51</v>
      </c>
      <c r="C46" s="25" t="s">
        <v>52</v>
      </c>
      <c r="D46" s="26">
        <v>2.0</v>
      </c>
      <c r="E46" s="1" t="b">
        <v>1</v>
      </c>
      <c r="F46" s="38">
        <v>45149.0</v>
      </c>
      <c r="G46" s="27">
        <v>45147.0</v>
      </c>
      <c r="H46" s="34">
        <v>1.0</v>
      </c>
      <c r="I46" s="17"/>
      <c r="J46" s="36"/>
      <c r="K46" s="37"/>
    </row>
    <row r="47" ht="15.75" customHeight="1">
      <c r="B47" s="24"/>
      <c r="C47" s="25" t="s">
        <v>53</v>
      </c>
      <c r="D47" s="26">
        <v>1.0</v>
      </c>
      <c r="E47" s="1" t="b">
        <v>1</v>
      </c>
      <c r="F47" s="22"/>
      <c r="G47" s="10"/>
      <c r="H47" s="34">
        <v>0.5</v>
      </c>
      <c r="I47" s="35">
        <v>1.0</v>
      </c>
      <c r="J47" s="36"/>
      <c r="K47" s="37"/>
    </row>
    <row r="48" ht="15.75" customHeight="1">
      <c r="B48" s="5"/>
      <c r="C48" s="23"/>
      <c r="D48" s="23"/>
      <c r="E48" s="23"/>
      <c r="F48" s="22"/>
      <c r="G48" s="10"/>
      <c r="H48" s="16"/>
      <c r="I48" s="17"/>
      <c r="J48" s="36"/>
      <c r="K48" s="23"/>
    </row>
    <row r="49" ht="15.75" customHeight="1">
      <c r="B49" s="19" t="s">
        <v>54</v>
      </c>
      <c r="C49" s="20" t="s">
        <v>55</v>
      </c>
      <c r="D49" s="21">
        <v>1.5</v>
      </c>
      <c r="E49" s="1" t="b">
        <v>1</v>
      </c>
      <c r="F49" s="38">
        <v>45153.0</v>
      </c>
      <c r="G49" s="27">
        <v>45147.0</v>
      </c>
      <c r="H49" s="34">
        <v>0.5</v>
      </c>
      <c r="I49" s="35">
        <v>1.0</v>
      </c>
      <c r="J49" s="36"/>
      <c r="K49" s="37"/>
    </row>
    <row r="50" ht="15.75" customHeight="1">
      <c r="B50" s="19"/>
      <c r="C50" s="20" t="s">
        <v>56</v>
      </c>
      <c r="D50" s="21">
        <v>1.5</v>
      </c>
      <c r="E50" s="1" t="b">
        <v>1</v>
      </c>
      <c r="F50" s="22"/>
      <c r="G50" s="10"/>
      <c r="H50" s="34">
        <v>0.5</v>
      </c>
      <c r="I50" s="17"/>
      <c r="J50" s="36"/>
      <c r="K50" s="37"/>
    </row>
    <row r="51" ht="15.75" customHeight="1">
      <c r="B51" s="5"/>
      <c r="C51" s="23"/>
      <c r="D51" s="23"/>
      <c r="E51" s="23"/>
      <c r="F51" s="22"/>
      <c r="G51" s="10"/>
      <c r="H51" s="16"/>
      <c r="I51" s="17"/>
      <c r="J51" s="36"/>
      <c r="K51" s="23"/>
    </row>
    <row r="52" ht="15.75" customHeight="1">
      <c r="B52" s="24" t="s">
        <v>57</v>
      </c>
      <c r="C52" s="25" t="s">
        <v>58</v>
      </c>
      <c r="D52" s="26">
        <v>2.0</v>
      </c>
      <c r="E52" s="1" t="b">
        <v>1</v>
      </c>
      <c r="F52" s="38">
        <v>45154.0</v>
      </c>
      <c r="G52" s="27">
        <v>45147.0</v>
      </c>
      <c r="H52" s="16"/>
      <c r="I52" s="35">
        <v>1.0</v>
      </c>
      <c r="J52" s="36"/>
      <c r="K52" s="37"/>
    </row>
    <row r="53" ht="15.75" customHeight="1">
      <c r="B53" s="24"/>
      <c r="C53" s="25" t="s">
        <v>59</v>
      </c>
      <c r="D53" s="26">
        <v>1.0</v>
      </c>
      <c r="E53" s="1" t="b">
        <v>1</v>
      </c>
      <c r="F53" s="22"/>
      <c r="G53" s="10"/>
      <c r="H53" s="34">
        <v>0.5</v>
      </c>
      <c r="I53" s="17"/>
      <c r="J53" s="36"/>
      <c r="K53" s="37"/>
    </row>
    <row r="54" ht="15.75" customHeight="1">
      <c r="B54" s="5"/>
      <c r="C54" s="23"/>
      <c r="D54" s="23"/>
      <c r="E54" s="23"/>
      <c r="F54" s="22"/>
      <c r="G54" s="10"/>
      <c r="H54" s="16"/>
      <c r="I54" s="17"/>
      <c r="J54" s="36"/>
      <c r="K54" s="23"/>
    </row>
    <row r="55" ht="15.75" customHeight="1">
      <c r="B55" s="19" t="s">
        <v>60</v>
      </c>
      <c r="C55" s="20" t="s">
        <v>61</v>
      </c>
      <c r="D55" s="21">
        <v>2.0</v>
      </c>
      <c r="E55" s="1" t="b">
        <v>1</v>
      </c>
      <c r="F55" s="38">
        <v>45156.0</v>
      </c>
      <c r="G55" s="27">
        <v>45149.0</v>
      </c>
      <c r="H55" s="16"/>
      <c r="I55" s="35">
        <v>1.0</v>
      </c>
      <c r="J55" s="36"/>
      <c r="K55" s="37"/>
    </row>
    <row r="56" ht="15.75" customHeight="1">
      <c r="B56" s="19"/>
      <c r="C56" s="20" t="s">
        <v>62</v>
      </c>
      <c r="D56" s="21">
        <v>1.0</v>
      </c>
      <c r="E56" s="1" t="b">
        <v>1</v>
      </c>
      <c r="F56" s="22"/>
      <c r="G56" s="10"/>
      <c r="H56" s="34">
        <v>0.5</v>
      </c>
      <c r="I56" s="17"/>
      <c r="J56" s="36"/>
      <c r="K56" s="37"/>
    </row>
    <row r="57" ht="15.75" customHeight="1">
      <c r="B57" s="5"/>
      <c r="C57" s="23"/>
      <c r="D57" s="23"/>
      <c r="E57" s="23"/>
      <c r="F57" s="22"/>
      <c r="G57" s="10"/>
      <c r="H57" s="16"/>
      <c r="I57" s="17"/>
      <c r="J57" s="36"/>
      <c r="K57" s="23"/>
    </row>
    <row r="58" ht="15.75" customHeight="1">
      <c r="B58" s="24" t="s">
        <v>63</v>
      </c>
      <c r="C58" s="25" t="s">
        <v>64</v>
      </c>
      <c r="D58" s="26">
        <v>1.0</v>
      </c>
      <c r="E58" s="1" t="b">
        <v>1</v>
      </c>
      <c r="F58" s="38">
        <v>45156.0</v>
      </c>
      <c r="G58" s="27">
        <v>45149.0</v>
      </c>
      <c r="H58" s="34">
        <v>1.0</v>
      </c>
      <c r="I58" s="17"/>
      <c r="J58" s="36"/>
      <c r="K58" s="37"/>
    </row>
    <row r="59" ht="15.75" customHeight="1">
      <c r="B59" s="24"/>
      <c r="C59" s="25" t="s">
        <v>65</v>
      </c>
      <c r="D59" s="26">
        <v>1.5</v>
      </c>
      <c r="E59" s="1" t="b">
        <v>1</v>
      </c>
      <c r="F59" s="22"/>
      <c r="G59" s="10"/>
      <c r="H59" s="34">
        <v>0.5</v>
      </c>
      <c r="I59" s="17"/>
      <c r="J59" s="36"/>
      <c r="K59" s="37"/>
    </row>
    <row r="60" ht="15.75" customHeight="1">
      <c r="B60" s="24"/>
      <c r="C60" s="25" t="s">
        <v>42</v>
      </c>
      <c r="D60" s="26">
        <v>0.5</v>
      </c>
      <c r="E60" s="1" t="b">
        <v>1</v>
      </c>
      <c r="F60" s="22"/>
      <c r="G60" s="10"/>
      <c r="H60" s="34">
        <v>0.5</v>
      </c>
      <c r="I60" s="17"/>
      <c r="J60" s="36"/>
      <c r="K60" s="37"/>
    </row>
    <row r="61" ht="15.75" customHeight="1">
      <c r="B61" s="2"/>
      <c r="C61" s="4"/>
      <c r="D61" s="28" t="s">
        <v>43</v>
      </c>
      <c r="E61" s="1" t="b">
        <v>1</v>
      </c>
      <c r="F61" s="39">
        <v>45156.0</v>
      </c>
      <c r="G61" s="29">
        <v>45149.0</v>
      </c>
      <c r="H61" s="30">
        <f t="shared" ref="H61:I61" si="1">SUM(H40:H60)</f>
        <v>8.5</v>
      </c>
      <c r="I61" s="31">
        <f t="shared" si="1"/>
        <v>6</v>
      </c>
      <c r="J61" s="32">
        <f>SUM(H61:I61)</f>
        <v>14.5</v>
      </c>
    </row>
    <row r="62" ht="15.75" customHeight="1">
      <c r="B62" s="5"/>
      <c r="C62" s="23"/>
      <c r="D62" s="10"/>
      <c r="E62" s="23"/>
      <c r="F62" s="22"/>
      <c r="G62" s="10"/>
      <c r="H62" s="33"/>
      <c r="I62" s="17"/>
      <c r="J62" s="18"/>
    </row>
    <row r="63" ht="15.75" customHeight="1">
      <c r="B63" s="15" t="s">
        <v>66</v>
      </c>
      <c r="D63" s="6" t="s">
        <v>12</v>
      </c>
      <c r="E63" s="23"/>
      <c r="F63" s="22"/>
      <c r="G63" s="10"/>
      <c r="H63" s="16"/>
      <c r="I63" s="17"/>
      <c r="J63" s="18"/>
    </row>
    <row r="64" ht="15.75" customHeight="1">
      <c r="B64" s="19" t="s">
        <v>67</v>
      </c>
      <c r="C64" s="20" t="s">
        <v>68</v>
      </c>
      <c r="D64" s="40">
        <v>2.0</v>
      </c>
      <c r="E64" s="1" t="b">
        <v>1</v>
      </c>
      <c r="F64" s="41">
        <v>45160.0</v>
      </c>
      <c r="G64" s="27">
        <v>45149.0</v>
      </c>
      <c r="H64" s="34">
        <v>2.0</v>
      </c>
      <c r="I64" s="17"/>
      <c r="J64" s="18"/>
    </row>
    <row r="65" ht="15.75" customHeight="1">
      <c r="B65" s="19"/>
      <c r="C65" s="20" t="s">
        <v>69</v>
      </c>
      <c r="D65" s="40">
        <v>1.0</v>
      </c>
      <c r="E65" s="1" t="b">
        <v>1</v>
      </c>
      <c r="F65" s="22"/>
      <c r="G65" s="10"/>
      <c r="H65" s="16"/>
      <c r="I65" s="35">
        <v>1.0</v>
      </c>
      <c r="J65" s="18"/>
    </row>
    <row r="66" ht="15.75" customHeight="1">
      <c r="B66" s="5"/>
      <c r="C66" s="23"/>
      <c r="D66" s="23"/>
      <c r="E66" s="23"/>
      <c r="F66" s="22"/>
      <c r="G66" s="10"/>
      <c r="H66" s="16"/>
      <c r="I66" s="17"/>
      <c r="J66" s="18"/>
    </row>
    <row r="67" ht="15.75" customHeight="1">
      <c r="B67" s="24" t="s">
        <v>70</v>
      </c>
      <c r="C67" s="25" t="s">
        <v>71</v>
      </c>
      <c r="D67" s="42">
        <v>1.0</v>
      </c>
      <c r="E67" s="1" t="b">
        <v>1</v>
      </c>
      <c r="F67" s="38">
        <v>45161.0</v>
      </c>
      <c r="G67" s="27">
        <v>45155.0</v>
      </c>
      <c r="H67" s="34">
        <v>1.0</v>
      </c>
      <c r="I67" s="17"/>
      <c r="J67" s="18"/>
    </row>
    <row r="68" ht="15.75" customHeight="1">
      <c r="B68" s="24"/>
      <c r="C68" s="25" t="s">
        <v>72</v>
      </c>
      <c r="D68" s="42">
        <v>2.0</v>
      </c>
      <c r="E68" s="1" t="b">
        <v>1</v>
      </c>
      <c r="F68" s="22"/>
      <c r="G68" s="27">
        <v>45155.0</v>
      </c>
      <c r="H68" s="34">
        <v>2.0</v>
      </c>
      <c r="I68" s="17"/>
      <c r="J68" s="18"/>
    </row>
    <row r="69" ht="15.75" customHeight="1">
      <c r="B69" s="5"/>
      <c r="C69" s="23"/>
      <c r="D69" s="23"/>
      <c r="E69" s="23"/>
      <c r="F69" s="22"/>
      <c r="G69" s="10"/>
      <c r="H69" s="16"/>
      <c r="I69" s="17"/>
      <c r="J69" s="18"/>
    </row>
    <row r="70" ht="15.75" customHeight="1">
      <c r="B70" s="19" t="s">
        <v>73</v>
      </c>
      <c r="C70" s="20" t="s">
        <v>74</v>
      </c>
      <c r="D70" s="40">
        <v>2.0</v>
      </c>
      <c r="E70" s="1" t="b">
        <v>1</v>
      </c>
      <c r="F70" s="38">
        <v>45163.0</v>
      </c>
      <c r="G70" s="27">
        <v>45150.0</v>
      </c>
      <c r="H70" s="34"/>
      <c r="I70" s="35">
        <v>3.0</v>
      </c>
      <c r="J70" s="18"/>
    </row>
    <row r="71" ht="15.75" customHeight="1">
      <c r="B71" s="19"/>
      <c r="C71" s="20" t="s">
        <v>75</v>
      </c>
      <c r="D71" s="40">
        <v>1.0</v>
      </c>
      <c r="E71" s="1" t="b">
        <v>1</v>
      </c>
      <c r="F71" s="22"/>
      <c r="G71" s="10"/>
      <c r="H71" s="16"/>
      <c r="I71" s="35">
        <v>1.0</v>
      </c>
      <c r="J71" s="18"/>
    </row>
    <row r="72" ht="15.75" customHeight="1">
      <c r="B72" s="5"/>
      <c r="C72" s="23"/>
      <c r="D72" s="23"/>
      <c r="E72" s="23"/>
      <c r="F72" s="22"/>
      <c r="G72" s="10"/>
      <c r="H72" s="16"/>
      <c r="I72" s="17"/>
      <c r="J72" s="18"/>
    </row>
    <row r="73" ht="15.75" customHeight="1">
      <c r="B73" s="24" t="s">
        <v>76</v>
      </c>
      <c r="C73" s="25" t="s">
        <v>77</v>
      </c>
      <c r="D73" s="42">
        <v>1.0</v>
      </c>
      <c r="E73" s="1" t="b">
        <v>1</v>
      </c>
      <c r="F73" s="38">
        <v>45163.0</v>
      </c>
      <c r="G73" s="27">
        <v>45153.0</v>
      </c>
      <c r="H73" s="16"/>
      <c r="I73" s="35">
        <v>1.0</v>
      </c>
      <c r="J73" s="18"/>
    </row>
    <row r="74" ht="15.75" customHeight="1">
      <c r="B74" s="24"/>
      <c r="C74" s="25" t="s">
        <v>78</v>
      </c>
      <c r="D74" s="42">
        <v>1.0</v>
      </c>
      <c r="E74" s="1" t="b">
        <v>1</v>
      </c>
      <c r="F74" s="22"/>
      <c r="G74" s="10"/>
      <c r="H74" s="16"/>
      <c r="I74" s="35">
        <v>1.0</v>
      </c>
      <c r="J74" s="18"/>
    </row>
    <row r="75" ht="15.75" customHeight="1">
      <c r="B75" s="24"/>
      <c r="C75" s="25" t="s">
        <v>79</v>
      </c>
      <c r="D75" s="42">
        <v>1.0</v>
      </c>
      <c r="E75" s="1" t="b">
        <v>1</v>
      </c>
      <c r="F75" s="22"/>
      <c r="G75" s="10"/>
      <c r="H75" s="16"/>
      <c r="I75" s="35">
        <v>1.0</v>
      </c>
      <c r="J75" s="18"/>
    </row>
    <row r="76" ht="15.75" customHeight="1">
      <c r="B76" s="5"/>
      <c r="C76" s="23"/>
      <c r="D76" s="23"/>
      <c r="E76" s="23"/>
      <c r="F76" s="22"/>
      <c r="G76" s="10"/>
      <c r="H76" s="16"/>
      <c r="I76" s="17"/>
      <c r="J76" s="18"/>
    </row>
    <row r="77" ht="15.75" customHeight="1">
      <c r="B77" s="19" t="s">
        <v>80</v>
      </c>
      <c r="C77" s="20" t="s">
        <v>81</v>
      </c>
      <c r="D77" s="21">
        <v>1.0</v>
      </c>
      <c r="E77" s="1" t="b">
        <v>1</v>
      </c>
      <c r="F77" s="38">
        <v>45167.0</v>
      </c>
      <c r="G77" s="27">
        <v>45155.0</v>
      </c>
      <c r="H77" s="34">
        <v>1.0</v>
      </c>
      <c r="I77" s="17"/>
      <c r="J77" s="18"/>
    </row>
    <row r="78" ht="15.75" customHeight="1">
      <c r="B78" s="19"/>
      <c r="C78" s="20" t="s">
        <v>82</v>
      </c>
      <c r="D78" s="21">
        <v>1.0</v>
      </c>
      <c r="E78" s="1" t="b">
        <v>1</v>
      </c>
      <c r="F78" s="22"/>
      <c r="G78" s="27">
        <v>45154.0</v>
      </c>
      <c r="H78" s="16"/>
      <c r="I78" s="35">
        <v>1.0</v>
      </c>
      <c r="J78" s="18"/>
    </row>
    <row r="79" ht="15.75" customHeight="1">
      <c r="B79" s="19"/>
      <c r="C79" s="20" t="s">
        <v>83</v>
      </c>
      <c r="D79" s="21">
        <v>1.0</v>
      </c>
      <c r="E79" s="1" t="b">
        <v>1</v>
      </c>
      <c r="F79" s="22"/>
      <c r="G79" s="27">
        <v>45155.0</v>
      </c>
      <c r="H79" s="34">
        <v>1.0</v>
      </c>
      <c r="I79" s="35">
        <v>1.0</v>
      </c>
      <c r="J79" s="18"/>
    </row>
    <row r="80" ht="15.75" customHeight="1">
      <c r="B80" s="5"/>
      <c r="C80" s="23"/>
      <c r="D80" s="23"/>
      <c r="E80" s="23"/>
      <c r="F80" s="22"/>
      <c r="G80" s="10"/>
      <c r="H80" s="16"/>
      <c r="I80" s="17"/>
      <c r="J80" s="18"/>
    </row>
    <row r="81" ht="15.75" customHeight="1">
      <c r="B81" s="24" t="s">
        <v>84</v>
      </c>
      <c r="C81" s="25" t="s">
        <v>85</v>
      </c>
      <c r="D81" s="26">
        <v>1.5</v>
      </c>
      <c r="E81" s="1" t="b">
        <v>1</v>
      </c>
      <c r="F81" s="38">
        <v>45168.0</v>
      </c>
      <c r="G81" s="27">
        <v>45154.0</v>
      </c>
      <c r="H81" s="16"/>
      <c r="I81" s="35">
        <v>1.5</v>
      </c>
      <c r="J81" s="18"/>
    </row>
    <row r="82" ht="15.75" customHeight="1">
      <c r="B82" s="24"/>
      <c r="C82" s="25" t="s">
        <v>86</v>
      </c>
      <c r="D82" s="26">
        <v>1.5</v>
      </c>
      <c r="E82" s="1" t="b">
        <v>1</v>
      </c>
      <c r="F82" s="22"/>
      <c r="G82" s="27">
        <v>45156.0</v>
      </c>
      <c r="H82" s="34">
        <v>1.0</v>
      </c>
      <c r="I82" s="35">
        <v>0.5</v>
      </c>
      <c r="J82" s="18"/>
    </row>
    <row r="83" ht="15.75" customHeight="1">
      <c r="B83" s="5"/>
      <c r="C83" s="23"/>
      <c r="D83" s="23"/>
      <c r="E83" s="23"/>
      <c r="F83" s="22"/>
      <c r="G83" s="10"/>
      <c r="H83" s="16"/>
      <c r="I83" s="17"/>
      <c r="J83" s="18"/>
    </row>
    <row r="84" ht="15.75" customHeight="1">
      <c r="B84" s="19" t="s">
        <v>87</v>
      </c>
      <c r="C84" s="20" t="s">
        <v>88</v>
      </c>
      <c r="D84" s="21">
        <v>1.0</v>
      </c>
      <c r="E84" s="1" t="b">
        <v>1</v>
      </c>
      <c r="F84" s="38">
        <v>45170.0</v>
      </c>
      <c r="G84" s="27">
        <v>45155.0</v>
      </c>
      <c r="H84" s="34">
        <v>0.5</v>
      </c>
      <c r="I84" s="17"/>
      <c r="J84" s="18"/>
    </row>
    <row r="85" ht="15.75" customHeight="1">
      <c r="B85" s="19"/>
      <c r="C85" s="20" t="s">
        <v>89</v>
      </c>
      <c r="D85" s="21">
        <v>1.0</v>
      </c>
      <c r="E85" s="1" t="b">
        <v>1</v>
      </c>
      <c r="F85" s="22"/>
      <c r="G85" s="27">
        <v>45155.0</v>
      </c>
      <c r="H85" s="34">
        <v>0.5</v>
      </c>
      <c r="I85" s="17"/>
      <c r="J85" s="18"/>
    </row>
    <row r="86" ht="15.75" customHeight="1">
      <c r="B86" s="19"/>
      <c r="C86" s="20" t="s">
        <v>42</v>
      </c>
      <c r="D86" s="21">
        <v>1.0</v>
      </c>
      <c r="E86" s="1" t="b">
        <v>1</v>
      </c>
      <c r="F86" s="22"/>
      <c r="G86" s="10"/>
      <c r="H86" s="34">
        <v>0.5</v>
      </c>
      <c r="I86" s="17"/>
      <c r="J86" s="18"/>
    </row>
    <row r="87" ht="15.75" customHeight="1">
      <c r="B87" s="2"/>
      <c r="C87" s="4"/>
      <c r="D87" s="28" t="s">
        <v>43</v>
      </c>
      <c r="E87" s="1" t="b">
        <v>1</v>
      </c>
      <c r="F87" s="43">
        <v>45170.0</v>
      </c>
      <c r="G87" s="27">
        <v>45156.0</v>
      </c>
      <c r="H87" s="30">
        <f t="shared" ref="H87:I87" si="2">SUM(H64:H86)</f>
        <v>9.5</v>
      </c>
      <c r="I87" s="31">
        <f t="shared" si="2"/>
        <v>12</v>
      </c>
      <c r="J87" s="32">
        <f>SUM(H87:I87)</f>
        <v>21.5</v>
      </c>
    </row>
    <row r="88" ht="15.75" customHeight="1">
      <c r="B88" s="5"/>
      <c r="C88" s="23"/>
      <c r="D88" s="10"/>
      <c r="E88" s="23"/>
      <c r="F88" s="22"/>
      <c r="G88" s="10"/>
      <c r="H88" s="33"/>
      <c r="I88" s="17"/>
      <c r="J88" s="18"/>
    </row>
    <row r="89" ht="15.75" customHeight="1">
      <c r="B89" s="15" t="s">
        <v>90</v>
      </c>
      <c r="D89" s="6" t="s">
        <v>91</v>
      </c>
      <c r="E89" s="23"/>
      <c r="F89" s="22"/>
      <c r="G89" s="10"/>
      <c r="H89" s="16"/>
      <c r="I89" s="17"/>
      <c r="J89" s="18"/>
    </row>
    <row r="90" ht="15.75" customHeight="1">
      <c r="B90" s="24" t="s">
        <v>92</v>
      </c>
      <c r="C90" s="25" t="s">
        <v>93</v>
      </c>
      <c r="D90" s="26">
        <v>0.25</v>
      </c>
      <c r="E90" s="1" t="b">
        <v>0</v>
      </c>
      <c r="F90" s="44">
        <v>45170.0</v>
      </c>
      <c r="G90" s="10"/>
      <c r="H90" s="16"/>
      <c r="I90" s="17"/>
      <c r="J90" s="18"/>
    </row>
    <row r="91" ht="15.75" customHeight="1">
      <c r="B91" s="24"/>
      <c r="C91" s="25" t="s">
        <v>94</v>
      </c>
      <c r="D91" s="45">
        <v>0.25</v>
      </c>
      <c r="E91" s="1" t="b">
        <v>0</v>
      </c>
      <c r="G91" s="10"/>
      <c r="H91" s="16"/>
      <c r="I91" s="17"/>
      <c r="J91" s="18"/>
    </row>
    <row r="92" ht="15.75" customHeight="1">
      <c r="B92" s="24"/>
      <c r="C92" s="25" t="s">
        <v>95</v>
      </c>
      <c r="D92" s="26">
        <v>0.5</v>
      </c>
      <c r="E92" s="1" t="b">
        <v>0</v>
      </c>
      <c r="F92" s="22"/>
      <c r="G92" s="10"/>
      <c r="H92" s="16"/>
      <c r="I92" s="17"/>
      <c r="J92" s="18"/>
    </row>
    <row r="93" ht="15.75" customHeight="1">
      <c r="B93" s="24"/>
      <c r="C93" s="25" t="s">
        <v>96</v>
      </c>
      <c r="D93" s="26">
        <v>2.0</v>
      </c>
      <c r="E93" s="1" t="b">
        <v>0</v>
      </c>
      <c r="F93" s="22"/>
      <c r="G93" s="10"/>
      <c r="H93" s="16"/>
      <c r="I93" s="17"/>
      <c r="J93" s="18"/>
    </row>
    <row r="94" ht="15.75" customHeight="1">
      <c r="B94" s="5"/>
      <c r="C94" s="23"/>
      <c r="D94" s="23"/>
      <c r="E94" s="23"/>
      <c r="F94" s="22"/>
      <c r="G94" s="10"/>
      <c r="H94" s="16"/>
      <c r="I94" s="17"/>
      <c r="J94" s="18"/>
    </row>
    <row r="95" ht="15.75" customHeight="1">
      <c r="B95" s="19" t="s">
        <v>97</v>
      </c>
      <c r="C95" s="20" t="s">
        <v>98</v>
      </c>
      <c r="D95" s="21">
        <v>3.0</v>
      </c>
      <c r="E95" s="1" t="b">
        <v>0</v>
      </c>
      <c r="F95" s="38">
        <v>45174.0</v>
      </c>
      <c r="G95" s="10"/>
      <c r="H95" s="16"/>
      <c r="I95" s="17"/>
      <c r="J95" s="18"/>
    </row>
    <row r="96" ht="15.75" customHeight="1">
      <c r="B96" s="5"/>
      <c r="C96" s="23"/>
      <c r="D96" s="23"/>
      <c r="E96" s="23"/>
      <c r="F96" s="22"/>
      <c r="G96" s="10"/>
      <c r="H96" s="16"/>
      <c r="I96" s="17"/>
      <c r="J96" s="18"/>
    </row>
    <row r="97" ht="15.75" customHeight="1">
      <c r="B97" s="24" t="s">
        <v>99</v>
      </c>
      <c r="C97" s="25" t="s">
        <v>100</v>
      </c>
      <c r="D97" s="26">
        <v>1.0</v>
      </c>
      <c r="E97" s="1" t="b">
        <v>0</v>
      </c>
      <c r="F97" s="38">
        <v>45175.0</v>
      </c>
      <c r="G97" s="27">
        <v>45155.0</v>
      </c>
      <c r="H97" s="16"/>
      <c r="I97" s="17"/>
      <c r="J97" s="18"/>
    </row>
    <row r="98" ht="15.75" customHeight="1">
      <c r="B98" s="24"/>
      <c r="C98" s="25" t="s">
        <v>101</v>
      </c>
      <c r="D98" s="26">
        <v>1.0</v>
      </c>
      <c r="E98" s="1" t="b">
        <v>0</v>
      </c>
      <c r="F98" s="22"/>
      <c r="G98" s="10"/>
      <c r="H98" s="16"/>
      <c r="I98" s="17"/>
      <c r="J98" s="18"/>
    </row>
    <row r="99" ht="15.75" customHeight="1">
      <c r="B99" s="24"/>
      <c r="C99" s="25" t="s">
        <v>102</v>
      </c>
      <c r="D99" s="26">
        <v>0.5</v>
      </c>
      <c r="E99" s="1" t="b">
        <v>0</v>
      </c>
      <c r="F99" s="22"/>
      <c r="G99" s="10"/>
      <c r="H99" s="16"/>
      <c r="I99" s="17"/>
      <c r="J99" s="18"/>
    </row>
    <row r="100" ht="15.75" customHeight="1">
      <c r="B100" s="24"/>
      <c r="C100" s="25" t="s">
        <v>103</v>
      </c>
      <c r="D100" s="26">
        <v>0.5</v>
      </c>
      <c r="E100" s="1" t="b">
        <v>0</v>
      </c>
      <c r="F100" s="22"/>
      <c r="G100" s="10"/>
      <c r="H100" s="16"/>
      <c r="I100" s="17"/>
      <c r="J100" s="18"/>
    </row>
    <row r="101" ht="15.75" customHeight="1">
      <c r="B101" s="5"/>
      <c r="C101" s="23"/>
      <c r="D101" s="23"/>
      <c r="E101" s="23"/>
      <c r="F101" s="22"/>
      <c r="G101" s="10"/>
      <c r="H101" s="16"/>
      <c r="I101" s="17"/>
      <c r="J101" s="18"/>
    </row>
    <row r="102" ht="15.75" customHeight="1">
      <c r="B102" s="19" t="s">
        <v>104</v>
      </c>
      <c r="C102" s="20" t="s">
        <v>105</v>
      </c>
      <c r="D102" s="21">
        <v>0.5</v>
      </c>
      <c r="E102" s="1" t="b">
        <v>0</v>
      </c>
      <c r="F102" s="27">
        <v>45177.0</v>
      </c>
      <c r="G102" s="10"/>
      <c r="H102" s="16"/>
      <c r="I102" s="17"/>
      <c r="J102" s="18"/>
    </row>
    <row r="103" ht="15.75" customHeight="1">
      <c r="B103" s="19"/>
      <c r="C103" s="20" t="s">
        <v>106</v>
      </c>
      <c r="D103" s="21">
        <v>0.5</v>
      </c>
      <c r="E103" s="1" t="b">
        <v>0</v>
      </c>
      <c r="F103" s="22"/>
      <c r="G103" s="10"/>
      <c r="H103" s="16"/>
      <c r="I103" s="17"/>
      <c r="J103" s="18"/>
    </row>
    <row r="104" ht="15.75" customHeight="1">
      <c r="B104" s="19"/>
      <c r="C104" s="20" t="s">
        <v>107</v>
      </c>
      <c r="D104" s="21">
        <v>0.5</v>
      </c>
      <c r="E104" s="1" t="b">
        <v>0</v>
      </c>
      <c r="F104" s="22"/>
      <c r="G104" s="10"/>
      <c r="H104" s="16"/>
      <c r="I104" s="17"/>
      <c r="J104" s="18"/>
    </row>
    <row r="105" ht="15.75" customHeight="1">
      <c r="B105" s="19"/>
      <c r="C105" s="20" t="s">
        <v>108</v>
      </c>
      <c r="D105" s="21">
        <v>1.0</v>
      </c>
      <c r="E105" s="1" t="b">
        <v>0</v>
      </c>
      <c r="F105" s="22"/>
      <c r="G105" s="10"/>
      <c r="H105" s="16"/>
      <c r="I105" s="17"/>
      <c r="J105" s="18"/>
    </row>
    <row r="106" ht="15.75" customHeight="1">
      <c r="B106" s="19"/>
      <c r="C106" s="20" t="s">
        <v>109</v>
      </c>
      <c r="D106" s="21">
        <v>0.5</v>
      </c>
      <c r="E106" s="1" t="b">
        <v>0</v>
      </c>
      <c r="F106" s="22"/>
      <c r="G106" s="10"/>
      <c r="H106" s="16"/>
      <c r="I106" s="17"/>
      <c r="J106" s="18"/>
    </row>
    <row r="107" ht="15.75" customHeight="1">
      <c r="B107" s="5"/>
      <c r="C107" s="23"/>
      <c r="D107" s="23"/>
      <c r="E107" s="23"/>
      <c r="F107" s="22"/>
      <c r="G107" s="10"/>
      <c r="H107" s="16"/>
      <c r="I107" s="17"/>
      <c r="J107" s="18"/>
    </row>
    <row r="108" ht="15.75" customHeight="1">
      <c r="B108" s="24" t="s">
        <v>110</v>
      </c>
      <c r="C108" s="25" t="s">
        <v>111</v>
      </c>
      <c r="D108" s="26">
        <v>3.0</v>
      </c>
      <c r="E108" s="1" t="b">
        <v>0</v>
      </c>
      <c r="F108" s="38">
        <v>45177.0</v>
      </c>
      <c r="G108" s="10"/>
      <c r="H108" s="16"/>
      <c r="I108" s="17"/>
      <c r="J108" s="18"/>
    </row>
    <row r="109" ht="15.75" customHeight="1">
      <c r="B109" s="5"/>
      <c r="C109" s="23"/>
      <c r="D109" s="23"/>
      <c r="E109" s="23"/>
      <c r="F109" s="22"/>
      <c r="G109" s="10"/>
      <c r="H109" s="16"/>
      <c r="I109" s="17"/>
      <c r="J109" s="18"/>
    </row>
    <row r="110" ht="15.75" customHeight="1">
      <c r="B110" s="19" t="s">
        <v>112</v>
      </c>
      <c r="C110" s="20" t="s">
        <v>113</v>
      </c>
      <c r="D110" s="21">
        <v>0.5</v>
      </c>
      <c r="E110" s="1" t="b">
        <v>0</v>
      </c>
      <c r="F110" s="38">
        <v>45181.0</v>
      </c>
      <c r="G110" s="10"/>
      <c r="H110" s="16"/>
      <c r="I110" s="17"/>
      <c r="J110" s="18"/>
    </row>
    <row r="111" ht="15.75" customHeight="1">
      <c r="B111" s="19"/>
      <c r="C111" s="20" t="s">
        <v>114</v>
      </c>
      <c r="D111" s="21">
        <v>1.0</v>
      </c>
      <c r="E111" s="1" t="b">
        <v>0</v>
      </c>
      <c r="F111" s="22"/>
      <c r="G111" s="10"/>
      <c r="H111" s="16"/>
      <c r="I111" s="17"/>
      <c r="J111" s="18"/>
    </row>
    <row r="112" ht="15.75" customHeight="1">
      <c r="B112" s="19"/>
      <c r="C112" s="20" t="s">
        <v>115</v>
      </c>
      <c r="D112" s="21">
        <v>1.0</v>
      </c>
      <c r="E112" s="1" t="b">
        <v>0</v>
      </c>
      <c r="F112" s="22"/>
      <c r="G112" s="10"/>
      <c r="H112" s="16"/>
      <c r="I112" s="17"/>
      <c r="J112" s="18"/>
    </row>
    <row r="113" ht="15.75" customHeight="1">
      <c r="B113" s="19"/>
      <c r="C113" s="20" t="s">
        <v>42</v>
      </c>
      <c r="D113" s="21">
        <v>0.5</v>
      </c>
      <c r="E113" s="1" t="b">
        <v>0</v>
      </c>
      <c r="F113" s="22"/>
      <c r="G113" s="10"/>
      <c r="H113" s="16"/>
      <c r="I113" s="17"/>
      <c r="J113" s="18"/>
    </row>
    <row r="114" ht="15.75" customHeight="1">
      <c r="B114" s="2"/>
      <c r="C114" s="4"/>
      <c r="D114" s="28" t="s">
        <v>43</v>
      </c>
      <c r="E114" s="1" t="b">
        <v>0</v>
      </c>
      <c r="F114" s="39">
        <v>45181.0</v>
      </c>
      <c r="G114" s="46"/>
      <c r="H114" s="30">
        <f t="shared" ref="H114:I114" si="3">SUM(H90:H113)</f>
        <v>0</v>
      </c>
      <c r="I114" s="31">
        <f t="shared" si="3"/>
        <v>0</v>
      </c>
      <c r="J114" s="32">
        <f>SUM(H114:I114)</f>
        <v>0</v>
      </c>
    </row>
    <row r="115" ht="15.75" customHeight="1">
      <c r="B115" s="5"/>
      <c r="C115" s="23"/>
      <c r="D115" s="10"/>
      <c r="E115" s="23"/>
      <c r="F115" s="22"/>
      <c r="G115" s="10"/>
      <c r="H115" s="33"/>
      <c r="I115" s="17"/>
      <c r="J115" s="18"/>
    </row>
    <row r="116" ht="15.75" customHeight="1">
      <c r="B116" s="15" t="s">
        <v>116</v>
      </c>
      <c r="D116" s="6" t="s">
        <v>117</v>
      </c>
      <c r="E116" s="23"/>
      <c r="F116" s="22"/>
      <c r="G116" s="10"/>
      <c r="H116" s="16"/>
      <c r="I116" s="17"/>
      <c r="J116" s="18"/>
    </row>
    <row r="117" ht="15.75" customHeight="1">
      <c r="B117" s="24" t="s">
        <v>118</v>
      </c>
      <c r="C117" s="25" t="s">
        <v>119</v>
      </c>
      <c r="D117" s="26">
        <v>3.0</v>
      </c>
      <c r="E117" s="1" t="b">
        <v>0</v>
      </c>
      <c r="F117" s="47">
        <v>45182.0</v>
      </c>
      <c r="G117" s="10"/>
      <c r="H117" s="16"/>
      <c r="I117" s="17"/>
      <c r="J117" s="18"/>
    </row>
    <row r="118" ht="15.75" customHeight="1">
      <c r="B118" s="5"/>
      <c r="C118" s="23"/>
      <c r="D118" s="23"/>
      <c r="E118" s="23"/>
      <c r="F118" s="22"/>
      <c r="G118" s="10"/>
      <c r="H118" s="16"/>
      <c r="I118" s="17"/>
      <c r="J118" s="18"/>
    </row>
    <row r="119" ht="15.75" customHeight="1">
      <c r="B119" s="19" t="s">
        <v>120</v>
      </c>
      <c r="C119" s="20" t="s">
        <v>119</v>
      </c>
      <c r="D119" s="21">
        <v>3.0</v>
      </c>
      <c r="E119" s="1" t="b">
        <v>0</v>
      </c>
      <c r="F119" s="38">
        <v>45184.0</v>
      </c>
      <c r="G119" s="10"/>
      <c r="H119" s="16"/>
      <c r="I119" s="17"/>
      <c r="J119" s="18"/>
    </row>
    <row r="120" ht="15.75" customHeight="1">
      <c r="B120" s="5"/>
      <c r="C120" s="23"/>
      <c r="D120" s="23"/>
      <c r="E120" s="23"/>
      <c r="F120" s="22"/>
      <c r="G120" s="10"/>
      <c r="H120" s="16"/>
      <c r="I120" s="17"/>
      <c r="J120" s="18"/>
    </row>
    <row r="121" ht="15.75" customHeight="1">
      <c r="B121" s="24" t="s">
        <v>121</v>
      </c>
      <c r="C121" s="25" t="s">
        <v>122</v>
      </c>
      <c r="D121" s="26">
        <v>2.0</v>
      </c>
      <c r="E121" s="1" t="b">
        <v>0</v>
      </c>
      <c r="F121" s="38">
        <v>45184.0</v>
      </c>
      <c r="G121" s="10"/>
      <c r="H121" s="16"/>
      <c r="I121" s="17"/>
      <c r="J121" s="18"/>
    </row>
    <row r="122" ht="15.75" customHeight="1">
      <c r="B122" s="24"/>
      <c r="C122" s="25" t="s">
        <v>123</v>
      </c>
      <c r="D122" s="26"/>
      <c r="E122" s="1" t="b">
        <v>0</v>
      </c>
      <c r="F122" s="22"/>
      <c r="G122" s="10"/>
      <c r="H122" s="16"/>
      <c r="I122" s="17"/>
      <c r="J122" s="18"/>
    </row>
    <row r="123" ht="15.75" customHeight="1">
      <c r="B123" s="48"/>
      <c r="C123" s="49" t="s">
        <v>124</v>
      </c>
      <c r="D123" s="50">
        <v>1.0</v>
      </c>
      <c r="E123" s="1" t="b">
        <v>0</v>
      </c>
      <c r="F123" s="51">
        <f>F3</f>
        <v>45184</v>
      </c>
      <c r="G123" s="46"/>
      <c r="H123" s="30">
        <f t="shared" ref="H123:I123" si="4">SUM(H117:H122)</f>
        <v>0</v>
      </c>
      <c r="I123" s="31">
        <f t="shared" si="4"/>
        <v>0</v>
      </c>
      <c r="J123" s="32">
        <f>SUM(H123:I123)</f>
        <v>0</v>
      </c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conditionalFormatting sqref="E7:E11 E13:E17 E19:E21 E23:E25 E27 E29:E31 E33:E37 E40:E41 E43:E44 E46:E47 E49:E50 E52:E53 E55:E56 E58:E61 E64:E65 E67:E68 E70:E71 E73:E75 E77:E79 E81:E82 E84:E87 E90:E93 E95 E97:E100 E102:E106 E108 E110:E114 E117 E119 E121:E123">
    <cfRule type="expression" dxfId="0" priority="1">
      <formula>E7=TRUE</formula>
    </cfRule>
  </conditionalFormatting>
  <printOptions gridLines="1"/>
  <pageMargins bottom="0.75" footer="0.0" header="0.0" left="0.7" right="0.7" top="0.75"/>
  <pageSetup fitToHeight="0" orientation="portrait"/>
  <drawing r:id="rId1"/>
</worksheet>
</file>