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1018 Linux PrintCards" sheetId="1" r:id="rId4"/>
  </sheets>
  <definedNames/>
  <calcPr/>
</workbook>
</file>

<file path=xl/sharedStrings.xml><?xml version="1.0" encoding="utf-8"?>
<sst xmlns="http://schemas.openxmlformats.org/spreadsheetml/2006/main" count="138" uniqueCount="113">
  <si>
    <t>ITEC 1018 - Linux Essentials</t>
  </si>
  <si>
    <t>Start Date</t>
  </si>
  <si>
    <t>End Date</t>
  </si>
  <si>
    <t>Task working on</t>
  </si>
  <si>
    <t>Extra</t>
  </si>
  <si>
    <t>Module 1:  Introduction to Linux</t>
  </si>
  <si>
    <t>Planned Date</t>
  </si>
  <si>
    <t>at Start of day</t>
  </si>
  <si>
    <t>Classroom Hours</t>
  </si>
  <si>
    <t>Self-study Hours</t>
  </si>
  <si>
    <t>Total Hours</t>
  </si>
  <si>
    <t>#1</t>
  </si>
  <si>
    <t>Cisco Networking Academy Account Setup</t>
  </si>
  <si>
    <t>Creating the Course Timeline</t>
  </si>
  <si>
    <t>Course Timeline</t>
  </si>
  <si>
    <t>Using the Course Timeline</t>
  </si>
  <si>
    <t>Reading: Syllabus: ITEC 1018 Linux Essentials</t>
  </si>
  <si>
    <t>Software Development Classroom Orientation</t>
  </si>
  <si>
    <t>Reminder: Daily Stand-up Meeting</t>
  </si>
  <si>
    <t>Reading: Chapter 1: Introduction to Linux</t>
  </si>
  <si>
    <t>Reading: Chapter 2: Operating Systems</t>
  </si>
  <si>
    <t>Assignment: Chapter 2 Exam</t>
  </si>
  <si>
    <t>#2</t>
  </si>
  <si>
    <t>Reminder: Daily stand-up meeting</t>
  </si>
  <si>
    <t>Reading: Chapter 3: Working in Linux</t>
  </si>
  <si>
    <t>Chapter 3 Exam</t>
  </si>
  <si>
    <t>Reading: Chapter 4: Open Source: Software and Licensing</t>
  </si>
  <si>
    <t>Assignment: Chapter 4 Exam</t>
  </si>
  <si>
    <t>#3</t>
  </si>
  <si>
    <t>Reading: Chapter 5: Command Line Skills</t>
  </si>
  <si>
    <t>Lab 5: Linux Command Line</t>
  </si>
  <si>
    <t>Assignment: Chapter 5 Exam</t>
  </si>
  <si>
    <t>Module End Date</t>
  </si>
  <si>
    <t>Module 2:  Filesystems</t>
  </si>
  <si>
    <t>12 hrs</t>
  </si>
  <si>
    <t>#4</t>
  </si>
  <si>
    <t>Module 1 Completion</t>
  </si>
  <si>
    <t>Reading: Chapter 6: Getting Help in Linux</t>
  </si>
  <si>
    <t>Lab 6: Getting Help in Linux</t>
  </si>
  <si>
    <t>Assignment: Chapter 6 Exam</t>
  </si>
  <si>
    <t>Reading: Chapter 7: Navigating the Filesystem</t>
  </si>
  <si>
    <t>#5</t>
  </si>
  <si>
    <t>Lab 7: Navigating the Filesystem in Linux</t>
  </si>
  <si>
    <t>Assignment: Chapter 7 Exam</t>
  </si>
  <si>
    <t>Reading: Chapter 8: Managing Files and Directories</t>
  </si>
  <si>
    <t>#6</t>
  </si>
  <si>
    <t>Lab 8: Managing Files and Directories in Linux</t>
  </si>
  <si>
    <t>Assignment: Chapter 8 Exam</t>
  </si>
  <si>
    <t>Reading: Chapter 9: Archiving and Compression</t>
  </si>
  <si>
    <t>#7</t>
  </si>
  <si>
    <t>Lab 9: Archiving and Compression</t>
  </si>
  <si>
    <t>Assignment: Chapter 9 Exam</t>
  </si>
  <si>
    <t>Module 2 Instructor Meeting, Completion</t>
  </si>
  <si>
    <t>Module 3:  First Half Exam</t>
  </si>
  <si>
    <t>3 hrs</t>
  </si>
  <si>
    <t>#8</t>
  </si>
  <si>
    <t>Review for First Half Exam (Chapters 1 - 9)</t>
  </si>
  <si>
    <t>Assignment: First Half Exam (Chapters 1 - 9)</t>
  </si>
  <si>
    <t>Module 3 Instructor Meeting, Completion</t>
  </si>
  <si>
    <t>Module 4:  Texts, Scripting, Hardware</t>
  </si>
  <si>
    <t>#9</t>
  </si>
  <si>
    <t>Reading: Chapter 10: Working with Text</t>
  </si>
  <si>
    <t>Lab 10: Working with Text in Linux</t>
  </si>
  <si>
    <t>Assignment: Chapter 10 Exam</t>
  </si>
  <si>
    <t>#10</t>
  </si>
  <si>
    <t>Reading: Chapter 11: Basic Scripting</t>
  </si>
  <si>
    <t>Lab 11: Basic Scripting in Linux</t>
  </si>
  <si>
    <t>Assignment: Chapter 11 Exam</t>
  </si>
  <si>
    <t>#11</t>
  </si>
  <si>
    <t>Reading: Chapter 12: Understanding Computer Hardware</t>
  </si>
  <si>
    <t>Lab 12: Computer Hardware with Linux</t>
  </si>
  <si>
    <t>Assignment: Chapter 12 Exam</t>
  </si>
  <si>
    <t>#12</t>
  </si>
  <si>
    <t>Reading: Chapter 13: Where Data is Stored</t>
  </si>
  <si>
    <t>Lab 13: Where Data is Stored in Linux</t>
  </si>
  <si>
    <t>Assignment: Chapter 13 Exam</t>
  </si>
  <si>
    <t>Module 4 Completion Worksheet, Instructor Meeting</t>
  </si>
  <si>
    <t>Module 5:  Network Configurations, Users, Groups</t>
  </si>
  <si>
    <t>15 hrs</t>
  </si>
  <si>
    <t>#13</t>
  </si>
  <si>
    <t>Reading: Chapter 14: Network Configuration</t>
  </si>
  <si>
    <t>Lab 14: Network Configuration in Linux</t>
  </si>
  <si>
    <t>Assignment: Chapter 14 Exam</t>
  </si>
  <si>
    <t>#14</t>
  </si>
  <si>
    <t>Reading: Chapter 15: System and User Security</t>
  </si>
  <si>
    <t>Lab 15: System and User Security in Linux</t>
  </si>
  <si>
    <t>Assignment: Chapter 15 Exam</t>
  </si>
  <si>
    <t>#15</t>
  </si>
  <si>
    <t>Reading: Chapter 16: Creating Users and Groups</t>
  </si>
  <si>
    <t>Lab 16: Creating Users and Groups in Linux</t>
  </si>
  <si>
    <t>Assignment: Chapter 16 Exam</t>
  </si>
  <si>
    <t>#16</t>
  </si>
  <si>
    <t>Reading: Chapter 17: Ownership and Permissions</t>
  </si>
  <si>
    <t>Lab 17: Ownership and Permissions in Linux</t>
  </si>
  <si>
    <t>Assignment: Chapter 17 Exam</t>
  </si>
  <si>
    <t>#17</t>
  </si>
  <si>
    <t>Reading: Chapter 18: Special Directories and Files</t>
  </si>
  <si>
    <t>Lab 18: Special Directories and Files in Linux</t>
  </si>
  <si>
    <t>Assignment: Chapter 18 Exam</t>
  </si>
  <si>
    <t>Module 5 Instructor Meeting, Completion</t>
  </si>
  <si>
    <t>Module 6: Second Half Exam</t>
  </si>
  <si>
    <t>#18</t>
  </si>
  <si>
    <t>Review of Chapter 10 - 18 for second half exam</t>
  </si>
  <si>
    <t>Assignment: Second Half Exam (Chapters 10 - 18)</t>
  </si>
  <si>
    <t>Module 6 Instructor Meeting, Completion</t>
  </si>
  <si>
    <t>Module 7:  Comprehensive Final Exam</t>
  </si>
  <si>
    <t>6 hrs</t>
  </si>
  <si>
    <t>#19</t>
  </si>
  <si>
    <t>Study for Comprehensive Final Exam (Chapters 1 - 18)</t>
  </si>
  <si>
    <t>#20</t>
  </si>
  <si>
    <t>Assignment: Comprehensive Final Exam</t>
  </si>
  <si>
    <t>Module 7 Instructor Meeting, Course Completion</t>
  </si>
  <si>
    <t>Course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</si>
</sst>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4" numFmtId="14" xfId="0" applyAlignment="1" applyFont="1" applyNumberFormat="1">
      <alignment readingOrder="0"/>
    </xf>
    <xf borderId="0" fillId="0" fontId="3" numFmtId="0" xfId="0" applyFont="1"/>
    <xf borderId="0" fillId="2" fontId="3" numFmtId="0" xfId="0" applyAlignment="1" applyFill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4" fontId="3" numFmtId="0" xfId="0" applyAlignment="1" applyFill="1" applyFont="1">
      <alignment horizontal="right" readingOrder="0"/>
    </xf>
    <xf borderId="2" fillId="5" fontId="1" numFmtId="0" xfId="0" applyBorder="1" applyFill="1" applyFont="1"/>
    <xf borderId="2" fillId="5" fontId="1" numFmtId="2" xfId="0" applyBorder="1" applyFont="1" applyNumberFormat="1"/>
    <xf borderId="0" fillId="0" fontId="5" numFmtId="0" xfId="0" applyAlignment="1" applyFont="1">
      <alignment readingOrder="0"/>
    </xf>
    <xf borderId="0" fillId="0" fontId="1" numFmtId="14" xfId="0" applyFont="1" applyNumberFormat="1"/>
    <xf borderId="0" fillId="2" fontId="5" numFmtId="0" xfId="0" applyAlignment="1" applyFont="1">
      <alignment readingOrder="0"/>
    </xf>
    <xf borderId="0" fillId="3" fontId="5" numFmtId="0" xfId="0" applyFont="1"/>
    <xf borderId="0" fillId="4" fontId="5" numFmtId="0" xfId="0" applyFont="1"/>
    <xf borderId="0" fillId="2" fontId="5" numFmtId="0" xfId="0" applyFont="1"/>
    <xf borderId="2" fillId="5" fontId="1" numFmtId="0" xfId="0" applyAlignment="1" applyBorder="1" applyFont="1">
      <alignment shrinkToFit="0" wrapText="1"/>
    </xf>
    <xf borderId="2" fillId="6" fontId="1" numFmtId="0" xfId="0" applyBorder="1" applyFill="1" applyFont="1"/>
    <xf borderId="2" fillId="6" fontId="1" numFmtId="2" xfId="0" applyBorder="1" applyFont="1" applyNumberFormat="1"/>
    <xf borderId="2" fillId="5" fontId="1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5" numFmtId="0" xfId="0" applyAlignment="1" applyBorder="1" applyFont="1">
      <alignment readingOrder="0"/>
    </xf>
    <xf borderId="1" fillId="0" fontId="4" numFmtId="14" xfId="0" applyAlignment="1" applyBorder="1" applyFont="1" applyNumberFormat="1">
      <alignment readingOrder="0"/>
    </xf>
    <xf borderId="3" fillId="0" fontId="1" numFmtId="14" xfId="0" applyAlignment="1" applyBorder="1" applyFont="1" applyNumberFormat="1">
      <alignment readingOrder="0"/>
    </xf>
    <xf borderId="3" fillId="2" fontId="3" numFmtId="0" xfId="0" applyAlignment="1" applyBorder="1" applyFont="1">
      <alignment readingOrder="0"/>
    </xf>
    <xf borderId="3" fillId="3" fontId="6" numFmtId="0" xfId="0" applyAlignment="1" applyBorder="1" applyFont="1">
      <alignment readingOrder="0"/>
    </xf>
    <xf borderId="3" fillId="4" fontId="6" numFmtId="0" xfId="0" applyBorder="1" applyFont="1"/>
    <xf borderId="2" fillId="6" fontId="1" numFmtId="0" xfId="0" applyAlignment="1" applyBorder="1" applyFont="1">
      <alignment horizontal="center"/>
    </xf>
    <xf borderId="1" fillId="0" fontId="1" numFmtId="14" xfId="0" applyBorder="1" applyFont="1" applyNumberFormat="1"/>
    <xf borderId="2" fillId="5" fontId="1" numFmtId="0" xfId="0" applyAlignment="1" applyBorder="1" applyFont="1">
      <alignment horizontal="left"/>
    </xf>
    <xf borderId="2" fillId="6" fontId="1" numFmtId="0" xfId="0" applyAlignment="1" applyBorder="1" applyFont="1">
      <alignment horizontal="left"/>
    </xf>
    <xf borderId="0" fillId="0" fontId="1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0"/>
    <col customWidth="1" min="3" max="3" width="49.0"/>
    <col customWidth="1" min="4" max="4" width="9.88"/>
    <col customWidth="1" min="5" max="5" width="3.63"/>
    <col customWidth="1" min="6" max="6" width="11.5"/>
    <col customWidth="1" min="7" max="7" width="13.88"/>
    <col customWidth="1" min="8" max="8" width="13.75"/>
    <col customWidth="1" min="9" max="9" width="13.38"/>
    <col customWidth="1" min="10" max="10" width="9.63"/>
    <col customWidth="1" min="11" max="27" width="7.63"/>
  </cols>
  <sheetData>
    <row r="1">
      <c r="B1" s="1"/>
      <c r="C1" s="2" t="s">
        <v>0</v>
      </c>
      <c r="D1" s="1"/>
      <c r="E1" s="3"/>
    </row>
    <row r="2">
      <c r="C2" s="4"/>
      <c r="D2" s="5" t="s">
        <v>1</v>
      </c>
      <c r="E2" s="5"/>
      <c r="F2" s="6">
        <v>45176.0</v>
      </c>
    </row>
    <row r="3">
      <c r="C3" s="4"/>
      <c r="D3" s="5" t="s">
        <v>2</v>
      </c>
      <c r="E3" s="5"/>
      <c r="F3" s="6">
        <v>45211.0</v>
      </c>
    </row>
    <row r="4">
      <c r="C4" s="4"/>
      <c r="F4" s="5"/>
      <c r="G4" s="5" t="s">
        <v>3</v>
      </c>
      <c r="H4" s="5" t="s">
        <v>4</v>
      </c>
    </row>
    <row r="5">
      <c r="B5" s="7" t="s">
        <v>5</v>
      </c>
      <c r="C5" s="7"/>
      <c r="D5" s="7" t="str">
        <f>SUM(D6:D27) &amp; " hrs"</f>
        <v>9 hrs</v>
      </c>
      <c r="E5" s="7"/>
      <c r="F5" s="5" t="s">
        <v>6</v>
      </c>
      <c r="G5" s="5" t="s">
        <v>7</v>
      </c>
      <c r="H5" s="8" t="s">
        <v>8</v>
      </c>
      <c r="I5" s="9" t="s">
        <v>9</v>
      </c>
      <c r="J5" s="10" t="s">
        <v>10</v>
      </c>
    </row>
    <row r="6">
      <c r="B6" s="11" t="s">
        <v>11</v>
      </c>
      <c r="C6" s="11" t="s">
        <v>12</v>
      </c>
      <c r="D6" s="12">
        <v>0.1</v>
      </c>
      <c r="E6" s="13" t="b">
        <v>1</v>
      </c>
      <c r="F6" s="14">
        <f>F2</f>
        <v>45176</v>
      </c>
      <c r="G6" s="6">
        <v>45176.0</v>
      </c>
      <c r="H6" s="15">
        <v>3.0</v>
      </c>
      <c r="I6" s="16"/>
      <c r="J6" s="17"/>
    </row>
    <row r="7">
      <c r="B7" s="11"/>
      <c r="C7" s="11" t="s">
        <v>13</v>
      </c>
      <c r="D7" s="12">
        <v>0.1</v>
      </c>
      <c r="E7" s="13" t="b">
        <v>1</v>
      </c>
      <c r="F7" s="14"/>
      <c r="G7" s="14"/>
      <c r="H7" s="18"/>
      <c r="I7" s="16"/>
      <c r="J7" s="17"/>
    </row>
    <row r="8">
      <c r="B8" s="11"/>
      <c r="C8" s="11" t="s">
        <v>14</v>
      </c>
      <c r="D8" s="12">
        <v>0.2</v>
      </c>
      <c r="E8" s="13" t="b">
        <v>1</v>
      </c>
      <c r="F8" s="14"/>
      <c r="G8" s="14"/>
      <c r="H8" s="18"/>
      <c r="I8" s="16"/>
      <c r="J8" s="17"/>
    </row>
    <row r="9">
      <c r="B9" s="11"/>
      <c r="C9" s="11" t="s">
        <v>15</v>
      </c>
      <c r="D9" s="12">
        <v>0.1</v>
      </c>
      <c r="E9" s="13" t="b">
        <v>1</v>
      </c>
      <c r="F9" s="14"/>
      <c r="G9" s="14"/>
      <c r="H9" s="18"/>
      <c r="I9" s="16"/>
      <c r="J9" s="17"/>
    </row>
    <row r="10">
      <c r="B10" s="11"/>
      <c r="C10" s="19" t="s">
        <v>16</v>
      </c>
      <c r="D10" s="12">
        <v>0.2</v>
      </c>
      <c r="E10" s="13" t="b">
        <v>1</v>
      </c>
      <c r="F10" s="14"/>
      <c r="G10" s="14"/>
      <c r="H10" s="18"/>
      <c r="I10" s="16"/>
      <c r="J10" s="17"/>
    </row>
    <row r="11">
      <c r="B11" s="11"/>
      <c r="C11" s="19" t="s">
        <v>17</v>
      </c>
      <c r="D11" s="12">
        <v>0.5</v>
      </c>
      <c r="E11" s="13" t="b">
        <v>1</v>
      </c>
      <c r="F11" s="14"/>
      <c r="G11" s="14"/>
      <c r="H11" s="18"/>
      <c r="I11" s="16"/>
      <c r="J11" s="17"/>
    </row>
    <row r="12">
      <c r="B12" s="11"/>
      <c r="C12" s="19" t="s">
        <v>18</v>
      </c>
      <c r="D12" s="12"/>
      <c r="E12" s="13" t="b">
        <v>1</v>
      </c>
      <c r="F12" s="14"/>
      <c r="G12" s="14"/>
      <c r="H12" s="18"/>
      <c r="I12" s="16"/>
      <c r="J12" s="17"/>
    </row>
    <row r="13">
      <c r="B13" s="11"/>
      <c r="C13" s="11" t="s">
        <v>19</v>
      </c>
      <c r="D13" s="12">
        <v>0.8</v>
      </c>
      <c r="E13" s="13" t="b">
        <v>0</v>
      </c>
      <c r="F13" s="14"/>
      <c r="G13" s="6">
        <v>45177.0</v>
      </c>
      <c r="H13" s="18"/>
      <c r="I13" s="16"/>
      <c r="J13" s="17"/>
    </row>
    <row r="14">
      <c r="B14" s="11"/>
      <c r="C14" s="11" t="s">
        <v>20</v>
      </c>
      <c r="D14" s="12">
        <v>0.8</v>
      </c>
      <c r="E14" s="13" t="b">
        <v>0</v>
      </c>
      <c r="F14" s="14"/>
      <c r="G14" s="14"/>
      <c r="H14" s="18"/>
      <c r="I14" s="16"/>
      <c r="J14" s="17"/>
    </row>
    <row r="15">
      <c r="B15" s="11"/>
      <c r="C15" s="11" t="s">
        <v>21</v>
      </c>
      <c r="D15" s="12">
        <v>0.2</v>
      </c>
      <c r="E15" s="13" t="b">
        <v>0</v>
      </c>
      <c r="F15" s="14"/>
      <c r="G15" s="14"/>
      <c r="H15" s="15">
        <v>6.0</v>
      </c>
      <c r="I15" s="16"/>
      <c r="J15" s="17"/>
    </row>
    <row r="16">
      <c r="F16" s="14"/>
      <c r="G16" s="14"/>
      <c r="H16" s="18"/>
      <c r="I16" s="16"/>
      <c r="J16" s="17"/>
    </row>
    <row r="17">
      <c r="B17" s="20" t="s">
        <v>22</v>
      </c>
      <c r="C17" s="20" t="s">
        <v>23</v>
      </c>
      <c r="D17" s="21"/>
      <c r="E17" s="13" t="b">
        <v>0</v>
      </c>
      <c r="F17" s="6">
        <v>45177.0</v>
      </c>
      <c r="G17" s="14"/>
      <c r="H17" s="18"/>
      <c r="I17" s="16"/>
      <c r="J17" s="17"/>
    </row>
    <row r="18">
      <c r="B18" s="20"/>
      <c r="C18" s="20" t="s">
        <v>24</v>
      </c>
      <c r="D18" s="21">
        <v>1.0</v>
      </c>
      <c r="E18" s="13" t="b">
        <v>0</v>
      </c>
      <c r="F18" s="14"/>
      <c r="G18" s="14"/>
      <c r="H18" s="18"/>
      <c r="I18" s="16"/>
      <c r="J18" s="17"/>
    </row>
    <row r="19">
      <c r="B19" s="20"/>
      <c r="C19" s="20" t="s">
        <v>25</v>
      </c>
      <c r="D19" s="21">
        <v>0.5</v>
      </c>
      <c r="E19" s="13" t="b">
        <v>0</v>
      </c>
      <c r="F19" s="14"/>
      <c r="G19" s="14"/>
      <c r="H19" s="18"/>
      <c r="I19" s="16"/>
      <c r="J19" s="17"/>
    </row>
    <row r="20">
      <c r="B20" s="20"/>
      <c r="C20" s="20" t="s">
        <v>26</v>
      </c>
      <c r="D20" s="21">
        <v>1.0</v>
      </c>
      <c r="E20" s="13" t="b">
        <v>0</v>
      </c>
      <c r="F20" s="14"/>
      <c r="G20" s="14"/>
      <c r="H20" s="18"/>
      <c r="I20" s="16"/>
      <c r="J20" s="17"/>
    </row>
    <row r="21">
      <c r="B21" s="20"/>
      <c r="C21" s="20" t="s">
        <v>27</v>
      </c>
      <c r="D21" s="21">
        <v>0.5</v>
      </c>
      <c r="E21" s="13" t="b">
        <v>0</v>
      </c>
      <c r="F21" s="14"/>
      <c r="G21" s="14"/>
      <c r="H21" s="18"/>
      <c r="I21" s="16"/>
      <c r="J21" s="17"/>
    </row>
    <row r="22">
      <c r="F22" s="14"/>
      <c r="G22" s="14"/>
      <c r="H22" s="18"/>
      <c r="I22" s="16"/>
      <c r="J22" s="17"/>
    </row>
    <row r="23">
      <c r="B23" s="11" t="s">
        <v>28</v>
      </c>
      <c r="C23" s="11" t="s">
        <v>23</v>
      </c>
      <c r="D23" s="12"/>
      <c r="E23" s="13" t="b">
        <v>0</v>
      </c>
      <c r="F23" s="6">
        <v>45177.0</v>
      </c>
      <c r="G23" s="14"/>
      <c r="H23" s="18"/>
      <c r="I23" s="16"/>
      <c r="J23" s="17"/>
    </row>
    <row r="24">
      <c r="B24" s="11"/>
      <c r="C24" s="11" t="s">
        <v>29</v>
      </c>
      <c r="D24" s="12">
        <v>1.5</v>
      </c>
      <c r="E24" s="13" t="b">
        <v>0</v>
      </c>
      <c r="F24" s="14"/>
      <c r="G24" s="14"/>
      <c r="H24" s="18"/>
      <c r="I24" s="16"/>
      <c r="J24" s="17"/>
    </row>
    <row r="25">
      <c r="B25" s="22"/>
      <c r="C25" s="11" t="s">
        <v>30</v>
      </c>
      <c r="D25" s="12">
        <v>1.0</v>
      </c>
      <c r="E25" s="13" t="b">
        <v>0</v>
      </c>
      <c r="F25" s="14"/>
      <c r="G25" s="14"/>
      <c r="H25" s="18"/>
      <c r="I25" s="16"/>
      <c r="J25" s="17"/>
    </row>
    <row r="26">
      <c r="B26" s="11"/>
      <c r="C26" s="11" t="s">
        <v>31</v>
      </c>
      <c r="D26" s="12">
        <v>0.5</v>
      </c>
      <c r="E26" s="13" t="b">
        <v>0</v>
      </c>
      <c r="F26" s="14"/>
      <c r="G26" s="14"/>
      <c r="H26" s="18"/>
      <c r="I26" s="16"/>
      <c r="J26" s="17"/>
    </row>
    <row r="27">
      <c r="B27" s="11"/>
      <c r="C27" s="11"/>
      <c r="D27" s="12"/>
      <c r="F27" s="14"/>
      <c r="G27" s="14"/>
      <c r="H27" s="18"/>
      <c r="I27" s="16"/>
      <c r="J27" s="17"/>
    </row>
    <row r="28">
      <c r="B28" s="1"/>
      <c r="C28" s="1"/>
      <c r="D28" s="23" t="s">
        <v>32</v>
      </c>
      <c r="E28" s="24" t="b">
        <v>0</v>
      </c>
      <c r="F28" s="25">
        <v>45177.0</v>
      </c>
      <c r="G28" s="26"/>
      <c r="H28" s="27">
        <f t="shared" ref="H28:I28" si="1">SUM(H6:H27)</f>
        <v>9</v>
      </c>
      <c r="I28" s="28">
        <f t="shared" si="1"/>
        <v>0</v>
      </c>
      <c r="J28" s="29">
        <f>SUM(H28:I28)</f>
        <v>9</v>
      </c>
    </row>
    <row r="29">
      <c r="D29" s="5"/>
      <c r="E29" s="5"/>
      <c r="F29" s="14"/>
      <c r="G29" s="14"/>
      <c r="H29" s="18"/>
      <c r="I29" s="16"/>
      <c r="J29" s="17"/>
    </row>
    <row r="30">
      <c r="B30" s="7" t="s">
        <v>33</v>
      </c>
      <c r="C30" s="7"/>
      <c r="D30" s="7" t="s">
        <v>34</v>
      </c>
      <c r="E30" s="7"/>
      <c r="F30" s="14"/>
      <c r="G30" s="14"/>
      <c r="H30" s="18"/>
      <c r="I30" s="16"/>
      <c r="J30" s="17"/>
    </row>
    <row r="31">
      <c r="B31" s="20" t="s">
        <v>35</v>
      </c>
      <c r="C31" s="20" t="s">
        <v>23</v>
      </c>
      <c r="D31" s="21"/>
      <c r="E31" s="13" t="b">
        <v>0</v>
      </c>
      <c r="F31" s="6">
        <v>45183.0</v>
      </c>
      <c r="G31" s="14"/>
      <c r="H31" s="18"/>
      <c r="I31" s="16"/>
      <c r="J31" s="17"/>
    </row>
    <row r="32">
      <c r="B32" s="20"/>
      <c r="C32" s="20" t="s">
        <v>36</v>
      </c>
      <c r="D32" s="21">
        <v>0.2</v>
      </c>
      <c r="E32" s="13" t="b">
        <v>0</v>
      </c>
      <c r="F32" s="14"/>
      <c r="G32" s="14"/>
      <c r="H32" s="18"/>
      <c r="I32" s="16"/>
      <c r="J32" s="17"/>
    </row>
    <row r="33">
      <c r="B33" s="20"/>
      <c r="C33" s="20" t="s">
        <v>37</v>
      </c>
      <c r="D33" s="21">
        <v>0.8</v>
      </c>
      <c r="E33" s="13" t="b">
        <v>0</v>
      </c>
      <c r="F33" s="14"/>
      <c r="G33" s="14"/>
      <c r="H33" s="18"/>
      <c r="I33" s="16"/>
      <c r="J33" s="17"/>
    </row>
    <row r="34">
      <c r="B34" s="30"/>
      <c r="C34" s="20" t="s">
        <v>38</v>
      </c>
      <c r="D34" s="21">
        <v>0.5</v>
      </c>
      <c r="E34" s="13" t="b">
        <v>0</v>
      </c>
      <c r="F34" s="14"/>
      <c r="G34" s="14"/>
      <c r="H34" s="18"/>
      <c r="I34" s="16"/>
      <c r="J34" s="17"/>
    </row>
    <row r="35">
      <c r="B35" s="20"/>
      <c r="C35" s="20" t="s">
        <v>39</v>
      </c>
      <c r="D35" s="21">
        <v>0.5</v>
      </c>
      <c r="E35" s="13" t="b">
        <v>0</v>
      </c>
      <c r="F35" s="14"/>
      <c r="G35" s="14"/>
      <c r="H35" s="8"/>
      <c r="I35" s="9"/>
      <c r="J35" s="10"/>
    </row>
    <row r="36">
      <c r="B36" s="20"/>
      <c r="C36" s="20" t="s">
        <v>40</v>
      </c>
      <c r="D36" s="21">
        <v>1.0</v>
      </c>
      <c r="E36" s="13" t="b">
        <v>0</v>
      </c>
      <c r="F36" s="14"/>
      <c r="G36" s="14"/>
      <c r="H36" s="18"/>
      <c r="I36" s="16"/>
      <c r="J36" s="17"/>
    </row>
    <row r="37">
      <c r="F37" s="14"/>
      <c r="G37" s="14"/>
      <c r="H37" s="18"/>
      <c r="I37" s="16"/>
      <c r="J37" s="17"/>
    </row>
    <row r="38">
      <c r="B38" s="11" t="s">
        <v>41</v>
      </c>
      <c r="C38" s="11" t="s">
        <v>23</v>
      </c>
      <c r="D38" s="12"/>
      <c r="E38" s="13" t="b">
        <v>0</v>
      </c>
      <c r="F38" s="14"/>
      <c r="G38" s="14"/>
      <c r="H38" s="18"/>
      <c r="I38" s="16"/>
      <c r="J38" s="17"/>
    </row>
    <row r="39">
      <c r="B39" s="11"/>
      <c r="C39" s="11" t="s">
        <v>42</v>
      </c>
      <c r="D39" s="12">
        <v>1.0</v>
      </c>
      <c r="E39" s="13" t="b">
        <v>0</v>
      </c>
      <c r="F39" s="14"/>
      <c r="G39" s="14"/>
      <c r="H39" s="18"/>
      <c r="I39" s="16"/>
      <c r="J39" s="17"/>
    </row>
    <row r="40">
      <c r="B40" s="11"/>
      <c r="C40" s="11" t="s">
        <v>43</v>
      </c>
      <c r="D40" s="12">
        <v>1.0</v>
      </c>
      <c r="E40" s="13" t="b">
        <v>0</v>
      </c>
      <c r="F40" s="14"/>
      <c r="G40" s="14"/>
      <c r="H40" s="18"/>
      <c r="I40" s="16"/>
      <c r="J40" s="17"/>
    </row>
    <row r="41">
      <c r="B41" s="11"/>
      <c r="C41" s="11" t="s">
        <v>44</v>
      </c>
      <c r="D41" s="12">
        <v>1.0</v>
      </c>
      <c r="E41" s="13" t="b">
        <v>0</v>
      </c>
      <c r="F41" s="14"/>
      <c r="G41" s="14"/>
      <c r="H41" s="18"/>
      <c r="I41" s="16"/>
      <c r="J41" s="17"/>
    </row>
    <row r="42">
      <c r="F42" s="14"/>
      <c r="G42" s="14"/>
      <c r="H42" s="18"/>
      <c r="I42" s="16"/>
      <c r="J42" s="17"/>
    </row>
    <row r="43">
      <c r="B43" s="20" t="s">
        <v>45</v>
      </c>
      <c r="C43" s="20" t="s">
        <v>23</v>
      </c>
      <c r="D43" s="21"/>
      <c r="E43" s="13" t="b">
        <v>0</v>
      </c>
      <c r="F43" s="6">
        <v>45184.0</v>
      </c>
      <c r="G43" s="14"/>
      <c r="H43" s="18"/>
      <c r="I43" s="16"/>
      <c r="J43" s="17"/>
    </row>
    <row r="44">
      <c r="B44" s="20"/>
      <c r="C44" s="20" t="s">
        <v>46</v>
      </c>
      <c r="D44" s="21">
        <v>1.0</v>
      </c>
      <c r="E44" s="13" t="b">
        <v>0</v>
      </c>
      <c r="F44" s="14"/>
      <c r="G44" s="14"/>
      <c r="H44" s="18"/>
      <c r="I44" s="16"/>
      <c r="J44" s="17"/>
    </row>
    <row r="45">
      <c r="B45" s="20"/>
      <c r="C45" s="20" t="s">
        <v>47</v>
      </c>
      <c r="D45" s="21">
        <v>1.0</v>
      </c>
      <c r="E45" s="13" t="b">
        <v>0</v>
      </c>
      <c r="F45" s="14"/>
      <c r="G45" s="14"/>
      <c r="H45" s="18"/>
      <c r="I45" s="16"/>
      <c r="J45" s="17"/>
    </row>
    <row r="46">
      <c r="B46" s="20"/>
      <c r="C46" s="20" t="s">
        <v>48</v>
      </c>
      <c r="D46" s="21">
        <v>1.0</v>
      </c>
      <c r="E46" s="13" t="b">
        <v>0</v>
      </c>
      <c r="F46" s="14"/>
      <c r="G46" s="14"/>
      <c r="H46" s="18"/>
      <c r="I46" s="16"/>
      <c r="J46" s="17"/>
    </row>
    <row r="47">
      <c r="F47" s="14"/>
      <c r="G47" s="14"/>
      <c r="H47" s="18"/>
      <c r="I47" s="16"/>
      <c r="J47" s="17"/>
    </row>
    <row r="48">
      <c r="B48" s="11" t="s">
        <v>49</v>
      </c>
      <c r="C48" s="11" t="s">
        <v>23</v>
      </c>
      <c r="D48" s="12"/>
      <c r="E48" s="13" t="b">
        <v>0</v>
      </c>
      <c r="F48" s="14"/>
      <c r="G48" s="14"/>
      <c r="H48" s="18"/>
      <c r="I48" s="16"/>
      <c r="J48" s="17"/>
    </row>
    <row r="49">
      <c r="B49" s="11"/>
      <c r="C49" s="11" t="s">
        <v>50</v>
      </c>
      <c r="D49" s="12">
        <v>2.0</v>
      </c>
      <c r="E49" s="13" t="b">
        <v>0</v>
      </c>
      <c r="F49" s="14"/>
      <c r="G49" s="14"/>
      <c r="H49" s="18"/>
      <c r="I49" s="16"/>
      <c r="J49" s="17"/>
    </row>
    <row r="50">
      <c r="B50" s="11"/>
      <c r="C50" s="11" t="s">
        <v>51</v>
      </c>
      <c r="D50" s="12">
        <v>0.5</v>
      </c>
      <c r="E50" s="13" t="b">
        <v>0</v>
      </c>
      <c r="F50" s="14"/>
      <c r="G50" s="14"/>
      <c r="H50" s="18"/>
      <c r="I50" s="16"/>
      <c r="J50" s="17"/>
    </row>
    <row r="51">
      <c r="B51" s="11"/>
      <c r="C51" s="11" t="s">
        <v>52</v>
      </c>
      <c r="D51" s="12">
        <v>0.5</v>
      </c>
      <c r="E51" s="13" t="b">
        <v>0</v>
      </c>
      <c r="F51" s="14"/>
      <c r="G51" s="14"/>
      <c r="H51" s="18"/>
      <c r="I51" s="16"/>
      <c r="J51" s="17"/>
    </row>
    <row r="52">
      <c r="B52" s="1"/>
      <c r="C52" s="1"/>
      <c r="D52" s="23" t="s">
        <v>32</v>
      </c>
      <c r="E52" s="24" t="b">
        <v>0</v>
      </c>
      <c r="F52" s="25">
        <v>45184.0</v>
      </c>
      <c r="G52" s="31"/>
      <c r="H52" s="27">
        <f t="shared" ref="H52:I52" si="2">SUM(H30:H51)</f>
        <v>0</v>
      </c>
      <c r="I52" s="28">
        <f t="shared" si="2"/>
        <v>0</v>
      </c>
      <c r="J52" s="29">
        <f>SUM(H52:I52)</f>
        <v>0</v>
      </c>
    </row>
    <row r="53">
      <c r="D53" s="5"/>
      <c r="E53" s="5"/>
      <c r="F53" s="14"/>
      <c r="G53" s="14"/>
      <c r="H53" s="18"/>
      <c r="I53" s="16"/>
      <c r="J53" s="17"/>
    </row>
    <row r="54">
      <c r="B54" s="7" t="s">
        <v>53</v>
      </c>
      <c r="C54" s="7"/>
      <c r="D54" s="7" t="s">
        <v>54</v>
      </c>
      <c r="E54" s="7"/>
      <c r="F54" s="14"/>
      <c r="G54" s="14"/>
      <c r="H54" s="18"/>
      <c r="I54" s="16"/>
      <c r="J54" s="17"/>
    </row>
    <row r="55">
      <c r="B55" s="20" t="s">
        <v>55</v>
      </c>
      <c r="C55" s="20" t="s">
        <v>23</v>
      </c>
      <c r="D55" s="21"/>
      <c r="E55" s="13" t="b">
        <v>0</v>
      </c>
      <c r="F55" s="6">
        <v>45190.0</v>
      </c>
      <c r="G55" s="14"/>
      <c r="H55" s="18"/>
      <c r="I55" s="16"/>
      <c r="J55" s="17"/>
    </row>
    <row r="56">
      <c r="B56" s="20"/>
      <c r="C56" s="20" t="s">
        <v>56</v>
      </c>
      <c r="D56" s="21">
        <v>1.5</v>
      </c>
      <c r="E56" s="13" t="b">
        <v>0</v>
      </c>
      <c r="F56" s="14"/>
      <c r="G56" s="14"/>
      <c r="H56" s="18"/>
      <c r="I56" s="16"/>
      <c r="J56" s="17"/>
    </row>
    <row r="57">
      <c r="B57" s="20"/>
      <c r="C57" s="20" t="s">
        <v>57</v>
      </c>
      <c r="D57" s="21">
        <v>1.0</v>
      </c>
      <c r="E57" s="13" t="b">
        <v>0</v>
      </c>
      <c r="F57" s="14"/>
      <c r="G57" s="14"/>
      <c r="H57" s="18"/>
      <c r="I57" s="16"/>
      <c r="J57" s="17"/>
    </row>
    <row r="58">
      <c r="B58" s="20"/>
      <c r="C58" s="20" t="s">
        <v>58</v>
      </c>
      <c r="D58" s="21">
        <v>0.5</v>
      </c>
      <c r="E58" s="13" t="b">
        <v>0</v>
      </c>
      <c r="F58" s="14"/>
      <c r="G58" s="14"/>
      <c r="H58" s="18"/>
      <c r="I58" s="16"/>
      <c r="J58" s="17"/>
    </row>
    <row r="59">
      <c r="B59" s="1"/>
      <c r="C59" s="1"/>
      <c r="D59" s="23" t="s">
        <v>32</v>
      </c>
      <c r="E59" s="24" t="b">
        <v>0</v>
      </c>
      <c r="F59" s="31"/>
      <c r="G59" s="31"/>
      <c r="H59" s="27">
        <f t="shared" ref="H59:I59" si="3">SUM(H55:H58)</f>
        <v>0</v>
      </c>
      <c r="I59" s="28">
        <f t="shared" si="3"/>
        <v>0</v>
      </c>
      <c r="J59" s="29">
        <f>SUM(H59:I59)</f>
        <v>0</v>
      </c>
    </row>
    <row r="60">
      <c r="D60" s="5"/>
      <c r="E60" s="5"/>
      <c r="F60" s="14"/>
      <c r="G60" s="14"/>
      <c r="H60" s="18"/>
      <c r="I60" s="16"/>
      <c r="J60" s="17"/>
    </row>
    <row r="61">
      <c r="B61" s="7" t="s">
        <v>59</v>
      </c>
      <c r="C61" s="7"/>
      <c r="D61" s="7" t="s">
        <v>34</v>
      </c>
      <c r="E61" s="7"/>
      <c r="F61" s="14"/>
      <c r="G61" s="14"/>
      <c r="H61" s="18"/>
      <c r="I61" s="16"/>
      <c r="J61" s="17"/>
    </row>
    <row r="62">
      <c r="B62" s="11" t="s">
        <v>60</v>
      </c>
      <c r="C62" s="11" t="s">
        <v>23</v>
      </c>
      <c r="D62" s="12"/>
      <c r="E62" s="13" t="b">
        <v>0</v>
      </c>
      <c r="F62" s="6">
        <v>45190.0</v>
      </c>
      <c r="G62" s="14"/>
      <c r="H62" s="18"/>
      <c r="I62" s="16"/>
      <c r="J62" s="17"/>
    </row>
    <row r="63">
      <c r="B63" s="11"/>
      <c r="C63" s="11" t="s">
        <v>61</v>
      </c>
      <c r="D63" s="12">
        <v>1.0</v>
      </c>
      <c r="E63" s="13" t="b">
        <v>0</v>
      </c>
      <c r="F63" s="14"/>
      <c r="G63" s="14"/>
      <c r="H63" s="18"/>
      <c r="I63" s="16"/>
      <c r="J63" s="17"/>
    </row>
    <row r="64">
      <c r="B64" s="32"/>
      <c r="C64" s="11" t="s">
        <v>62</v>
      </c>
      <c r="D64" s="12">
        <v>1.0</v>
      </c>
      <c r="E64" s="13" t="b">
        <v>0</v>
      </c>
      <c r="F64" s="14"/>
      <c r="G64" s="14"/>
      <c r="H64" s="18"/>
      <c r="I64" s="16"/>
      <c r="J64" s="17"/>
    </row>
    <row r="65">
      <c r="B65" s="32"/>
      <c r="C65" s="11" t="s">
        <v>63</v>
      </c>
      <c r="D65" s="12">
        <v>1.0</v>
      </c>
      <c r="E65" s="13" t="b">
        <v>0</v>
      </c>
      <c r="F65" s="14"/>
      <c r="G65" s="14"/>
      <c r="H65" s="8"/>
      <c r="I65" s="9"/>
      <c r="J65" s="10"/>
    </row>
    <row r="66">
      <c r="F66" s="14"/>
      <c r="G66" s="14"/>
      <c r="H66" s="18"/>
      <c r="I66" s="16"/>
      <c r="J66" s="17"/>
    </row>
    <row r="67">
      <c r="B67" s="20" t="s">
        <v>64</v>
      </c>
      <c r="C67" s="20" t="s">
        <v>23</v>
      </c>
      <c r="D67" s="21"/>
      <c r="E67" s="13" t="b">
        <v>0</v>
      </c>
      <c r="F67" s="6">
        <v>45191.0</v>
      </c>
      <c r="G67" s="14"/>
      <c r="H67" s="18"/>
      <c r="I67" s="16"/>
      <c r="J67" s="17"/>
    </row>
    <row r="68">
      <c r="B68" s="20"/>
      <c r="C68" s="20" t="s">
        <v>65</v>
      </c>
      <c r="D68" s="21">
        <v>1.0</v>
      </c>
      <c r="E68" s="13" t="b">
        <v>0</v>
      </c>
      <c r="F68" s="14"/>
      <c r="G68" s="14"/>
      <c r="H68" s="18"/>
      <c r="I68" s="16"/>
      <c r="J68" s="17"/>
    </row>
    <row r="69">
      <c r="B69" s="33"/>
      <c r="C69" s="20" t="s">
        <v>66</v>
      </c>
      <c r="D69" s="21">
        <v>1.0</v>
      </c>
      <c r="E69" s="13" t="b">
        <v>0</v>
      </c>
      <c r="F69" s="14"/>
      <c r="G69" s="14"/>
      <c r="H69" s="18"/>
      <c r="I69" s="16"/>
      <c r="J69" s="17"/>
    </row>
    <row r="70">
      <c r="B70" s="20"/>
      <c r="C70" s="20" t="s">
        <v>67</v>
      </c>
      <c r="D70" s="21">
        <v>1.0</v>
      </c>
      <c r="E70" s="13" t="b">
        <v>0</v>
      </c>
      <c r="F70" s="14"/>
      <c r="G70" s="14"/>
      <c r="H70" s="18"/>
      <c r="I70" s="16"/>
      <c r="J70" s="17"/>
    </row>
    <row r="71">
      <c r="F71" s="14"/>
      <c r="G71" s="14"/>
      <c r="H71" s="18"/>
      <c r="I71" s="16"/>
      <c r="J71" s="17"/>
    </row>
    <row r="72">
      <c r="B72" s="11" t="s">
        <v>68</v>
      </c>
      <c r="C72" s="11" t="s">
        <v>23</v>
      </c>
      <c r="D72" s="12"/>
      <c r="E72" s="13" t="b">
        <v>0</v>
      </c>
      <c r="F72" s="14"/>
      <c r="G72" s="14"/>
      <c r="H72" s="18"/>
      <c r="I72" s="16"/>
      <c r="J72" s="17"/>
    </row>
    <row r="73">
      <c r="B73" s="11"/>
      <c r="C73" s="11" t="s">
        <v>69</v>
      </c>
      <c r="D73" s="12">
        <v>1.0</v>
      </c>
      <c r="E73" s="13" t="b">
        <v>0</v>
      </c>
      <c r="F73" s="14"/>
      <c r="G73" s="14"/>
      <c r="H73" s="18"/>
      <c r="I73" s="16"/>
      <c r="J73" s="17"/>
    </row>
    <row r="74">
      <c r="B74" s="32"/>
      <c r="C74" s="11" t="s">
        <v>70</v>
      </c>
      <c r="D74" s="12">
        <v>1.0</v>
      </c>
      <c r="E74" s="13" t="b">
        <v>0</v>
      </c>
      <c r="F74" s="14"/>
      <c r="G74" s="14"/>
      <c r="H74" s="18"/>
      <c r="I74" s="16"/>
      <c r="J74" s="17"/>
    </row>
    <row r="75">
      <c r="B75" s="11"/>
      <c r="C75" s="11" t="s">
        <v>71</v>
      </c>
      <c r="D75" s="12">
        <v>1.0</v>
      </c>
      <c r="E75" s="13" t="b">
        <v>0</v>
      </c>
      <c r="F75" s="14"/>
      <c r="G75" s="14"/>
      <c r="H75" s="18"/>
      <c r="I75" s="16"/>
      <c r="J75" s="17"/>
    </row>
    <row r="76">
      <c r="F76" s="14"/>
      <c r="G76" s="14"/>
      <c r="H76" s="18"/>
      <c r="I76" s="16"/>
      <c r="J76" s="17"/>
    </row>
    <row r="77">
      <c r="B77" s="20" t="s">
        <v>72</v>
      </c>
      <c r="C77" s="20" t="s">
        <v>23</v>
      </c>
      <c r="D77" s="21"/>
      <c r="E77" s="13" t="b">
        <v>0</v>
      </c>
      <c r="F77" s="6">
        <v>45197.0</v>
      </c>
      <c r="G77" s="14"/>
      <c r="H77" s="18"/>
      <c r="I77" s="16"/>
      <c r="J77" s="17"/>
    </row>
    <row r="78">
      <c r="B78" s="20"/>
      <c r="C78" s="20" t="s">
        <v>73</v>
      </c>
      <c r="D78" s="21">
        <v>1.0</v>
      </c>
      <c r="E78" s="13" t="b">
        <v>0</v>
      </c>
      <c r="F78" s="14"/>
      <c r="G78" s="14"/>
      <c r="H78" s="18"/>
      <c r="I78" s="16"/>
      <c r="J78" s="17"/>
    </row>
    <row r="79">
      <c r="B79" s="20"/>
      <c r="C79" s="20" t="s">
        <v>74</v>
      </c>
      <c r="D79" s="21">
        <v>1.0</v>
      </c>
      <c r="E79" s="13" t="b">
        <v>0</v>
      </c>
      <c r="F79" s="14"/>
      <c r="G79" s="14"/>
      <c r="H79" s="18"/>
      <c r="I79" s="16"/>
      <c r="J79" s="17"/>
    </row>
    <row r="80">
      <c r="B80" s="20"/>
      <c r="C80" s="20" t="s">
        <v>75</v>
      </c>
      <c r="D80" s="21">
        <v>0.5</v>
      </c>
      <c r="E80" s="13" t="b">
        <v>0</v>
      </c>
      <c r="F80" s="14"/>
      <c r="G80" s="14"/>
      <c r="H80" s="18"/>
      <c r="I80" s="16"/>
      <c r="J80" s="17"/>
    </row>
    <row r="81">
      <c r="B81" s="20"/>
      <c r="C81" s="20" t="s">
        <v>76</v>
      </c>
      <c r="D81" s="21">
        <v>0.5</v>
      </c>
      <c r="E81" s="13" t="b">
        <v>0</v>
      </c>
      <c r="F81" s="14"/>
      <c r="G81" s="14"/>
      <c r="H81" s="18"/>
      <c r="I81" s="16"/>
      <c r="J81" s="17"/>
    </row>
    <row r="82">
      <c r="B82" s="1"/>
      <c r="C82" s="1"/>
      <c r="D82" s="23" t="s">
        <v>32</v>
      </c>
      <c r="E82" s="24" t="b">
        <v>0</v>
      </c>
      <c r="F82" s="31"/>
      <c r="G82" s="31"/>
      <c r="H82" s="27">
        <f t="shared" ref="H82:I82" si="4">SUM(H60:H81)</f>
        <v>0</v>
      </c>
      <c r="I82" s="28">
        <f t="shared" si="4"/>
        <v>0</v>
      </c>
      <c r="J82" s="29">
        <f>SUM(H82:I82)</f>
        <v>0</v>
      </c>
    </row>
    <row r="83">
      <c r="D83" s="5"/>
      <c r="E83" s="5"/>
      <c r="F83" s="14"/>
      <c r="G83" s="14"/>
      <c r="H83" s="18"/>
      <c r="I83" s="16"/>
      <c r="J83" s="17"/>
    </row>
    <row r="84">
      <c r="B84" s="7" t="s">
        <v>77</v>
      </c>
      <c r="C84" s="7"/>
      <c r="D84" s="7" t="s">
        <v>78</v>
      </c>
      <c r="E84" s="7"/>
      <c r="F84" s="14"/>
      <c r="G84" s="14"/>
      <c r="H84" s="18"/>
      <c r="I84" s="16"/>
      <c r="J84" s="17"/>
    </row>
    <row r="85">
      <c r="B85" s="32" t="s">
        <v>79</v>
      </c>
      <c r="C85" s="11" t="s">
        <v>23</v>
      </c>
      <c r="D85" s="12"/>
      <c r="E85" s="13" t="b">
        <v>0</v>
      </c>
      <c r="F85" s="6">
        <v>45197.0</v>
      </c>
      <c r="G85" s="14"/>
      <c r="H85" s="18"/>
      <c r="I85" s="16"/>
      <c r="J85" s="17"/>
    </row>
    <row r="86">
      <c r="B86" s="32"/>
      <c r="C86" s="11" t="s">
        <v>80</v>
      </c>
      <c r="D86" s="12">
        <v>1.0</v>
      </c>
      <c r="E86" s="13" t="b">
        <v>0</v>
      </c>
      <c r="F86" s="14"/>
      <c r="G86" s="14"/>
      <c r="H86" s="18"/>
      <c r="I86" s="16"/>
      <c r="J86" s="17"/>
    </row>
    <row r="87">
      <c r="B87" s="11"/>
      <c r="C87" s="11" t="s">
        <v>81</v>
      </c>
      <c r="D87" s="12">
        <v>1.0</v>
      </c>
      <c r="E87" s="13" t="b">
        <v>0</v>
      </c>
      <c r="F87" s="14"/>
      <c r="G87" s="14"/>
      <c r="H87" s="18"/>
      <c r="I87" s="16"/>
      <c r="J87" s="17"/>
    </row>
    <row r="88">
      <c r="B88" s="11"/>
      <c r="C88" s="11" t="s">
        <v>82</v>
      </c>
      <c r="D88" s="12">
        <v>1.0</v>
      </c>
      <c r="E88" s="13" t="b">
        <v>0</v>
      </c>
      <c r="F88" s="14"/>
      <c r="G88" s="14"/>
      <c r="H88" s="18"/>
      <c r="I88" s="16"/>
      <c r="J88" s="17"/>
    </row>
    <row r="89">
      <c r="B89" s="7"/>
      <c r="C89" s="7"/>
      <c r="D89" s="7"/>
      <c r="E89" s="7"/>
      <c r="F89" s="14"/>
      <c r="G89" s="14"/>
      <c r="H89" s="18"/>
      <c r="I89" s="16"/>
      <c r="J89" s="17"/>
    </row>
    <row r="90">
      <c r="B90" s="20" t="s">
        <v>83</v>
      </c>
      <c r="C90" s="20" t="s">
        <v>23</v>
      </c>
      <c r="D90" s="21"/>
      <c r="E90" s="13" t="b">
        <v>0</v>
      </c>
      <c r="F90" s="6">
        <v>45198.0</v>
      </c>
      <c r="G90" s="14"/>
      <c r="H90" s="18"/>
      <c r="I90" s="16"/>
      <c r="J90" s="17"/>
    </row>
    <row r="91">
      <c r="B91" s="20"/>
      <c r="C91" s="20" t="s">
        <v>84</v>
      </c>
      <c r="D91" s="21">
        <v>1.0</v>
      </c>
      <c r="E91" s="13" t="b">
        <v>0</v>
      </c>
      <c r="F91" s="14"/>
      <c r="G91" s="14"/>
      <c r="H91" s="18"/>
      <c r="I91" s="16"/>
      <c r="J91" s="17"/>
    </row>
    <row r="92">
      <c r="B92" s="20"/>
      <c r="C92" s="20" t="s">
        <v>85</v>
      </c>
      <c r="D92" s="21">
        <v>1.0</v>
      </c>
      <c r="E92" s="13" t="b">
        <v>0</v>
      </c>
      <c r="F92" s="14"/>
      <c r="G92" s="14"/>
      <c r="H92" s="18"/>
      <c r="I92" s="16"/>
      <c r="J92" s="17"/>
    </row>
    <row r="93">
      <c r="B93" s="20"/>
      <c r="C93" s="20" t="s">
        <v>86</v>
      </c>
      <c r="D93" s="21">
        <v>1.0</v>
      </c>
      <c r="E93" s="13" t="b">
        <v>0</v>
      </c>
      <c r="F93" s="14"/>
      <c r="G93" s="14"/>
      <c r="H93" s="18"/>
      <c r="I93" s="16"/>
      <c r="J93" s="17"/>
    </row>
    <row r="94">
      <c r="D94" s="34"/>
      <c r="E94" s="34"/>
      <c r="F94" s="14"/>
      <c r="G94" s="14"/>
      <c r="H94" s="18"/>
      <c r="I94" s="16"/>
      <c r="J94" s="17"/>
    </row>
    <row r="95">
      <c r="B95" s="32" t="s">
        <v>87</v>
      </c>
      <c r="C95" s="11" t="s">
        <v>23</v>
      </c>
      <c r="D95" s="12"/>
      <c r="E95" s="13" t="b">
        <v>0</v>
      </c>
      <c r="F95" s="14"/>
      <c r="G95" s="14"/>
      <c r="H95" s="8"/>
      <c r="I95" s="9"/>
      <c r="J95" s="10"/>
    </row>
    <row r="96">
      <c r="B96" s="32"/>
      <c r="C96" s="11" t="s">
        <v>88</v>
      </c>
      <c r="D96" s="12">
        <v>1.0</v>
      </c>
      <c r="E96" s="13" t="b">
        <v>0</v>
      </c>
      <c r="F96" s="14"/>
      <c r="G96" s="14"/>
      <c r="H96" s="18"/>
      <c r="I96" s="16"/>
      <c r="J96" s="17"/>
    </row>
    <row r="97">
      <c r="B97" s="32"/>
      <c r="C97" s="11" t="s">
        <v>89</v>
      </c>
      <c r="D97" s="12">
        <v>1.0</v>
      </c>
      <c r="E97" s="13" t="b">
        <v>0</v>
      </c>
      <c r="F97" s="14"/>
      <c r="G97" s="14"/>
      <c r="H97" s="18"/>
      <c r="I97" s="16"/>
      <c r="J97" s="17"/>
    </row>
    <row r="98">
      <c r="B98" s="11"/>
      <c r="C98" s="11" t="s">
        <v>90</v>
      </c>
      <c r="D98" s="12">
        <v>1.0</v>
      </c>
      <c r="E98" s="13" t="b">
        <v>0</v>
      </c>
      <c r="F98" s="14"/>
      <c r="G98" s="14"/>
      <c r="H98" s="18"/>
      <c r="I98" s="16"/>
      <c r="J98" s="17"/>
    </row>
    <row r="99">
      <c r="F99" s="14"/>
      <c r="G99" s="14"/>
      <c r="H99" s="18"/>
      <c r="I99" s="16"/>
      <c r="J99" s="17"/>
    </row>
    <row r="100">
      <c r="B100" s="33" t="s">
        <v>91</v>
      </c>
      <c r="C100" s="20" t="s">
        <v>23</v>
      </c>
      <c r="D100" s="21"/>
      <c r="E100" s="13" t="b">
        <v>0</v>
      </c>
      <c r="F100" s="6">
        <v>45204.0</v>
      </c>
      <c r="G100" s="14"/>
      <c r="H100" s="18"/>
      <c r="I100" s="16"/>
      <c r="J100" s="17"/>
    </row>
    <row r="101">
      <c r="B101" s="33"/>
      <c r="C101" s="20" t="s">
        <v>92</v>
      </c>
      <c r="D101" s="21">
        <v>1.0</v>
      </c>
      <c r="E101" s="13" t="b">
        <v>0</v>
      </c>
      <c r="F101" s="14"/>
      <c r="G101" s="14"/>
      <c r="H101" s="18"/>
      <c r="I101" s="16"/>
      <c r="J101" s="17"/>
    </row>
    <row r="102">
      <c r="B102" s="20"/>
      <c r="C102" s="20" t="s">
        <v>93</v>
      </c>
      <c r="D102" s="21">
        <v>1.0</v>
      </c>
      <c r="E102" s="13" t="b">
        <v>0</v>
      </c>
      <c r="F102" s="14"/>
      <c r="G102" s="14"/>
      <c r="H102" s="18"/>
      <c r="I102" s="16"/>
      <c r="J102" s="17"/>
    </row>
    <row r="103">
      <c r="B103" s="33"/>
      <c r="C103" s="20" t="s">
        <v>94</v>
      </c>
      <c r="D103" s="21">
        <v>1.0</v>
      </c>
      <c r="E103" s="13" t="b">
        <v>0</v>
      </c>
      <c r="F103" s="14"/>
      <c r="G103" s="14"/>
      <c r="H103" s="18"/>
      <c r="I103" s="16"/>
      <c r="J103" s="17"/>
    </row>
    <row r="104">
      <c r="F104" s="14"/>
      <c r="G104" s="14"/>
      <c r="H104" s="18"/>
      <c r="I104" s="16"/>
      <c r="J104" s="17"/>
    </row>
    <row r="105">
      <c r="B105" s="32" t="s">
        <v>95</v>
      </c>
      <c r="C105" s="11" t="s">
        <v>23</v>
      </c>
      <c r="D105" s="12"/>
      <c r="E105" s="13" t="b">
        <v>0</v>
      </c>
      <c r="F105" s="14"/>
      <c r="G105" s="14"/>
      <c r="H105" s="18"/>
      <c r="I105" s="16"/>
      <c r="J105" s="17"/>
    </row>
    <row r="106">
      <c r="B106" s="32"/>
      <c r="C106" s="11" t="s">
        <v>96</v>
      </c>
      <c r="D106" s="12">
        <v>1.0</v>
      </c>
      <c r="E106" s="13" t="b">
        <v>0</v>
      </c>
      <c r="F106" s="14"/>
      <c r="G106" s="14"/>
      <c r="H106" s="18"/>
      <c r="I106" s="16"/>
      <c r="J106" s="17"/>
    </row>
    <row r="107">
      <c r="B107" s="22"/>
      <c r="C107" s="11" t="s">
        <v>97</v>
      </c>
      <c r="D107" s="12">
        <v>1.0</v>
      </c>
      <c r="E107" s="13" t="b">
        <v>0</v>
      </c>
      <c r="F107" s="14"/>
      <c r="G107" s="14"/>
      <c r="H107" s="18"/>
      <c r="I107" s="16"/>
      <c r="J107" s="17"/>
    </row>
    <row r="108">
      <c r="B108" s="22"/>
      <c r="C108" s="11" t="s">
        <v>98</v>
      </c>
      <c r="D108" s="12">
        <v>0.5</v>
      </c>
      <c r="E108" s="13" t="b">
        <v>0</v>
      </c>
      <c r="F108" s="14"/>
      <c r="G108" s="14"/>
      <c r="H108" s="18"/>
      <c r="I108" s="16"/>
      <c r="J108" s="17"/>
    </row>
    <row r="109">
      <c r="B109" s="11"/>
      <c r="C109" s="11" t="s">
        <v>99</v>
      </c>
      <c r="D109" s="12">
        <v>0.5</v>
      </c>
      <c r="E109" s="13" t="b">
        <v>0</v>
      </c>
      <c r="F109" s="14"/>
      <c r="G109" s="14"/>
      <c r="H109" s="18"/>
      <c r="I109" s="16"/>
      <c r="J109" s="17"/>
    </row>
    <row r="110">
      <c r="B110" s="1"/>
      <c r="C110" s="1"/>
      <c r="D110" s="23" t="s">
        <v>32</v>
      </c>
      <c r="E110" s="24" t="b">
        <v>0</v>
      </c>
      <c r="F110" s="31"/>
      <c r="G110" s="31"/>
      <c r="H110" s="27">
        <f t="shared" ref="H110:I110" si="5">SUM(H85:H109)</f>
        <v>0</v>
      </c>
      <c r="I110" s="28">
        <f t="shared" si="5"/>
        <v>0</v>
      </c>
      <c r="J110" s="29">
        <f>SUM(H110:I110)</f>
        <v>0</v>
      </c>
    </row>
    <row r="111">
      <c r="F111" s="14"/>
      <c r="G111" s="14"/>
      <c r="H111" s="18"/>
      <c r="I111" s="16"/>
      <c r="J111" s="17"/>
    </row>
    <row r="112">
      <c r="B112" s="7" t="s">
        <v>100</v>
      </c>
      <c r="C112" s="7"/>
      <c r="D112" s="7" t="s">
        <v>54</v>
      </c>
      <c r="E112" s="7"/>
      <c r="F112" s="14"/>
      <c r="G112" s="14"/>
      <c r="H112" s="18"/>
      <c r="I112" s="16"/>
      <c r="J112" s="17"/>
    </row>
    <row r="113">
      <c r="B113" s="20" t="s">
        <v>101</v>
      </c>
      <c r="C113" s="20" t="s">
        <v>23</v>
      </c>
      <c r="D113" s="21"/>
      <c r="E113" s="13" t="b">
        <v>0</v>
      </c>
      <c r="F113" s="6">
        <v>45205.0</v>
      </c>
      <c r="G113" s="14"/>
      <c r="H113" s="18"/>
      <c r="I113" s="16"/>
      <c r="J113" s="17"/>
    </row>
    <row r="114">
      <c r="B114" s="20"/>
      <c r="C114" s="20" t="s">
        <v>102</v>
      </c>
      <c r="D114" s="21">
        <v>1.0</v>
      </c>
      <c r="E114" s="13" t="b">
        <v>0</v>
      </c>
      <c r="F114" s="14"/>
      <c r="G114" s="14"/>
      <c r="H114" s="18"/>
      <c r="I114" s="16"/>
      <c r="J114" s="17"/>
    </row>
    <row r="115">
      <c r="B115" s="20"/>
      <c r="C115" s="20" t="s">
        <v>103</v>
      </c>
      <c r="D115" s="21">
        <v>1.5</v>
      </c>
      <c r="E115" s="13" t="b">
        <v>0</v>
      </c>
      <c r="F115" s="14"/>
      <c r="G115" s="14"/>
      <c r="H115" s="18"/>
      <c r="I115" s="16"/>
      <c r="J115" s="17"/>
    </row>
    <row r="116">
      <c r="B116" s="20"/>
      <c r="C116" s="20" t="s">
        <v>104</v>
      </c>
      <c r="D116" s="21">
        <v>0.5</v>
      </c>
      <c r="E116" s="13" t="b">
        <v>0</v>
      </c>
      <c r="F116" s="14"/>
      <c r="G116" s="14"/>
      <c r="H116" s="18"/>
      <c r="I116" s="16"/>
      <c r="J116" s="17"/>
    </row>
    <row r="117">
      <c r="B117" s="1"/>
      <c r="C117" s="1"/>
      <c r="D117" s="23" t="s">
        <v>32</v>
      </c>
      <c r="E117" s="24" t="b">
        <v>0</v>
      </c>
      <c r="F117" s="31"/>
      <c r="G117" s="31"/>
      <c r="H117" s="27">
        <f t="shared" ref="H117:I117" si="6">SUM(H113:H116)</f>
        <v>0</v>
      </c>
      <c r="I117" s="28">
        <f t="shared" si="6"/>
        <v>0</v>
      </c>
      <c r="J117" s="29">
        <f>SUM(H117:I117)</f>
        <v>0</v>
      </c>
    </row>
    <row r="118">
      <c r="D118" s="5"/>
      <c r="E118" s="5"/>
      <c r="F118" s="14"/>
      <c r="G118" s="14"/>
      <c r="H118" s="18"/>
      <c r="I118" s="16"/>
      <c r="J118" s="17"/>
    </row>
    <row r="119">
      <c r="B119" s="7" t="s">
        <v>105</v>
      </c>
      <c r="C119" s="7"/>
      <c r="D119" s="7" t="s">
        <v>106</v>
      </c>
      <c r="E119" s="7"/>
      <c r="F119" s="14"/>
      <c r="G119" s="14"/>
      <c r="H119" s="18"/>
      <c r="I119" s="16"/>
      <c r="J119" s="17"/>
    </row>
    <row r="120">
      <c r="B120" s="11" t="s">
        <v>107</v>
      </c>
      <c r="C120" s="11" t="s">
        <v>23</v>
      </c>
      <c r="D120" s="12"/>
      <c r="E120" s="13" t="b">
        <v>0</v>
      </c>
      <c r="F120" s="6">
        <v>45205.0</v>
      </c>
      <c r="G120" s="14"/>
      <c r="H120" s="18"/>
      <c r="I120" s="16"/>
      <c r="J120" s="17"/>
    </row>
    <row r="121">
      <c r="B121" s="11"/>
      <c r="C121" s="11" t="s">
        <v>108</v>
      </c>
      <c r="D121" s="12">
        <v>3.0</v>
      </c>
      <c r="E121" s="13" t="b">
        <v>0</v>
      </c>
      <c r="F121" s="14"/>
      <c r="G121" s="14"/>
      <c r="H121" s="18"/>
      <c r="I121" s="16"/>
      <c r="J121" s="17"/>
    </row>
    <row r="122">
      <c r="F122" s="14"/>
      <c r="G122" s="14"/>
      <c r="H122" s="18"/>
      <c r="I122" s="16"/>
      <c r="J122" s="17"/>
    </row>
    <row r="123">
      <c r="B123" s="20" t="s">
        <v>109</v>
      </c>
      <c r="C123" s="20" t="s">
        <v>23</v>
      </c>
      <c r="D123" s="21"/>
      <c r="E123" s="13" t="b">
        <v>0</v>
      </c>
      <c r="F123" s="6">
        <v>45211.0</v>
      </c>
      <c r="G123" s="14"/>
      <c r="H123" s="18"/>
      <c r="I123" s="16"/>
      <c r="J123" s="17"/>
    </row>
    <row r="124">
      <c r="B124" s="20"/>
      <c r="C124" s="20" t="s">
        <v>110</v>
      </c>
      <c r="D124" s="21">
        <v>2.0</v>
      </c>
      <c r="E124" s="13" t="b">
        <v>0</v>
      </c>
      <c r="F124" s="14"/>
      <c r="G124" s="14"/>
      <c r="H124" s="18"/>
      <c r="I124" s="16"/>
      <c r="J124" s="17"/>
    </row>
    <row r="125">
      <c r="B125" s="20"/>
      <c r="C125" s="20" t="s">
        <v>111</v>
      </c>
      <c r="D125" s="21">
        <v>1.0</v>
      </c>
      <c r="E125" s="13" t="b">
        <v>0</v>
      </c>
      <c r="F125" s="14"/>
      <c r="G125" s="14"/>
      <c r="H125" s="8"/>
      <c r="I125" s="9"/>
      <c r="J125" s="10"/>
    </row>
    <row r="126">
      <c r="B126" s="1"/>
      <c r="C126" s="1"/>
      <c r="D126" s="23" t="s">
        <v>112</v>
      </c>
      <c r="E126" s="24" t="b">
        <v>0</v>
      </c>
      <c r="F126" s="31">
        <f>F3</f>
        <v>45211</v>
      </c>
      <c r="G126" s="31"/>
      <c r="H126" s="27">
        <f t="shared" ref="H126:I126" si="7">SUM(H120:H125)</f>
        <v>0</v>
      </c>
      <c r="I126" s="28">
        <f t="shared" si="7"/>
        <v>0</v>
      </c>
      <c r="J126" s="29">
        <f>SUM(H126:I126)</f>
        <v>0</v>
      </c>
    </row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6:E15 E17:E21 E23:E28 E31:E36 E38:E41 E43:E46 E48:E52 E55:E59 E62:E65 E67:E70 E72:E75 E77:E82 E85:E88 E90:E93 E95:E98 E100:E103 E105:E110 E113:E117 E120:E121 E123:E126">
    <cfRule type="expression" dxfId="0" priority="1">
      <formula>E6=TRUE</formula>
    </cfRule>
  </conditionalFormatting>
  <printOptions gridLines="1"/>
  <pageMargins bottom="0.75" footer="0.0" header="0.0" left="0.7" right="0.7" top="0.75"/>
  <pageSetup fitToHeight="0" orientation="portrait"/>
  <drawing r:id="rId1"/>
</worksheet>
</file>