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ryano\My Drive\Courses\Data Analysis\Excel\"/>
    </mc:Choice>
  </mc:AlternateContent>
  <xr:revisionPtr revIDLastSave="0" documentId="13_ncr:1_{C0840B9C-56F6-4212-8B21-0C2CC91737AB}" xr6:coauthVersionLast="47" xr6:coauthVersionMax="47" xr10:uidLastSave="{00000000-0000-0000-0000-000000000000}"/>
  <bookViews>
    <workbookView xWindow="-28920" yWindow="645" windowWidth="29040" windowHeight="15720" activeTab="3" xr2:uid="{00000000-000D-0000-FFFF-FFFF00000000}"/>
  </bookViews>
  <sheets>
    <sheet name="Job Skills Salary" sheetId="8" r:id="rId1"/>
    <sheet name="Job Skills Availability" sheetId="11" r:id="rId2"/>
    <sheet name="Job Skills Countries" sheetId="12" r:id="rId3"/>
    <sheet name="Skills Likliehood" sheetId="13" r:id="rId4"/>
  </sheets>
  <definedNames>
    <definedName name="Slicer_job_country1">#N/A</definedName>
    <definedName name="Slicer_job_title_short">#N/A</definedName>
  </definedNames>
  <calcPr calcId="191029"/>
  <pivotCaches>
    <pivotCache cacheId="79" r:id="rId5"/>
    <pivotCache cacheId="82" r:id="rId6"/>
    <pivotCache cacheId="85" r:id="rId7"/>
    <pivotCache cacheId="88"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bfb6f40d-c975-4902-afb7-84fac1e4ac81" name="data_jobs_salary" connection="Query - data_jobs_salary1"/>
          <x15:modelTable id="data_jobs_skills_b8e478a5-288a-450a-bcca-77b8389f631d"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1" l="1" a="1"/>
  <c r="E1" i="1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70EA50-BC55-4537-A555-8DE9F8677B0C}" name="Query - data_jobs_salary1" description="Connection to the 'data_jobs_salary' query in the workbook." type="100" refreshedVersion="8" minRefreshableVersion="5">
    <extLst>
      <ext xmlns:x15="http://schemas.microsoft.com/office/spreadsheetml/2010/11/main" uri="{DE250136-89BD-433C-8126-D09CA5730AF9}">
        <x15:connection id="0371f772-04e3-402d-bd24-0f780996ecff">
          <x15:oledbPr connection="Provider=Microsoft.Mashup.OleDb.1;Data Source=$Workbook$;Location=data_jobs_salary;Extended Properties=&quot;&quot;">
            <x15:dbTables>
              <x15:dbTable name="data_jobs_salary"/>
            </x15:dbTables>
          </x15:oledbPr>
        </x15:connection>
      </ext>
    </extLst>
  </connection>
  <connection id="2" xr16:uid="{DE4D2CD9-9394-41E9-98CB-1DE41FA16AE6}" name="Query - data_jobs_skills" description="Connection to the 'data_jobs_skills' query in the workbook." type="100" refreshedVersion="8" minRefreshableVersion="5">
    <extLst>
      <ext xmlns:x15="http://schemas.microsoft.com/office/spreadsheetml/2010/11/main" uri="{DE250136-89BD-433C-8126-D09CA5730AF9}">
        <x15:connection id="23098972-577b-4fe0-ab90-581605e8bc66"/>
      </ext>
    </extLst>
  </connection>
  <connection id="3" xr16:uid="{AA10F14A-E1E6-486A-9CC9-1BF4D63986B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<sst xmlns="http://schemas.openxmlformats.org/spreadsheetml/2006/main" count="57" uniqueCount="30">
  <si>
    <t>Business Analyst</t>
  </si>
  <si>
    <t>Cloud Engineer</t>
  </si>
  <si>
    <t>Data Analyst</t>
  </si>
  <si>
    <t>Data Engineer</t>
  </si>
  <si>
    <t>Data Scientist</t>
  </si>
  <si>
    <t>Machine Learning Engineer</t>
  </si>
  <si>
    <t>Senior Data Analyst</t>
  </si>
  <si>
    <t>Senior Data Engineer</t>
  </si>
  <si>
    <t>Senior Data Scientist</t>
  </si>
  <si>
    <t>Software Engineer</t>
  </si>
  <si>
    <t>Grand Total</t>
  </si>
  <si>
    <t>Row Labels</t>
  </si>
  <si>
    <t>Java</t>
  </si>
  <si>
    <t>Azure</t>
  </si>
  <si>
    <t>SAS</t>
  </si>
  <si>
    <t>Spark</t>
  </si>
  <si>
    <t>Excel</t>
  </si>
  <si>
    <t>AWS</t>
  </si>
  <si>
    <t>R</t>
  </si>
  <si>
    <t>Tableau</t>
  </si>
  <si>
    <t>Python</t>
  </si>
  <si>
    <t>SQL</t>
  </si>
  <si>
    <t>Count of job_id</t>
  </si>
  <si>
    <t>skill count</t>
  </si>
  <si>
    <t>skills per job</t>
  </si>
  <si>
    <t>median salary</t>
  </si>
  <si>
    <t>median_salary_us</t>
  </si>
  <si>
    <t>median salary non us</t>
  </si>
  <si>
    <t>med salary</t>
  </si>
  <si>
    <t>skill likliehood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</si>
</sst>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3" fontId="0" fillId="0" borderId="0" xfId="0" applyNumberFormat="1"/>
    <xf numFmtId="164" fontId="0" fillId="0" borderId="0" xfId="0" applyNumberFormat="1"/>
    <xf numFmtId="9" fontId="0" fillId="0" borderId="0" xfId="1" applyFont="1"/>
    <xf numFmtId="0" fontId="0" fillId="0" borderId="0" xfId="0" applyNumberForma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47" Type="http://schemas.openxmlformats.org/officeDocument/2006/relationships/customXml" Target="../customXml/item29.xml"/><Relationship Id="rId50" Type="http://schemas.openxmlformats.org/officeDocument/2006/relationships/customXml" Target="../customXml/item32.xml"/><Relationship Id="rId55" Type="http://schemas.openxmlformats.org/officeDocument/2006/relationships/customXml" Target="../customXml/item37.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eetMetadata" Target="metadata.xml"/><Relationship Id="rId29" Type="http://schemas.openxmlformats.org/officeDocument/2006/relationships/customXml" Target="../customXml/item11.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45" Type="http://schemas.openxmlformats.org/officeDocument/2006/relationships/customXml" Target="../customXml/item27.xml"/><Relationship Id="rId53" Type="http://schemas.openxmlformats.org/officeDocument/2006/relationships/customXml" Target="../customXml/item35.xml"/><Relationship Id="rId5"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48" Type="http://schemas.openxmlformats.org/officeDocument/2006/relationships/customXml" Target="../customXml/item30.xml"/><Relationship Id="rId56" Type="http://schemas.openxmlformats.org/officeDocument/2006/relationships/customXml" Target="../customXml/item38.xml"/><Relationship Id="rId8" Type="http://schemas.openxmlformats.org/officeDocument/2006/relationships/pivotCacheDefinition" Target="pivotCache/pivotCacheDefinition4.xml"/><Relationship Id="rId51" Type="http://schemas.openxmlformats.org/officeDocument/2006/relationships/customXml" Target="../customXml/item33.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46" Type="http://schemas.openxmlformats.org/officeDocument/2006/relationships/customXml" Target="../customXml/item28.xml"/><Relationship Id="rId20" Type="http://schemas.openxmlformats.org/officeDocument/2006/relationships/customXml" Target="../customXml/item2.xml"/><Relationship Id="rId41" Type="http://schemas.openxmlformats.org/officeDocument/2006/relationships/customXml" Target="../customXml/item23.xml"/><Relationship Id="rId54"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49" Type="http://schemas.openxmlformats.org/officeDocument/2006/relationships/customXml" Target="../customXml/item31.xml"/><Relationship Id="rId57" Type="http://schemas.openxmlformats.org/officeDocument/2006/relationships/customXml" Target="../customXml/item39.xml"/><Relationship Id="rId10" Type="http://schemas.microsoft.com/office/2007/relationships/slicerCache" Target="slicerCaches/slicerCache1.xml"/><Relationship Id="rId31" Type="http://schemas.openxmlformats.org/officeDocument/2006/relationships/customXml" Target="../customXml/item13.xml"/><Relationship Id="rId44" Type="http://schemas.openxmlformats.org/officeDocument/2006/relationships/customXml" Target="../customXml/item26.xml"/><Relationship Id="rId52" Type="http://schemas.openxmlformats.org/officeDocument/2006/relationships/customXml" Target="../customXml/item3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Worksheet.xlsx]Job Skills Salary!PivotTable3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 Skills Median</a:t>
            </a:r>
            <a:r>
              <a:rPr lang="en-US" baseline="0"/>
              <a:t> </a:t>
            </a:r>
            <a:r>
              <a:rPr lang="en-US"/>
              <a:t>Salaries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 Skills Salary'!$B$2</c:f>
              <c:strCache>
                <c:ptCount val="1"/>
                <c:pt idx="0">
                  <c:v>Total</c:v>
                </c:pt>
              </c:strCache>
            </c:strRef>
          </c:tx>
          <c:spPr>
            <a:solidFill>
              <a:schemeClr val="accent1"/>
            </a:solidFill>
            <a:ln>
              <a:noFill/>
            </a:ln>
            <a:effectLst/>
          </c:spPr>
          <c:invertIfNegative val="0"/>
          <c:cat>
            <c:strRef>
              <c:f>'Job Skills Salary'!$A$3:$A$13</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'Job Skills Salary'!$B$3:$B$13</c:f>
              <c:numCache>
                <c:formatCode>General</c:formatCode>
                <c:ptCount val="10"/>
                <c:pt idx="0">
                  <c:v>3827</c:v>
                </c:pt>
                <c:pt idx="1">
                  <c:v>4760</c:v>
                </c:pt>
                <c:pt idx="2">
                  <c:v>4806</c:v>
                </c:pt>
                <c:pt idx="3">
                  <c:v>5290</c:v>
                </c:pt>
                <c:pt idx="4">
                  <c:v>6260</c:v>
                </c:pt>
                <c:pt idx="5">
                  <c:v>6844</c:v>
                </c:pt>
                <c:pt idx="6">
                  <c:v>6929</c:v>
                </c:pt>
                <c:pt idx="7">
                  <c:v>7043</c:v>
                </c:pt>
                <c:pt idx="8">
                  <c:v>17689</c:v>
                </c:pt>
                <c:pt idx="9">
                  <c:v>18500</c:v>
                </c:pt>
              </c:numCache>
            </c:numRef>
          </c:val>
          <c:extLst>
            <c:ext xmlns:c16="http://schemas.microsoft.com/office/drawing/2014/chart" uri="{C3380CC4-5D6E-409C-BE32-E72D297353CC}">
              <c16:uniqueId val="{00000000-1197-4B99-B8DE-63A0355EB184}"/>
            </c:ext>
          </c:extLst>
        </c:ser>
        <c:dLbls>
          <c:showLegendKey val="0"/>
          <c:showVal val="0"/>
          <c:showCatName val="0"/>
          <c:showSerName val="0"/>
          <c:showPercent val="0"/>
          <c:showBubbleSize val="0"/>
        </c:dLbls>
        <c:gapWidth val="182"/>
        <c:axId val="249373295"/>
        <c:axId val="249373775"/>
      </c:barChart>
      <c:catAx>
        <c:axId val="249373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373775"/>
        <c:crosses val="autoZero"/>
        <c:auto val="1"/>
        <c:lblAlgn val="ctr"/>
        <c:lblOffset val="100"/>
        <c:noMultiLvlLbl val="0"/>
      </c:catAx>
      <c:valAx>
        <c:axId val="249373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37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Skills Per Job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'Job Skills Availability'!$G$1</c:f>
              <c:strCache>
                <c:ptCount val="1"/>
                <c:pt idx="0">
                  <c:v>skills per job</c:v>
                </c:pt>
              </c:strCache>
            </c:strRef>
          </c:tx>
          <c:spPr>
            <a:ln w="19050" cap="rnd">
              <a:noFill/>
              <a:round/>
            </a:ln>
            <a:effectLst/>
          </c:spPr>
          <c:marker>
            <c:symbol val="circle"/>
            <c:size val="5"/>
            <c:spPr>
              <a:solidFill>
                <a:schemeClr val="accent1"/>
              </a:solidFill>
              <a:ln w="9525">
                <a:solidFill>
                  <a:schemeClr val="accent1"/>
                </a:solidFill>
              </a:ln>
              <a:effectLst/>
            </c:spPr>
          </c:marker>
          <c:dLbls>
            <c:dLbl>
              <c:idx val="0"/>
              <c:layout>
                <c:manualLayout>
                  <c:x val="-2.9712161679078708E-3"/>
                  <c:y val="5.7124304449235018E-2"/>
                </c:manualLayout>
              </c:layout>
              <c:tx>
                <c:rich>
                  <a:bodyPr/>
                  <a:lstStyle/>
                  <a:p>
                    <a:fld id="{88E09E12-07B9-47B2-9387-C2802478145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6E67-42C5-B1D5-D9B4446021BE}"/>
                </c:ext>
              </c:extLst>
            </c:dLbl>
            <c:dLbl>
              <c:idx val="1"/>
              <c:tx>
                <c:rich>
                  <a:bodyPr/>
                  <a:lstStyle/>
                  <a:p>
                    <a:fld id="{C71DF5A9-014B-4701-9D7F-D4CEC26FB6F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E67-42C5-B1D5-D9B4446021BE}"/>
                </c:ext>
              </c:extLst>
            </c:dLbl>
            <c:dLbl>
              <c:idx val="2"/>
              <c:tx>
                <c:rich>
                  <a:bodyPr/>
                  <a:lstStyle/>
                  <a:p>
                    <a:fld id="{5E45A837-97D9-43A9-A4D5-63A18718DE7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E67-42C5-B1D5-D9B4446021BE}"/>
                </c:ext>
              </c:extLst>
            </c:dLbl>
            <c:dLbl>
              <c:idx val="3"/>
              <c:tx>
                <c:rich>
                  <a:bodyPr/>
                  <a:lstStyle/>
                  <a:p>
                    <a:fld id="{02F4417E-0C16-4293-A789-53F384B5BF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E67-42C5-B1D5-D9B4446021BE}"/>
                </c:ext>
              </c:extLst>
            </c:dLbl>
            <c:dLbl>
              <c:idx val="4"/>
              <c:tx>
                <c:rich>
                  <a:bodyPr/>
                  <a:lstStyle/>
                  <a:p>
                    <a:fld id="{0F878101-4770-4283-A3A6-D721BE00E15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E67-42C5-B1D5-D9B4446021BE}"/>
                </c:ext>
              </c:extLst>
            </c:dLbl>
            <c:dLbl>
              <c:idx val="5"/>
              <c:tx>
                <c:rich>
                  <a:bodyPr/>
                  <a:lstStyle/>
                  <a:p>
                    <a:fld id="{4388E0B2-E1C0-48C2-A1FD-A31AF967F6D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E67-42C5-B1D5-D9B4446021BE}"/>
                </c:ext>
              </c:extLst>
            </c:dLbl>
            <c:dLbl>
              <c:idx val="6"/>
              <c:tx>
                <c:rich>
                  <a:bodyPr/>
                  <a:lstStyle/>
                  <a:p>
                    <a:fld id="{E6488643-E600-4491-AD5B-E4F6D5D2D5A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6E67-42C5-B1D5-D9B4446021BE}"/>
                </c:ext>
              </c:extLst>
            </c:dLbl>
            <c:dLbl>
              <c:idx val="7"/>
              <c:layout>
                <c:manualLayout>
                  <c:x val="0"/>
                  <c:y val="-3.1158711517764556E-2"/>
                </c:manualLayout>
              </c:layout>
              <c:tx>
                <c:rich>
                  <a:bodyPr/>
                  <a:lstStyle/>
                  <a:p>
                    <a:fld id="{23E98E6F-2F05-4AB9-A70C-620CCCDD257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6E67-42C5-B1D5-D9B4446021BE}"/>
                </c:ext>
              </c:extLst>
            </c:dLbl>
            <c:dLbl>
              <c:idx val="8"/>
              <c:tx>
                <c:rich>
                  <a:bodyPr/>
                  <a:lstStyle/>
                  <a:p>
                    <a:fld id="{3A5619D8-BE93-4179-A788-727BEBAA5C6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6E67-42C5-B1D5-D9B4446021BE}"/>
                </c:ext>
              </c:extLst>
            </c:dLbl>
            <c:dLbl>
              <c:idx val="9"/>
              <c:tx>
                <c:rich>
                  <a:bodyPr/>
                  <a:lstStyle/>
                  <a:p>
                    <a:fld id="{A5C2CCC2-5EBE-4138-9BCA-52B7E2FE72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6E67-42C5-B1D5-D9B4446021BE}"/>
                </c:ext>
              </c:extLst>
            </c:dLbl>
            <c:dLbl>
              <c:idx val="10"/>
              <c:delete val="1"/>
              <c:extLst>
                <c:ext xmlns:c15="http://schemas.microsoft.com/office/drawing/2012/chart" uri="{CE6537A1-D6FC-4f65-9D91-7224C49458BB}"/>
                <c:ext xmlns:c16="http://schemas.microsoft.com/office/drawing/2014/chart" uri="{C3380CC4-5D6E-409C-BE32-E72D297353CC}">
                  <c16:uniqueId val="{00000008-6E67-42C5-B1D5-D9B4446021B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'Job Skills Availability'!$F$2:$F$12</c:f>
              <c:numCache>
                <c:formatCode>General</c:formatCode>
                <c:ptCount val="11"/>
                <c:pt idx="0">
                  <c:v>155000</c:v>
                </c:pt>
                <c:pt idx="1">
                  <c:v>147500</c:v>
                </c:pt>
                <c:pt idx="2">
                  <c:v>127500</c:v>
                </c:pt>
                <c:pt idx="3">
                  <c:v>125000</c:v>
                </c:pt>
                <c:pt idx="4">
                  <c:v>111175</c:v>
                </c:pt>
                <c:pt idx="5">
                  <c:v>107550</c:v>
                </c:pt>
                <c:pt idx="6">
                  <c:v>99150</c:v>
                </c:pt>
                <c:pt idx="7">
                  <c:v>90000</c:v>
                </c:pt>
                <c:pt idx="8">
                  <c:v>90000</c:v>
                </c:pt>
                <c:pt idx="9">
                  <c:v>85000</c:v>
                </c:pt>
                <c:pt idx="10">
                  <c:v>115000</c:v>
                </c:pt>
              </c:numCache>
            </c:numRef>
          </c:xVal>
          <c:yVal>
            <c:numRef>
              <c:f>'Job Skills Availability'!$G$2:$G$12</c:f>
              <c:numCache>
                <c:formatCode>General</c:formatCode>
                <c:ptCount val="11"/>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pt idx="10">
                  <c:v>5.1196743388834474</c:v>
                </c:pt>
              </c:numCache>
            </c:numRef>
          </c:yVal>
          <c:smooth val="0"/>
          <c:extLst>
            <c:ext xmlns:c15="http://schemas.microsoft.com/office/drawing/2012/chart" uri="{02D57815-91ED-43cb-92C2-25804820EDAC}">
              <c15:datalabelsRange>
                <c15:f>'Job Skills Availability'!$E$2:$E$12</c15:f>
                <c15:dlblRangeCache>
                  <c:ptCount val="11"/>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pt idx="10">
                    <c:v>Grand Total</c:v>
                  </c:pt>
                </c15:dlblRangeCache>
              </c15:datalabelsRange>
            </c:ext>
            <c:ext xmlns:c16="http://schemas.microsoft.com/office/drawing/2014/chart" uri="{C3380CC4-5D6E-409C-BE32-E72D297353CC}">
              <c16:uniqueId val="{00000000-6E67-42C5-B1D5-D9B4446021BE}"/>
            </c:ext>
          </c:extLst>
        </c:ser>
        <c:dLbls>
          <c:showLegendKey val="0"/>
          <c:showVal val="0"/>
          <c:showCatName val="0"/>
          <c:showSerName val="0"/>
          <c:showPercent val="0"/>
          <c:showBubbleSize val="0"/>
        </c:dLbls>
        <c:axId val="1440807583"/>
        <c:axId val="1440812383"/>
      </c:scatterChart>
      <c:valAx>
        <c:axId val="1440807583"/>
        <c:scaling>
          <c:orientation val="minMax"/>
          <c:min val="80000"/>
        </c:scaling>
        <c:delete val="0"/>
        <c:axPos val="b"/>
        <c:majorGridlines>
          <c:spPr>
            <a:ln w="9525" cap="flat" cmpd="sng" algn="ctr">
              <a:solidFill>
                <a:schemeClr val="tx1">
                  <a:lumMod val="15000"/>
                  <a:lumOff val="85000"/>
                </a:schemeClr>
              </a:solidFill>
              <a:round/>
            </a:ln>
            <a:effectLst/>
          </c:spPr>
        </c:majorGridlines>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812383"/>
        <c:crosses val="autoZero"/>
        <c:crossBetween val="midCat"/>
      </c:valAx>
      <c:valAx>
        <c:axId val="1440812383"/>
        <c:scaling>
          <c:orientation val="minMax"/>
          <c:min val="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8075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Worksheet.xlsx]Skills Likliehood!PivotTable3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'Skills Likliehood'!$B$1</c:f>
              <c:strCache>
                <c:ptCount val="1"/>
                <c:pt idx="0">
                  <c:v>med salary</c:v>
                </c:pt>
              </c:strCache>
            </c:strRef>
          </c:tx>
          <c:spPr>
            <a:solidFill>
              <a:schemeClr val="accent1"/>
            </a:solidFill>
            <a:ln>
              <a:noFill/>
            </a:ln>
            <a:effectLst/>
          </c:spPr>
          <c:invertIfNegative val="0"/>
          <c:cat>
            <c:strRef>
              <c:f>'Skills Likliehood'!$A$2:$A$12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'Skills Likliehood'!$B$2:$B$12</c:f>
              <c:numCache>
                <c:formatCode>\$#,##0;\(\$#,##0\);\$#,##0</c:formatCode>
                <c:ptCount val="10"/>
                <c:pt idx="0">
                  <c:v>140000</c:v>
                </c:pt>
                <c:pt idx="1">
                  <c:v>135000</c:v>
                </c:pt>
                <c:pt idx="2">
                  <c:v>134241</c:v>
                </c:pt>
                <c:pt idx="3">
                  <c:v>125000</c:v>
                </c:pt>
                <c:pt idx="4">
                  <c:v>125000</c:v>
                </c:pt>
                <c:pt idx="5">
                  <c:v>120000</c:v>
                </c:pt>
                <c:pt idx="6">
                  <c:v>119550</c:v>
                </c:pt>
                <c:pt idx="7">
                  <c:v>111175</c:v>
                </c:pt>
                <c:pt idx="8">
                  <c:v>110000</c:v>
                </c:pt>
                <c:pt idx="9">
                  <c:v>92500</c:v>
                </c:pt>
              </c:numCache>
            </c:numRef>
          </c:val>
          <c:extLst>
            <c:ext xmlns:c16="http://schemas.microsoft.com/office/drawing/2014/chart" uri="{C3380CC4-5D6E-409C-BE32-E72D297353CC}">
              <c16:uniqueId val="{00000000-BE78-48BD-87F1-97064AF42FAE}"/>
            </c:ext>
          </c:extLst>
        </c:ser>
        <c:ser>
          <c:idx val="1"/>
          <c:order val="1"/>
          <c:tx>
            <c:strRef>
              <c:f>'Skills Likliehood'!$C$1</c:f>
              <c:strCache>
                <c:ptCount val="1"/>
                <c:pt idx="0">
                  <c:v>skill count</c:v>
                </c:pt>
              </c:strCache>
            </c:strRef>
          </c:tx>
          <c:spPr>
            <a:solidFill>
              <a:schemeClr val="accent2"/>
            </a:solidFill>
            <a:ln>
              <a:noFill/>
            </a:ln>
            <a:effectLst/>
          </c:spPr>
          <c:invertIfNegative val="0"/>
          <c:cat>
            <c:strRef>
              <c:f>'Skills Likliehood'!$A$2:$A$12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'Skills Likliehood'!$C$2:$C$12</c:f>
              <c:numCache>
                <c:formatCode>#,##0</c:formatCode>
                <c:ptCount val="10"/>
                <c:pt idx="0">
                  <c:v>5290</c:v>
                </c:pt>
                <c:pt idx="1">
                  <c:v>6844</c:v>
                </c:pt>
                <c:pt idx="2">
                  <c:v>3827</c:v>
                </c:pt>
                <c:pt idx="3">
                  <c:v>4760</c:v>
                </c:pt>
                <c:pt idx="4">
                  <c:v>17689</c:v>
                </c:pt>
                <c:pt idx="5">
                  <c:v>18500</c:v>
                </c:pt>
                <c:pt idx="6">
                  <c:v>6929</c:v>
                </c:pt>
                <c:pt idx="7">
                  <c:v>7043</c:v>
                </c:pt>
                <c:pt idx="8">
                  <c:v>4806</c:v>
                </c:pt>
                <c:pt idx="9">
                  <c:v>6260</c:v>
                </c:pt>
              </c:numCache>
            </c:numRef>
          </c:val>
          <c:extLst>
            <c:ext xmlns:c16="http://schemas.microsoft.com/office/drawing/2014/chart" uri="{C3380CC4-5D6E-409C-BE32-E72D297353CC}">
              <c16:uniqueId val="{00000001-BE78-48BD-87F1-97064AF42FAE}"/>
            </c:ext>
          </c:extLst>
        </c:ser>
        <c:ser>
          <c:idx val="2"/>
          <c:order val="2"/>
          <c:tx>
            <c:strRef>
              <c:f>'Skills Likliehood'!$D$1</c:f>
              <c:strCache>
                <c:ptCount val="1"/>
                <c:pt idx="0">
                  <c:v>skill likliehood</c:v>
                </c:pt>
              </c:strCache>
            </c:strRef>
          </c:tx>
          <c:spPr>
            <a:solidFill>
              <a:schemeClr val="accent3"/>
            </a:solidFill>
            <a:ln w="25400">
              <a:noFill/>
            </a:ln>
            <a:effectLst/>
          </c:spPr>
          <c:invertIfNegative val="0"/>
          <c:cat>
            <c:strRef>
              <c:f>'Skills Likliehood'!$A$2:$A$12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'Skills Likliehood'!$D$2:$D$12</c:f>
              <c:numCache>
                <c:formatCode>General</c:formatCode>
                <c:ptCount val="10"/>
                <c:pt idx="0">
                  <c:v>0.16191234084231146</c:v>
                </c:pt>
                <c:pt idx="1">
                  <c:v>0.20947600391772772</c:v>
                </c:pt>
                <c:pt idx="2">
                  <c:v>0.11713393731635652</c:v>
                </c:pt>
                <c:pt idx="3">
                  <c:v>0.14569049951028404</c:v>
                </c:pt>
                <c:pt idx="4">
                  <c:v>0.54141160626836438</c:v>
                </c:pt>
                <c:pt idx="5">
                  <c:v>0.56623408423114596</c:v>
                </c:pt>
                <c:pt idx="6">
                  <c:v>0.21207761998041136</c:v>
                </c:pt>
                <c:pt idx="7">
                  <c:v>0.21556684622918706</c:v>
                </c:pt>
                <c:pt idx="8">
                  <c:v>0.14709843290891284</c:v>
                </c:pt>
                <c:pt idx="9">
                  <c:v>0.19160137120470128</c:v>
                </c:pt>
              </c:numCache>
            </c:numRef>
          </c:val>
          <c:extLst>
            <c:ext xmlns:c16="http://schemas.microsoft.com/office/drawing/2014/chart" uri="{C3380CC4-5D6E-409C-BE32-E72D297353CC}">
              <c16:uniqueId val="{00000003-BE78-48BD-87F1-97064AF42FAE}"/>
            </c:ext>
          </c:extLst>
        </c:ser>
        <c:dLbls>
          <c:showLegendKey val="0"/>
          <c:showVal val="0"/>
          <c:showCatName val="0"/>
          <c:showSerName val="0"/>
          <c:showPercent val="0"/>
          <c:showBubbleSize val="0"/>
        </c:dLbls>
        <c:gapWidth val="219"/>
        <c:overlap val="-27"/>
        <c:axId val="2112960127"/>
        <c:axId val="2112954367"/>
      </c:barChart>
      <c:catAx>
        <c:axId val="211296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954367"/>
        <c:crosses val="autoZero"/>
        <c:auto val="1"/>
        <c:lblAlgn val="ctr"/>
        <c:lblOffset val="100"/>
        <c:noMultiLvlLbl val="0"/>
      </c:catAx>
      <c:valAx>
        <c:axId val="21129543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96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14287</xdr:colOff>
      <xdr:row>0</xdr:row>
      <xdr:rowOff>47625</xdr:rowOff>
    </xdr:from>
    <xdr:to>
      <xdr:col>15</xdr:col>
      <xdr:colOff>161925</xdr:colOff>
      <xdr:row>20</xdr:row>
      <xdr:rowOff>95250</xdr:rowOff>
    </xdr:to>
    <xdr:graphicFrame macro="">
      <xdr:nvGraphicFramePr>
        <xdr:cNvPr id="2" name="Chart 1">
          <a:extLst>
            <a:ext uri="{FF2B5EF4-FFF2-40B4-BE49-F238E27FC236}">
              <a16:creationId xmlns:a16="http://schemas.microsoft.com/office/drawing/2014/main" id="{56C0692E-1BA3-5648-BD7B-11A253DC7B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542925</xdr:colOff>
      <xdr:row>7</xdr:row>
      <xdr:rowOff>19050</xdr:rowOff>
    </xdr:from>
    <xdr:to>
      <xdr:col>18</xdr:col>
      <xdr:colOff>542925</xdr:colOff>
      <xdr:row>20</xdr:row>
      <xdr:rowOff>66675</xdr:rowOff>
    </xdr:to>
    <mc:AlternateContent xmlns:mc="http://schemas.openxmlformats.org/markup-compatibility/2006">
      <mc:Choice xmlns:a14="http://schemas.microsoft.com/office/drawing/2010/main" Requires="a14">
        <xdr:graphicFrame macro="">
          <xdr:nvGraphicFramePr>
            <xdr:cNvPr id="3" name="Job Titles">
              <a:extLst>
                <a:ext uri="{FF2B5EF4-FFF2-40B4-BE49-F238E27FC236}">
                  <a16:creationId xmlns:a16="http://schemas.microsoft.com/office/drawing/2014/main" id="{A40E2610-683C-7743-62F0-DF531F620EA2}"/>
                </a:ext>
              </a:extLst>
            </xdr:cNvPr>
            <xdr:cNvGraphicFramePr/>
          </xdr:nvGraphicFramePr>
          <xdr:xfrm>
            <a:off x="0" y="0"/>
            <a:ext cx="0" cy="0"/>
          </xdr:xfrm>
          <a:graphic>
            <a:graphicData uri="http://schemas.microsoft.com/office/drawing/2010/slicer">
              <sle:slicer xmlns:sle="http://schemas.microsoft.com/office/drawing/2010/slicer" name="Job Titles"/>
            </a:graphicData>
          </a:graphic>
        </xdr:graphicFrame>
      </mc:Choice>
      <mc:Fallback>
        <xdr:sp macro="" textlink="">
          <xdr:nvSpPr>
            <xdr:cNvPr id="0" name=""/>
            <xdr:cNvSpPr>
              <a:spLocks noTextEdit="1"/>
            </xdr:cNvSpPr>
          </xdr:nvSpPr>
          <xdr:spPr>
            <a:xfrm>
              <a:off x="10325100" y="1352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7</xdr:row>
      <xdr:rowOff>9525</xdr:rowOff>
    </xdr:from>
    <xdr:to>
      <xdr:col>23</xdr:col>
      <xdr:colOff>0</xdr:colOff>
      <xdr:row>20</xdr:row>
      <xdr:rowOff>57150</xdr:rowOff>
    </xdr:to>
    <mc:AlternateContent xmlns:mc="http://schemas.openxmlformats.org/markup-compatibility/2006">
      <mc:Choice xmlns:a14="http://schemas.microsoft.com/office/drawing/2010/main" Requires="a14">
        <xdr:graphicFrame macro="">
          <xdr:nvGraphicFramePr>
            <xdr:cNvPr id="4" name="job_country">
              <a:extLst>
                <a:ext uri="{FF2B5EF4-FFF2-40B4-BE49-F238E27FC236}">
                  <a16:creationId xmlns:a16="http://schemas.microsoft.com/office/drawing/2014/main" id="{82201E47-53BD-5279-19AD-E62DDFEFC271}"/>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12830175" y="1343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14287</xdr:colOff>
      <xdr:row>14</xdr:row>
      <xdr:rowOff>128587</xdr:rowOff>
    </xdr:from>
    <xdr:to>
      <xdr:col>10</xdr:col>
      <xdr:colOff>38100</xdr:colOff>
      <xdr:row>40</xdr:row>
      <xdr:rowOff>66675</xdr:rowOff>
    </xdr:to>
    <xdr:graphicFrame macro="">
      <xdr:nvGraphicFramePr>
        <xdr:cNvPr id="2" name="Chart 1">
          <a:extLst>
            <a:ext uri="{FF2B5EF4-FFF2-40B4-BE49-F238E27FC236}">
              <a16:creationId xmlns:a16="http://schemas.microsoft.com/office/drawing/2014/main" id="{A0373724-EAEE-9776-53D8-EBF5D7FC2F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1695450</xdr:colOff>
      <xdr:row>0</xdr:row>
      <xdr:rowOff>28575</xdr:rowOff>
    </xdr:from>
    <xdr:to>
      <xdr:col>9</xdr:col>
      <xdr:colOff>114300</xdr:colOff>
      <xdr:row>13</xdr:row>
      <xdr:rowOff>76200</xdr:rowOff>
    </xdr:to>
    <mc:AlternateContent xmlns:mc="http://schemas.openxmlformats.org/markup-compatibility/2006" xmlns:a14="http://schemas.microsoft.com/office/drawing/2010/main">
      <mc:Choice Requires="a14">
        <xdr:graphicFrame macro="">
          <xdr:nvGraphicFramePr>
            <xdr:cNvPr id="3" name="job_country 3">
              <a:extLst>
                <a:ext uri="{FF2B5EF4-FFF2-40B4-BE49-F238E27FC236}">
                  <a16:creationId xmlns:a16="http://schemas.microsoft.com/office/drawing/2014/main" id="{8275EC8D-854B-49BA-BD84-D42D3D5588F2}"/>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11010900" y="28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76200</xdr:colOff>
      <xdr:row>0</xdr:row>
      <xdr:rowOff>0</xdr:rowOff>
    </xdr:from>
    <xdr:to>
      <xdr:col>9</xdr:col>
      <xdr:colOff>76200</xdr:colOff>
      <xdr:row>13</xdr:row>
      <xdr:rowOff>47625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A295D1FB-D4A6-7BC2-F0B0-55C2D4BFC999}"/>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6334125" y="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19050</xdr:colOff>
      <xdr:row>0</xdr:row>
      <xdr:rowOff>38100</xdr:rowOff>
    </xdr:from>
    <xdr:to>
      <xdr:col>16</xdr:col>
      <xdr:colOff>19050</xdr:colOff>
      <xdr:row>13</xdr:row>
      <xdr:rowOff>85725</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91803D73-7ACF-4F25-B0CB-ED9767688563}"/>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8696325" y="38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123825</xdr:colOff>
      <xdr:row>0</xdr:row>
      <xdr:rowOff>38100</xdr:rowOff>
    </xdr:from>
    <xdr:to>
      <xdr:col>19</xdr:col>
      <xdr:colOff>123825</xdr:colOff>
      <xdr:row>13</xdr:row>
      <xdr:rowOff>85725</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B7866775-2FA0-469C-B9EF-910623C82103}"/>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0629900" y="38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471487</xdr:colOff>
      <xdr:row>0</xdr:row>
      <xdr:rowOff>0</xdr:rowOff>
    </xdr:from>
    <xdr:to>
      <xdr:col>12</xdr:col>
      <xdr:colOff>166687</xdr:colOff>
      <xdr:row>14</xdr:row>
      <xdr:rowOff>76200</xdr:rowOff>
    </xdr:to>
    <xdr:graphicFrame macro="">
      <xdr:nvGraphicFramePr>
        <xdr:cNvPr id="4" name="Chart 3">
          <a:extLst>
            <a:ext uri="{FF2B5EF4-FFF2-40B4-BE49-F238E27FC236}">
              <a16:creationId xmlns:a16="http://schemas.microsoft.com/office/drawing/2014/main" id="{E1F29F55-DED9-28EF-EA91-4FFF04FCB6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an Hicks" refreshedDate="45958.789753356483" createdVersion="8" refreshedVersion="8" minRefreshableVersion="3" recordCount="0" supportSubquery="1" supportAdvancedDrill="1" xr:uid="{085E2D1A-0AA9-4035-A77D-921DA16C81A8}">
  <cacheSource type="external" connectionId="3"/>
  <cacheFields count="5">
    <cacheField name="[data_jobs_skills].[job_skills].[job_skills]" caption="job_skills" numFmtId="0" hierarchy="20" level="1">
      <sharedItems count="10">
        <s v="AWS"/>
        <s v="Azure"/>
        <s v="Excel"/>
        <s v="Java"/>
        <s v="Python"/>
        <s v="R"/>
        <s v="SAS"/>
        <s v="Spark"/>
        <s v="SQL"/>
        <s v="Tableau"/>
      </sharedItems>
    </cacheField>
    <cacheField name="[Measures].[med salary]" caption="med salary" numFmtId="0" hierarchy="31" level="32767"/>
    <cacheField name="[Measures].[skill count]" caption="skill count" numFmtId="0" hierarchy="25" level="32767"/>
    <cacheField name="[Measures].[skill likliehood]" caption="skill likliehood" numFmtId="0" hierarchy="32" level="32767"/>
    <cacheField name="[data_jobs_salary].[job_title_short].[job_title_short]" caption="job_title_short" numFmtId="0" level="1">
      <sharedItems containsSemiMixedTypes="0" containsNonDate="0" containsString="0"/>
    </cacheField>
  </cacheFields>
  <cacheHierarchies count="36">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4"/>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16"/>
        </ext>
      </extLst>
    </cacheHierarchy>
    <cacheHierarchy uniqueName="[Measures].[Count of job_skills 2]" caption="Count of job_skills 2"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oneField="1">
      <fieldsUsage count="1">
        <fieldUsage x="2"/>
      </fieldsUsage>
    </cacheHierarchy>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_salary_us]" caption="median_salary_us" measure="1" displayFolder="" measureGroup="data_jobs_salary" count="0"/>
    <cacheHierarchy uniqueName="[Measures].[median salary non us]" caption="median salary non us" measure="1" displayFolder="" measureGroup="data_jobs_salary" count="0"/>
    <cacheHierarchy uniqueName="[Measures].[med salary]" caption="med salary" measure="1" displayFolder="" measureGroup="data_jobs_skills" count="0" oneField="1">
      <fieldsUsage count="1">
        <fieldUsage x="1"/>
      </fieldsUsage>
    </cacheHierarchy>
    <cacheHierarchy uniqueName="[Measures].[skill likliehood]" caption="skill likliehood" measure="1" displayFolder="" measureGroup="data_jobs_salary"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an Hicks" refreshedDate="45958.789753703706" createdVersion="8" refreshedVersion="8" minRefreshableVersion="3" recordCount="0" supportSubquery="1" supportAdvancedDrill="1" xr:uid="{2EAD33C4-A9EC-4EFA-BE24-D6E01347EA5D}">
  <cacheSource type="external" connectionId="3"/>
  <cacheFields count="3">
    <cacheField name="[data_jobs_skills].[job_skills].[job_skills]" caption="job_skills" numFmtId="0" hierarchy="20" level="1">
      <sharedItems count="10">
        <s v="AWS"/>
        <s v="Azure"/>
        <s v="Excel"/>
        <s v="Java"/>
        <s v="Python"/>
        <s v="R"/>
        <s v="SAS"/>
        <s v="Spark"/>
        <s v="SQL"/>
        <s v="Tableau"/>
      </sharedItems>
    </cacheField>
    <cacheField name="[Measures].[Count of job_id]" caption="Count of job_id" numFmtId="0" hierarchy="24" level="32767"/>
    <cacheField name="[data_jobs_salary].[job_title_short].[job_title_short]" caption="job_title_short" numFmtId="0" level="1">
      <sharedItems containsSemiMixedTypes="0" containsNonDate="0" containsString="0"/>
    </cacheField>
  </cacheFields>
  <cacheHierarchies count="36">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16"/>
        </ext>
      </extLst>
    </cacheHierarchy>
    <cacheHierarchy uniqueName="[Measures].[Count of job_skills 2]" caption="Count of job_skills 2"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oneField="1">
      <fieldsUsage count="1">
        <fieldUsage x="1"/>
      </fieldsUsage>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_salary_us]" caption="median_salary_us" measure="1" displayFolder="" measureGroup="data_jobs_salary" count="0"/>
    <cacheHierarchy uniqueName="[Measures].[median salary non us]" caption="median salary non us" measure="1" displayFolder="" measureGroup="data_jobs_salary" count="0"/>
    <cacheHierarchy uniqueName="[Measures].[med salary]" caption="med salary" measure="1" displayFolder="" measureGroup="data_jobs_skills" count="0"/>
    <cacheHierarchy uniqueName="[Measures].[skill likliehood]" caption="skill likliehood"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an Hicks" refreshedDate="45958.789754282407" createdVersion="8" refreshedVersion="8" minRefreshableVersion="3" recordCount="0" supportSubquery="1" supportAdvancedDrill="1" xr:uid="{5BB448B6-0A2E-4F81-BC36-FE1990C974B6}">
  <cacheSource type="external" connectionId="3"/>
  <cacheFields count="3">
    <cacheField name="[data_jobs_salary].[job_title_short].[job_title_short]" caption="job_title_short" numFmtId="0"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s>
  <cacheHierarchies count="36">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16"/>
        </ext>
      </extLst>
    </cacheHierarchy>
    <cacheHierarchy uniqueName="[Measures].[Count of job_skills 2]" caption="Count of job_skills 2"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_salary_us]" caption="median_salary_us" measure="1" displayFolder="" measureGroup="data_jobs_salary" count="0"/>
    <cacheHierarchy uniqueName="[Measures].[median salary non us]" caption="median salary non us" measure="1" displayFolder="" measureGroup="data_jobs_salary" count="0"/>
    <cacheHierarchy uniqueName="[Measures].[med salary]" caption="med salary" measure="1" displayFolder="" measureGroup="data_jobs_skills" count="0"/>
    <cacheHierarchy uniqueName="[Measures].[skill likliehood]" caption="skill likliehood"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an Hicks" refreshedDate="45958.789754861114" createdVersion="8" refreshedVersion="8" minRefreshableVersion="3" recordCount="0" supportSubquery="1" supportAdvancedDrill="1" xr:uid="{CD66CBA1-EC88-42C6-BAA4-76CB6EEBF0DE}">
  <cacheSource type="external" connectionId="3"/>
  <cacheFields count="4">
    <cacheField name="[data_jobs_salary].[job_title_short].[job_title_short]" caption="job_title_short" numFmtId="0"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Measures].[median_salary_us]" caption="median_salary_us" numFmtId="0" hierarchy="29" level="32767"/>
    <cacheField name="[Measures].[median salary non us]" caption="median salary non us" numFmtId="0" hierarchy="30" level="32767"/>
  </cacheFields>
  <cacheHierarchies count="36">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16"/>
        </ext>
      </extLst>
    </cacheHierarchy>
    <cacheHierarchy uniqueName="[Measures].[Count of job_skills 2]" caption="Count of job_skills 2"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_salary_us]" caption="median_salary_us" measure="1" displayFolder="" measureGroup="data_jobs_salary" count="0" oneField="1">
      <fieldsUsage count="1">
        <fieldUsage x="2"/>
      </fieldsUsage>
    </cacheHierarchy>
    <cacheHierarchy uniqueName="[Measures].[median salary non us]" caption="median salary non us" measure="1" displayFolder="" measureGroup="data_jobs_salary" count="0" oneField="1">
      <fieldsUsage count="1">
        <fieldUsage x="3"/>
      </fieldsUsage>
    </cacheHierarchy>
    <cacheHierarchy uniqueName="[Measures].[med salary]" caption="med salary" measure="1" displayFolder="" measureGroup="data_jobs_skills" count="0"/>
    <cacheHierarchy uniqueName="[Measures].[skill likliehood]" caption="skill likliehood"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an Hicks" refreshedDate="45943.324642013889" createdVersion="3" refreshedVersion="8" minRefreshableVersion="3" recordCount="0" supportSubquery="1" supportAdvancedDrill="1" xr:uid="{5ABABA1F-3D85-45D0-99C1-889C50AF72AC}">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alary" count="0">
      <extLst>
        <ext xmlns:x15="http://schemas.microsoft.com/office/spreadsheetml/2010/11/main" uri="{B97F6D7D-B522-45F9-BDA1-12C45D357490}">
          <x15:cacheHierarchy aggregatedColumn="16"/>
        </ext>
      </extLst>
    </cacheHierarchy>
    <cacheHierarchy uniqueName="[Measures].[Count of job_skills 2]" caption="Count of job_skills 2"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_salary_us]" caption="median_salary_us" measure="1" displayFolder="" measureGroup="data_jobs_salary" count="0"/>
    <cacheHierarchy uniqueName="[Measures].[median salary non us]" caption="median salary non us" measure="1" displayFolder="" measureGroup="data_jobs_salary" count="0"/>
    <cacheHierarchy uniqueName="[Measures].[med salary]" caption="med salary" measure="1" displayFolder="" measureGroup="data_jobs_skills" count="0"/>
    <cacheHierarchy uniqueName="[Measures].[skill likliehood]" caption="skill likliehood"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4212745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ADBB94-D432-4801-AA09-126FADB05CA9}" name="PivotTable3" cacheId="82" applyNumberFormats="0" applyBorderFormats="0" applyFontFormats="0" applyPatternFormats="0" applyAlignmentFormats="0" applyWidthHeightFormats="1" dataCaption="Values" tag="faef1c31-7b84-494b-9833-f21b3825e38c" updatedVersion="8" minRefreshableVersion="3" useAutoFormatting="1" itemPrintTitles="1" createdVersion="8" indent="0" outline="1" outlineData="1" multipleFieldFilters="0" chartFormat="3">
  <location ref="A2:B13"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name="Count of job_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6">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6D42CB-1668-426D-8B44-52019378A634}" name="PivotTable1" cacheId="85" applyNumberFormats="0" applyBorderFormats="0" applyFontFormats="0" applyPatternFormats="0" applyAlignmentFormats="0" applyWidthHeightFormats="1" dataCaption="Values" tag="f334e2e5-8828-4928-a294-4c984a824495"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6">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0F1C80-8166-45D4-B257-B340CCAA9552}" name="PivotTable2" cacheId="88" applyNumberFormats="0" applyBorderFormats="0" applyFontFormats="0" applyPatternFormats="0" applyAlignmentFormats="0" applyWidthHeightFormats="1" dataCaption="Values" tag="3f2ba047-e9fb-4043-9ba8-4db402300f3d" updatedVersion="8" minRefreshableVersion="3" useAutoFormatting="1" itemPrintTitles="1" createdVersion="8" indent="0" outline="1" outlineData="1" multipleFieldFilters="0">
  <location ref="A1:D12"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6">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15F88D-C929-4439-9D72-B4886ADD12B4}" name="PivotTable3" cacheId="79" applyNumberFormats="0" applyBorderFormats="0" applyFontFormats="0" applyPatternFormats="0" applyAlignmentFormats="0" applyWidthHeightFormats="1" dataCaption="Values" tag="c81b25ba-3801-41ff-8652-5b3986168863" updatedVersion="8" minRefreshableVersion="3" useAutoFormatting="1" itemPrintTitles="1" createdVersion="8" indent="0" outline="1" outlineData="1" multipleFieldFilters="0" chartFormat="2">
  <location ref="A1:D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7"/>
    </i>
    <i>
      <x/>
    </i>
    <i>
      <x v="3"/>
    </i>
    <i>
      <x v="1"/>
    </i>
    <i>
      <x v="4"/>
    </i>
    <i>
      <x v="8"/>
    </i>
    <i>
      <x v="5"/>
    </i>
    <i>
      <x v="9"/>
    </i>
    <i>
      <x v="6"/>
    </i>
    <i>
      <x v="2"/>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Hierarchies count="36">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B6ACE14A-64B7-420B-8965-1A5C40690C3D}" sourceName="[data_jobs_salary].[job_title_short]">
  <pivotTables>
    <pivotTable tabId="13" name="PivotTable3"/>
    <pivotTable tabId="8" name="PivotTable3"/>
    <pivotTable tabId="11" name="PivotTable1"/>
    <pivotTable tabId="12" name="PivotTable2"/>
  </pivotTables>
  <data>
    <olap pivotCacheId="842127456">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EDCD655D-5795-4FEF-B238-3186EBC00E07}" sourceName="[data_jobs_salary].[job_country]">
  <pivotTables>
    <pivotTable tabId="12" name="PivotTable2"/>
    <pivotTable tabId="8" name="PivotTable3"/>
    <pivotTable tabId="13" name="PivotTable3"/>
    <pivotTable tabId="11" name="PivotTable1"/>
  </pivotTables>
  <data>
    <olap pivotCacheId="842127456">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s" xr10:uid="{7E08FF6E-4266-4691-A1A5-EBB36B2D5BAE}" cache="Slicer_job_title_short" caption="Job Titles" level="1" rowHeight="241300"/>
  <slicer name="job_country" xr10:uid="{56ABF723-0726-479B-80D5-275ED59322DD}" cache="Slicer_job_country1" caption="Countries"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FA9B08A5-66EB-4776-A89D-393AE8C16B85}" cache="Slicer_job_country1" caption="Countries"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2C84C3B8-C50C-49DD-B6BB-C69DB267E282}" cache="Slicer_job_country1" caption="Countries" level="1"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10A76197-2112-4682-9F8F-AB94490BD2D4}" cache="Slicer_job_title_short" caption="Job Titles" level="1" rowHeight="241300"/>
  <slicer name="job_country 2" xr10:uid="{55AE4905-7104-45DA-A06F-62C8728BFC7F}" cache="Slicer_job_country1" caption="Countries"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A27E8-6F43-45DF-8E9E-ED3B82B641E1}">
  <dimension ref="A2:B13"/>
  <sheetViews>
    <sheetView workbookViewId="0">
      <selection activeCell="S30" sqref="S30"/>
    </sheetView>
  </sheetViews>
  <sheetFormatPr defaultRowHeight="15" x14ac:dyDescent="0.25"/>
  <cols>
    <col min="1" max="1" width="13.140625" bestFit="1" customWidth="1"/>
    <col min="2" max="2" width="14.7109375" bestFit="1" customWidth="1"/>
  </cols>
  <sheetData>
    <row r="2" spans="1:2" x14ac:dyDescent="0.25">
      <c r="A2" s="1" t="s">
        <v>11</v>
      </c>
      <c r="B2" t="s">
        <v>22</v>
      </c>
    </row>
    <row r="3" spans="1:2" x14ac:dyDescent="0.25">
      <c r="A3" s="2" t="s">
        <v>12</v>
      </c>
      <c r="B3" s="6">
        <v>3827</v>
      </c>
    </row>
    <row r="4" spans="1:2" x14ac:dyDescent="0.25">
      <c r="A4" s="2" t="s">
        <v>13</v>
      </c>
      <c r="B4" s="6">
        <v>4760</v>
      </c>
    </row>
    <row r="5" spans="1:2" x14ac:dyDescent="0.25">
      <c r="A5" s="2" t="s">
        <v>14</v>
      </c>
      <c r="B5" s="6">
        <v>4806</v>
      </c>
    </row>
    <row r="6" spans="1:2" x14ac:dyDescent="0.25">
      <c r="A6" s="2" t="s">
        <v>15</v>
      </c>
      <c r="B6" s="6">
        <v>5290</v>
      </c>
    </row>
    <row r="7" spans="1:2" x14ac:dyDescent="0.25">
      <c r="A7" s="2" t="s">
        <v>16</v>
      </c>
      <c r="B7" s="6">
        <v>6260</v>
      </c>
    </row>
    <row r="8" spans="1:2" x14ac:dyDescent="0.25">
      <c r="A8" s="2" t="s">
        <v>17</v>
      </c>
      <c r="B8" s="6">
        <v>6844</v>
      </c>
    </row>
    <row r="9" spans="1:2" x14ac:dyDescent="0.25">
      <c r="A9" s="2" t="s">
        <v>18</v>
      </c>
      <c r="B9" s="6">
        <v>6929</v>
      </c>
    </row>
    <row r="10" spans="1:2" x14ac:dyDescent="0.25">
      <c r="A10" s="2" t="s">
        <v>19</v>
      </c>
      <c r="B10" s="6">
        <v>7043</v>
      </c>
    </row>
    <row r="11" spans="1:2" x14ac:dyDescent="0.25">
      <c r="A11" s="2" t="s">
        <v>20</v>
      </c>
      <c r="B11" s="6">
        <v>17689</v>
      </c>
    </row>
    <row r="12" spans="1:2" x14ac:dyDescent="0.25">
      <c r="A12" s="2" t="s">
        <v>21</v>
      </c>
      <c r="B12" s="6">
        <v>18500</v>
      </c>
    </row>
    <row r="13" spans="1:2" x14ac:dyDescent="0.25">
      <c r="A13" s="2" t="s">
        <v>10</v>
      </c>
      <c r="B13" s="6">
        <v>81948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201FE-39C5-43B0-9843-3810334023BA}">
  <dimension ref="A1:G12"/>
  <sheetViews>
    <sheetView topLeftCell="B1" workbookViewId="0">
      <selection activeCell="L11" sqref="L11"/>
    </sheetView>
  </sheetViews>
  <sheetFormatPr defaultRowHeight="15" x14ac:dyDescent="0.25"/>
  <cols>
    <col min="1" max="1" width="25.28515625" bestFit="1" customWidth="1"/>
    <col min="2" max="2" width="13.42578125" bestFit="1" customWidth="1"/>
    <col min="3" max="4" width="12.140625" bestFit="1" customWidth="1"/>
    <col min="5" max="10" width="25.5703125" bestFit="1" customWidth="1"/>
    <col min="11" max="11" width="11.28515625" bestFit="1" customWidth="1"/>
  </cols>
  <sheetData>
    <row r="1" spans="1:7" x14ac:dyDescent="0.25">
      <c r="A1" s="1" t="s">
        <v>11</v>
      </c>
      <c r="B1" t="s">
        <v>25</v>
      </c>
      <c r="C1" t="s">
        <v>24</v>
      </c>
      <c r="E1" t="str" cm="1">
        <f t="array" ref="E1:G12">A1:C12</f>
        <v>Row Labels</v>
      </c>
      <c r="F1" t="str">
        <v>median salary</v>
      </c>
      <c r="G1" t="str">
        <v>skills per job</v>
      </c>
    </row>
    <row r="2" spans="1:7" x14ac:dyDescent="0.25">
      <c r="A2" s="2" t="s">
        <v>8</v>
      </c>
      <c r="B2" s="4">
        <v>155000</v>
      </c>
      <c r="C2" s="3">
        <v>5.2608262817322053</v>
      </c>
      <c r="E2" t="str">
        <v>Senior Data Scientist</v>
      </c>
      <c r="F2">
        <v>155000</v>
      </c>
      <c r="G2">
        <v>5.2608262817322053</v>
      </c>
    </row>
    <row r="3" spans="1:7" x14ac:dyDescent="0.25">
      <c r="A3" s="2" t="s">
        <v>7</v>
      </c>
      <c r="B3" s="4">
        <v>147500</v>
      </c>
      <c r="C3" s="3">
        <v>8.1405163853028792</v>
      </c>
      <c r="E3" t="str">
        <v>Senior Data Engineer</v>
      </c>
      <c r="F3">
        <v>147500</v>
      </c>
      <c r="G3">
        <v>8.1405163853028792</v>
      </c>
    </row>
    <row r="4" spans="1:7" x14ac:dyDescent="0.25">
      <c r="A4" s="2" t="s">
        <v>4</v>
      </c>
      <c r="B4" s="4">
        <v>127500</v>
      </c>
      <c r="C4" s="3">
        <v>4.9271336080047083</v>
      </c>
      <c r="E4" t="str">
        <v>Data Scientist</v>
      </c>
      <c r="F4">
        <v>127500</v>
      </c>
      <c r="G4">
        <v>4.9271336080047083</v>
      </c>
    </row>
    <row r="5" spans="1:7" x14ac:dyDescent="0.25">
      <c r="A5" s="2" t="s">
        <v>3</v>
      </c>
      <c r="B5" s="4">
        <v>125000</v>
      </c>
      <c r="C5" s="3">
        <v>6.961963732861566</v>
      </c>
      <c r="E5" t="str">
        <v>Data Engineer</v>
      </c>
      <c r="F5">
        <v>125000</v>
      </c>
      <c r="G5">
        <v>6.961963732861566</v>
      </c>
    </row>
    <row r="6" spans="1:7" x14ac:dyDescent="0.25">
      <c r="A6" s="2" t="s">
        <v>6</v>
      </c>
      <c r="B6" s="4">
        <v>111175</v>
      </c>
      <c r="C6" s="3">
        <v>4.3544474393531001</v>
      </c>
      <c r="E6" t="str">
        <v>Senior Data Analyst</v>
      </c>
      <c r="F6">
        <v>111175</v>
      </c>
      <c r="G6">
        <v>4.3544474393531001</v>
      </c>
    </row>
    <row r="7" spans="1:7" x14ac:dyDescent="0.25">
      <c r="A7" s="2" t="s">
        <v>5</v>
      </c>
      <c r="B7" s="4">
        <v>107550</v>
      </c>
      <c r="C7" s="3">
        <v>5.2834138486312403</v>
      </c>
      <c r="E7" t="str">
        <v>Machine Learning Engineer</v>
      </c>
      <c r="F7">
        <v>107550</v>
      </c>
      <c r="G7">
        <v>5.2834138486312403</v>
      </c>
    </row>
    <row r="8" spans="1:7" x14ac:dyDescent="0.25">
      <c r="A8" s="2" t="s">
        <v>9</v>
      </c>
      <c r="B8" s="4">
        <v>99150</v>
      </c>
      <c r="C8" s="3">
        <v>5.5445026178010473</v>
      </c>
      <c r="E8" t="str">
        <v>Software Engineer</v>
      </c>
      <c r="F8">
        <v>99150</v>
      </c>
      <c r="G8">
        <v>5.5445026178010473</v>
      </c>
    </row>
    <row r="9" spans="1:7" x14ac:dyDescent="0.25">
      <c r="A9" s="2" t="s">
        <v>2</v>
      </c>
      <c r="B9" s="4">
        <v>90000</v>
      </c>
      <c r="C9" s="3">
        <v>3.600978555069748</v>
      </c>
      <c r="E9" t="str">
        <v>Data Analyst</v>
      </c>
      <c r="F9">
        <v>90000</v>
      </c>
      <c r="G9">
        <v>3.600978555069748</v>
      </c>
    </row>
    <row r="10" spans="1:7" x14ac:dyDescent="0.25">
      <c r="A10" s="2" t="s">
        <v>1</v>
      </c>
      <c r="B10" s="4">
        <v>90000</v>
      </c>
      <c r="C10" s="3">
        <v>4.8023255813953485</v>
      </c>
      <c r="E10" t="str">
        <v>Cloud Engineer</v>
      </c>
      <c r="F10">
        <v>90000</v>
      </c>
      <c r="G10">
        <v>4.8023255813953485</v>
      </c>
    </row>
    <row r="11" spans="1:7" x14ac:dyDescent="0.25">
      <c r="A11" s="2" t="s">
        <v>0</v>
      </c>
      <c r="B11" s="4">
        <v>85000</v>
      </c>
      <c r="C11" s="3">
        <v>3.2997002997002998</v>
      </c>
      <c r="E11" t="str">
        <v>Business Analyst</v>
      </c>
      <c r="F11">
        <v>85000</v>
      </c>
      <c r="G11">
        <v>3.2997002997002998</v>
      </c>
    </row>
    <row r="12" spans="1:7" x14ac:dyDescent="0.25">
      <c r="A12" s="2" t="s">
        <v>10</v>
      </c>
      <c r="B12" s="4">
        <v>115000</v>
      </c>
      <c r="C12" s="3">
        <v>5.1196743388834474</v>
      </c>
      <c r="E12" t="str">
        <v>Grand Total</v>
      </c>
      <c r="F12">
        <v>115000</v>
      </c>
      <c r="G12">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A1C01-4F32-4BE7-BCA1-9237FDF2DCC7}">
  <dimension ref="A1:D12"/>
  <sheetViews>
    <sheetView workbookViewId="0">
      <selection activeCell="B12" sqref="B12"/>
    </sheetView>
  </sheetViews>
  <sheetFormatPr defaultRowHeight="15" x14ac:dyDescent="0.25"/>
  <cols>
    <col min="1" max="1" width="25.28515625" bestFit="1" customWidth="1"/>
    <col min="2" max="2" width="13.42578125" bestFit="1" customWidth="1"/>
    <col min="3" max="3" width="17" bestFit="1" customWidth="1"/>
    <col min="4" max="4" width="19.85546875" bestFit="1" customWidth="1"/>
  </cols>
  <sheetData>
    <row r="1" spans="1:4" x14ac:dyDescent="0.25">
      <c r="A1" s="1" t="s">
        <v>11</v>
      </c>
      <c r="B1" t="s">
        <v>25</v>
      </c>
      <c r="C1" t="s">
        <v>26</v>
      </c>
      <c r="D1" t="s">
        <v>27</v>
      </c>
    </row>
    <row r="2" spans="1:4" x14ac:dyDescent="0.25">
      <c r="A2" s="2" t="s">
        <v>0</v>
      </c>
      <c r="B2" s="4">
        <v>85000</v>
      </c>
      <c r="C2" s="4">
        <v>90000</v>
      </c>
      <c r="D2" s="4">
        <v>75000</v>
      </c>
    </row>
    <row r="3" spans="1:4" x14ac:dyDescent="0.25">
      <c r="A3" s="2" t="s">
        <v>1</v>
      </c>
      <c r="B3" s="4">
        <v>90000</v>
      </c>
      <c r="C3" s="4">
        <v>115000</v>
      </c>
      <c r="D3" s="4">
        <v>89100</v>
      </c>
    </row>
    <row r="4" spans="1:4" x14ac:dyDescent="0.25">
      <c r="A4" s="2" t="s">
        <v>2</v>
      </c>
      <c r="B4" s="4">
        <v>90000</v>
      </c>
      <c r="C4" s="4">
        <v>90000</v>
      </c>
      <c r="D4" s="4">
        <v>90000</v>
      </c>
    </row>
    <row r="5" spans="1:4" x14ac:dyDescent="0.25">
      <c r="A5" s="2" t="s">
        <v>3</v>
      </c>
      <c r="B5" s="4">
        <v>125000</v>
      </c>
      <c r="C5" s="4">
        <v>125000</v>
      </c>
      <c r="D5" s="4">
        <v>123500</v>
      </c>
    </row>
    <row r="6" spans="1:4" x14ac:dyDescent="0.25">
      <c r="A6" s="2" t="s">
        <v>4</v>
      </c>
      <c r="B6" s="4">
        <v>127500</v>
      </c>
      <c r="C6" s="4">
        <v>130000</v>
      </c>
      <c r="D6" s="4">
        <v>119550</v>
      </c>
    </row>
    <row r="7" spans="1:4" x14ac:dyDescent="0.25">
      <c r="A7" s="2" t="s">
        <v>5</v>
      </c>
      <c r="B7" s="4">
        <v>107550</v>
      </c>
      <c r="C7" s="4">
        <v>150000</v>
      </c>
      <c r="D7" s="4">
        <v>101029</v>
      </c>
    </row>
    <row r="8" spans="1:4" x14ac:dyDescent="0.25">
      <c r="A8" s="2" t="s">
        <v>6</v>
      </c>
      <c r="B8" s="4">
        <v>111175</v>
      </c>
      <c r="C8" s="4">
        <v>110000</v>
      </c>
      <c r="D8" s="4">
        <v>111175</v>
      </c>
    </row>
    <row r="9" spans="1:4" x14ac:dyDescent="0.25">
      <c r="A9" s="2" t="s">
        <v>7</v>
      </c>
      <c r="B9" s="4">
        <v>147500</v>
      </c>
      <c r="C9" s="4">
        <v>150000</v>
      </c>
      <c r="D9" s="4">
        <v>147500</v>
      </c>
    </row>
    <row r="10" spans="1:4" x14ac:dyDescent="0.25">
      <c r="A10" s="2" t="s">
        <v>8</v>
      </c>
      <c r="B10" s="4">
        <v>155000</v>
      </c>
      <c r="C10" s="4">
        <v>155000</v>
      </c>
      <c r="D10" s="4">
        <v>155000</v>
      </c>
    </row>
    <row r="11" spans="1:4" x14ac:dyDescent="0.25">
      <c r="A11" s="2" t="s">
        <v>9</v>
      </c>
      <c r="B11" s="4">
        <v>99150</v>
      </c>
      <c r="C11" s="4">
        <v>125000</v>
      </c>
      <c r="D11" s="4">
        <v>89100</v>
      </c>
    </row>
    <row r="12" spans="1:4" x14ac:dyDescent="0.25">
      <c r="A12" s="2" t="s">
        <v>10</v>
      </c>
      <c r="B12" s="4">
        <v>115000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7157C-F872-466A-9F3D-E3F9ED136FEF}">
  <dimension ref="A1:D12"/>
  <sheetViews>
    <sheetView tabSelected="1" workbookViewId="0">
      <selection activeCell="L23" sqref="L23"/>
    </sheetView>
  </sheetViews>
  <sheetFormatPr defaultRowHeight="15" x14ac:dyDescent="0.25"/>
  <cols>
    <col min="1" max="1" width="13.140625" bestFit="1" customWidth="1"/>
    <col min="2" max="2" width="10.5703125" bestFit="1" customWidth="1"/>
    <col min="3" max="3" width="10" bestFit="1" customWidth="1"/>
    <col min="4" max="4" width="14.140625" style="5" bestFit="1" customWidth="1"/>
  </cols>
  <sheetData>
    <row r="1" spans="1:4" x14ac:dyDescent="0.25">
      <c r="A1" s="1" t="s">
        <v>11</v>
      </c>
      <c r="B1" t="s">
        <v>28</v>
      </c>
      <c r="C1" t="s">
        <v>23</v>
      </c>
      <c r="D1" t="s">
        <v>29</v>
      </c>
    </row>
    <row r="2" spans="1:4" x14ac:dyDescent="0.25">
      <c r="A2" s="2" t="s">
        <v>15</v>
      </c>
      <c r="B2" s="4">
        <v>140000</v>
      </c>
      <c r="C2" s="3">
        <v>5290</v>
      </c>
      <c r="D2" s="6">
        <v>0.16191234084231146</v>
      </c>
    </row>
    <row r="3" spans="1:4" x14ac:dyDescent="0.25">
      <c r="A3" s="2" t="s">
        <v>17</v>
      </c>
      <c r="B3" s="4">
        <v>135000</v>
      </c>
      <c r="C3" s="3">
        <v>6844</v>
      </c>
      <c r="D3" s="6">
        <v>0.20947600391772772</v>
      </c>
    </row>
    <row r="4" spans="1:4" x14ac:dyDescent="0.25">
      <c r="A4" s="2" t="s">
        <v>12</v>
      </c>
      <c r="B4" s="4">
        <v>134241</v>
      </c>
      <c r="C4" s="3">
        <v>3827</v>
      </c>
      <c r="D4" s="6">
        <v>0.11713393731635652</v>
      </c>
    </row>
    <row r="5" spans="1:4" x14ac:dyDescent="0.25">
      <c r="A5" s="2" t="s">
        <v>13</v>
      </c>
      <c r="B5" s="4">
        <v>125000</v>
      </c>
      <c r="C5" s="3">
        <v>4760</v>
      </c>
      <c r="D5" s="6">
        <v>0.14569049951028404</v>
      </c>
    </row>
    <row r="6" spans="1:4" x14ac:dyDescent="0.25">
      <c r="A6" s="2" t="s">
        <v>20</v>
      </c>
      <c r="B6" s="4">
        <v>125000</v>
      </c>
      <c r="C6" s="3">
        <v>17689</v>
      </c>
      <c r="D6" s="6">
        <v>0.54141160626836438</v>
      </c>
    </row>
    <row r="7" spans="1:4" x14ac:dyDescent="0.25">
      <c r="A7" s="2" t="s">
        <v>21</v>
      </c>
      <c r="B7" s="4">
        <v>120000</v>
      </c>
      <c r="C7" s="3">
        <v>18500</v>
      </c>
      <c r="D7" s="6">
        <v>0.56623408423114596</v>
      </c>
    </row>
    <row r="8" spans="1:4" x14ac:dyDescent="0.25">
      <c r="A8" s="2" t="s">
        <v>18</v>
      </c>
      <c r="B8" s="4">
        <v>119550</v>
      </c>
      <c r="C8" s="3">
        <v>6929</v>
      </c>
      <c r="D8" s="6">
        <v>0.21207761998041136</v>
      </c>
    </row>
    <row r="9" spans="1:4" x14ac:dyDescent="0.25">
      <c r="A9" s="2" t="s">
        <v>19</v>
      </c>
      <c r="B9" s="4">
        <v>111175</v>
      </c>
      <c r="C9" s="3">
        <v>7043</v>
      </c>
      <c r="D9" s="6">
        <v>0.21556684622918706</v>
      </c>
    </row>
    <row r="10" spans="1:4" x14ac:dyDescent="0.25">
      <c r="A10" s="2" t="s">
        <v>14</v>
      </c>
      <c r="B10" s="4">
        <v>110000</v>
      </c>
      <c r="C10" s="3">
        <v>4806</v>
      </c>
      <c r="D10" s="6">
        <v>0.14709843290891284</v>
      </c>
    </row>
    <row r="11" spans="1:4" x14ac:dyDescent="0.25">
      <c r="A11" s="2" t="s">
        <v>16</v>
      </c>
      <c r="B11" s="4">
        <v>92500</v>
      </c>
      <c r="C11" s="3">
        <v>6260</v>
      </c>
      <c r="D11" s="6">
        <v>0.19160137120470128</v>
      </c>
    </row>
    <row r="12" spans="1:4" x14ac:dyDescent="0.25">
      <c r="A12" s="2" t="s">
        <v>10</v>
      </c>
      <c r="B12" s="4">
        <v>117500</v>
      </c>
      <c r="C12" s="3">
        <v>81948</v>
      </c>
      <c r="D12" s="6">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A2B870BA-BBA4-4CDF-956D-121DE6B6E24B}">
  <ds:schemaRefs/>
</ds:datastoreItem>
</file>

<file path=customXml/itemProps2.xml><?xml version="1.0" encoding="utf-8"?>
<ds:datastoreItem xmlns:ds="http://schemas.openxmlformats.org/officeDocument/2006/customXml" ds:itemID="{E91AB78B-6182-49C2-83F0-6EC327559038}">
  <ds:schemaRefs/>
</ds:datastoreItem>
</file>

<file path=customXml/itemProps3.xml><?xml version="1.0" encoding="utf-8"?>
<ds:datastoreItem xmlns:ds="http://schemas.openxmlformats.org/officeDocument/2006/customXml" ds:itemID="{588AB1A4-779B-4B85-BEBF-AD1897F185F6}">
  <ds:schemaRefs/>
</ds:datastoreItem>
</file>

<file path=customXml/itemProps4.xml><?xml version="1.0" encoding="utf-8"?>
<ds:datastoreItem xmlns:ds="http://schemas.openxmlformats.org/officeDocument/2006/customXml" ds:itemID="{A65FCC09-389D-4A03-BD1C-1473D968B897}">
  <ds:schemaRefs/>
</ds:datastoreItem>
</file>

<file path=customXml/itemProps5.xml><?xml version="1.0" encoding="utf-8"?>
<ds:datastoreItem xmlns:ds="http://schemas.openxmlformats.org/officeDocument/2006/customXml" ds:itemID="{44979760-2A47-406A-8B69-B116F745D551}">
  <ds:schemaRefs/>
</ds:datastoreItem>
</file>

<file path=customXml/itemProps6.xml><?xml version="1.0" encoding="utf-8"?>
<ds:datastoreItem xmlns:ds="http://schemas.openxmlformats.org/officeDocument/2006/customXml" ds:itemID="{287FB3F7-914B-4961-A3C9-D1060DFC8EC8}">
  <ds:schemaRefs>
    <ds:schemaRef ds:uri="http://schemas.microsoft.com/DataMashup"/>
  </ds:schemaRefs>
</ds:datastoreItem>
</file>

<file path=customXml/itemProps7.xml><?xml version="1.0" encoding="utf-8"?>
<ds:datastoreItem xmlns:ds="http://schemas.openxmlformats.org/officeDocument/2006/customXml" ds:itemID="{6548320C-9226-426F-BA60-58A8A8FA69FC}">
  <ds:schemaRefs/>
</ds:datastoreItem>
</file>

<file path=customXml/itemProps8.xml><?xml version="1.0" encoding="utf-8"?>
<ds:datastoreItem xmlns:ds="http://schemas.openxmlformats.org/officeDocument/2006/customXml" ds:itemID="{76D539BD-C6FC-447C-BC2E-99F1B7999122}">
  <ds:schemaRefs/>
</ds:datastoreItem>
</file>

<file path=customXml/itemProps9.xml><?xml version="1.0" encoding="utf-8"?>
<ds:datastoreItem xmlns:ds="http://schemas.openxmlformats.org/officeDocument/2006/customXml" ds:itemID="{DC90630C-CE6A-4F29-AACB-8AB42FD7D1B8}">
  <ds:schemaRefs/>
</ds:datastoreItem>
</file>

<file path=customXml/itemProps10.xml><?xml version="1.0" encoding="utf-8"?>
<ds:datastoreItem xmlns:ds="http://schemas.openxmlformats.org/officeDocument/2006/customXml" ds:itemID="{6E463832-4D2E-499F-B4A7-D6395DF54DB6}">
  <ds:schemaRefs/>
</ds:datastoreItem>
</file>

<file path=customXml/itemProps11.xml><?xml version="1.0" encoding="utf-8"?>
<ds:datastoreItem xmlns:ds="http://schemas.openxmlformats.org/officeDocument/2006/customXml" ds:itemID="{1B43BB59-64F8-4C5C-ABA2-A982312260A2}">
  <ds:schemaRefs/>
</ds:datastoreItem>
</file>

<file path=customXml/itemProps12.xml><?xml version="1.0" encoding="utf-8"?>
<ds:datastoreItem xmlns:ds="http://schemas.openxmlformats.org/officeDocument/2006/customXml" ds:itemID="{FFFABFC7-D69B-4142-A4FE-EFA50739A10B}">
  <ds:schemaRefs/>
</ds:datastoreItem>
</file>

<file path=customXml/itemProps13.xml><?xml version="1.0" encoding="utf-8"?>
<ds:datastoreItem xmlns:ds="http://schemas.openxmlformats.org/officeDocument/2006/customXml" ds:itemID="{A58FFE14-87EC-4CA0-B56F-61870F073724}">
  <ds:schemaRefs/>
</ds:datastoreItem>
</file>

<file path=customXml/itemProps14.xml><?xml version="1.0" encoding="utf-8"?>
<ds:datastoreItem xmlns:ds="http://schemas.openxmlformats.org/officeDocument/2006/customXml" ds:itemID="{C078AB92-B261-432B-9A03-8B918DE2254D}">
  <ds:schemaRefs/>
</ds:datastoreItem>
</file>

<file path=customXml/itemProps15.xml><?xml version="1.0" encoding="utf-8"?>
<ds:datastoreItem xmlns:ds="http://schemas.openxmlformats.org/officeDocument/2006/customXml" ds:itemID="{3E3F547E-0DA3-4EC3-BE50-2ECCD515A51B}">
  <ds:schemaRefs/>
</ds:datastoreItem>
</file>

<file path=customXml/itemProps16.xml><?xml version="1.0" encoding="utf-8"?>
<ds:datastoreItem xmlns:ds="http://schemas.openxmlformats.org/officeDocument/2006/customXml" ds:itemID="{F8F4C0A1-7488-4E10-89BE-1812A09B31C7}">
  <ds:schemaRefs/>
</ds:datastoreItem>
</file>

<file path=customXml/itemProps17.xml><?xml version="1.0" encoding="utf-8"?>
<ds:datastoreItem xmlns:ds="http://schemas.openxmlformats.org/officeDocument/2006/customXml" ds:itemID="{5049301B-C585-49E7-85DD-20AABF2F5DFC}">
  <ds:schemaRefs/>
</ds:datastoreItem>
</file>

<file path=customXml/itemProps18.xml><?xml version="1.0" encoding="utf-8"?>
<ds:datastoreItem xmlns:ds="http://schemas.openxmlformats.org/officeDocument/2006/customXml" ds:itemID="{771C2346-C4C8-43E0-B5EF-25B99CED7D9F}">
  <ds:schemaRefs/>
</ds:datastoreItem>
</file>

<file path=customXml/itemProps19.xml><?xml version="1.0" encoding="utf-8"?>
<ds:datastoreItem xmlns:ds="http://schemas.openxmlformats.org/officeDocument/2006/customXml" ds:itemID="{5D74E9C9-BECD-4556-B741-5FF5A452F07E}">
  <ds:schemaRefs/>
</ds:datastoreItem>
</file>

<file path=customXml/itemProps20.xml><?xml version="1.0" encoding="utf-8"?>
<ds:datastoreItem xmlns:ds="http://schemas.openxmlformats.org/officeDocument/2006/customXml" ds:itemID="{28733D22-503B-47C1-9808-449218EABBB6}">
  <ds:schemaRefs/>
</ds:datastoreItem>
</file>

<file path=customXml/itemProps21.xml><?xml version="1.0" encoding="utf-8"?>
<ds:datastoreItem xmlns:ds="http://schemas.openxmlformats.org/officeDocument/2006/customXml" ds:itemID="{3516B0EC-3281-4836-A69E-DF732B39DE3D}">
  <ds:schemaRefs/>
</ds:datastoreItem>
</file>

<file path=customXml/itemProps22.xml><?xml version="1.0" encoding="utf-8"?>
<ds:datastoreItem xmlns:ds="http://schemas.openxmlformats.org/officeDocument/2006/customXml" ds:itemID="{5D6DF502-E985-44EE-A5E7-33F2FC873D1B}">
  <ds:schemaRefs/>
</ds:datastoreItem>
</file>

<file path=customXml/itemProps23.xml><?xml version="1.0" encoding="utf-8"?>
<ds:datastoreItem xmlns:ds="http://schemas.openxmlformats.org/officeDocument/2006/customXml" ds:itemID="{D9042B89-CADE-4875-9292-0DC7951372A7}">
  <ds:schemaRefs/>
</ds:datastoreItem>
</file>

<file path=customXml/itemProps24.xml><?xml version="1.0" encoding="utf-8"?>
<ds:datastoreItem xmlns:ds="http://schemas.openxmlformats.org/officeDocument/2006/customXml" ds:itemID="{43ADB893-78E5-4C6D-B9EA-A9B14FD470B9}">
  <ds:schemaRefs/>
</ds:datastoreItem>
</file>

<file path=customXml/itemProps25.xml><?xml version="1.0" encoding="utf-8"?>
<ds:datastoreItem xmlns:ds="http://schemas.openxmlformats.org/officeDocument/2006/customXml" ds:itemID="{543EB068-ECB0-445C-A617-8DE9170A5822}">
  <ds:schemaRefs/>
</ds:datastoreItem>
</file>

<file path=customXml/itemProps26.xml><?xml version="1.0" encoding="utf-8"?>
<ds:datastoreItem xmlns:ds="http://schemas.openxmlformats.org/officeDocument/2006/customXml" ds:itemID="{1A9EFF0C-FEBF-4567-B626-020656E3255F}">
  <ds:schemaRefs/>
</ds:datastoreItem>
</file>

<file path=customXml/itemProps27.xml><?xml version="1.0" encoding="utf-8"?>
<ds:datastoreItem xmlns:ds="http://schemas.openxmlformats.org/officeDocument/2006/customXml" ds:itemID="{CCABDA73-A3FC-4A56-81C1-4B13B9EEEBE1}">
  <ds:schemaRefs/>
</ds:datastoreItem>
</file>

<file path=customXml/itemProps28.xml><?xml version="1.0" encoding="utf-8"?>
<ds:datastoreItem xmlns:ds="http://schemas.openxmlformats.org/officeDocument/2006/customXml" ds:itemID="{27A16559-1BB6-4DB1-B7A3-2078E9D5B5AB}">
  <ds:schemaRefs/>
</ds:datastoreItem>
</file>

<file path=customXml/itemProps29.xml><?xml version="1.0" encoding="utf-8"?>
<ds:datastoreItem xmlns:ds="http://schemas.openxmlformats.org/officeDocument/2006/customXml" ds:itemID="{A63ED354-4B43-4184-AC66-98E9473DE7F8}">
  <ds:schemaRefs/>
</ds:datastoreItem>
</file>

<file path=customXml/itemProps30.xml><?xml version="1.0" encoding="utf-8"?>
<ds:datastoreItem xmlns:ds="http://schemas.openxmlformats.org/officeDocument/2006/customXml" ds:itemID="{6347211F-2267-4606-BFF6-6E7BFD2EB2A6}">
  <ds:schemaRefs/>
</ds:datastoreItem>
</file>

<file path=customXml/itemProps31.xml><?xml version="1.0" encoding="utf-8"?>
<ds:datastoreItem xmlns:ds="http://schemas.openxmlformats.org/officeDocument/2006/customXml" ds:itemID="{527E5F80-60F1-49C9-91A2-FD9A2CD04E87}">
  <ds:schemaRefs/>
</ds:datastoreItem>
</file>

<file path=customXml/itemProps32.xml><?xml version="1.0" encoding="utf-8"?>
<ds:datastoreItem xmlns:ds="http://schemas.openxmlformats.org/officeDocument/2006/customXml" ds:itemID="{698ABA61-C02B-448C-95E8-C8514FE061DF}">
  <ds:schemaRefs/>
</ds:datastoreItem>
</file>

<file path=customXml/itemProps33.xml><?xml version="1.0" encoding="utf-8"?>
<ds:datastoreItem xmlns:ds="http://schemas.openxmlformats.org/officeDocument/2006/customXml" ds:itemID="{C8EDEB1F-15FC-421B-AF06-318345285A38}">
  <ds:schemaRefs/>
</ds:datastoreItem>
</file>

<file path=customXml/itemProps34.xml><?xml version="1.0" encoding="utf-8"?>
<ds:datastoreItem xmlns:ds="http://schemas.openxmlformats.org/officeDocument/2006/customXml" ds:itemID="{84D918EA-8321-4251-A2DA-B01FCEC06F4B}">
  <ds:schemaRefs/>
</ds:datastoreItem>
</file>

<file path=customXml/itemProps35.xml><?xml version="1.0" encoding="utf-8"?>
<ds:datastoreItem xmlns:ds="http://schemas.openxmlformats.org/officeDocument/2006/customXml" ds:itemID="{8A721F13-0224-4384-9293-F927C3C907B9}">
  <ds:schemaRefs/>
</ds:datastoreItem>
</file>

<file path=customXml/itemProps36.xml><?xml version="1.0" encoding="utf-8"?>
<ds:datastoreItem xmlns:ds="http://schemas.openxmlformats.org/officeDocument/2006/customXml" ds:itemID="{DD8DF454-8867-4728-98B0-B72DF924247A}">
  <ds:schemaRefs/>
</ds:datastoreItem>
</file>

<file path=customXml/itemProps37.xml><?xml version="1.0" encoding="utf-8"?>
<ds:datastoreItem xmlns:ds="http://schemas.openxmlformats.org/officeDocument/2006/customXml" ds:itemID="{AFDFFA23-8E7F-4DEF-822C-0006B568F028}">
  <ds:schemaRefs/>
</ds:datastoreItem>
</file>

<file path=customXml/itemProps38.xml><?xml version="1.0" encoding="utf-8"?>
<ds:datastoreItem xmlns:ds="http://schemas.openxmlformats.org/officeDocument/2006/customXml" ds:itemID="{0814BA33-69F3-45A2-9C5B-080C08E687BB}">
  <ds:schemaRefs/>
</ds:datastoreItem>
</file>

<file path=customXml/itemProps39.xml><?xml version="1.0" encoding="utf-8"?>
<ds:datastoreItem xmlns:ds="http://schemas.openxmlformats.org/officeDocument/2006/customXml" ds:itemID="{30B0A040-4C9E-46F1-92BF-457D0965C3F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Job Skills Salary</vt:lpstr>
      <vt:lpstr>Job Skills Availability</vt:lpstr>
      <vt:lpstr>Job Skills Countries</vt:lpstr>
      <vt:lpstr>Skills Likliehood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Hicks</dc:creator>
  <cp:lastModifiedBy>Ryan Hicks</cp:lastModifiedBy>
  <dcterms:created xsi:type="dcterms:W3CDTF">2015-06-05T18:17:20Z</dcterms:created>
  <dcterms:modified xsi:type="dcterms:W3CDTF">2025-10-29T00:01:30Z</dcterms:modified>
</cp:coreProperties>
</file>